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Chris_UM\Analysis\20_secondaryMetabolitePlot_Shuhui\"/>
    </mc:Choice>
  </mc:AlternateContent>
  <bookViews>
    <workbookView xWindow="2340" yWindow="1620" windowWidth="27765" windowHeight="16380" tabRatio="500" activeTab="6"/>
  </bookViews>
  <sheets>
    <sheet name="SM Target of each TF" sheetId="1" r:id="rId1"/>
    <sheet name="SMURF_predict _gene_cluster" sheetId="2" r:id="rId2"/>
    <sheet name="AN10295" sheetId="3" r:id="rId3"/>
    <sheet name="Sheet1" sheetId="12" r:id="rId4"/>
    <sheet name="Sheet5" sheetId="8" r:id="rId5"/>
    <sheet name="circos" sheetId="4" r:id="rId6"/>
    <sheet name="raw_TF_cluster_data" sheetId="13" r:id="rId7"/>
  </sheets>
  <definedNames>
    <definedName name="_xlnm._FilterDatabase" localSheetId="5" hidden="1">circos!$O$2:$Z$577</definedName>
    <definedName name="_xlnm._FilterDatabase" localSheetId="6" hidden="1">raw_TF_cluster_data!$A$2:$Q$2</definedName>
  </definedNames>
  <calcPr calcId="171027" concurrentCalc="0"/>
  <pivotCaches>
    <pivotCache cacheId="15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0" i="13" l="1"/>
  <c r="C550" i="13"/>
  <c r="B551" i="13"/>
  <c r="C551" i="13"/>
  <c r="B552" i="13"/>
  <c r="C552" i="13"/>
  <c r="B553" i="13"/>
  <c r="C553" i="13"/>
  <c r="B554" i="13"/>
  <c r="C554" i="13"/>
  <c r="B555" i="13"/>
  <c r="C555" i="13"/>
  <c r="B556" i="13"/>
  <c r="C556" i="13"/>
  <c r="B557" i="13"/>
  <c r="C557" i="13"/>
  <c r="B558" i="13"/>
  <c r="C558" i="13"/>
  <c r="B559" i="13"/>
  <c r="C559" i="13"/>
  <c r="B560" i="13"/>
  <c r="C560" i="13"/>
  <c r="B561" i="13"/>
  <c r="C561" i="13"/>
  <c r="B562" i="13"/>
  <c r="C562" i="13"/>
  <c r="B563" i="13"/>
  <c r="C563" i="13"/>
  <c r="B564" i="13"/>
  <c r="C564" i="13"/>
  <c r="B565" i="13"/>
  <c r="C565" i="13"/>
  <c r="B566" i="13"/>
  <c r="C566" i="13"/>
  <c r="B567" i="13"/>
  <c r="C567" i="13"/>
  <c r="B568" i="13"/>
  <c r="C568" i="13"/>
  <c r="B569" i="13"/>
  <c r="C569" i="13"/>
  <c r="B570" i="13"/>
  <c r="C570" i="13"/>
  <c r="B571" i="13"/>
  <c r="C571" i="13"/>
  <c r="B572" i="13"/>
  <c r="C572" i="13"/>
  <c r="B573" i="13"/>
  <c r="C573" i="13"/>
  <c r="B574" i="13"/>
  <c r="C574" i="13"/>
  <c r="B575" i="13"/>
  <c r="C575" i="13"/>
  <c r="B576" i="13"/>
  <c r="C576" i="13"/>
  <c r="B577" i="13"/>
  <c r="C577" i="13"/>
  <c r="B542" i="13"/>
  <c r="C542" i="13"/>
  <c r="B543" i="13"/>
  <c r="C543" i="13"/>
  <c r="B544" i="13"/>
  <c r="C544" i="13"/>
  <c r="B545" i="13"/>
  <c r="C545" i="13"/>
  <c r="B546" i="13"/>
  <c r="C546" i="13"/>
  <c r="B547" i="13"/>
  <c r="C547" i="13"/>
  <c r="B548" i="13"/>
  <c r="C548" i="13"/>
  <c r="B549" i="13"/>
  <c r="C549" i="13"/>
  <c r="B526" i="13"/>
  <c r="C526" i="13"/>
  <c r="B527" i="13"/>
  <c r="C527" i="13"/>
  <c r="B528" i="13"/>
  <c r="C528" i="13"/>
  <c r="B529" i="13"/>
  <c r="C529" i="13"/>
  <c r="B530" i="13"/>
  <c r="C530" i="13"/>
  <c r="B531" i="13"/>
  <c r="C531" i="13"/>
  <c r="B532" i="13"/>
  <c r="C532" i="13"/>
  <c r="B533" i="13"/>
  <c r="C533" i="13"/>
  <c r="B534" i="13"/>
  <c r="C534" i="13"/>
  <c r="B535" i="13"/>
  <c r="C535" i="13"/>
  <c r="B536" i="13"/>
  <c r="C536" i="13"/>
  <c r="B537" i="13"/>
  <c r="C537" i="13"/>
  <c r="B538" i="13"/>
  <c r="C538" i="13"/>
  <c r="B539" i="13"/>
  <c r="C539" i="13"/>
  <c r="B540" i="13"/>
  <c r="C540" i="13"/>
  <c r="B541" i="13"/>
  <c r="C541" i="13"/>
  <c r="B514" i="13"/>
  <c r="C514" i="13"/>
  <c r="B515" i="13"/>
  <c r="C515" i="13"/>
  <c r="B516" i="13"/>
  <c r="C516" i="13"/>
  <c r="B517" i="13"/>
  <c r="C517" i="13"/>
  <c r="B518" i="13"/>
  <c r="C518" i="13"/>
  <c r="B519" i="13"/>
  <c r="C519" i="13"/>
  <c r="B520" i="13"/>
  <c r="C520" i="13"/>
  <c r="B521" i="13"/>
  <c r="C521" i="13"/>
  <c r="B522" i="13"/>
  <c r="C522" i="13"/>
  <c r="B523" i="13"/>
  <c r="C523" i="13"/>
  <c r="B524" i="13"/>
  <c r="C524" i="13"/>
  <c r="B525" i="13"/>
  <c r="C525" i="13"/>
  <c r="B503" i="13"/>
  <c r="C503" i="13"/>
  <c r="B504" i="13"/>
  <c r="C504" i="13"/>
  <c r="B505" i="13"/>
  <c r="C505" i="13"/>
  <c r="B506" i="13"/>
  <c r="C506" i="13"/>
  <c r="B507" i="13"/>
  <c r="C507" i="13"/>
  <c r="B508" i="13"/>
  <c r="C508" i="13"/>
  <c r="B509" i="13"/>
  <c r="C509" i="13"/>
  <c r="B510" i="13"/>
  <c r="C510" i="13"/>
  <c r="B511" i="13"/>
  <c r="C511" i="13"/>
  <c r="B512" i="13"/>
  <c r="C512" i="13"/>
  <c r="B513" i="13"/>
  <c r="C513" i="13"/>
  <c r="B493" i="13"/>
  <c r="C493" i="13"/>
  <c r="B494" i="13"/>
  <c r="C494" i="13"/>
  <c r="B495" i="13"/>
  <c r="C495" i="13"/>
  <c r="B496" i="13"/>
  <c r="C496" i="13"/>
  <c r="B497" i="13"/>
  <c r="C497" i="13"/>
  <c r="B498" i="13"/>
  <c r="C498" i="13"/>
  <c r="B499" i="13"/>
  <c r="C499" i="13"/>
  <c r="B500" i="13"/>
  <c r="C500" i="13"/>
  <c r="B501" i="13"/>
  <c r="C501" i="13"/>
  <c r="B502" i="13"/>
  <c r="C502" i="13"/>
  <c r="B476" i="13"/>
  <c r="C476" i="13"/>
  <c r="B477" i="13"/>
  <c r="C477" i="13"/>
  <c r="B478" i="13"/>
  <c r="C478" i="13"/>
  <c r="B479" i="13"/>
  <c r="C479" i="13"/>
  <c r="B480" i="13"/>
  <c r="C480" i="13"/>
  <c r="B481" i="13"/>
  <c r="C481" i="13"/>
  <c r="B482" i="13"/>
  <c r="C482" i="13"/>
  <c r="B483" i="13"/>
  <c r="C483" i="13"/>
  <c r="B484" i="13"/>
  <c r="C484" i="13"/>
  <c r="B485" i="13"/>
  <c r="C485" i="13"/>
  <c r="B486" i="13"/>
  <c r="C486" i="13"/>
  <c r="B487" i="13"/>
  <c r="C487" i="13"/>
  <c r="B488" i="13"/>
  <c r="C488" i="13"/>
  <c r="B489" i="13"/>
  <c r="C489" i="13"/>
  <c r="B490" i="13"/>
  <c r="C490" i="13"/>
  <c r="B491" i="13"/>
  <c r="C491" i="13"/>
  <c r="B492" i="13"/>
  <c r="C492" i="13"/>
  <c r="B462" i="13"/>
  <c r="C462" i="13"/>
  <c r="B463" i="13"/>
  <c r="C463" i="13"/>
  <c r="B464" i="13"/>
  <c r="C464" i="13"/>
  <c r="B465" i="13"/>
  <c r="C465" i="13"/>
  <c r="B466" i="13"/>
  <c r="C466" i="13"/>
  <c r="B467" i="13"/>
  <c r="C467" i="13"/>
  <c r="B468" i="13"/>
  <c r="C468" i="13"/>
  <c r="B469" i="13"/>
  <c r="C469" i="13"/>
  <c r="B470" i="13"/>
  <c r="C470" i="13"/>
  <c r="B471" i="13"/>
  <c r="C471" i="13"/>
  <c r="B472" i="13"/>
  <c r="C472" i="13"/>
  <c r="B473" i="13"/>
  <c r="C473" i="13"/>
  <c r="B474" i="13"/>
  <c r="C474" i="13"/>
  <c r="B475" i="13"/>
  <c r="C475" i="13"/>
  <c r="B451" i="13"/>
  <c r="C451" i="13"/>
  <c r="B452" i="13"/>
  <c r="C452" i="13"/>
  <c r="B453" i="13"/>
  <c r="C453" i="13"/>
  <c r="B454" i="13"/>
  <c r="C454" i="13"/>
  <c r="B455" i="13"/>
  <c r="C455" i="13"/>
  <c r="B456" i="13"/>
  <c r="C456" i="13"/>
  <c r="B457" i="13"/>
  <c r="C457" i="13"/>
  <c r="B458" i="13"/>
  <c r="C458" i="13"/>
  <c r="B459" i="13"/>
  <c r="C459" i="13"/>
  <c r="B460" i="13"/>
  <c r="C460" i="13"/>
  <c r="B461" i="13"/>
  <c r="C461" i="13"/>
  <c r="B433" i="13"/>
  <c r="C433" i="13"/>
  <c r="B434" i="13"/>
  <c r="C434" i="13"/>
  <c r="B435" i="13"/>
  <c r="C435" i="13"/>
  <c r="B436" i="13"/>
  <c r="C436" i="13"/>
  <c r="B437" i="13"/>
  <c r="C437" i="13"/>
  <c r="B438" i="13"/>
  <c r="C438" i="13"/>
  <c r="B439" i="13"/>
  <c r="C439" i="13"/>
  <c r="B440" i="13"/>
  <c r="C440" i="13"/>
  <c r="B441" i="13"/>
  <c r="C441" i="13"/>
  <c r="B442" i="13"/>
  <c r="C442" i="13"/>
  <c r="B443" i="13"/>
  <c r="C443" i="13"/>
  <c r="B444" i="13"/>
  <c r="C444" i="13"/>
  <c r="B445" i="13"/>
  <c r="C445" i="13"/>
  <c r="B446" i="13"/>
  <c r="C446" i="13"/>
  <c r="B447" i="13"/>
  <c r="C447" i="13"/>
  <c r="B448" i="13"/>
  <c r="C448" i="13"/>
  <c r="B449" i="13"/>
  <c r="C449" i="13"/>
  <c r="B450" i="13"/>
  <c r="C450" i="13"/>
  <c r="B420" i="13"/>
  <c r="C420" i="13"/>
  <c r="B421" i="13"/>
  <c r="C421" i="13"/>
  <c r="B422" i="13"/>
  <c r="C422" i="13"/>
  <c r="B423" i="13"/>
  <c r="C423" i="13"/>
  <c r="B424" i="13"/>
  <c r="C424" i="13"/>
  <c r="B425" i="13"/>
  <c r="C425" i="13"/>
  <c r="B426" i="13"/>
  <c r="C426" i="13"/>
  <c r="B427" i="13"/>
  <c r="C427" i="13"/>
  <c r="B428" i="13"/>
  <c r="C428" i="13"/>
  <c r="B429" i="13"/>
  <c r="C429" i="13"/>
  <c r="B430" i="13"/>
  <c r="C430" i="13"/>
  <c r="B431" i="13"/>
  <c r="C431" i="13"/>
  <c r="B432" i="13"/>
  <c r="C432" i="13"/>
  <c r="B419" i="13"/>
  <c r="C419" i="13"/>
  <c r="B397" i="13"/>
  <c r="C397" i="13"/>
  <c r="B398" i="13"/>
  <c r="C398" i="13"/>
  <c r="B399" i="13"/>
  <c r="C399" i="13"/>
  <c r="B400" i="13"/>
  <c r="C400" i="13"/>
  <c r="B401" i="13"/>
  <c r="C401" i="13"/>
  <c r="B402" i="13"/>
  <c r="C402" i="13"/>
  <c r="B403" i="13"/>
  <c r="C403" i="13"/>
  <c r="B404" i="13"/>
  <c r="C404" i="13"/>
  <c r="B405" i="13"/>
  <c r="C405" i="13"/>
  <c r="B406" i="13"/>
  <c r="C406" i="13"/>
  <c r="B407" i="13"/>
  <c r="C407" i="13"/>
  <c r="B408" i="13"/>
  <c r="C408" i="13"/>
  <c r="B409" i="13"/>
  <c r="C409" i="13"/>
  <c r="B410" i="13"/>
  <c r="C410" i="13"/>
  <c r="B411" i="13"/>
  <c r="C411" i="13"/>
  <c r="B412" i="13"/>
  <c r="C412" i="13"/>
  <c r="B413" i="13"/>
  <c r="C413" i="13"/>
  <c r="B414" i="13"/>
  <c r="C414" i="13"/>
  <c r="B415" i="13"/>
  <c r="C415" i="13"/>
  <c r="B416" i="13"/>
  <c r="C416" i="13"/>
  <c r="B417" i="13"/>
  <c r="C417" i="13"/>
  <c r="B418" i="13"/>
  <c r="C418" i="13"/>
  <c r="B393" i="13"/>
  <c r="C393" i="13"/>
  <c r="B394" i="13"/>
  <c r="C394" i="13"/>
  <c r="B395" i="13"/>
  <c r="C395" i="13"/>
  <c r="B396" i="13"/>
  <c r="C396" i="13"/>
  <c r="B384" i="13"/>
  <c r="C384" i="13"/>
  <c r="B385" i="13"/>
  <c r="C385" i="13"/>
  <c r="B386" i="13"/>
  <c r="C386" i="13"/>
  <c r="B387" i="13"/>
  <c r="C387" i="13"/>
  <c r="B388" i="13"/>
  <c r="C388" i="13"/>
  <c r="B389" i="13"/>
  <c r="C389" i="13"/>
  <c r="B390" i="13"/>
  <c r="C390" i="13"/>
  <c r="B391" i="13"/>
  <c r="C391" i="13"/>
  <c r="B392" i="13"/>
  <c r="C392" i="13"/>
  <c r="B367" i="13"/>
  <c r="C367" i="13"/>
  <c r="B368" i="13"/>
  <c r="C368" i="13"/>
  <c r="B369" i="13"/>
  <c r="C369" i="13"/>
  <c r="B370" i="13"/>
  <c r="C370" i="13"/>
  <c r="B371" i="13"/>
  <c r="C371" i="13"/>
  <c r="B372" i="13"/>
  <c r="C372" i="13"/>
  <c r="B373" i="13"/>
  <c r="C373" i="13"/>
  <c r="B374" i="13"/>
  <c r="C374" i="13"/>
  <c r="B375" i="13"/>
  <c r="C375" i="13"/>
  <c r="B376" i="13"/>
  <c r="C376" i="13"/>
  <c r="B377" i="13"/>
  <c r="C377" i="13"/>
  <c r="B378" i="13"/>
  <c r="C378" i="13"/>
  <c r="B379" i="13"/>
  <c r="C379" i="13"/>
  <c r="B380" i="13"/>
  <c r="C380" i="13"/>
  <c r="B381" i="13"/>
  <c r="C381" i="13"/>
  <c r="B382" i="13"/>
  <c r="C382" i="13"/>
  <c r="B383" i="13"/>
  <c r="C383" i="13"/>
  <c r="B344" i="13"/>
  <c r="C344" i="13"/>
  <c r="B345" i="13"/>
  <c r="C345" i="13"/>
  <c r="B346" i="13"/>
  <c r="C346" i="13"/>
  <c r="B347" i="13"/>
  <c r="C347" i="13"/>
  <c r="B348" i="13"/>
  <c r="C348" i="13"/>
  <c r="B349" i="13"/>
  <c r="C349" i="13"/>
  <c r="B350" i="13"/>
  <c r="C350" i="13"/>
  <c r="B351" i="13"/>
  <c r="C351" i="13"/>
  <c r="B352" i="13"/>
  <c r="C352" i="13"/>
  <c r="B353" i="13"/>
  <c r="C353" i="13"/>
  <c r="B354" i="13"/>
  <c r="C354" i="13"/>
  <c r="B355" i="13"/>
  <c r="C355" i="13"/>
  <c r="B356" i="13"/>
  <c r="C356" i="13"/>
  <c r="B357" i="13"/>
  <c r="C357" i="13"/>
  <c r="B358" i="13"/>
  <c r="C358" i="13"/>
  <c r="B359" i="13"/>
  <c r="C359" i="13"/>
  <c r="B360" i="13"/>
  <c r="C360" i="13"/>
  <c r="B361" i="13"/>
  <c r="C361" i="13"/>
  <c r="B362" i="13"/>
  <c r="C362" i="13"/>
  <c r="B363" i="13"/>
  <c r="C363" i="13"/>
  <c r="B364" i="13"/>
  <c r="C364" i="13"/>
  <c r="B365" i="13"/>
  <c r="C365" i="13"/>
  <c r="B366" i="13"/>
  <c r="C366" i="13"/>
  <c r="B319" i="13"/>
  <c r="C319" i="13"/>
  <c r="B320" i="13"/>
  <c r="C320" i="13"/>
  <c r="B321" i="13"/>
  <c r="C321" i="13"/>
  <c r="B322" i="13"/>
  <c r="C322" i="13"/>
  <c r="B323" i="13"/>
  <c r="C323" i="13"/>
  <c r="B324" i="13"/>
  <c r="C324" i="13"/>
  <c r="B325" i="13"/>
  <c r="C325" i="13"/>
  <c r="B326" i="13"/>
  <c r="C326" i="13"/>
  <c r="B327" i="13"/>
  <c r="C327" i="13"/>
  <c r="B328" i="13"/>
  <c r="C328" i="13"/>
  <c r="B329" i="13"/>
  <c r="C329" i="13"/>
  <c r="B330" i="13"/>
  <c r="C330" i="13"/>
  <c r="B331" i="13"/>
  <c r="C331" i="13"/>
  <c r="B332" i="13"/>
  <c r="C332" i="13"/>
  <c r="B333" i="13"/>
  <c r="C333" i="13"/>
  <c r="B334" i="13"/>
  <c r="C334" i="13"/>
  <c r="B335" i="13"/>
  <c r="C335" i="13"/>
  <c r="B336" i="13"/>
  <c r="C336" i="13"/>
  <c r="B337" i="13"/>
  <c r="C337" i="13"/>
  <c r="B338" i="13"/>
  <c r="C338" i="13"/>
  <c r="B339" i="13"/>
  <c r="C339" i="13"/>
  <c r="B340" i="13"/>
  <c r="C340" i="13"/>
  <c r="B341" i="13"/>
  <c r="C341" i="13"/>
  <c r="B342" i="13"/>
  <c r="C342" i="13"/>
  <c r="B343" i="13"/>
  <c r="C343" i="13"/>
  <c r="B312" i="13"/>
  <c r="C312" i="13"/>
  <c r="B313" i="13"/>
  <c r="C313" i="13"/>
  <c r="B314" i="13"/>
  <c r="C314" i="13"/>
  <c r="B315" i="13"/>
  <c r="C315" i="13"/>
  <c r="B316" i="13"/>
  <c r="C316" i="13"/>
  <c r="B317" i="13"/>
  <c r="C317" i="13"/>
  <c r="B318" i="13"/>
  <c r="C318" i="13"/>
  <c r="B309" i="13"/>
  <c r="C309" i="13"/>
  <c r="B310" i="13"/>
  <c r="C310" i="13"/>
  <c r="B311" i="13"/>
  <c r="C311" i="13"/>
  <c r="B290" i="13"/>
  <c r="C290" i="13"/>
  <c r="B291" i="13"/>
  <c r="C291" i="13"/>
  <c r="B292" i="13"/>
  <c r="C292" i="13"/>
  <c r="B293" i="13"/>
  <c r="C293" i="13"/>
  <c r="B294" i="13"/>
  <c r="C294" i="13"/>
  <c r="B295" i="13"/>
  <c r="C295" i="13"/>
  <c r="B296" i="13"/>
  <c r="C296" i="13"/>
  <c r="B297" i="13"/>
  <c r="C297" i="13"/>
  <c r="B298" i="13"/>
  <c r="C298" i="13"/>
  <c r="B299" i="13"/>
  <c r="C299" i="13"/>
  <c r="B300" i="13"/>
  <c r="C300" i="13"/>
  <c r="B301" i="13"/>
  <c r="C301" i="13"/>
  <c r="B302" i="13"/>
  <c r="C302" i="13"/>
  <c r="B303" i="13"/>
  <c r="C303" i="13"/>
  <c r="B304" i="13"/>
  <c r="C304" i="13"/>
  <c r="B305" i="13"/>
  <c r="C305" i="13"/>
  <c r="B306" i="13"/>
  <c r="C306" i="13"/>
  <c r="B307" i="13"/>
  <c r="C307" i="13"/>
  <c r="B308" i="13"/>
  <c r="C308" i="13"/>
  <c r="B277" i="13"/>
  <c r="C277" i="13"/>
  <c r="B278" i="13"/>
  <c r="C278" i="13"/>
  <c r="B279" i="13"/>
  <c r="C279" i="13"/>
  <c r="B280" i="13"/>
  <c r="C280" i="13"/>
  <c r="B281" i="13"/>
  <c r="C281" i="13"/>
  <c r="B282" i="13"/>
  <c r="C282" i="13"/>
  <c r="B283" i="13"/>
  <c r="C283" i="13"/>
  <c r="B284" i="13"/>
  <c r="C284" i="13"/>
  <c r="B285" i="13"/>
  <c r="C285" i="13"/>
  <c r="B286" i="13"/>
  <c r="C286" i="13"/>
  <c r="B287" i="13"/>
  <c r="C287" i="13"/>
  <c r="B288" i="13"/>
  <c r="C288" i="13"/>
  <c r="B289" i="13"/>
  <c r="C289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B272" i="13"/>
  <c r="C272" i="13"/>
  <c r="B273" i="13"/>
  <c r="C273" i="13"/>
  <c r="B274" i="13"/>
  <c r="C274" i="13"/>
  <c r="B275" i="13"/>
  <c r="C275" i="13"/>
  <c r="B276" i="13"/>
  <c r="C276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B258" i="13"/>
  <c r="C258" i="13"/>
  <c r="B259" i="13"/>
  <c r="C259" i="13"/>
  <c r="B260" i="13"/>
  <c r="C260" i="13"/>
  <c r="B261" i="13"/>
  <c r="C261" i="13"/>
  <c r="B262" i="13"/>
  <c r="C262" i="13"/>
  <c r="B263" i="13"/>
  <c r="C263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198" i="13"/>
  <c r="C198" i="13"/>
  <c r="B199" i="13"/>
  <c r="C199" i="13"/>
  <c r="B200" i="13"/>
  <c r="C200" i="13"/>
  <c r="B201" i="13"/>
  <c r="C201" i="13"/>
  <c r="B202" i="13"/>
  <c r="C202" i="13"/>
  <c r="B193" i="13"/>
  <c r="C193" i="13"/>
  <c r="B194" i="13"/>
  <c r="C194" i="13"/>
  <c r="B195" i="13"/>
  <c r="C195" i="13"/>
  <c r="B196" i="13"/>
  <c r="C196" i="13"/>
  <c r="B197" i="13"/>
  <c r="C197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78" i="13"/>
  <c r="C178" i="13"/>
  <c r="B179" i="13"/>
  <c r="C179" i="13"/>
  <c r="B180" i="13"/>
  <c r="C180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39" i="13"/>
  <c r="C139" i="13"/>
  <c r="B140" i="13"/>
  <c r="C140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AV4" i="4"/>
  <c r="AW4" i="4"/>
  <c r="AX4" i="4"/>
  <c r="AY4" i="4"/>
  <c r="AZ4" i="4"/>
  <c r="BA4" i="4"/>
  <c r="BB4" i="4"/>
  <c r="BC4" i="4"/>
  <c r="BD4" i="4"/>
  <c r="BE4" i="4"/>
  <c r="BF4" i="4"/>
  <c r="BG4" i="4"/>
  <c r="AV5" i="4"/>
  <c r="AW5" i="4"/>
  <c r="AX5" i="4"/>
  <c r="AY5" i="4"/>
  <c r="AZ5" i="4"/>
  <c r="BA5" i="4"/>
  <c r="BB5" i="4"/>
  <c r="BC5" i="4"/>
  <c r="BD5" i="4"/>
  <c r="BE5" i="4"/>
  <c r="BF5" i="4"/>
  <c r="BG5" i="4"/>
  <c r="AV6" i="4"/>
  <c r="AW6" i="4"/>
  <c r="AX6" i="4"/>
  <c r="AY6" i="4"/>
  <c r="AZ6" i="4"/>
  <c r="BA6" i="4"/>
  <c r="BB6" i="4"/>
  <c r="BC6" i="4"/>
  <c r="BD6" i="4"/>
  <c r="BE6" i="4"/>
  <c r="BF6" i="4"/>
  <c r="BG6" i="4"/>
  <c r="AV7" i="4"/>
  <c r="AW7" i="4"/>
  <c r="AX7" i="4"/>
  <c r="AY7" i="4"/>
  <c r="AZ7" i="4"/>
  <c r="BA7" i="4"/>
  <c r="BB7" i="4"/>
  <c r="BC7" i="4"/>
  <c r="BD7" i="4"/>
  <c r="BE7" i="4"/>
  <c r="BF7" i="4"/>
  <c r="BG7" i="4"/>
  <c r="AV8" i="4"/>
  <c r="AW8" i="4"/>
  <c r="AX8" i="4"/>
  <c r="AY8" i="4"/>
  <c r="AZ8" i="4"/>
  <c r="BA8" i="4"/>
  <c r="BB8" i="4"/>
  <c r="BC8" i="4"/>
  <c r="BD8" i="4"/>
  <c r="BE8" i="4"/>
  <c r="BF8" i="4"/>
  <c r="BG8" i="4"/>
  <c r="AV9" i="4"/>
  <c r="AW9" i="4"/>
  <c r="AX9" i="4"/>
  <c r="AY9" i="4"/>
  <c r="AZ9" i="4"/>
  <c r="BA9" i="4"/>
  <c r="BB9" i="4"/>
  <c r="BC9" i="4"/>
  <c r="BD9" i="4"/>
  <c r="BE9" i="4"/>
  <c r="BF9" i="4"/>
  <c r="BG9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AV480" i="4"/>
  <c r="AW480" i="4"/>
  <c r="AX480" i="4"/>
  <c r="AY480" i="4"/>
  <c r="AZ480" i="4"/>
  <c r="BA480" i="4"/>
  <c r="BB480" i="4"/>
  <c r="BC480" i="4"/>
  <c r="BD480" i="4"/>
  <c r="BE480" i="4"/>
  <c r="BF480" i="4"/>
  <c r="BG480" i="4"/>
  <c r="AV481" i="4"/>
  <c r="AW481" i="4"/>
  <c r="AX481" i="4"/>
  <c r="AY481" i="4"/>
  <c r="AZ481" i="4"/>
  <c r="BA481" i="4"/>
  <c r="BB481" i="4"/>
  <c r="BC481" i="4"/>
  <c r="BD481" i="4"/>
  <c r="BE481" i="4"/>
  <c r="BF481" i="4"/>
  <c r="BG481" i="4"/>
  <c r="AV482" i="4"/>
  <c r="AW482" i="4"/>
  <c r="AX482" i="4"/>
  <c r="AY482" i="4"/>
  <c r="AZ482" i="4"/>
  <c r="BA482" i="4"/>
  <c r="BB482" i="4"/>
  <c r="BC482" i="4"/>
  <c r="BD482" i="4"/>
  <c r="BE482" i="4"/>
  <c r="BF482" i="4"/>
  <c r="BG482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AW3" i="4"/>
  <c r="AX3" i="4"/>
  <c r="AY3" i="4"/>
  <c r="AZ3" i="4"/>
  <c r="BA3" i="4"/>
  <c r="BB3" i="4"/>
  <c r="BC3" i="4"/>
  <c r="BD3" i="4"/>
  <c r="BE3" i="4"/>
  <c r="BF3" i="4"/>
  <c r="BG3" i="4"/>
  <c r="AV3" i="4"/>
  <c r="AQ4" i="4"/>
  <c r="AR4" i="4"/>
  <c r="J3" i="4"/>
  <c r="K3" i="4"/>
  <c r="J4" i="4"/>
  <c r="AS4" i="4"/>
  <c r="K4" i="4"/>
  <c r="AT4" i="4"/>
  <c r="AU4" i="4"/>
  <c r="AQ5" i="4"/>
  <c r="AR5" i="4"/>
  <c r="J5" i="4"/>
  <c r="AS5" i="4"/>
  <c r="K5" i="4"/>
  <c r="AT5" i="4"/>
  <c r="AU5" i="4"/>
  <c r="AQ6" i="4"/>
  <c r="AR6" i="4"/>
  <c r="J6" i="4"/>
  <c r="AS6" i="4"/>
  <c r="K6" i="4"/>
  <c r="AT6" i="4"/>
  <c r="AU6" i="4"/>
  <c r="AQ7" i="4"/>
  <c r="AR7" i="4"/>
  <c r="J7" i="4"/>
  <c r="AS7" i="4"/>
  <c r="K7" i="4"/>
  <c r="AT7" i="4"/>
  <c r="AU7" i="4"/>
  <c r="AQ8" i="4"/>
  <c r="AR8" i="4"/>
  <c r="J8" i="4"/>
  <c r="AS8" i="4"/>
  <c r="K8" i="4"/>
  <c r="AT8" i="4"/>
  <c r="AU8" i="4"/>
  <c r="AQ9" i="4"/>
  <c r="AR9" i="4"/>
  <c r="J9" i="4"/>
  <c r="AS9" i="4"/>
  <c r="K9" i="4"/>
  <c r="AT9" i="4"/>
  <c r="AU9" i="4"/>
  <c r="AQ10" i="4"/>
  <c r="AR10" i="4"/>
  <c r="J10" i="4"/>
  <c r="AS10" i="4"/>
  <c r="K10" i="4"/>
  <c r="AT10" i="4"/>
  <c r="AU10" i="4"/>
  <c r="AQ11" i="4"/>
  <c r="AR11" i="4"/>
  <c r="J11" i="4"/>
  <c r="AS11" i="4"/>
  <c r="K11" i="4"/>
  <c r="AT11" i="4"/>
  <c r="AU11" i="4"/>
  <c r="AQ12" i="4"/>
  <c r="AR12" i="4"/>
  <c r="J12" i="4"/>
  <c r="AS12" i="4"/>
  <c r="K12" i="4"/>
  <c r="AT12" i="4"/>
  <c r="AU12" i="4"/>
  <c r="AQ13" i="4"/>
  <c r="AR13" i="4"/>
  <c r="J13" i="4"/>
  <c r="AS13" i="4"/>
  <c r="K13" i="4"/>
  <c r="AT13" i="4"/>
  <c r="AU13" i="4"/>
  <c r="AQ14" i="4"/>
  <c r="AR14" i="4"/>
  <c r="J14" i="4"/>
  <c r="AS14" i="4"/>
  <c r="K14" i="4"/>
  <c r="AT14" i="4"/>
  <c r="AU14" i="4"/>
  <c r="AQ15" i="4"/>
  <c r="AR15" i="4"/>
  <c r="J15" i="4"/>
  <c r="AS15" i="4"/>
  <c r="K15" i="4"/>
  <c r="AT15" i="4"/>
  <c r="AU15" i="4"/>
  <c r="AQ16" i="4"/>
  <c r="AR16" i="4"/>
  <c r="J16" i="4"/>
  <c r="AS16" i="4"/>
  <c r="K16" i="4"/>
  <c r="AT16" i="4"/>
  <c r="AU16" i="4"/>
  <c r="AQ17" i="4"/>
  <c r="AR17" i="4"/>
  <c r="J17" i="4"/>
  <c r="AS17" i="4"/>
  <c r="K17" i="4"/>
  <c r="AT17" i="4"/>
  <c r="AU17" i="4"/>
  <c r="AQ18" i="4"/>
  <c r="AR18" i="4"/>
  <c r="J18" i="4"/>
  <c r="AS18" i="4"/>
  <c r="K18" i="4"/>
  <c r="AT18" i="4"/>
  <c r="AU18" i="4"/>
  <c r="AQ19" i="4"/>
  <c r="AR19" i="4"/>
  <c r="J19" i="4"/>
  <c r="AS19" i="4"/>
  <c r="K19" i="4"/>
  <c r="AT19" i="4"/>
  <c r="AU19" i="4"/>
  <c r="AQ20" i="4"/>
  <c r="AR20" i="4"/>
  <c r="J20" i="4"/>
  <c r="AS20" i="4"/>
  <c r="K20" i="4"/>
  <c r="AT20" i="4"/>
  <c r="AU20" i="4"/>
  <c r="AQ21" i="4"/>
  <c r="AR21" i="4"/>
  <c r="J21" i="4"/>
  <c r="AS21" i="4"/>
  <c r="K21" i="4"/>
  <c r="AT21" i="4"/>
  <c r="AU21" i="4"/>
  <c r="AQ22" i="4"/>
  <c r="AR22" i="4"/>
  <c r="J22" i="4"/>
  <c r="AS22" i="4"/>
  <c r="K22" i="4"/>
  <c r="AT22" i="4"/>
  <c r="AU22" i="4"/>
  <c r="AQ23" i="4"/>
  <c r="AR23" i="4"/>
  <c r="J23" i="4"/>
  <c r="AS23" i="4"/>
  <c r="K23" i="4"/>
  <c r="AT23" i="4"/>
  <c r="AU23" i="4"/>
  <c r="AQ24" i="4"/>
  <c r="AR24" i="4"/>
  <c r="J24" i="4"/>
  <c r="AS24" i="4"/>
  <c r="K24" i="4"/>
  <c r="AT24" i="4"/>
  <c r="AU24" i="4"/>
  <c r="AQ25" i="4"/>
  <c r="AR25" i="4"/>
  <c r="J25" i="4"/>
  <c r="AS25" i="4"/>
  <c r="K25" i="4"/>
  <c r="AT25" i="4"/>
  <c r="AU25" i="4"/>
  <c r="AQ26" i="4"/>
  <c r="AR26" i="4"/>
  <c r="J26" i="4"/>
  <c r="AS26" i="4"/>
  <c r="K26" i="4"/>
  <c r="AT26" i="4"/>
  <c r="AU26" i="4"/>
  <c r="AQ27" i="4"/>
  <c r="AR27" i="4"/>
  <c r="J27" i="4"/>
  <c r="AS27" i="4"/>
  <c r="K27" i="4"/>
  <c r="AT27" i="4"/>
  <c r="AU27" i="4"/>
  <c r="AQ28" i="4"/>
  <c r="AR28" i="4"/>
  <c r="J28" i="4"/>
  <c r="AS28" i="4"/>
  <c r="K28" i="4"/>
  <c r="AT28" i="4"/>
  <c r="AU28" i="4"/>
  <c r="AQ29" i="4"/>
  <c r="AR29" i="4"/>
  <c r="J29" i="4"/>
  <c r="AS29" i="4"/>
  <c r="K29" i="4"/>
  <c r="AT29" i="4"/>
  <c r="AU29" i="4"/>
  <c r="AQ30" i="4"/>
  <c r="AR30" i="4"/>
  <c r="J30" i="4"/>
  <c r="AS30" i="4"/>
  <c r="K30" i="4"/>
  <c r="AT30" i="4"/>
  <c r="AU30" i="4"/>
  <c r="AQ31" i="4"/>
  <c r="AR31" i="4"/>
  <c r="J31" i="4"/>
  <c r="AS31" i="4"/>
  <c r="K31" i="4"/>
  <c r="AT31" i="4"/>
  <c r="AU31" i="4"/>
  <c r="AQ32" i="4"/>
  <c r="AR32" i="4"/>
  <c r="J32" i="4"/>
  <c r="AS32" i="4"/>
  <c r="K32" i="4"/>
  <c r="AT32" i="4"/>
  <c r="AU32" i="4"/>
  <c r="AQ33" i="4"/>
  <c r="AR33" i="4"/>
  <c r="J33" i="4"/>
  <c r="AS33" i="4"/>
  <c r="K33" i="4"/>
  <c r="AT33" i="4"/>
  <c r="AU33" i="4"/>
  <c r="AQ34" i="4"/>
  <c r="AR34" i="4"/>
  <c r="J34" i="4"/>
  <c r="AS34" i="4"/>
  <c r="K34" i="4"/>
  <c r="AT34" i="4"/>
  <c r="AU34" i="4"/>
  <c r="AQ35" i="4"/>
  <c r="AR35" i="4"/>
  <c r="J35" i="4"/>
  <c r="AS35" i="4"/>
  <c r="K35" i="4"/>
  <c r="AT35" i="4"/>
  <c r="AU35" i="4"/>
  <c r="AQ36" i="4"/>
  <c r="AR36" i="4"/>
  <c r="J36" i="4"/>
  <c r="AS36" i="4"/>
  <c r="K36" i="4"/>
  <c r="AT36" i="4"/>
  <c r="AU36" i="4"/>
  <c r="AQ37" i="4"/>
  <c r="AR37" i="4"/>
  <c r="J37" i="4"/>
  <c r="AS37" i="4"/>
  <c r="K37" i="4"/>
  <c r="AT37" i="4"/>
  <c r="AU37" i="4"/>
  <c r="AQ38" i="4"/>
  <c r="AR38" i="4"/>
  <c r="J38" i="4"/>
  <c r="AS38" i="4"/>
  <c r="K38" i="4"/>
  <c r="AT38" i="4"/>
  <c r="AU38" i="4"/>
  <c r="AQ39" i="4"/>
  <c r="AR39" i="4"/>
  <c r="J39" i="4"/>
  <c r="AS39" i="4"/>
  <c r="K39" i="4"/>
  <c r="AT39" i="4"/>
  <c r="AU39" i="4"/>
  <c r="AQ40" i="4"/>
  <c r="AR40" i="4"/>
  <c r="J40" i="4"/>
  <c r="AS40" i="4"/>
  <c r="K40" i="4"/>
  <c r="AT40" i="4"/>
  <c r="AU40" i="4"/>
  <c r="AQ41" i="4"/>
  <c r="AR41" i="4"/>
  <c r="J41" i="4"/>
  <c r="AS41" i="4"/>
  <c r="K41" i="4"/>
  <c r="AT41" i="4"/>
  <c r="AU41" i="4"/>
  <c r="AQ42" i="4"/>
  <c r="AR42" i="4"/>
  <c r="J42" i="4"/>
  <c r="AS42" i="4"/>
  <c r="K42" i="4"/>
  <c r="AT42" i="4"/>
  <c r="AU42" i="4"/>
  <c r="AQ43" i="4"/>
  <c r="AR43" i="4"/>
  <c r="J43" i="4"/>
  <c r="AS43" i="4"/>
  <c r="K43" i="4"/>
  <c r="AT43" i="4"/>
  <c r="AU43" i="4"/>
  <c r="AQ44" i="4"/>
  <c r="AR44" i="4"/>
  <c r="J44" i="4"/>
  <c r="AS44" i="4"/>
  <c r="K44" i="4"/>
  <c r="AT44" i="4"/>
  <c r="AU44" i="4"/>
  <c r="AQ45" i="4"/>
  <c r="AR45" i="4"/>
  <c r="J45" i="4"/>
  <c r="AS45" i="4"/>
  <c r="K45" i="4"/>
  <c r="AT45" i="4"/>
  <c r="AU45" i="4"/>
  <c r="AQ46" i="4"/>
  <c r="AR46" i="4"/>
  <c r="J46" i="4"/>
  <c r="AS46" i="4"/>
  <c r="K46" i="4"/>
  <c r="AT46" i="4"/>
  <c r="AU46" i="4"/>
  <c r="AQ47" i="4"/>
  <c r="AR47" i="4"/>
  <c r="J47" i="4"/>
  <c r="AS47" i="4"/>
  <c r="K47" i="4"/>
  <c r="AT47" i="4"/>
  <c r="AU47" i="4"/>
  <c r="AQ48" i="4"/>
  <c r="AR48" i="4"/>
  <c r="J48" i="4"/>
  <c r="AS48" i="4"/>
  <c r="K48" i="4"/>
  <c r="AT48" i="4"/>
  <c r="AU48" i="4"/>
  <c r="AQ49" i="4"/>
  <c r="AR49" i="4"/>
  <c r="J49" i="4"/>
  <c r="AS49" i="4"/>
  <c r="K49" i="4"/>
  <c r="AT49" i="4"/>
  <c r="AU49" i="4"/>
  <c r="AQ50" i="4"/>
  <c r="AR50" i="4"/>
  <c r="J50" i="4"/>
  <c r="AS50" i="4"/>
  <c r="K50" i="4"/>
  <c r="AT50" i="4"/>
  <c r="AU50" i="4"/>
  <c r="AQ51" i="4"/>
  <c r="AR51" i="4"/>
  <c r="J51" i="4"/>
  <c r="AS51" i="4"/>
  <c r="K51" i="4"/>
  <c r="AT51" i="4"/>
  <c r="AU51" i="4"/>
  <c r="AQ52" i="4"/>
  <c r="AR52" i="4"/>
  <c r="J52" i="4"/>
  <c r="AS52" i="4"/>
  <c r="K52" i="4"/>
  <c r="AT52" i="4"/>
  <c r="AU52" i="4"/>
  <c r="AQ53" i="4"/>
  <c r="AR53" i="4"/>
  <c r="J53" i="4"/>
  <c r="AS53" i="4"/>
  <c r="K53" i="4"/>
  <c r="AT53" i="4"/>
  <c r="AU53" i="4"/>
  <c r="AQ54" i="4"/>
  <c r="AR54" i="4"/>
  <c r="J54" i="4"/>
  <c r="AS54" i="4"/>
  <c r="K54" i="4"/>
  <c r="AT54" i="4"/>
  <c r="AU54" i="4"/>
  <c r="AQ55" i="4"/>
  <c r="AR55" i="4"/>
  <c r="J55" i="4"/>
  <c r="AS55" i="4"/>
  <c r="K55" i="4"/>
  <c r="AT55" i="4"/>
  <c r="AU55" i="4"/>
  <c r="AQ56" i="4"/>
  <c r="AR56" i="4"/>
  <c r="J56" i="4"/>
  <c r="AS56" i="4"/>
  <c r="K56" i="4"/>
  <c r="AT56" i="4"/>
  <c r="AU56" i="4"/>
  <c r="AQ57" i="4"/>
  <c r="AR57" i="4"/>
  <c r="J57" i="4"/>
  <c r="AS57" i="4"/>
  <c r="K57" i="4"/>
  <c r="AT57" i="4"/>
  <c r="AU57" i="4"/>
  <c r="AQ58" i="4"/>
  <c r="AR58" i="4"/>
  <c r="J58" i="4"/>
  <c r="AS58" i="4"/>
  <c r="K58" i="4"/>
  <c r="AT58" i="4"/>
  <c r="AU58" i="4"/>
  <c r="AQ59" i="4"/>
  <c r="AR59" i="4"/>
  <c r="J59" i="4"/>
  <c r="AS59" i="4"/>
  <c r="K59" i="4"/>
  <c r="AT59" i="4"/>
  <c r="AU59" i="4"/>
  <c r="AQ60" i="4"/>
  <c r="AR60" i="4"/>
  <c r="J60" i="4"/>
  <c r="AS60" i="4"/>
  <c r="K60" i="4"/>
  <c r="AT60" i="4"/>
  <c r="AU60" i="4"/>
  <c r="AQ61" i="4"/>
  <c r="AR61" i="4"/>
  <c r="J61" i="4"/>
  <c r="AS61" i="4"/>
  <c r="K61" i="4"/>
  <c r="AT61" i="4"/>
  <c r="AU61" i="4"/>
  <c r="AQ62" i="4"/>
  <c r="AR62" i="4"/>
  <c r="J62" i="4"/>
  <c r="AS62" i="4"/>
  <c r="K62" i="4"/>
  <c r="AT62" i="4"/>
  <c r="AU62" i="4"/>
  <c r="AQ63" i="4"/>
  <c r="AR63" i="4"/>
  <c r="J63" i="4"/>
  <c r="AS63" i="4"/>
  <c r="K63" i="4"/>
  <c r="AT63" i="4"/>
  <c r="AU63" i="4"/>
  <c r="AQ64" i="4"/>
  <c r="AR64" i="4"/>
  <c r="J64" i="4"/>
  <c r="AS64" i="4"/>
  <c r="K64" i="4"/>
  <c r="AT64" i="4"/>
  <c r="AU64" i="4"/>
  <c r="AQ65" i="4"/>
  <c r="AR65" i="4"/>
  <c r="J65" i="4"/>
  <c r="AS65" i="4"/>
  <c r="K65" i="4"/>
  <c r="AT65" i="4"/>
  <c r="AU65" i="4"/>
  <c r="AQ66" i="4"/>
  <c r="AR66" i="4"/>
  <c r="J66" i="4"/>
  <c r="AS66" i="4"/>
  <c r="K66" i="4"/>
  <c r="AT66" i="4"/>
  <c r="AU66" i="4"/>
  <c r="AQ67" i="4"/>
  <c r="AR67" i="4"/>
  <c r="J67" i="4"/>
  <c r="AS67" i="4"/>
  <c r="K67" i="4"/>
  <c r="AT67" i="4"/>
  <c r="AU67" i="4"/>
  <c r="AQ68" i="4"/>
  <c r="AR68" i="4"/>
  <c r="J68" i="4"/>
  <c r="AS68" i="4"/>
  <c r="K68" i="4"/>
  <c r="AT68" i="4"/>
  <c r="AU68" i="4"/>
  <c r="AQ69" i="4"/>
  <c r="AR69" i="4"/>
  <c r="J69" i="4"/>
  <c r="AS69" i="4"/>
  <c r="K69" i="4"/>
  <c r="AT69" i="4"/>
  <c r="AU69" i="4"/>
  <c r="AQ70" i="4"/>
  <c r="AR70" i="4"/>
  <c r="J70" i="4"/>
  <c r="AS70" i="4"/>
  <c r="K70" i="4"/>
  <c r="AT70" i="4"/>
  <c r="AU70" i="4"/>
  <c r="AQ71" i="4"/>
  <c r="AR71" i="4"/>
  <c r="J71" i="4"/>
  <c r="AS71" i="4"/>
  <c r="K71" i="4"/>
  <c r="AT71" i="4"/>
  <c r="AU71" i="4"/>
  <c r="AQ72" i="4"/>
  <c r="AR72" i="4"/>
  <c r="J72" i="4"/>
  <c r="AS72" i="4"/>
  <c r="K72" i="4"/>
  <c r="AT72" i="4"/>
  <c r="AU72" i="4"/>
  <c r="AQ73" i="4"/>
  <c r="AR73" i="4"/>
  <c r="J73" i="4"/>
  <c r="AS73" i="4"/>
  <c r="K73" i="4"/>
  <c r="AT73" i="4"/>
  <c r="AU73" i="4"/>
  <c r="AQ74" i="4"/>
  <c r="AR74" i="4"/>
  <c r="J74" i="4"/>
  <c r="AS74" i="4"/>
  <c r="K74" i="4"/>
  <c r="AT74" i="4"/>
  <c r="AU74" i="4"/>
  <c r="AQ75" i="4"/>
  <c r="AR75" i="4"/>
  <c r="J75" i="4"/>
  <c r="AS75" i="4"/>
  <c r="K75" i="4"/>
  <c r="AT75" i="4"/>
  <c r="AU75" i="4"/>
  <c r="AQ76" i="4"/>
  <c r="AR76" i="4"/>
  <c r="J76" i="4"/>
  <c r="AS76" i="4"/>
  <c r="K76" i="4"/>
  <c r="AT76" i="4"/>
  <c r="AU76" i="4"/>
  <c r="AQ77" i="4"/>
  <c r="AR77" i="4"/>
  <c r="J77" i="4"/>
  <c r="AS77" i="4"/>
  <c r="K77" i="4"/>
  <c r="AT77" i="4"/>
  <c r="AU77" i="4"/>
  <c r="AQ78" i="4"/>
  <c r="AR78" i="4"/>
  <c r="J78" i="4"/>
  <c r="AS78" i="4"/>
  <c r="K78" i="4"/>
  <c r="AT78" i="4"/>
  <c r="AU78" i="4"/>
  <c r="AQ79" i="4"/>
  <c r="AR79" i="4"/>
  <c r="J79" i="4"/>
  <c r="AS79" i="4"/>
  <c r="K79" i="4"/>
  <c r="AT79" i="4"/>
  <c r="AU79" i="4"/>
  <c r="AQ80" i="4"/>
  <c r="AR80" i="4"/>
  <c r="J80" i="4"/>
  <c r="AS80" i="4"/>
  <c r="K80" i="4"/>
  <c r="AT80" i="4"/>
  <c r="AU80" i="4"/>
  <c r="AQ81" i="4"/>
  <c r="AR81" i="4"/>
  <c r="J81" i="4"/>
  <c r="AS81" i="4"/>
  <c r="K81" i="4"/>
  <c r="AT81" i="4"/>
  <c r="AU81" i="4"/>
  <c r="AQ82" i="4"/>
  <c r="AR82" i="4"/>
  <c r="J82" i="4"/>
  <c r="AS82" i="4"/>
  <c r="K82" i="4"/>
  <c r="AT82" i="4"/>
  <c r="AU82" i="4"/>
  <c r="AQ83" i="4"/>
  <c r="AR83" i="4"/>
  <c r="J83" i="4"/>
  <c r="AS83" i="4"/>
  <c r="K83" i="4"/>
  <c r="AT83" i="4"/>
  <c r="AU83" i="4"/>
  <c r="AQ84" i="4"/>
  <c r="AR84" i="4"/>
  <c r="J84" i="4"/>
  <c r="AS84" i="4"/>
  <c r="K84" i="4"/>
  <c r="AT84" i="4"/>
  <c r="AU84" i="4"/>
  <c r="AQ85" i="4"/>
  <c r="AR85" i="4"/>
  <c r="J85" i="4"/>
  <c r="AS85" i="4"/>
  <c r="K85" i="4"/>
  <c r="AT85" i="4"/>
  <c r="AU85" i="4"/>
  <c r="AQ86" i="4"/>
  <c r="AR86" i="4"/>
  <c r="J86" i="4"/>
  <c r="AS86" i="4"/>
  <c r="K86" i="4"/>
  <c r="AT86" i="4"/>
  <c r="AU86" i="4"/>
  <c r="AQ87" i="4"/>
  <c r="AR87" i="4"/>
  <c r="J87" i="4"/>
  <c r="AS87" i="4"/>
  <c r="K87" i="4"/>
  <c r="AT87" i="4"/>
  <c r="AU87" i="4"/>
  <c r="AQ88" i="4"/>
  <c r="AR88" i="4"/>
  <c r="J88" i="4"/>
  <c r="AS88" i="4"/>
  <c r="K88" i="4"/>
  <c r="AT88" i="4"/>
  <c r="AU88" i="4"/>
  <c r="AQ89" i="4"/>
  <c r="AR89" i="4"/>
  <c r="J89" i="4"/>
  <c r="AS89" i="4"/>
  <c r="K89" i="4"/>
  <c r="AT89" i="4"/>
  <c r="AU89" i="4"/>
  <c r="AQ90" i="4"/>
  <c r="AR90" i="4"/>
  <c r="J90" i="4"/>
  <c r="AS90" i="4"/>
  <c r="K90" i="4"/>
  <c r="AT90" i="4"/>
  <c r="AU90" i="4"/>
  <c r="AQ91" i="4"/>
  <c r="AR91" i="4"/>
  <c r="J91" i="4"/>
  <c r="AS91" i="4"/>
  <c r="K91" i="4"/>
  <c r="AT91" i="4"/>
  <c r="AU91" i="4"/>
  <c r="AQ92" i="4"/>
  <c r="AR92" i="4"/>
  <c r="J92" i="4"/>
  <c r="AS92" i="4"/>
  <c r="K92" i="4"/>
  <c r="AT92" i="4"/>
  <c r="AU92" i="4"/>
  <c r="AQ93" i="4"/>
  <c r="AR93" i="4"/>
  <c r="J93" i="4"/>
  <c r="AS93" i="4"/>
  <c r="K93" i="4"/>
  <c r="AT93" i="4"/>
  <c r="AU93" i="4"/>
  <c r="AQ94" i="4"/>
  <c r="AR94" i="4"/>
  <c r="J94" i="4"/>
  <c r="AS94" i="4"/>
  <c r="K94" i="4"/>
  <c r="AT94" i="4"/>
  <c r="AU94" i="4"/>
  <c r="AQ95" i="4"/>
  <c r="AR95" i="4"/>
  <c r="J95" i="4"/>
  <c r="AS95" i="4"/>
  <c r="K95" i="4"/>
  <c r="AT95" i="4"/>
  <c r="AU95" i="4"/>
  <c r="AQ96" i="4"/>
  <c r="AR96" i="4"/>
  <c r="J96" i="4"/>
  <c r="AS96" i="4"/>
  <c r="K96" i="4"/>
  <c r="AT96" i="4"/>
  <c r="AU96" i="4"/>
  <c r="AQ97" i="4"/>
  <c r="AR97" i="4"/>
  <c r="J97" i="4"/>
  <c r="AS97" i="4"/>
  <c r="K97" i="4"/>
  <c r="AT97" i="4"/>
  <c r="AU97" i="4"/>
  <c r="AQ98" i="4"/>
  <c r="AR98" i="4"/>
  <c r="J98" i="4"/>
  <c r="AS98" i="4"/>
  <c r="K98" i="4"/>
  <c r="AT98" i="4"/>
  <c r="AU98" i="4"/>
  <c r="AQ99" i="4"/>
  <c r="AR99" i="4"/>
  <c r="J99" i="4"/>
  <c r="AS99" i="4"/>
  <c r="K99" i="4"/>
  <c r="AT99" i="4"/>
  <c r="AU99" i="4"/>
  <c r="AQ100" i="4"/>
  <c r="AR100" i="4"/>
  <c r="J100" i="4"/>
  <c r="AS100" i="4"/>
  <c r="K100" i="4"/>
  <c r="AT100" i="4"/>
  <c r="AU100" i="4"/>
  <c r="AQ101" i="4"/>
  <c r="AR101" i="4"/>
  <c r="J101" i="4"/>
  <c r="AS101" i="4"/>
  <c r="K101" i="4"/>
  <c r="AT101" i="4"/>
  <c r="AU101" i="4"/>
  <c r="AQ102" i="4"/>
  <c r="AR102" i="4"/>
  <c r="J102" i="4"/>
  <c r="AS102" i="4"/>
  <c r="K102" i="4"/>
  <c r="AT102" i="4"/>
  <c r="AU102" i="4"/>
  <c r="AQ103" i="4"/>
  <c r="AR103" i="4"/>
  <c r="J103" i="4"/>
  <c r="AS103" i="4"/>
  <c r="K103" i="4"/>
  <c r="AT103" i="4"/>
  <c r="AU103" i="4"/>
  <c r="AQ104" i="4"/>
  <c r="AR104" i="4"/>
  <c r="J104" i="4"/>
  <c r="AS104" i="4"/>
  <c r="K104" i="4"/>
  <c r="AT104" i="4"/>
  <c r="AU104" i="4"/>
  <c r="AQ105" i="4"/>
  <c r="AR105" i="4"/>
  <c r="J105" i="4"/>
  <c r="AS105" i="4"/>
  <c r="K105" i="4"/>
  <c r="AT105" i="4"/>
  <c r="AU105" i="4"/>
  <c r="AQ106" i="4"/>
  <c r="AR106" i="4"/>
  <c r="J106" i="4"/>
  <c r="AS106" i="4"/>
  <c r="K106" i="4"/>
  <c r="AT106" i="4"/>
  <c r="AU106" i="4"/>
  <c r="AQ107" i="4"/>
  <c r="AR107" i="4"/>
  <c r="J107" i="4"/>
  <c r="AS107" i="4"/>
  <c r="K107" i="4"/>
  <c r="AT107" i="4"/>
  <c r="AU107" i="4"/>
  <c r="AQ108" i="4"/>
  <c r="AR108" i="4"/>
  <c r="J108" i="4"/>
  <c r="AS108" i="4"/>
  <c r="K108" i="4"/>
  <c r="AT108" i="4"/>
  <c r="AU108" i="4"/>
  <c r="AQ109" i="4"/>
  <c r="AR109" i="4"/>
  <c r="J109" i="4"/>
  <c r="AS109" i="4"/>
  <c r="K109" i="4"/>
  <c r="AT109" i="4"/>
  <c r="AU109" i="4"/>
  <c r="AQ110" i="4"/>
  <c r="AR110" i="4"/>
  <c r="J110" i="4"/>
  <c r="AS110" i="4"/>
  <c r="K110" i="4"/>
  <c r="AT110" i="4"/>
  <c r="AU110" i="4"/>
  <c r="AQ111" i="4"/>
  <c r="AR111" i="4"/>
  <c r="J111" i="4"/>
  <c r="AS111" i="4"/>
  <c r="K111" i="4"/>
  <c r="AT111" i="4"/>
  <c r="AU111" i="4"/>
  <c r="AQ112" i="4"/>
  <c r="AR112" i="4"/>
  <c r="J112" i="4"/>
  <c r="AS112" i="4"/>
  <c r="K112" i="4"/>
  <c r="AT112" i="4"/>
  <c r="AU112" i="4"/>
  <c r="AQ113" i="4"/>
  <c r="AR113" i="4"/>
  <c r="J113" i="4"/>
  <c r="AS113" i="4"/>
  <c r="K113" i="4"/>
  <c r="AT113" i="4"/>
  <c r="AU113" i="4"/>
  <c r="AQ114" i="4"/>
  <c r="AR114" i="4"/>
  <c r="J114" i="4"/>
  <c r="AS114" i="4"/>
  <c r="K114" i="4"/>
  <c r="AT114" i="4"/>
  <c r="AU114" i="4"/>
  <c r="AQ115" i="4"/>
  <c r="AR115" i="4"/>
  <c r="J115" i="4"/>
  <c r="AS115" i="4"/>
  <c r="K115" i="4"/>
  <c r="AT115" i="4"/>
  <c r="AU115" i="4"/>
  <c r="AQ116" i="4"/>
  <c r="AR116" i="4"/>
  <c r="J116" i="4"/>
  <c r="AS116" i="4"/>
  <c r="K116" i="4"/>
  <c r="AT116" i="4"/>
  <c r="AU116" i="4"/>
  <c r="AQ117" i="4"/>
  <c r="AR117" i="4"/>
  <c r="J117" i="4"/>
  <c r="AS117" i="4"/>
  <c r="K117" i="4"/>
  <c r="AT117" i="4"/>
  <c r="AU117" i="4"/>
  <c r="AQ118" i="4"/>
  <c r="AR118" i="4"/>
  <c r="J118" i="4"/>
  <c r="AS118" i="4"/>
  <c r="K118" i="4"/>
  <c r="AT118" i="4"/>
  <c r="AU118" i="4"/>
  <c r="AQ119" i="4"/>
  <c r="AR119" i="4"/>
  <c r="J119" i="4"/>
  <c r="AS119" i="4"/>
  <c r="K119" i="4"/>
  <c r="AT119" i="4"/>
  <c r="AU119" i="4"/>
  <c r="AQ120" i="4"/>
  <c r="AR120" i="4"/>
  <c r="J120" i="4"/>
  <c r="AS120" i="4"/>
  <c r="K120" i="4"/>
  <c r="AT120" i="4"/>
  <c r="AU120" i="4"/>
  <c r="AQ121" i="4"/>
  <c r="AR121" i="4"/>
  <c r="J121" i="4"/>
  <c r="AS121" i="4"/>
  <c r="K121" i="4"/>
  <c r="AT121" i="4"/>
  <c r="AU121" i="4"/>
  <c r="AQ122" i="4"/>
  <c r="AR122" i="4"/>
  <c r="J122" i="4"/>
  <c r="AS122" i="4"/>
  <c r="K122" i="4"/>
  <c r="AT122" i="4"/>
  <c r="AU122" i="4"/>
  <c r="AQ123" i="4"/>
  <c r="AR123" i="4"/>
  <c r="J123" i="4"/>
  <c r="AS123" i="4"/>
  <c r="K123" i="4"/>
  <c r="AT123" i="4"/>
  <c r="AU123" i="4"/>
  <c r="AQ124" i="4"/>
  <c r="AR124" i="4"/>
  <c r="J124" i="4"/>
  <c r="AS124" i="4"/>
  <c r="K124" i="4"/>
  <c r="AT124" i="4"/>
  <c r="AU124" i="4"/>
  <c r="AQ125" i="4"/>
  <c r="AR125" i="4"/>
  <c r="J125" i="4"/>
  <c r="AS125" i="4"/>
  <c r="K125" i="4"/>
  <c r="AT125" i="4"/>
  <c r="AU125" i="4"/>
  <c r="AQ126" i="4"/>
  <c r="AR126" i="4"/>
  <c r="J126" i="4"/>
  <c r="AS126" i="4"/>
  <c r="K126" i="4"/>
  <c r="AT126" i="4"/>
  <c r="AU126" i="4"/>
  <c r="AQ127" i="4"/>
  <c r="AR127" i="4"/>
  <c r="J127" i="4"/>
  <c r="AS127" i="4"/>
  <c r="K127" i="4"/>
  <c r="AT127" i="4"/>
  <c r="AU127" i="4"/>
  <c r="AQ128" i="4"/>
  <c r="AR128" i="4"/>
  <c r="J128" i="4"/>
  <c r="AS128" i="4"/>
  <c r="K128" i="4"/>
  <c r="AT128" i="4"/>
  <c r="AU128" i="4"/>
  <c r="AQ129" i="4"/>
  <c r="AR129" i="4"/>
  <c r="J129" i="4"/>
  <c r="AS129" i="4"/>
  <c r="K129" i="4"/>
  <c r="AT129" i="4"/>
  <c r="AU129" i="4"/>
  <c r="AQ130" i="4"/>
  <c r="AR130" i="4"/>
  <c r="J130" i="4"/>
  <c r="AS130" i="4"/>
  <c r="K130" i="4"/>
  <c r="AT130" i="4"/>
  <c r="AU130" i="4"/>
  <c r="AQ131" i="4"/>
  <c r="AR131" i="4"/>
  <c r="J131" i="4"/>
  <c r="AS131" i="4"/>
  <c r="K131" i="4"/>
  <c r="AT131" i="4"/>
  <c r="AU131" i="4"/>
  <c r="AQ132" i="4"/>
  <c r="AR132" i="4"/>
  <c r="J132" i="4"/>
  <c r="AS132" i="4"/>
  <c r="K132" i="4"/>
  <c r="AT132" i="4"/>
  <c r="AU132" i="4"/>
  <c r="AQ133" i="4"/>
  <c r="AR133" i="4"/>
  <c r="J133" i="4"/>
  <c r="AS133" i="4"/>
  <c r="K133" i="4"/>
  <c r="AT133" i="4"/>
  <c r="AU133" i="4"/>
  <c r="AQ134" i="4"/>
  <c r="AR134" i="4"/>
  <c r="J134" i="4"/>
  <c r="AS134" i="4"/>
  <c r="K134" i="4"/>
  <c r="AT134" i="4"/>
  <c r="AU134" i="4"/>
  <c r="AQ135" i="4"/>
  <c r="AR135" i="4"/>
  <c r="J135" i="4"/>
  <c r="AS135" i="4"/>
  <c r="K135" i="4"/>
  <c r="AT135" i="4"/>
  <c r="AU135" i="4"/>
  <c r="AQ136" i="4"/>
  <c r="AR136" i="4"/>
  <c r="J136" i="4"/>
  <c r="AS136" i="4"/>
  <c r="K136" i="4"/>
  <c r="AT136" i="4"/>
  <c r="AU136" i="4"/>
  <c r="AQ137" i="4"/>
  <c r="AR137" i="4"/>
  <c r="J137" i="4"/>
  <c r="AS137" i="4"/>
  <c r="K137" i="4"/>
  <c r="AT137" i="4"/>
  <c r="AU137" i="4"/>
  <c r="AQ138" i="4"/>
  <c r="AR138" i="4"/>
  <c r="J138" i="4"/>
  <c r="AS138" i="4"/>
  <c r="K138" i="4"/>
  <c r="AT138" i="4"/>
  <c r="AU138" i="4"/>
  <c r="AQ139" i="4"/>
  <c r="AR139" i="4"/>
  <c r="J139" i="4"/>
  <c r="AS139" i="4"/>
  <c r="K139" i="4"/>
  <c r="AT139" i="4"/>
  <c r="AU139" i="4"/>
  <c r="AQ140" i="4"/>
  <c r="AR140" i="4"/>
  <c r="J140" i="4"/>
  <c r="AS140" i="4"/>
  <c r="K140" i="4"/>
  <c r="AT140" i="4"/>
  <c r="AU140" i="4"/>
  <c r="AQ141" i="4"/>
  <c r="AR141" i="4"/>
  <c r="J141" i="4"/>
  <c r="AS141" i="4"/>
  <c r="K141" i="4"/>
  <c r="AT141" i="4"/>
  <c r="AU141" i="4"/>
  <c r="AQ142" i="4"/>
  <c r="AR142" i="4"/>
  <c r="J142" i="4"/>
  <c r="AS142" i="4"/>
  <c r="K142" i="4"/>
  <c r="AT142" i="4"/>
  <c r="AU142" i="4"/>
  <c r="AQ143" i="4"/>
  <c r="AR143" i="4"/>
  <c r="J143" i="4"/>
  <c r="AS143" i="4"/>
  <c r="K143" i="4"/>
  <c r="AT143" i="4"/>
  <c r="AU143" i="4"/>
  <c r="AQ144" i="4"/>
  <c r="AR144" i="4"/>
  <c r="J144" i="4"/>
  <c r="AS144" i="4"/>
  <c r="K144" i="4"/>
  <c r="AT144" i="4"/>
  <c r="AU144" i="4"/>
  <c r="AQ145" i="4"/>
  <c r="AR145" i="4"/>
  <c r="J145" i="4"/>
  <c r="AS145" i="4"/>
  <c r="K145" i="4"/>
  <c r="AT145" i="4"/>
  <c r="AU145" i="4"/>
  <c r="AQ146" i="4"/>
  <c r="AR146" i="4"/>
  <c r="J146" i="4"/>
  <c r="AS146" i="4"/>
  <c r="K146" i="4"/>
  <c r="AT146" i="4"/>
  <c r="AU146" i="4"/>
  <c r="AQ147" i="4"/>
  <c r="AR147" i="4"/>
  <c r="J147" i="4"/>
  <c r="AS147" i="4"/>
  <c r="K147" i="4"/>
  <c r="AT147" i="4"/>
  <c r="AU147" i="4"/>
  <c r="AQ148" i="4"/>
  <c r="AR148" i="4"/>
  <c r="J148" i="4"/>
  <c r="AS148" i="4"/>
  <c r="K148" i="4"/>
  <c r="AT148" i="4"/>
  <c r="AU148" i="4"/>
  <c r="AQ149" i="4"/>
  <c r="AR149" i="4"/>
  <c r="J149" i="4"/>
  <c r="AS149" i="4"/>
  <c r="K149" i="4"/>
  <c r="AT149" i="4"/>
  <c r="AU149" i="4"/>
  <c r="AQ150" i="4"/>
  <c r="AR150" i="4"/>
  <c r="J150" i="4"/>
  <c r="AS150" i="4"/>
  <c r="K150" i="4"/>
  <c r="AT150" i="4"/>
  <c r="AU150" i="4"/>
  <c r="AQ151" i="4"/>
  <c r="AR151" i="4"/>
  <c r="J151" i="4"/>
  <c r="AS151" i="4"/>
  <c r="K151" i="4"/>
  <c r="AT151" i="4"/>
  <c r="AU151" i="4"/>
  <c r="AQ152" i="4"/>
  <c r="AR152" i="4"/>
  <c r="J152" i="4"/>
  <c r="AS152" i="4"/>
  <c r="K152" i="4"/>
  <c r="AT152" i="4"/>
  <c r="AU152" i="4"/>
  <c r="AQ153" i="4"/>
  <c r="AR153" i="4"/>
  <c r="J153" i="4"/>
  <c r="AS153" i="4"/>
  <c r="K153" i="4"/>
  <c r="AT153" i="4"/>
  <c r="AU153" i="4"/>
  <c r="AQ154" i="4"/>
  <c r="AR154" i="4"/>
  <c r="J154" i="4"/>
  <c r="AS154" i="4"/>
  <c r="K154" i="4"/>
  <c r="AT154" i="4"/>
  <c r="AU154" i="4"/>
  <c r="AQ155" i="4"/>
  <c r="AR155" i="4"/>
  <c r="J155" i="4"/>
  <c r="AS155" i="4"/>
  <c r="K155" i="4"/>
  <c r="AT155" i="4"/>
  <c r="AU155" i="4"/>
  <c r="AQ156" i="4"/>
  <c r="AR156" i="4"/>
  <c r="J156" i="4"/>
  <c r="AS156" i="4"/>
  <c r="K156" i="4"/>
  <c r="AT156" i="4"/>
  <c r="AU156" i="4"/>
  <c r="AQ157" i="4"/>
  <c r="AR157" i="4"/>
  <c r="J157" i="4"/>
  <c r="AS157" i="4"/>
  <c r="K157" i="4"/>
  <c r="AT157" i="4"/>
  <c r="AU157" i="4"/>
  <c r="AQ158" i="4"/>
  <c r="AR158" i="4"/>
  <c r="J158" i="4"/>
  <c r="AS158" i="4"/>
  <c r="K158" i="4"/>
  <c r="AT158" i="4"/>
  <c r="AU158" i="4"/>
  <c r="AQ159" i="4"/>
  <c r="AR159" i="4"/>
  <c r="J159" i="4"/>
  <c r="AS159" i="4"/>
  <c r="K159" i="4"/>
  <c r="AT159" i="4"/>
  <c r="AU159" i="4"/>
  <c r="AQ160" i="4"/>
  <c r="AR160" i="4"/>
  <c r="J160" i="4"/>
  <c r="AS160" i="4"/>
  <c r="K160" i="4"/>
  <c r="AT160" i="4"/>
  <c r="AU160" i="4"/>
  <c r="AQ161" i="4"/>
  <c r="AR161" i="4"/>
  <c r="J161" i="4"/>
  <c r="AS161" i="4"/>
  <c r="K161" i="4"/>
  <c r="AT161" i="4"/>
  <c r="AU161" i="4"/>
  <c r="AQ162" i="4"/>
  <c r="AR162" i="4"/>
  <c r="J162" i="4"/>
  <c r="AS162" i="4"/>
  <c r="K162" i="4"/>
  <c r="AT162" i="4"/>
  <c r="AU162" i="4"/>
  <c r="AQ163" i="4"/>
  <c r="AR163" i="4"/>
  <c r="J163" i="4"/>
  <c r="AS163" i="4"/>
  <c r="K163" i="4"/>
  <c r="AT163" i="4"/>
  <c r="AU163" i="4"/>
  <c r="AQ164" i="4"/>
  <c r="AR164" i="4"/>
  <c r="J164" i="4"/>
  <c r="AS164" i="4"/>
  <c r="K164" i="4"/>
  <c r="AT164" i="4"/>
  <c r="AU164" i="4"/>
  <c r="AQ165" i="4"/>
  <c r="AR165" i="4"/>
  <c r="J165" i="4"/>
  <c r="AS165" i="4"/>
  <c r="K165" i="4"/>
  <c r="AT165" i="4"/>
  <c r="AU165" i="4"/>
  <c r="AQ166" i="4"/>
  <c r="AR166" i="4"/>
  <c r="J166" i="4"/>
  <c r="AS166" i="4"/>
  <c r="K166" i="4"/>
  <c r="AT166" i="4"/>
  <c r="AU166" i="4"/>
  <c r="AQ167" i="4"/>
  <c r="AR167" i="4"/>
  <c r="J167" i="4"/>
  <c r="AS167" i="4"/>
  <c r="K167" i="4"/>
  <c r="AT167" i="4"/>
  <c r="AU167" i="4"/>
  <c r="AQ168" i="4"/>
  <c r="AR168" i="4"/>
  <c r="J168" i="4"/>
  <c r="AS168" i="4"/>
  <c r="K168" i="4"/>
  <c r="AT168" i="4"/>
  <c r="AU168" i="4"/>
  <c r="AQ169" i="4"/>
  <c r="AR169" i="4"/>
  <c r="J169" i="4"/>
  <c r="AS169" i="4"/>
  <c r="K169" i="4"/>
  <c r="AT169" i="4"/>
  <c r="AU169" i="4"/>
  <c r="AQ170" i="4"/>
  <c r="AR170" i="4"/>
  <c r="J170" i="4"/>
  <c r="AS170" i="4"/>
  <c r="K170" i="4"/>
  <c r="AT170" i="4"/>
  <c r="AU170" i="4"/>
  <c r="AQ171" i="4"/>
  <c r="AR171" i="4"/>
  <c r="J171" i="4"/>
  <c r="AS171" i="4"/>
  <c r="K171" i="4"/>
  <c r="AT171" i="4"/>
  <c r="AU171" i="4"/>
  <c r="AQ172" i="4"/>
  <c r="AR172" i="4"/>
  <c r="J172" i="4"/>
  <c r="AS172" i="4"/>
  <c r="K172" i="4"/>
  <c r="AT172" i="4"/>
  <c r="AU172" i="4"/>
  <c r="AQ173" i="4"/>
  <c r="AR173" i="4"/>
  <c r="J173" i="4"/>
  <c r="AS173" i="4"/>
  <c r="K173" i="4"/>
  <c r="AT173" i="4"/>
  <c r="AU173" i="4"/>
  <c r="AQ174" i="4"/>
  <c r="AR174" i="4"/>
  <c r="J174" i="4"/>
  <c r="AS174" i="4"/>
  <c r="K174" i="4"/>
  <c r="AT174" i="4"/>
  <c r="AU174" i="4"/>
  <c r="AQ175" i="4"/>
  <c r="AR175" i="4"/>
  <c r="J175" i="4"/>
  <c r="AS175" i="4"/>
  <c r="K175" i="4"/>
  <c r="AT175" i="4"/>
  <c r="AU175" i="4"/>
  <c r="AQ176" i="4"/>
  <c r="AR176" i="4"/>
  <c r="J176" i="4"/>
  <c r="AS176" i="4"/>
  <c r="K176" i="4"/>
  <c r="AT176" i="4"/>
  <c r="AU176" i="4"/>
  <c r="AQ177" i="4"/>
  <c r="AR177" i="4"/>
  <c r="J177" i="4"/>
  <c r="AS177" i="4"/>
  <c r="K177" i="4"/>
  <c r="AT177" i="4"/>
  <c r="AU177" i="4"/>
  <c r="AQ178" i="4"/>
  <c r="AR178" i="4"/>
  <c r="J178" i="4"/>
  <c r="AS178" i="4"/>
  <c r="K178" i="4"/>
  <c r="AT178" i="4"/>
  <c r="AU178" i="4"/>
  <c r="AQ179" i="4"/>
  <c r="AR179" i="4"/>
  <c r="J179" i="4"/>
  <c r="AS179" i="4"/>
  <c r="K179" i="4"/>
  <c r="AT179" i="4"/>
  <c r="AU179" i="4"/>
  <c r="AQ180" i="4"/>
  <c r="AR180" i="4"/>
  <c r="J180" i="4"/>
  <c r="AS180" i="4"/>
  <c r="K180" i="4"/>
  <c r="AT180" i="4"/>
  <c r="AU180" i="4"/>
  <c r="AQ181" i="4"/>
  <c r="AR181" i="4"/>
  <c r="J181" i="4"/>
  <c r="AS181" i="4"/>
  <c r="K181" i="4"/>
  <c r="AT181" i="4"/>
  <c r="AU181" i="4"/>
  <c r="AQ182" i="4"/>
  <c r="AR182" i="4"/>
  <c r="J182" i="4"/>
  <c r="AS182" i="4"/>
  <c r="K182" i="4"/>
  <c r="AT182" i="4"/>
  <c r="AU182" i="4"/>
  <c r="AQ183" i="4"/>
  <c r="AR183" i="4"/>
  <c r="J183" i="4"/>
  <c r="AS183" i="4"/>
  <c r="K183" i="4"/>
  <c r="AT183" i="4"/>
  <c r="AU183" i="4"/>
  <c r="AQ184" i="4"/>
  <c r="AR184" i="4"/>
  <c r="J184" i="4"/>
  <c r="AS184" i="4"/>
  <c r="K184" i="4"/>
  <c r="AT184" i="4"/>
  <c r="AU184" i="4"/>
  <c r="AQ185" i="4"/>
  <c r="AR185" i="4"/>
  <c r="J185" i="4"/>
  <c r="AS185" i="4"/>
  <c r="K185" i="4"/>
  <c r="AT185" i="4"/>
  <c r="AU185" i="4"/>
  <c r="AQ186" i="4"/>
  <c r="AR186" i="4"/>
  <c r="J186" i="4"/>
  <c r="AS186" i="4"/>
  <c r="K186" i="4"/>
  <c r="AT186" i="4"/>
  <c r="AU186" i="4"/>
  <c r="AQ187" i="4"/>
  <c r="AR187" i="4"/>
  <c r="J187" i="4"/>
  <c r="AS187" i="4"/>
  <c r="K187" i="4"/>
  <c r="AT187" i="4"/>
  <c r="AU187" i="4"/>
  <c r="AQ188" i="4"/>
  <c r="AR188" i="4"/>
  <c r="J188" i="4"/>
  <c r="AS188" i="4"/>
  <c r="K188" i="4"/>
  <c r="AT188" i="4"/>
  <c r="AU188" i="4"/>
  <c r="AQ189" i="4"/>
  <c r="AR189" i="4"/>
  <c r="J189" i="4"/>
  <c r="AS189" i="4"/>
  <c r="K189" i="4"/>
  <c r="AT189" i="4"/>
  <c r="AU189" i="4"/>
  <c r="AQ190" i="4"/>
  <c r="AR190" i="4"/>
  <c r="J190" i="4"/>
  <c r="AS190" i="4"/>
  <c r="K190" i="4"/>
  <c r="AT190" i="4"/>
  <c r="AU190" i="4"/>
  <c r="AQ191" i="4"/>
  <c r="AR191" i="4"/>
  <c r="J191" i="4"/>
  <c r="AS191" i="4"/>
  <c r="K191" i="4"/>
  <c r="AT191" i="4"/>
  <c r="AU191" i="4"/>
  <c r="AQ192" i="4"/>
  <c r="AR192" i="4"/>
  <c r="J192" i="4"/>
  <c r="AS192" i="4"/>
  <c r="K192" i="4"/>
  <c r="AT192" i="4"/>
  <c r="AU192" i="4"/>
  <c r="AQ193" i="4"/>
  <c r="AR193" i="4"/>
  <c r="J193" i="4"/>
  <c r="AS193" i="4"/>
  <c r="K193" i="4"/>
  <c r="AT193" i="4"/>
  <c r="AU193" i="4"/>
  <c r="AQ194" i="4"/>
  <c r="AR194" i="4"/>
  <c r="J194" i="4"/>
  <c r="AS194" i="4"/>
  <c r="K194" i="4"/>
  <c r="AT194" i="4"/>
  <c r="AU194" i="4"/>
  <c r="AQ195" i="4"/>
  <c r="AR195" i="4"/>
  <c r="J195" i="4"/>
  <c r="AS195" i="4"/>
  <c r="K195" i="4"/>
  <c r="AT195" i="4"/>
  <c r="AU195" i="4"/>
  <c r="AQ196" i="4"/>
  <c r="AR196" i="4"/>
  <c r="J196" i="4"/>
  <c r="AS196" i="4"/>
  <c r="K196" i="4"/>
  <c r="AT196" i="4"/>
  <c r="AU196" i="4"/>
  <c r="AQ197" i="4"/>
  <c r="AR197" i="4"/>
  <c r="J197" i="4"/>
  <c r="AS197" i="4"/>
  <c r="K197" i="4"/>
  <c r="AT197" i="4"/>
  <c r="AU197" i="4"/>
  <c r="AQ198" i="4"/>
  <c r="AR198" i="4"/>
  <c r="J198" i="4"/>
  <c r="AS198" i="4"/>
  <c r="K198" i="4"/>
  <c r="AT198" i="4"/>
  <c r="AU198" i="4"/>
  <c r="AQ199" i="4"/>
  <c r="AR199" i="4"/>
  <c r="J199" i="4"/>
  <c r="AS199" i="4"/>
  <c r="K199" i="4"/>
  <c r="AT199" i="4"/>
  <c r="AU199" i="4"/>
  <c r="AQ200" i="4"/>
  <c r="AR200" i="4"/>
  <c r="J200" i="4"/>
  <c r="AS200" i="4"/>
  <c r="K200" i="4"/>
  <c r="AT200" i="4"/>
  <c r="AU200" i="4"/>
  <c r="AQ201" i="4"/>
  <c r="AR201" i="4"/>
  <c r="J201" i="4"/>
  <c r="AS201" i="4"/>
  <c r="K201" i="4"/>
  <c r="AT201" i="4"/>
  <c r="AU201" i="4"/>
  <c r="AQ202" i="4"/>
  <c r="AR202" i="4"/>
  <c r="J202" i="4"/>
  <c r="AS202" i="4"/>
  <c r="K202" i="4"/>
  <c r="AT202" i="4"/>
  <c r="AU202" i="4"/>
  <c r="AQ203" i="4"/>
  <c r="AR203" i="4"/>
  <c r="J203" i="4"/>
  <c r="AS203" i="4"/>
  <c r="K203" i="4"/>
  <c r="AT203" i="4"/>
  <c r="AU203" i="4"/>
  <c r="AQ204" i="4"/>
  <c r="AR204" i="4"/>
  <c r="J204" i="4"/>
  <c r="AS204" i="4"/>
  <c r="K204" i="4"/>
  <c r="AT204" i="4"/>
  <c r="AU204" i="4"/>
  <c r="AQ205" i="4"/>
  <c r="AR205" i="4"/>
  <c r="J205" i="4"/>
  <c r="AS205" i="4"/>
  <c r="K205" i="4"/>
  <c r="AT205" i="4"/>
  <c r="AU205" i="4"/>
  <c r="AQ206" i="4"/>
  <c r="AR206" i="4"/>
  <c r="J206" i="4"/>
  <c r="AS206" i="4"/>
  <c r="K206" i="4"/>
  <c r="AT206" i="4"/>
  <c r="AU206" i="4"/>
  <c r="AQ207" i="4"/>
  <c r="AR207" i="4"/>
  <c r="J207" i="4"/>
  <c r="AS207" i="4"/>
  <c r="K207" i="4"/>
  <c r="AT207" i="4"/>
  <c r="AU207" i="4"/>
  <c r="AQ208" i="4"/>
  <c r="AR208" i="4"/>
  <c r="J208" i="4"/>
  <c r="AS208" i="4"/>
  <c r="K208" i="4"/>
  <c r="AT208" i="4"/>
  <c r="AU208" i="4"/>
  <c r="AQ209" i="4"/>
  <c r="AR209" i="4"/>
  <c r="J209" i="4"/>
  <c r="AS209" i="4"/>
  <c r="K209" i="4"/>
  <c r="AT209" i="4"/>
  <c r="AU209" i="4"/>
  <c r="AQ210" i="4"/>
  <c r="AR210" i="4"/>
  <c r="J210" i="4"/>
  <c r="AS210" i="4"/>
  <c r="K210" i="4"/>
  <c r="AT210" i="4"/>
  <c r="AU210" i="4"/>
  <c r="AQ211" i="4"/>
  <c r="AR211" i="4"/>
  <c r="J211" i="4"/>
  <c r="AS211" i="4"/>
  <c r="K211" i="4"/>
  <c r="AT211" i="4"/>
  <c r="AU211" i="4"/>
  <c r="AQ212" i="4"/>
  <c r="AR212" i="4"/>
  <c r="J212" i="4"/>
  <c r="AS212" i="4"/>
  <c r="K212" i="4"/>
  <c r="AT212" i="4"/>
  <c r="AU212" i="4"/>
  <c r="AQ213" i="4"/>
  <c r="AR213" i="4"/>
  <c r="J213" i="4"/>
  <c r="AS213" i="4"/>
  <c r="K213" i="4"/>
  <c r="AT213" i="4"/>
  <c r="AU213" i="4"/>
  <c r="AQ214" i="4"/>
  <c r="AR214" i="4"/>
  <c r="J214" i="4"/>
  <c r="AS214" i="4"/>
  <c r="K214" i="4"/>
  <c r="AT214" i="4"/>
  <c r="AU214" i="4"/>
  <c r="AQ215" i="4"/>
  <c r="AR215" i="4"/>
  <c r="J215" i="4"/>
  <c r="AS215" i="4"/>
  <c r="K215" i="4"/>
  <c r="AT215" i="4"/>
  <c r="AU215" i="4"/>
  <c r="AQ216" i="4"/>
  <c r="AR216" i="4"/>
  <c r="J216" i="4"/>
  <c r="AS216" i="4"/>
  <c r="K216" i="4"/>
  <c r="AT216" i="4"/>
  <c r="AU216" i="4"/>
  <c r="AQ217" i="4"/>
  <c r="AR217" i="4"/>
  <c r="J217" i="4"/>
  <c r="AS217" i="4"/>
  <c r="K217" i="4"/>
  <c r="AT217" i="4"/>
  <c r="AU217" i="4"/>
  <c r="AQ218" i="4"/>
  <c r="AR218" i="4"/>
  <c r="J218" i="4"/>
  <c r="AS218" i="4"/>
  <c r="K218" i="4"/>
  <c r="AT218" i="4"/>
  <c r="AU218" i="4"/>
  <c r="AQ219" i="4"/>
  <c r="AR219" i="4"/>
  <c r="J219" i="4"/>
  <c r="AS219" i="4"/>
  <c r="K219" i="4"/>
  <c r="AT219" i="4"/>
  <c r="AU219" i="4"/>
  <c r="AQ220" i="4"/>
  <c r="AR220" i="4"/>
  <c r="J220" i="4"/>
  <c r="AS220" i="4"/>
  <c r="K220" i="4"/>
  <c r="AT220" i="4"/>
  <c r="AU220" i="4"/>
  <c r="AQ221" i="4"/>
  <c r="AR221" i="4"/>
  <c r="J221" i="4"/>
  <c r="AS221" i="4"/>
  <c r="K221" i="4"/>
  <c r="AT221" i="4"/>
  <c r="AU221" i="4"/>
  <c r="AQ222" i="4"/>
  <c r="AR222" i="4"/>
  <c r="J222" i="4"/>
  <c r="AS222" i="4"/>
  <c r="K222" i="4"/>
  <c r="AT222" i="4"/>
  <c r="AU222" i="4"/>
  <c r="AQ223" i="4"/>
  <c r="AR223" i="4"/>
  <c r="J223" i="4"/>
  <c r="AS223" i="4"/>
  <c r="K223" i="4"/>
  <c r="AT223" i="4"/>
  <c r="AU223" i="4"/>
  <c r="AQ224" i="4"/>
  <c r="AR224" i="4"/>
  <c r="J224" i="4"/>
  <c r="AS224" i="4"/>
  <c r="K224" i="4"/>
  <c r="AT224" i="4"/>
  <c r="AU224" i="4"/>
  <c r="AQ225" i="4"/>
  <c r="AR225" i="4"/>
  <c r="J225" i="4"/>
  <c r="AS225" i="4"/>
  <c r="K225" i="4"/>
  <c r="AT225" i="4"/>
  <c r="AU225" i="4"/>
  <c r="AQ226" i="4"/>
  <c r="AR226" i="4"/>
  <c r="J226" i="4"/>
  <c r="AS226" i="4"/>
  <c r="K226" i="4"/>
  <c r="AT226" i="4"/>
  <c r="AU226" i="4"/>
  <c r="AQ227" i="4"/>
  <c r="AR227" i="4"/>
  <c r="J227" i="4"/>
  <c r="AS227" i="4"/>
  <c r="K227" i="4"/>
  <c r="AT227" i="4"/>
  <c r="AU227" i="4"/>
  <c r="AQ228" i="4"/>
  <c r="AR228" i="4"/>
  <c r="J228" i="4"/>
  <c r="AS228" i="4"/>
  <c r="K228" i="4"/>
  <c r="AT228" i="4"/>
  <c r="AU228" i="4"/>
  <c r="AQ229" i="4"/>
  <c r="AR229" i="4"/>
  <c r="J229" i="4"/>
  <c r="AS229" i="4"/>
  <c r="K229" i="4"/>
  <c r="AT229" i="4"/>
  <c r="AU229" i="4"/>
  <c r="AQ230" i="4"/>
  <c r="AR230" i="4"/>
  <c r="J230" i="4"/>
  <c r="AS230" i="4"/>
  <c r="K230" i="4"/>
  <c r="AT230" i="4"/>
  <c r="AU230" i="4"/>
  <c r="AQ231" i="4"/>
  <c r="AR231" i="4"/>
  <c r="J231" i="4"/>
  <c r="AS231" i="4"/>
  <c r="K231" i="4"/>
  <c r="AT231" i="4"/>
  <c r="AU231" i="4"/>
  <c r="AQ232" i="4"/>
  <c r="AR232" i="4"/>
  <c r="J232" i="4"/>
  <c r="AS232" i="4"/>
  <c r="K232" i="4"/>
  <c r="AT232" i="4"/>
  <c r="AU232" i="4"/>
  <c r="AQ233" i="4"/>
  <c r="AR233" i="4"/>
  <c r="J233" i="4"/>
  <c r="AS233" i="4"/>
  <c r="K233" i="4"/>
  <c r="AT233" i="4"/>
  <c r="AU233" i="4"/>
  <c r="AQ234" i="4"/>
  <c r="AR234" i="4"/>
  <c r="J234" i="4"/>
  <c r="AS234" i="4"/>
  <c r="K234" i="4"/>
  <c r="AT234" i="4"/>
  <c r="AU234" i="4"/>
  <c r="AQ235" i="4"/>
  <c r="AR235" i="4"/>
  <c r="J235" i="4"/>
  <c r="AS235" i="4"/>
  <c r="K235" i="4"/>
  <c r="AT235" i="4"/>
  <c r="AU235" i="4"/>
  <c r="AQ236" i="4"/>
  <c r="AR236" i="4"/>
  <c r="J236" i="4"/>
  <c r="AS236" i="4"/>
  <c r="K236" i="4"/>
  <c r="AT236" i="4"/>
  <c r="AU236" i="4"/>
  <c r="AQ237" i="4"/>
  <c r="AR237" i="4"/>
  <c r="J237" i="4"/>
  <c r="AS237" i="4"/>
  <c r="K237" i="4"/>
  <c r="AT237" i="4"/>
  <c r="AU237" i="4"/>
  <c r="AQ238" i="4"/>
  <c r="AR238" i="4"/>
  <c r="J238" i="4"/>
  <c r="AS238" i="4"/>
  <c r="K238" i="4"/>
  <c r="AT238" i="4"/>
  <c r="AU238" i="4"/>
  <c r="AQ239" i="4"/>
  <c r="AR239" i="4"/>
  <c r="J239" i="4"/>
  <c r="AS239" i="4"/>
  <c r="K239" i="4"/>
  <c r="AT239" i="4"/>
  <c r="AU239" i="4"/>
  <c r="AQ240" i="4"/>
  <c r="AR240" i="4"/>
  <c r="J240" i="4"/>
  <c r="AS240" i="4"/>
  <c r="K240" i="4"/>
  <c r="AT240" i="4"/>
  <c r="AU240" i="4"/>
  <c r="AQ241" i="4"/>
  <c r="AR241" i="4"/>
  <c r="J241" i="4"/>
  <c r="AS241" i="4"/>
  <c r="K241" i="4"/>
  <c r="AT241" i="4"/>
  <c r="AU241" i="4"/>
  <c r="AQ242" i="4"/>
  <c r="AR242" i="4"/>
  <c r="J242" i="4"/>
  <c r="AS242" i="4"/>
  <c r="K242" i="4"/>
  <c r="AT242" i="4"/>
  <c r="AU242" i="4"/>
  <c r="AQ243" i="4"/>
  <c r="AR243" i="4"/>
  <c r="J243" i="4"/>
  <c r="AS243" i="4"/>
  <c r="K243" i="4"/>
  <c r="AT243" i="4"/>
  <c r="AU243" i="4"/>
  <c r="AQ244" i="4"/>
  <c r="AR244" i="4"/>
  <c r="J244" i="4"/>
  <c r="AS244" i="4"/>
  <c r="K244" i="4"/>
  <c r="AT244" i="4"/>
  <c r="AU244" i="4"/>
  <c r="AQ245" i="4"/>
  <c r="AR245" i="4"/>
  <c r="J245" i="4"/>
  <c r="AS245" i="4"/>
  <c r="K245" i="4"/>
  <c r="AT245" i="4"/>
  <c r="AU245" i="4"/>
  <c r="AQ246" i="4"/>
  <c r="AR246" i="4"/>
  <c r="J246" i="4"/>
  <c r="AS246" i="4"/>
  <c r="K246" i="4"/>
  <c r="AT246" i="4"/>
  <c r="AU246" i="4"/>
  <c r="AQ247" i="4"/>
  <c r="AR247" i="4"/>
  <c r="J247" i="4"/>
  <c r="AS247" i="4"/>
  <c r="K247" i="4"/>
  <c r="AT247" i="4"/>
  <c r="AU247" i="4"/>
  <c r="AQ248" i="4"/>
  <c r="AR248" i="4"/>
  <c r="J248" i="4"/>
  <c r="AS248" i="4"/>
  <c r="K248" i="4"/>
  <c r="AT248" i="4"/>
  <c r="AU248" i="4"/>
  <c r="AQ249" i="4"/>
  <c r="AR249" i="4"/>
  <c r="J249" i="4"/>
  <c r="AS249" i="4"/>
  <c r="K249" i="4"/>
  <c r="AT249" i="4"/>
  <c r="AU249" i="4"/>
  <c r="AQ250" i="4"/>
  <c r="AR250" i="4"/>
  <c r="J250" i="4"/>
  <c r="AS250" i="4"/>
  <c r="K250" i="4"/>
  <c r="AT250" i="4"/>
  <c r="AU250" i="4"/>
  <c r="AQ251" i="4"/>
  <c r="AR251" i="4"/>
  <c r="J251" i="4"/>
  <c r="AS251" i="4"/>
  <c r="K251" i="4"/>
  <c r="AT251" i="4"/>
  <c r="AU251" i="4"/>
  <c r="AQ252" i="4"/>
  <c r="AR252" i="4"/>
  <c r="J252" i="4"/>
  <c r="AS252" i="4"/>
  <c r="K252" i="4"/>
  <c r="AT252" i="4"/>
  <c r="AU252" i="4"/>
  <c r="AQ253" i="4"/>
  <c r="AR253" i="4"/>
  <c r="J253" i="4"/>
  <c r="AS253" i="4"/>
  <c r="K253" i="4"/>
  <c r="AT253" i="4"/>
  <c r="AU253" i="4"/>
  <c r="AQ254" i="4"/>
  <c r="AR254" i="4"/>
  <c r="J254" i="4"/>
  <c r="AS254" i="4"/>
  <c r="K254" i="4"/>
  <c r="AT254" i="4"/>
  <c r="AU254" i="4"/>
  <c r="AQ255" i="4"/>
  <c r="AR255" i="4"/>
  <c r="J255" i="4"/>
  <c r="AS255" i="4"/>
  <c r="K255" i="4"/>
  <c r="AT255" i="4"/>
  <c r="AU255" i="4"/>
  <c r="AQ256" i="4"/>
  <c r="AR256" i="4"/>
  <c r="J256" i="4"/>
  <c r="AS256" i="4"/>
  <c r="K256" i="4"/>
  <c r="AT256" i="4"/>
  <c r="AU256" i="4"/>
  <c r="AQ257" i="4"/>
  <c r="AR257" i="4"/>
  <c r="J257" i="4"/>
  <c r="AS257" i="4"/>
  <c r="K257" i="4"/>
  <c r="AT257" i="4"/>
  <c r="AU257" i="4"/>
  <c r="AQ258" i="4"/>
  <c r="AR258" i="4"/>
  <c r="J258" i="4"/>
  <c r="AS258" i="4"/>
  <c r="K258" i="4"/>
  <c r="AT258" i="4"/>
  <c r="AU258" i="4"/>
  <c r="AQ259" i="4"/>
  <c r="AR259" i="4"/>
  <c r="J259" i="4"/>
  <c r="AS259" i="4"/>
  <c r="K259" i="4"/>
  <c r="AT259" i="4"/>
  <c r="AU259" i="4"/>
  <c r="AQ260" i="4"/>
  <c r="AR260" i="4"/>
  <c r="J260" i="4"/>
  <c r="AS260" i="4"/>
  <c r="K260" i="4"/>
  <c r="AT260" i="4"/>
  <c r="AU260" i="4"/>
  <c r="AQ261" i="4"/>
  <c r="AR261" i="4"/>
  <c r="J261" i="4"/>
  <c r="AS261" i="4"/>
  <c r="K261" i="4"/>
  <c r="AT261" i="4"/>
  <c r="AU261" i="4"/>
  <c r="AQ262" i="4"/>
  <c r="AR262" i="4"/>
  <c r="J262" i="4"/>
  <c r="AS262" i="4"/>
  <c r="K262" i="4"/>
  <c r="AT262" i="4"/>
  <c r="AU262" i="4"/>
  <c r="AQ263" i="4"/>
  <c r="AR263" i="4"/>
  <c r="J263" i="4"/>
  <c r="AS263" i="4"/>
  <c r="K263" i="4"/>
  <c r="AT263" i="4"/>
  <c r="AU263" i="4"/>
  <c r="AQ264" i="4"/>
  <c r="AR264" i="4"/>
  <c r="J264" i="4"/>
  <c r="AS264" i="4"/>
  <c r="K264" i="4"/>
  <c r="AT264" i="4"/>
  <c r="AU264" i="4"/>
  <c r="AQ265" i="4"/>
  <c r="AR265" i="4"/>
  <c r="J265" i="4"/>
  <c r="AS265" i="4"/>
  <c r="K265" i="4"/>
  <c r="AT265" i="4"/>
  <c r="AU265" i="4"/>
  <c r="AQ266" i="4"/>
  <c r="AR266" i="4"/>
  <c r="J266" i="4"/>
  <c r="AS266" i="4"/>
  <c r="K266" i="4"/>
  <c r="AT266" i="4"/>
  <c r="AU266" i="4"/>
  <c r="AQ267" i="4"/>
  <c r="AR267" i="4"/>
  <c r="J267" i="4"/>
  <c r="AS267" i="4"/>
  <c r="K267" i="4"/>
  <c r="AT267" i="4"/>
  <c r="AU267" i="4"/>
  <c r="AQ268" i="4"/>
  <c r="AR268" i="4"/>
  <c r="J268" i="4"/>
  <c r="AS268" i="4"/>
  <c r="K268" i="4"/>
  <c r="AT268" i="4"/>
  <c r="AU268" i="4"/>
  <c r="AQ269" i="4"/>
  <c r="AR269" i="4"/>
  <c r="J269" i="4"/>
  <c r="AS269" i="4"/>
  <c r="K269" i="4"/>
  <c r="AT269" i="4"/>
  <c r="AU269" i="4"/>
  <c r="AQ270" i="4"/>
  <c r="AR270" i="4"/>
  <c r="J270" i="4"/>
  <c r="AS270" i="4"/>
  <c r="K270" i="4"/>
  <c r="AT270" i="4"/>
  <c r="AU270" i="4"/>
  <c r="AQ271" i="4"/>
  <c r="AR271" i="4"/>
  <c r="J271" i="4"/>
  <c r="AS271" i="4"/>
  <c r="K271" i="4"/>
  <c r="AT271" i="4"/>
  <c r="AU271" i="4"/>
  <c r="AQ272" i="4"/>
  <c r="AR272" i="4"/>
  <c r="J272" i="4"/>
  <c r="AS272" i="4"/>
  <c r="K272" i="4"/>
  <c r="AT272" i="4"/>
  <c r="AU272" i="4"/>
  <c r="AQ273" i="4"/>
  <c r="AR273" i="4"/>
  <c r="J273" i="4"/>
  <c r="AS273" i="4"/>
  <c r="K273" i="4"/>
  <c r="AT273" i="4"/>
  <c r="AU273" i="4"/>
  <c r="AQ274" i="4"/>
  <c r="AR274" i="4"/>
  <c r="J274" i="4"/>
  <c r="AS274" i="4"/>
  <c r="K274" i="4"/>
  <c r="AT274" i="4"/>
  <c r="AU274" i="4"/>
  <c r="AQ275" i="4"/>
  <c r="AR275" i="4"/>
  <c r="J275" i="4"/>
  <c r="AS275" i="4"/>
  <c r="K275" i="4"/>
  <c r="AT275" i="4"/>
  <c r="AU275" i="4"/>
  <c r="AQ276" i="4"/>
  <c r="AR276" i="4"/>
  <c r="J276" i="4"/>
  <c r="AS276" i="4"/>
  <c r="K276" i="4"/>
  <c r="AT276" i="4"/>
  <c r="AU276" i="4"/>
  <c r="AQ277" i="4"/>
  <c r="AR277" i="4"/>
  <c r="J277" i="4"/>
  <c r="AS277" i="4"/>
  <c r="K277" i="4"/>
  <c r="AT277" i="4"/>
  <c r="AU277" i="4"/>
  <c r="AQ278" i="4"/>
  <c r="AR278" i="4"/>
  <c r="J278" i="4"/>
  <c r="AS278" i="4"/>
  <c r="K278" i="4"/>
  <c r="AT278" i="4"/>
  <c r="AU278" i="4"/>
  <c r="AQ279" i="4"/>
  <c r="AR279" i="4"/>
  <c r="J279" i="4"/>
  <c r="AS279" i="4"/>
  <c r="K279" i="4"/>
  <c r="AT279" i="4"/>
  <c r="AU279" i="4"/>
  <c r="AQ280" i="4"/>
  <c r="AR280" i="4"/>
  <c r="J280" i="4"/>
  <c r="AS280" i="4"/>
  <c r="K280" i="4"/>
  <c r="AT280" i="4"/>
  <c r="AU280" i="4"/>
  <c r="AQ281" i="4"/>
  <c r="AR281" i="4"/>
  <c r="J281" i="4"/>
  <c r="AS281" i="4"/>
  <c r="K281" i="4"/>
  <c r="AT281" i="4"/>
  <c r="AU281" i="4"/>
  <c r="AQ282" i="4"/>
  <c r="AR282" i="4"/>
  <c r="J282" i="4"/>
  <c r="AS282" i="4"/>
  <c r="K282" i="4"/>
  <c r="AT282" i="4"/>
  <c r="AU282" i="4"/>
  <c r="AQ283" i="4"/>
  <c r="AR283" i="4"/>
  <c r="J283" i="4"/>
  <c r="AS283" i="4"/>
  <c r="K283" i="4"/>
  <c r="AT283" i="4"/>
  <c r="AU283" i="4"/>
  <c r="AQ284" i="4"/>
  <c r="AR284" i="4"/>
  <c r="J284" i="4"/>
  <c r="AS284" i="4"/>
  <c r="K284" i="4"/>
  <c r="AT284" i="4"/>
  <c r="AU284" i="4"/>
  <c r="AQ285" i="4"/>
  <c r="AR285" i="4"/>
  <c r="J285" i="4"/>
  <c r="AS285" i="4"/>
  <c r="K285" i="4"/>
  <c r="AT285" i="4"/>
  <c r="AU285" i="4"/>
  <c r="AQ286" i="4"/>
  <c r="AR286" i="4"/>
  <c r="J286" i="4"/>
  <c r="AS286" i="4"/>
  <c r="K286" i="4"/>
  <c r="AT286" i="4"/>
  <c r="AU286" i="4"/>
  <c r="AQ287" i="4"/>
  <c r="AR287" i="4"/>
  <c r="J287" i="4"/>
  <c r="AS287" i="4"/>
  <c r="K287" i="4"/>
  <c r="AT287" i="4"/>
  <c r="AU287" i="4"/>
  <c r="AQ288" i="4"/>
  <c r="AR288" i="4"/>
  <c r="J288" i="4"/>
  <c r="AS288" i="4"/>
  <c r="K288" i="4"/>
  <c r="AT288" i="4"/>
  <c r="AU288" i="4"/>
  <c r="AQ289" i="4"/>
  <c r="AR289" i="4"/>
  <c r="J289" i="4"/>
  <c r="AS289" i="4"/>
  <c r="K289" i="4"/>
  <c r="AT289" i="4"/>
  <c r="AU289" i="4"/>
  <c r="AQ290" i="4"/>
  <c r="AR290" i="4"/>
  <c r="J290" i="4"/>
  <c r="AS290" i="4"/>
  <c r="K290" i="4"/>
  <c r="AT290" i="4"/>
  <c r="AU290" i="4"/>
  <c r="AQ291" i="4"/>
  <c r="AR291" i="4"/>
  <c r="J291" i="4"/>
  <c r="AS291" i="4"/>
  <c r="K291" i="4"/>
  <c r="AT291" i="4"/>
  <c r="AU291" i="4"/>
  <c r="AQ292" i="4"/>
  <c r="AR292" i="4"/>
  <c r="J292" i="4"/>
  <c r="AS292" i="4"/>
  <c r="K292" i="4"/>
  <c r="AT292" i="4"/>
  <c r="AU292" i="4"/>
  <c r="AQ293" i="4"/>
  <c r="AR293" i="4"/>
  <c r="J293" i="4"/>
  <c r="AS293" i="4"/>
  <c r="K293" i="4"/>
  <c r="AT293" i="4"/>
  <c r="AU293" i="4"/>
  <c r="AQ294" i="4"/>
  <c r="AR294" i="4"/>
  <c r="J294" i="4"/>
  <c r="AS294" i="4"/>
  <c r="K294" i="4"/>
  <c r="AT294" i="4"/>
  <c r="AU294" i="4"/>
  <c r="AQ295" i="4"/>
  <c r="AR295" i="4"/>
  <c r="J295" i="4"/>
  <c r="AS295" i="4"/>
  <c r="K295" i="4"/>
  <c r="AT295" i="4"/>
  <c r="AU295" i="4"/>
  <c r="AQ296" i="4"/>
  <c r="AR296" i="4"/>
  <c r="J296" i="4"/>
  <c r="AS296" i="4"/>
  <c r="K296" i="4"/>
  <c r="AT296" i="4"/>
  <c r="AU296" i="4"/>
  <c r="AQ297" i="4"/>
  <c r="AR297" i="4"/>
  <c r="J297" i="4"/>
  <c r="AS297" i="4"/>
  <c r="K297" i="4"/>
  <c r="AT297" i="4"/>
  <c r="AU297" i="4"/>
  <c r="AQ298" i="4"/>
  <c r="AR298" i="4"/>
  <c r="J298" i="4"/>
  <c r="AS298" i="4"/>
  <c r="K298" i="4"/>
  <c r="AT298" i="4"/>
  <c r="AU298" i="4"/>
  <c r="AQ299" i="4"/>
  <c r="AR299" i="4"/>
  <c r="J299" i="4"/>
  <c r="AS299" i="4"/>
  <c r="K299" i="4"/>
  <c r="AT299" i="4"/>
  <c r="AU299" i="4"/>
  <c r="AQ300" i="4"/>
  <c r="AR300" i="4"/>
  <c r="J300" i="4"/>
  <c r="AS300" i="4"/>
  <c r="K300" i="4"/>
  <c r="AT300" i="4"/>
  <c r="AU300" i="4"/>
  <c r="AQ301" i="4"/>
  <c r="AR301" i="4"/>
  <c r="J301" i="4"/>
  <c r="AS301" i="4"/>
  <c r="K301" i="4"/>
  <c r="AT301" i="4"/>
  <c r="AU301" i="4"/>
  <c r="AQ302" i="4"/>
  <c r="AR302" i="4"/>
  <c r="J302" i="4"/>
  <c r="AS302" i="4"/>
  <c r="K302" i="4"/>
  <c r="AT302" i="4"/>
  <c r="AU302" i="4"/>
  <c r="AQ303" i="4"/>
  <c r="AR303" i="4"/>
  <c r="J303" i="4"/>
  <c r="AS303" i="4"/>
  <c r="K303" i="4"/>
  <c r="AT303" i="4"/>
  <c r="AU303" i="4"/>
  <c r="AQ304" i="4"/>
  <c r="AR304" i="4"/>
  <c r="J304" i="4"/>
  <c r="AS304" i="4"/>
  <c r="K304" i="4"/>
  <c r="AT304" i="4"/>
  <c r="AU304" i="4"/>
  <c r="AQ305" i="4"/>
  <c r="AR305" i="4"/>
  <c r="J305" i="4"/>
  <c r="AS305" i="4"/>
  <c r="K305" i="4"/>
  <c r="AT305" i="4"/>
  <c r="AU305" i="4"/>
  <c r="AQ306" i="4"/>
  <c r="AR306" i="4"/>
  <c r="J306" i="4"/>
  <c r="AS306" i="4"/>
  <c r="K306" i="4"/>
  <c r="AT306" i="4"/>
  <c r="AU306" i="4"/>
  <c r="AQ307" i="4"/>
  <c r="AR307" i="4"/>
  <c r="J307" i="4"/>
  <c r="AS307" i="4"/>
  <c r="K307" i="4"/>
  <c r="AT307" i="4"/>
  <c r="AU307" i="4"/>
  <c r="AQ308" i="4"/>
  <c r="AR308" i="4"/>
  <c r="J308" i="4"/>
  <c r="AS308" i="4"/>
  <c r="K308" i="4"/>
  <c r="AT308" i="4"/>
  <c r="AU308" i="4"/>
  <c r="AQ309" i="4"/>
  <c r="AR309" i="4"/>
  <c r="J309" i="4"/>
  <c r="AS309" i="4"/>
  <c r="K309" i="4"/>
  <c r="AT309" i="4"/>
  <c r="AU309" i="4"/>
  <c r="AQ310" i="4"/>
  <c r="AR310" i="4"/>
  <c r="J310" i="4"/>
  <c r="AS310" i="4"/>
  <c r="K310" i="4"/>
  <c r="AT310" i="4"/>
  <c r="AU310" i="4"/>
  <c r="AQ311" i="4"/>
  <c r="AR311" i="4"/>
  <c r="J311" i="4"/>
  <c r="AS311" i="4"/>
  <c r="K311" i="4"/>
  <c r="AT311" i="4"/>
  <c r="AU311" i="4"/>
  <c r="AQ312" i="4"/>
  <c r="AR312" i="4"/>
  <c r="J312" i="4"/>
  <c r="AS312" i="4"/>
  <c r="K312" i="4"/>
  <c r="AT312" i="4"/>
  <c r="AU312" i="4"/>
  <c r="AQ313" i="4"/>
  <c r="AR313" i="4"/>
  <c r="J313" i="4"/>
  <c r="AS313" i="4"/>
  <c r="K313" i="4"/>
  <c r="AT313" i="4"/>
  <c r="AU313" i="4"/>
  <c r="AQ314" i="4"/>
  <c r="AR314" i="4"/>
  <c r="J314" i="4"/>
  <c r="AS314" i="4"/>
  <c r="K314" i="4"/>
  <c r="AT314" i="4"/>
  <c r="AU314" i="4"/>
  <c r="AQ315" i="4"/>
  <c r="AR315" i="4"/>
  <c r="J315" i="4"/>
  <c r="AS315" i="4"/>
  <c r="K315" i="4"/>
  <c r="AT315" i="4"/>
  <c r="AU315" i="4"/>
  <c r="AQ316" i="4"/>
  <c r="AR316" i="4"/>
  <c r="J316" i="4"/>
  <c r="AS316" i="4"/>
  <c r="K316" i="4"/>
  <c r="AT316" i="4"/>
  <c r="AU316" i="4"/>
  <c r="AQ317" i="4"/>
  <c r="AR317" i="4"/>
  <c r="J317" i="4"/>
  <c r="AS317" i="4"/>
  <c r="K317" i="4"/>
  <c r="AT317" i="4"/>
  <c r="AU317" i="4"/>
  <c r="AQ318" i="4"/>
  <c r="AR318" i="4"/>
  <c r="J318" i="4"/>
  <c r="AS318" i="4"/>
  <c r="K318" i="4"/>
  <c r="AT318" i="4"/>
  <c r="AU318" i="4"/>
  <c r="AQ319" i="4"/>
  <c r="AR319" i="4"/>
  <c r="J319" i="4"/>
  <c r="AS319" i="4"/>
  <c r="K319" i="4"/>
  <c r="AT319" i="4"/>
  <c r="AU319" i="4"/>
  <c r="AQ320" i="4"/>
  <c r="AR320" i="4"/>
  <c r="J320" i="4"/>
  <c r="AS320" i="4"/>
  <c r="K320" i="4"/>
  <c r="AT320" i="4"/>
  <c r="AU320" i="4"/>
  <c r="AQ321" i="4"/>
  <c r="AR321" i="4"/>
  <c r="J321" i="4"/>
  <c r="AS321" i="4"/>
  <c r="K321" i="4"/>
  <c r="AT321" i="4"/>
  <c r="AU321" i="4"/>
  <c r="AQ322" i="4"/>
  <c r="AR322" i="4"/>
  <c r="J322" i="4"/>
  <c r="AS322" i="4"/>
  <c r="K322" i="4"/>
  <c r="AT322" i="4"/>
  <c r="AU322" i="4"/>
  <c r="AQ323" i="4"/>
  <c r="AR323" i="4"/>
  <c r="J323" i="4"/>
  <c r="AS323" i="4"/>
  <c r="K323" i="4"/>
  <c r="AT323" i="4"/>
  <c r="AU323" i="4"/>
  <c r="AQ324" i="4"/>
  <c r="AR324" i="4"/>
  <c r="J324" i="4"/>
  <c r="AS324" i="4"/>
  <c r="K324" i="4"/>
  <c r="AT324" i="4"/>
  <c r="AU324" i="4"/>
  <c r="AQ325" i="4"/>
  <c r="AR325" i="4"/>
  <c r="J325" i="4"/>
  <c r="AS325" i="4"/>
  <c r="K325" i="4"/>
  <c r="AT325" i="4"/>
  <c r="AU325" i="4"/>
  <c r="AQ326" i="4"/>
  <c r="AR326" i="4"/>
  <c r="J326" i="4"/>
  <c r="AS326" i="4"/>
  <c r="K326" i="4"/>
  <c r="AT326" i="4"/>
  <c r="AU326" i="4"/>
  <c r="AQ327" i="4"/>
  <c r="AR327" i="4"/>
  <c r="J327" i="4"/>
  <c r="AS327" i="4"/>
  <c r="K327" i="4"/>
  <c r="AT327" i="4"/>
  <c r="AU327" i="4"/>
  <c r="AQ328" i="4"/>
  <c r="AR328" i="4"/>
  <c r="J328" i="4"/>
  <c r="AS328" i="4"/>
  <c r="K328" i="4"/>
  <c r="AT328" i="4"/>
  <c r="AU328" i="4"/>
  <c r="AQ329" i="4"/>
  <c r="AR329" i="4"/>
  <c r="J329" i="4"/>
  <c r="AS329" i="4"/>
  <c r="K329" i="4"/>
  <c r="AT329" i="4"/>
  <c r="AU329" i="4"/>
  <c r="AQ330" i="4"/>
  <c r="AR330" i="4"/>
  <c r="J330" i="4"/>
  <c r="AS330" i="4"/>
  <c r="K330" i="4"/>
  <c r="AT330" i="4"/>
  <c r="AU330" i="4"/>
  <c r="AQ331" i="4"/>
  <c r="AR331" i="4"/>
  <c r="J331" i="4"/>
  <c r="AS331" i="4"/>
  <c r="K331" i="4"/>
  <c r="AT331" i="4"/>
  <c r="AU331" i="4"/>
  <c r="AQ332" i="4"/>
  <c r="AR332" i="4"/>
  <c r="J332" i="4"/>
  <c r="AS332" i="4"/>
  <c r="K332" i="4"/>
  <c r="AT332" i="4"/>
  <c r="AU332" i="4"/>
  <c r="AQ333" i="4"/>
  <c r="AR333" i="4"/>
  <c r="J333" i="4"/>
  <c r="AS333" i="4"/>
  <c r="K333" i="4"/>
  <c r="AT333" i="4"/>
  <c r="AU333" i="4"/>
  <c r="AQ334" i="4"/>
  <c r="AR334" i="4"/>
  <c r="J334" i="4"/>
  <c r="AS334" i="4"/>
  <c r="K334" i="4"/>
  <c r="AT334" i="4"/>
  <c r="AU334" i="4"/>
  <c r="AQ335" i="4"/>
  <c r="AR335" i="4"/>
  <c r="J335" i="4"/>
  <c r="AS335" i="4"/>
  <c r="K335" i="4"/>
  <c r="AT335" i="4"/>
  <c r="AU335" i="4"/>
  <c r="AQ336" i="4"/>
  <c r="AR336" i="4"/>
  <c r="J336" i="4"/>
  <c r="AS336" i="4"/>
  <c r="K336" i="4"/>
  <c r="AT336" i="4"/>
  <c r="AU336" i="4"/>
  <c r="AQ337" i="4"/>
  <c r="AR337" i="4"/>
  <c r="J337" i="4"/>
  <c r="AS337" i="4"/>
  <c r="K337" i="4"/>
  <c r="AT337" i="4"/>
  <c r="AU337" i="4"/>
  <c r="AQ338" i="4"/>
  <c r="AR338" i="4"/>
  <c r="J338" i="4"/>
  <c r="AS338" i="4"/>
  <c r="K338" i="4"/>
  <c r="AT338" i="4"/>
  <c r="AU338" i="4"/>
  <c r="AQ339" i="4"/>
  <c r="AR339" i="4"/>
  <c r="J339" i="4"/>
  <c r="AS339" i="4"/>
  <c r="K339" i="4"/>
  <c r="AT339" i="4"/>
  <c r="AU339" i="4"/>
  <c r="AQ340" i="4"/>
  <c r="AR340" i="4"/>
  <c r="J340" i="4"/>
  <c r="AS340" i="4"/>
  <c r="K340" i="4"/>
  <c r="AT340" i="4"/>
  <c r="AU340" i="4"/>
  <c r="AQ341" i="4"/>
  <c r="AR341" i="4"/>
  <c r="J341" i="4"/>
  <c r="AS341" i="4"/>
  <c r="K341" i="4"/>
  <c r="AT341" i="4"/>
  <c r="AU341" i="4"/>
  <c r="AQ342" i="4"/>
  <c r="AR342" i="4"/>
  <c r="J342" i="4"/>
  <c r="AS342" i="4"/>
  <c r="K342" i="4"/>
  <c r="AT342" i="4"/>
  <c r="AU342" i="4"/>
  <c r="AQ343" i="4"/>
  <c r="AR343" i="4"/>
  <c r="J343" i="4"/>
  <c r="AS343" i="4"/>
  <c r="K343" i="4"/>
  <c r="AT343" i="4"/>
  <c r="AU343" i="4"/>
  <c r="AQ344" i="4"/>
  <c r="AR344" i="4"/>
  <c r="J344" i="4"/>
  <c r="AS344" i="4"/>
  <c r="K344" i="4"/>
  <c r="AT344" i="4"/>
  <c r="AU344" i="4"/>
  <c r="AQ345" i="4"/>
  <c r="AR345" i="4"/>
  <c r="J345" i="4"/>
  <c r="AS345" i="4"/>
  <c r="K345" i="4"/>
  <c r="AT345" i="4"/>
  <c r="AU345" i="4"/>
  <c r="AQ346" i="4"/>
  <c r="AR346" i="4"/>
  <c r="J346" i="4"/>
  <c r="AS346" i="4"/>
  <c r="K346" i="4"/>
  <c r="AT346" i="4"/>
  <c r="AU346" i="4"/>
  <c r="AQ347" i="4"/>
  <c r="AR347" i="4"/>
  <c r="J347" i="4"/>
  <c r="AS347" i="4"/>
  <c r="K347" i="4"/>
  <c r="AT347" i="4"/>
  <c r="AU347" i="4"/>
  <c r="AQ348" i="4"/>
  <c r="AR348" i="4"/>
  <c r="J348" i="4"/>
  <c r="AS348" i="4"/>
  <c r="K348" i="4"/>
  <c r="AT348" i="4"/>
  <c r="AU348" i="4"/>
  <c r="AQ349" i="4"/>
  <c r="AR349" i="4"/>
  <c r="J349" i="4"/>
  <c r="AS349" i="4"/>
  <c r="K349" i="4"/>
  <c r="AT349" i="4"/>
  <c r="AU349" i="4"/>
  <c r="AQ350" i="4"/>
  <c r="AR350" i="4"/>
  <c r="J350" i="4"/>
  <c r="AS350" i="4"/>
  <c r="K350" i="4"/>
  <c r="AT350" i="4"/>
  <c r="AU350" i="4"/>
  <c r="AQ351" i="4"/>
  <c r="AR351" i="4"/>
  <c r="J351" i="4"/>
  <c r="AS351" i="4"/>
  <c r="K351" i="4"/>
  <c r="AT351" i="4"/>
  <c r="AU351" i="4"/>
  <c r="AQ352" i="4"/>
  <c r="AR352" i="4"/>
  <c r="J352" i="4"/>
  <c r="AS352" i="4"/>
  <c r="K352" i="4"/>
  <c r="AT352" i="4"/>
  <c r="AU352" i="4"/>
  <c r="AQ353" i="4"/>
  <c r="AR353" i="4"/>
  <c r="J353" i="4"/>
  <c r="AS353" i="4"/>
  <c r="K353" i="4"/>
  <c r="AT353" i="4"/>
  <c r="AU353" i="4"/>
  <c r="AQ354" i="4"/>
  <c r="AR354" i="4"/>
  <c r="J354" i="4"/>
  <c r="AS354" i="4"/>
  <c r="K354" i="4"/>
  <c r="AT354" i="4"/>
  <c r="AU354" i="4"/>
  <c r="AQ355" i="4"/>
  <c r="AR355" i="4"/>
  <c r="J355" i="4"/>
  <c r="AS355" i="4"/>
  <c r="K355" i="4"/>
  <c r="AT355" i="4"/>
  <c r="AU355" i="4"/>
  <c r="AQ356" i="4"/>
  <c r="AR356" i="4"/>
  <c r="J356" i="4"/>
  <c r="AS356" i="4"/>
  <c r="K356" i="4"/>
  <c r="AT356" i="4"/>
  <c r="AU356" i="4"/>
  <c r="AQ357" i="4"/>
  <c r="AR357" i="4"/>
  <c r="J357" i="4"/>
  <c r="AS357" i="4"/>
  <c r="K357" i="4"/>
  <c r="AT357" i="4"/>
  <c r="AU357" i="4"/>
  <c r="AQ358" i="4"/>
  <c r="AR358" i="4"/>
  <c r="J358" i="4"/>
  <c r="AS358" i="4"/>
  <c r="K358" i="4"/>
  <c r="AT358" i="4"/>
  <c r="AU358" i="4"/>
  <c r="AQ359" i="4"/>
  <c r="AR359" i="4"/>
  <c r="J359" i="4"/>
  <c r="AS359" i="4"/>
  <c r="K359" i="4"/>
  <c r="AT359" i="4"/>
  <c r="AU359" i="4"/>
  <c r="AQ360" i="4"/>
  <c r="AR360" i="4"/>
  <c r="J360" i="4"/>
  <c r="AS360" i="4"/>
  <c r="K360" i="4"/>
  <c r="AT360" i="4"/>
  <c r="AU360" i="4"/>
  <c r="AQ361" i="4"/>
  <c r="AR361" i="4"/>
  <c r="J361" i="4"/>
  <c r="AS361" i="4"/>
  <c r="K361" i="4"/>
  <c r="AT361" i="4"/>
  <c r="AU361" i="4"/>
  <c r="AQ362" i="4"/>
  <c r="AR362" i="4"/>
  <c r="J362" i="4"/>
  <c r="AS362" i="4"/>
  <c r="K362" i="4"/>
  <c r="AT362" i="4"/>
  <c r="AU362" i="4"/>
  <c r="AQ363" i="4"/>
  <c r="AR363" i="4"/>
  <c r="J363" i="4"/>
  <c r="AS363" i="4"/>
  <c r="K363" i="4"/>
  <c r="AT363" i="4"/>
  <c r="AU363" i="4"/>
  <c r="AQ364" i="4"/>
  <c r="AR364" i="4"/>
  <c r="J364" i="4"/>
  <c r="AS364" i="4"/>
  <c r="K364" i="4"/>
  <c r="AT364" i="4"/>
  <c r="AU364" i="4"/>
  <c r="AQ365" i="4"/>
  <c r="AR365" i="4"/>
  <c r="J365" i="4"/>
  <c r="AS365" i="4"/>
  <c r="K365" i="4"/>
  <c r="AT365" i="4"/>
  <c r="AU365" i="4"/>
  <c r="AQ366" i="4"/>
  <c r="AR366" i="4"/>
  <c r="J366" i="4"/>
  <c r="AS366" i="4"/>
  <c r="K366" i="4"/>
  <c r="AT366" i="4"/>
  <c r="AU366" i="4"/>
  <c r="AQ367" i="4"/>
  <c r="AR367" i="4"/>
  <c r="J367" i="4"/>
  <c r="AS367" i="4"/>
  <c r="K367" i="4"/>
  <c r="AT367" i="4"/>
  <c r="AU367" i="4"/>
  <c r="AQ368" i="4"/>
  <c r="AR368" i="4"/>
  <c r="J368" i="4"/>
  <c r="AS368" i="4"/>
  <c r="K368" i="4"/>
  <c r="AT368" i="4"/>
  <c r="AU368" i="4"/>
  <c r="AQ369" i="4"/>
  <c r="AR369" i="4"/>
  <c r="J369" i="4"/>
  <c r="AS369" i="4"/>
  <c r="K369" i="4"/>
  <c r="AT369" i="4"/>
  <c r="AU369" i="4"/>
  <c r="AQ370" i="4"/>
  <c r="AR370" i="4"/>
  <c r="J370" i="4"/>
  <c r="AS370" i="4"/>
  <c r="K370" i="4"/>
  <c r="AT370" i="4"/>
  <c r="AU370" i="4"/>
  <c r="AQ371" i="4"/>
  <c r="AR371" i="4"/>
  <c r="J371" i="4"/>
  <c r="AS371" i="4"/>
  <c r="K371" i="4"/>
  <c r="AT371" i="4"/>
  <c r="AU371" i="4"/>
  <c r="AQ372" i="4"/>
  <c r="AR372" i="4"/>
  <c r="J372" i="4"/>
  <c r="AS372" i="4"/>
  <c r="K372" i="4"/>
  <c r="AT372" i="4"/>
  <c r="AU372" i="4"/>
  <c r="AQ373" i="4"/>
  <c r="AR373" i="4"/>
  <c r="J373" i="4"/>
  <c r="AS373" i="4"/>
  <c r="K373" i="4"/>
  <c r="AT373" i="4"/>
  <c r="AU373" i="4"/>
  <c r="AQ374" i="4"/>
  <c r="AR374" i="4"/>
  <c r="J374" i="4"/>
  <c r="AS374" i="4"/>
  <c r="K374" i="4"/>
  <c r="AT374" i="4"/>
  <c r="AU374" i="4"/>
  <c r="AQ375" i="4"/>
  <c r="AR375" i="4"/>
  <c r="J375" i="4"/>
  <c r="AS375" i="4"/>
  <c r="K375" i="4"/>
  <c r="AT375" i="4"/>
  <c r="AU375" i="4"/>
  <c r="AQ376" i="4"/>
  <c r="AR376" i="4"/>
  <c r="J376" i="4"/>
  <c r="AS376" i="4"/>
  <c r="K376" i="4"/>
  <c r="AT376" i="4"/>
  <c r="AU376" i="4"/>
  <c r="AQ377" i="4"/>
  <c r="AR377" i="4"/>
  <c r="J377" i="4"/>
  <c r="AS377" i="4"/>
  <c r="K377" i="4"/>
  <c r="AT377" i="4"/>
  <c r="AU377" i="4"/>
  <c r="AQ378" i="4"/>
  <c r="AR378" i="4"/>
  <c r="J378" i="4"/>
  <c r="AS378" i="4"/>
  <c r="K378" i="4"/>
  <c r="AT378" i="4"/>
  <c r="AU378" i="4"/>
  <c r="AQ379" i="4"/>
  <c r="AR379" i="4"/>
  <c r="J379" i="4"/>
  <c r="AS379" i="4"/>
  <c r="K379" i="4"/>
  <c r="AT379" i="4"/>
  <c r="AU379" i="4"/>
  <c r="AQ380" i="4"/>
  <c r="AR380" i="4"/>
  <c r="J380" i="4"/>
  <c r="AS380" i="4"/>
  <c r="K380" i="4"/>
  <c r="AT380" i="4"/>
  <c r="AU380" i="4"/>
  <c r="AQ381" i="4"/>
  <c r="AR381" i="4"/>
  <c r="J381" i="4"/>
  <c r="AS381" i="4"/>
  <c r="K381" i="4"/>
  <c r="AT381" i="4"/>
  <c r="AU381" i="4"/>
  <c r="AQ382" i="4"/>
  <c r="AR382" i="4"/>
  <c r="J382" i="4"/>
  <c r="AS382" i="4"/>
  <c r="K382" i="4"/>
  <c r="AT382" i="4"/>
  <c r="AU382" i="4"/>
  <c r="AQ383" i="4"/>
  <c r="AR383" i="4"/>
  <c r="J383" i="4"/>
  <c r="AS383" i="4"/>
  <c r="K383" i="4"/>
  <c r="AT383" i="4"/>
  <c r="AU383" i="4"/>
  <c r="AQ384" i="4"/>
  <c r="AR384" i="4"/>
  <c r="J384" i="4"/>
  <c r="AS384" i="4"/>
  <c r="K384" i="4"/>
  <c r="AT384" i="4"/>
  <c r="AU384" i="4"/>
  <c r="AQ385" i="4"/>
  <c r="AR385" i="4"/>
  <c r="J385" i="4"/>
  <c r="AS385" i="4"/>
  <c r="K385" i="4"/>
  <c r="AT385" i="4"/>
  <c r="AU385" i="4"/>
  <c r="AQ386" i="4"/>
  <c r="AR386" i="4"/>
  <c r="J386" i="4"/>
  <c r="AS386" i="4"/>
  <c r="K386" i="4"/>
  <c r="AT386" i="4"/>
  <c r="AU386" i="4"/>
  <c r="AQ387" i="4"/>
  <c r="AR387" i="4"/>
  <c r="J387" i="4"/>
  <c r="AS387" i="4"/>
  <c r="K387" i="4"/>
  <c r="AT387" i="4"/>
  <c r="AU387" i="4"/>
  <c r="AQ388" i="4"/>
  <c r="AR388" i="4"/>
  <c r="J388" i="4"/>
  <c r="AS388" i="4"/>
  <c r="K388" i="4"/>
  <c r="AT388" i="4"/>
  <c r="AU388" i="4"/>
  <c r="AQ389" i="4"/>
  <c r="AR389" i="4"/>
  <c r="J389" i="4"/>
  <c r="AS389" i="4"/>
  <c r="K389" i="4"/>
  <c r="AT389" i="4"/>
  <c r="AU389" i="4"/>
  <c r="AQ390" i="4"/>
  <c r="AR390" i="4"/>
  <c r="J390" i="4"/>
  <c r="AS390" i="4"/>
  <c r="K390" i="4"/>
  <c r="AT390" i="4"/>
  <c r="AU390" i="4"/>
  <c r="AQ391" i="4"/>
  <c r="AR391" i="4"/>
  <c r="J391" i="4"/>
  <c r="AS391" i="4"/>
  <c r="K391" i="4"/>
  <c r="AT391" i="4"/>
  <c r="AU391" i="4"/>
  <c r="AQ392" i="4"/>
  <c r="AR392" i="4"/>
  <c r="J392" i="4"/>
  <c r="AS392" i="4"/>
  <c r="K392" i="4"/>
  <c r="AT392" i="4"/>
  <c r="AU392" i="4"/>
  <c r="AQ393" i="4"/>
  <c r="AR393" i="4"/>
  <c r="J393" i="4"/>
  <c r="AS393" i="4"/>
  <c r="K393" i="4"/>
  <c r="AT393" i="4"/>
  <c r="AU393" i="4"/>
  <c r="AQ394" i="4"/>
  <c r="AR394" i="4"/>
  <c r="J394" i="4"/>
  <c r="AS394" i="4"/>
  <c r="K394" i="4"/>
  <c r="AT394" i="4"/>
  <c r="AU394" i="4"/>
  <c r="AQ395" i="4"/>
  <c r="AR395" i="4"/>
  <c r="J395" i="4"/>
  <c r="AS395" i="4"/>
  <c r="K395" i="4"/>
  <c r="AT395" i="4"/>
  <c r="AU395" i="4"/>
  <c r="AQ396" i="4"/>
  <c r="AR396" i="4"/>
  <c r="J396" i="4"/>
  <c r="AS396" i="4"/>
  <c r="K396" i="4"/>
  <c r="AT396" i="4"/>
  <c r="AU396" i="4"/>
  <c r="AQ397" i="4"/>
  <c r="AR397" i="4"/>
  <c r="J397" i="4"/>
  <c r="AS397" i="4"/>
  <c r="K397" i="4"/>
  <c r="AT397" i="4"/>
  <c r="AU397" i="4"/>
  <c r="AQ398" i="4"/>
  <c r="AR398" i="4"/>
  <c r="J398" i="4"/>
  <c r="AS398" i="4"/>
  <c r="K398" i="4"/>
  <c r="AT398" i="4"/>
  <c r="AU398" i="4"/>
  <c r="AQ399" i="4"/>
  <c r="AR399" i="4"/>
  <c r="J399" i="4"/>
  <c r="AS399" i="4"/>
  <c r="K399" i="4"/>
  <c r="AT399" i="4"/>
  <c r="AU399" i="4"/>
  <c r="AQ400" i="4"/>
  <c r="AR400" i="4"/>
  <c r="J400" i="4"/>
  <c r="AS400" i="4"/>
  <c r="K400" i="4"/>
  <c r="AT400" i="4"/>
  <c r="AU400" i="4"/>
  <c r="AQ401" i="4"/>
  <c r="AR401" i="4"/>
  <c r="J401" i="4"/>
  <c r="AS401" i="4"/>
  <c r="K401" i="4"/>
  <c r="AT401" i="4"/>
  <c r="AU401" i="4"/>
  <c r="AQ402" i="4"/>
  <c r="AR402" i="4"/>
  <c r="J402" i="4"/>
  <c r="AS402" i="4"/>
  <c r="K402" i="4"/>
  <c r="AT402" i="4"/>
  <c r="AU402" i="4"/>
  <c r="AQ403" i="4"/>
  <c r="AR403" i="4"/>
  <c r="J403" i="4"/>
  <c r="AS403" i="4"/>
  <c r="K403" i="4"/>
  <c r="AT403" i="4"/>
  <c r="AU403" i="4"/>
  <c r="AQ404" i="4"/>
  <c r="AR404" i="4"/>
  <c r="J404" i="4"/>
  <c r="AS404" i="4"/>
  <c r="K404" i="4"/>
  <c r="AT404" i="4"/>
  <c r="AU404" i="4"/>
  <c r="AQ405" i="4"/>
  <c r="AR405" i="4"/>
  <c r="J405" i="4"/>
  <c r="AS405" i="4"/>
  <c r="K405" i="4"/>
  <c r="AT405" i="4"/>
  <c r="AU405" i="4"/>
  <c r="AQ406" i="4"/>
  <c r="AR406" i="4"/>
  <c r="J406" i="4"/>
  <c r="AS406" i="4"/>
  <c r="K406" i="4"/>
  <c r="AT406" i="4"/>
  <c r="AU406" i="4"/>
  <c r="AQ407" i="4"/>
  <c r="AR407" i="4"/>
  <c r="J407" i="4"/>
  <c r="AS407" i="4"/>
  <c r="K407" i="4"/>
  <c r="AT407" i="4"/>
  <c r="AU407" i="4"/>
  <c r="AQ408" i="4"/>
  <c r="AR408" i="4"/>
  <c r="J408" i="4"/>
  <c r="AS408" i="4"/>
  <c r="K408" i="4"/>
  <c r="AT408" i="4"/>
  <c r="AU408" i="4"/>
  <c r="AQ409" i="4"/>
  <c r="AR409" i="4"/>
  <c r="J409" i="4"/>
  <c r="AS409" i="4"/>
  <c r="K409" i="4"/>
  <c r="AT409" i="4"/>
  <c r="AU409" i="4"/>
  <c r="AQ410" i="4"/>
  <c r="AR410" i="4"/>
  <c r="J410" i="4"/>
  <c r="AS410" i="4"/>
  <c r="K410" i="4"/>
  <c r="AT410" i="4"/>
  <c r="AU410" i="4"/>
  <c r="AQ411" i="4"/>
  <c r="AR411" i="4"/>
  <c r="J411" i="4"/>
  <c r="AS411" i="4"/>
  <c r="K411" i="4"/>
  <c r="AT411" i="4"/>
  <c r="AU411" i="4"/>
  <c r="AQ412" i="4"/>
  <c r="AR412" i="4"/>
  <c r="J412" i="4"/>
  <c r="AS412" i="4"/>
  <c r="K412" i="4"/>
  <c r="AT412" i="4"/>
  <c r="AU412" i="4"/>
  <c r="AQ413" i="4"/>
  <c r="AR413" i="4"/>
  <c r="J413" i="4"/>
  <c r="AS413" i="4"/>
  <c r="K413" i="4"/>
  <c r="AT413" i="4"/>
  <c r="AU413" i="4"/>
  <c r="AQ414" i="4"/>
  <c r="AR414" i="4"/>
  <c r="J414" i="4"/>
  <c r="AS414" i="4"/>
  <c r="K414" i="4"/>
  <c r="AT414" i="4"/>
  <c r="AU414" i="4"/>
  <c r="AQ415" i="4"/>
  <c r="AR415" i="4"/>
  <c r="J415" i="4"/>
  <c r="AS415" i="4"/>
  <c r="K415" i="4"/>
  <c r="AT415" i="4"/>
  <c r="AU415" i="4"/>
  <c r="AQ416" i="4"/>
  <c r="AR416" i="4"/>
  <c r="J416" i="4"/>
  <c r="AS416" i="4"/>
  <c r="K416" i="4"/>
  <c r="AT416" i="4"/>
  <c r="AU416" i="4"/>
  <c r="AQ417" i="4"/>
  <c r="AR417" i="4"/>
  <c r="J417" i="4"/>
  <c r="AS417" i="4"/>
  <c r="K417" i="4"/>
  <c r="AT417" i="4"/>
  <c r="AU417" i="4"/>
  <c r="AQ418" i="4"/>
  <c r="AR418" i="4"/>
  <c r="J418" i="4"/>
  <c r="AS418" i="4"/>
  <c r="K418" i="4"/>
  <c r="AT418" i="4"/>
  <c r="AU418" i="4"/>
  <c r="AQ419" i="4"/>
  <c r="AR419" i="4"/>
  <c r="J419" i="4"/>
  <c r="AS419" i="4"/>
  <c r="K419" i="4"/>
  <c r="AT419" i="4"/>
  <c r="AU419" i="4"/>
  <c r="AQ420" i="4"/>
  <c r="AR420" i="4"/>
  <c r="J420" i="4"/>
  <c r="AS420" i="4"/>
  <c r="K420" i="4"/>
  <c r="AT420" i="4"/>
  <c r="AU420" i="4"/>
  <c r="AQ421" i="4"/>
  <c r="AR421" i="4"/>
  <c r="J421" i="4"/>
  <c r="AS421" i="4"/>
  <c r="K421" i="4"/>
  <c r="AT421" i="4"/>
  <c r="AU421" i="4"/>
  <c r="AQ422" i="4"/>
  <c r="AR422" i="4"/>
  <c r="J422" i="4"/>
  <c r="AS422" i="4"/>
  <c r="K422" i="4"/>
  <c r="AT422" i="4"/>
  <c r="AU422" i="4"/>
  <c r="AQ423" i="4"/>
  <c r="AR423" i="4"/>
  <c r="J423" i="4"/>
  <c r="AS423" i="4"/>
  <c r="K423" i="4"/>
  <c r="AT423" i="4"/>
  <c r="AU423" i="4"/>
  <c r="AQ424" i="4"/>
  <c r="AR424" i="4"/>
  <c r="J424" i="4"/>
  <c r="AS424" i="4"/>
  <c r="K424" i="4"/>
  <c r="AT424" i="4"/>
  <c r="AU424" i="4"/>
  <c r="AQ425" i="4"/>
  <c r="AR425" i="4"/>
  <c r="J425" i="4"/>
  <c r="AS425" i="4"/>
  <c r="K425" i="4"/>
  <c r="AT425" i="4"/>
  <c r="AU425" i="4"/>
  <c r="AQ426" i="4"/>
  <c r="AR426" i="4"/>
  <c r="J426" i="4"/>
  <c r="AS426" i="4"/>
  <c r="K426" i="4"/>
  <c r="AT426" i="4"/>
  <c r="AU426" i="4"/>
  <c r="AQ427" i="4"/>
  <c r="AR427" i="4"/>
  <c r="J427" i="4"/>
  <c r="AS427" i="4"/>
  <c r="K427" i="4"/>
  <c r="AT427" i="4"/>
  <c r="AU427" i="4"/>
  <c r="AQ428" i="4"/>
  <c r="AR428" i="4"/>
  <c r="J428" i="4"/>
  <c r="AS428" i="4"/>
  <c r="K428" i="4"/>
  <c r="AT428" i="4"/>
  <c r="AU428" i="4"/>
  <c r="AQ429" i="4"/>
  <c r="AR429" i="4"/>
  <c r="J429" i="4"/>
  <c r="AS429" i="4"/>
  <c r="K429" i="4"/>
  <c r="AT429" i="4"/>
  <c r="AU429" i="4"/>
  <c r="AQ430" i="4"/>
  <c r="AR430" i="4"/>
  <c r="J430" i="4"/>
  <c r="AS430" i="4"/>
  <c r="K430" i="4"/>
  <c r="AT430" i="4"/>
  <c r="AU430" i="4"/>
  <c r="AQ431" i="4"/>
  <c r="AR431" i="4"/>
  <c r="J431" i="4"/>
  <c r="AS431" i="4"/>
  <c r="K431" i="4"/>
  <c r="AT431" i="4"/>
  <c r="AU431" i="4"/>
  <c r="AQ432" i="4"/>
  <c r="AR432" i="4"/>
  <c r="J432" i="4"/>
  <c r="AS432" i="4"/>
  <c r="K432" i="4"/>
  <c r="AT432" i="4"/>
  <c r="AU432" i="4"/>
  <c r="AQ433" i="4"/>
  <c r="AR433" i="4"/>
  <c r="J433" i="4"/>
  <c r="AS433" i="4"/>
  <c r="K433" i="4"/>
  <c r="AT433" i="4"/>
  <c r="AU433" i="4"/>
  <c r="AQ434" i="4"/>
  <c r="AR434" i="4"/>
  <c r="J434" i="4"/>
  <c r="AS434" i="4"/>
  <c r="K434" i="4"/>
  <c r="AT434" i="4"/>
  <c r="AU434" i="4"/>
  <c r="AQ435" i="4"/>
  <c r="AR435" i="4"/>
  <c r="J435" i="4"/>
  <c r="AS435" i="4"/>
  <c r="K435" i="4"/>
  <c r="AT435" i="4"/>
  <c r="AU435" i="4"/>
  <c r="AQ436" i="4"/>
  <c r="AR436" i="4"/>
  <c r="J436" i="4"/>
  <c r="AS436" i="4"/>
  <c r="K436" i="4"/>
  <c r="AT436" i="4"/>
  <c r="AU436" i="4"/>
  <c r="AQ437" i="4"/>
  <c r="AR437" i="4"/>
  <c r="J437" i="4"/>
  <c r="AS437" i="4"/>
  <c r="K437" i="4"/>
  <c r="AT437" i="4"/>
  <c r="AU437" i="4"/>
  <c r="AQ438" i="4"/>
  <c r="AR438" i="4"/>
  <c r="J438" i="4"/>
  <c r="AS438" i="4"/>
  <c r="K438" i="4"/>
  <c r="AT438" i="4"/>
  <c r="AU438" i="4"/>
  <c r="AQ439" i="4"/>
  <c r="AR439" i="4"/>
  <c r="J439" i="4"/>
  <c r="AS439" i="4"/>
  <c r="K439" i="4"/>
  <c r="AT439" i="4"/>
  <c r="AU439" i="4"/>
  <c r="AQ440" i="4"/>
  <c r="AR440" i="4"/>
  <c r="J440" i="4"/>
  <c r="AS440" i="4"/>
  <c r="K440" i="4"/>
  <c r="AT440" i="4"/>
  <c r="AU440" i="4"/>
  <c r="AQ441" i="4"/>
  <c r="AR441" i="4"/>
  <c r="J441" i="4"/>
  <c r="AS441" i="4"/>
  <c r="K441" i="4"/>
  <c r="AT441" i="4"/>
  <c r="AU441" i="4"/>
  <c r="AQ442" i="4"/>
  <c r="AR442" i="4"/>
  <c r="J442" i="4"/>
  <c r="AS442" i="4"/>
  <c r="K442" i="4"/>
  <c r="AT442" i="4"/>
  <c r="AU442" i="4"/>
  <c r="AQ443" i="4"/>
  <c r="AR443" i="4"/>
  <c r="J443" i="4"/>
  <c r="AS443" i="4"/>
  <c r="K443" i="4"/>
  <c r="AT443" i="4"/>
  <c r="AU443" i="4"/>
  <c r="AQ444" i="4"/>
  <c r="AR444" i="4"/>
  <c r="J444" i="4"/>
  <c r="AS444" i="4"/>
  <c r="K444" i="4"/>
  <c r="AT444" i="4"/>
  <c r="AU444" i="4"/>
  <c r="AQ445" i="4"/>
  <c r="AR445" i="4"/>
  <c r="J445" i="4"/>
  <c r="AS445" i="4"/>
  <c r="K445" i="4"/>
  <c r="AT445" i="4"/>
  <c r="AU445" i="4"/>
  <c r="AQ446" i="4"/>
  <c r="AR446" i="4"/>
  <c r="J446" i="4"/>
  <c r="AS446" i="4"/>
  <c r="K446" i="4"/>
  <c r="AT446" i="4"/>
  <c r="AU446" i="4"/>
  <c r="AQ447" i="4"/>
  <c r="AR447" i="4"/>
  <c r="J447" i="4"/>
  <c r="AS447" i="4"/>
  <c r="K447" i="4"/>
  <c r="AT447" i="4"/>
  <c r="AU447" i="4"/>
  <c r="AQ448" i="4"/>
  <c r="AR448" i="4"/>
  <c r="J448" i="4"/>
  <c r="AS448" i="4"/>
  <c r="K448" i="4"/>
  <c r="AT448" i="4"/>
  <c r="AU448" i="4"/>
  <c r="AQ449" i="4"/>
  <c r="AR449" i="4"/>
  <c r="J449" i="4"/>
  <c r="AS449" i="4"/>
  <c r="K449" i="4"/>
  <c r="AT449" i="4"/>
  <c r="AU449" i="4"/>
  <c r="AQ450" i="4"/>
  <c r="AR450" i="4"/>
  <c r="J450" i="4"/>
  <c r="AS450" i="4"/>
  <c r="K450" i="4"/>
  <c r="AT450" i="4"/>
  <c r="AU450" i="4"/>
  <c r="AQ451" i="4"/>
  <c r="AR451" i="4"/>
  <c r="J451" i="4"/>
  <c r="AS451" i="4"/>
  <c r="K451" i="4"/>
  <c r="AT451" i="4"/>
  <c r="AU451" i="4"/>
  <c r="AQ452" i="4"/>
  <c r="AR452" i="4"/>
  <c r="J452" i="4"/>
  <c r="AS452" i="4"/>
  <c r="K452" i="4"/>
  <c r="AT452" i="4"/>
  <c r="AU452" i="4"/>
  <c r="AQ453" i="4"/>
  <c r="AR453" i="4"/>
  <c r="J453" i="4"/>
  <c r="AS453" i="4"/>
  <c r="K453" i="4"/>
  <c r="AT453" i="4"/>
  <c r="AU453" i="4"/>
  <c r="AQ454" i="4"/>
  <c r="AR454" i="4"/>
  <c r="J454" i="4"/>
  <c r="AS454" i="4"/>
  <c r="K454" i="4"/>
  <c r="AT454" i="4"/>
  <c r="AU454" i="4"/>
  <c r="AQ455" i="4"/>
  <c r="AR455" i="4"/>
  <c r="J455" i="4"/>
  <c r="AS455" i="4"/>
  <c r="K455" i="4"/>
  <c r="AT455" i="4"/>
  <c r="AU455" i="4"/>
  <c r="AQ456" i="4"/>
  <c r="AR456" i="4"/>
  <c r="J456" i="4"/>
  <c r="AS456" i="4"/>
  <c r="K456" i="4"/>
  <c r="AT456" i="4"/>
  <c r="AU456" i="4"/>
  <c r="AQ457" i="4"/>
  <c r="AR457" i="4"/>
  <c r="J457" i="4"/>
  <c r="AS457" i="4"/>
  <c r="K457" i="4"/>
  <c r="AT457" i="4"/>
  <c r="AU457" i="4"/>
  <c r="AQ458" i="4"/>
  <c r="AR458" i="4"/>
  <c r="J458" i="4"/>
  <c r="AS458" i="4"/>
  <c r="K458" i="4"/>
  <c r="AT458" i="4"/>
  <c r="AU458" i="4"/>
  <c r="AQ459" i="4"/>
  <c r="AR459" i="4"/>
  <c r="J459" i="4"/>
  <c r="AS459" i="4"/>
  <c r="K459" i="4"/>
  <c r="AT459" i="4"/>
  <c r="AU459" i="4"/>
  <c r="AQ460" i="4"/>
  <c r="AR460" i="4"/>
  <c r="J460" i="4"/>
  <c r="AS460" i="4"/>
  <c r="K460" i="4"/>
  <c r="AT460" i="4"/>
  <c r="AU460" i="4"/>
  <c r="AQ461" i="4"/>
  <c r="AR461" i="4"/>
  <c r="J461" i="4"/>
  <c r="AS461" i="4"/>
  <c r="K461" i="4"/>
  <c r="AT461" i="4"/>
  <c r="AU461" i="4"/>
  <c r="AQ462" i="4"/>
  <c r="AR462" i="4"/>
  <c r="J462" i="4"/>
  <c r="AS462" i="4"/>
  <c r="K462" i="4"/>
  <c r="AT462" i="4"/>
  <c r="AU462" i="4"/>
  <c r="AQ463" i="4"/>
  <c r="AR463" i="4"/>
  <c r="J463" i="4"/>
  <c r="AS463" i="4"/>
  <c r="K463" i="4"/>
  <c r="AT463" i="4"/>
  <c r="AU463" i="4"/>
  <c r="AQ464" i="4"/>
  <c r="AR464" i="4"/>
  <c r="J464" i="4"/>
  <c r="AS464" i="4"/>
  <c r="K464" i="4"/>
  <c r="AT464" i="4"/>
  <c r="AU464" i="4"/>
  <c r="AQ465" i="4"/>
  <c r="AR465" i="4"/>
  <c r="J465" i="4"/>
  <c r="AS465" i="4"/>
  <c r="K465" i="4"/>
  <c r="AT465" i="4"/>
  <c r="AU465" i="4"/>
  <c r="AQ466" i="4"/>
  <c r="AR466" i="4"/>
  <c r="J466" i="4"/>
  <c r="AS466" i="4"/>
  <c r="K466" i="4"/>
  <c r="AT466" i="4"/>
  <c r="AU466" i="4"/>
  <c r="AQ467" i="4"/>
  <c r="AR467" i="4"/>
  <c r="J467" i="4"/>
  <c r="AS467" i="4"/>
  <c r="K467" i="4"/>
  <c r="AT467" i="4"/>
  <c r="AU467" i="4"/>
  <c r="AQ468" i="4"/>
  <c r="AR468" i="4"/>
  <c r="J468" i="4"/>
  <c r="AS468" i="4"/>
  <c r="K468" i="4"/>
  <c r="AT468" i="4"/>
  <c r="AU468" i="4"/>
  <c r="AQ469" i="4"/>
  <c r="AR469" i="4"/>
  <c r="J469" i="4"/>
  <c r="AS469" i="4"/>
  <c r="K469" i="4"/>
  <c r="AT469" i="4"/>
  <c r="AU469" i="4"/>
  <c r="AQ470" i="4"/>
  <c r="AR470" i="4"/>
  <c r="J470" i="4"/>
  <c r="AS470" i="4"/>
  <c r="K470" i="4"/>
  <c r="AT470" i="4"/>
  <c r="AU470" i="4"/>
  <c r="AQ471" i="4"/>
  <c r="AR471" i="4"/>
  <c r="J471" i="4"/>
  <c r="AS471" i="4"/>
  <c r="K471" i="4"/>
  <c r="AT471" i="4"/>
  <c r="AU471" i="4"/>
  <c r="AQ472" i="4"/>
  <c r="AR472" i="4"/>
  <c r="J472" i="4"/>
  <c r="AS472" i="4"/>
  <c r="K472" i="4"/>
  <c r="AT472" i="4"/>
  <c r="AU472" i="4"/>
  <c r="AQ473" i="4"/>
  <c r="AR473" i="4"/>
  <c r="J473" i="4"/>
  <c r="AS473" i="4"/>
  <c r="K473" i="4"/>
  <c r="AT473" i="4"/>
  <c r="AU473" i="4"/>
  <c r="AQ474" i="4"/>
  <c r="AR474" i="4"/>
  <c r="J474" i="4"/>
  <c r="AS474" i="4"/>
  <c r="K474" i="4"/>
  <c r="AT474" i="4"/>
  <c r="AU474" i="4"/>
  <c r="AQ475" i="4"/>
  <c r="AR475" i="4"/>
  <c r="J475" i="4"/>
  <c r="AS475" i="4"/>
  <c r="K475" i="4"/>
  <c r="AT475" i="4"/>
  <c r="AU475" i="4"/>
  <c r="AQ476" i="4"/>
  <c r="AR476" i="4"/>
  <c r="J476" i="4"/>
  <c r="AS476" i="4"/>
  <c r="K476" i="4"/>
  <c r="AT476" i="4"/>
  <c r="AU476" i="4"/>
  <c r="AQ477" i="4"/>
  <c r="AR477" i="4"/>
  <c r="J477" i="4"/>
  <c r="AS477" i="4"/>
  <c r="K477" i="4"/>
  <c r="AT477" i="4"/>
  <c r="AU477" i="4"/>
  <c r="AQ478" i="4"/>
  <c r="AR478" i="4"/>
  <c r="J478" i="4"/>
  <c r="AS478" i="4"/>
  <c r="K478" i="4"/>
  <c r="AT478" i="4"/>
  <c r="AU478" i="4"/>
  <c r="AQ479" i="4"/>
  <c r="AR479" i="4"/>
  <c r="J479" i="4"/>
  <c r="AS479" i="4"/>
  <c r="K479" i="4"/>
  <c r="AT479" i="4"/>
  <c r="AU479" i="4"/>
  <c r="AQ480" i="4"/>
  <c r="AR480" i="4"/>
  <c r="J480" i="4"/>
  <c r="AS480" i="4"/>
  <c r="K480" i="4"/>
  <c r="AT480" i="4"/>
  <c r="AU480" i="4"/>
  <c r="AQ481" i="4"/>
  <c r="AR481" i="4"/>
  <c r="J481" i="4"/>
  <c r="AS481" i="4"/>
  <c r="K481" i="4"/>
  <c r="AT481" i="4"/>
  <c r="AU481" i="4"/>
  <c r="AQ482" i="4"/>
  <c r="AR482" i="4"/>
  <c r="J482" i="4"/>
  <c r="AS482" i="4"/>
  <c r="K482" i="4"/>
  <c r="AT482" i="4"/>
  <c r="AU482" i="4"/>
  <c r="AQ483" i="4"/>
  <c r="AR483" i="4"/>
  <c r="J483" i="4"/>
  <c r="AS483" i="4"/>
  <c r="K483" i="4"/>
  <c r="AT483" i="4"/>
  <c r="AU483" i="4"/>
  <c r="AQ484" i="4"/>
  <c r="AR484" i="4"/>
  <c r="J484" i="4"/>
  <c r="AS484" i="4"/>
  <c r="K484" i="4"/>
  <c r="AT484" i="4"/>
  <c r="AU484" i="4"/>
  <c r="AQ485" i="4"/>
  <c r="AR485" i="4"/>
  <c r="J485" i="4"/>
  <c r="AS485" i="4"/>
  <c r="K485" i="4"/>
  <c r="AT485" i="4"/>
  <c r="AU485" i="4"/>
  <c r="AQ486" i="4"/>
  <c r="AR486" i="4"/>
  <c r="J486" i="4"/>
  <c r="AS486" i="4"/>
  <c r="K486" i="4"/>
  <c r="AT486" i="4"/>
  <c r="AU486" i="4"/>
  <c r="AQ487" i="4"/>
  <c r="AR487" i="4"/>
  <c r="J487" i="4"/>
  <c r="AS487" i="4"/>
  <c r="K487" i="4"/>
  <c r="AT487" i="4"/>
  <c r="AU487" i="4"/>
  <c r="AQ488" i="4"/>
  <c r="AR488" i="4"/>
  <c r="J488" i="4"/>
  <c r="AS488" i="4"/>
  <c r="K488" i="4"/>
  <c r="AT488" i="4"/>
  <c r="AU488" i="4"/>
  <c r="AQ489" i="4"/>
  <c r="AR489" i="4"/>
  <c r="J489" i="4"/>
  <c r="AS489" i="4"/>
  <c r="K489" i="4"/>
  <c r="AT489" i="4"/>
  <c r="AU489" i="4"/>
  <c r="AQ490" i="4"/>
  <c r="AR490" i="4"/>
  <c r="J490" i="4"/>
  <c r="AS490" i="4"/>
  <c r="K490" i="4"/>
  <c r="AT490" i="4"/>
  <c r="AU490" i="4"/>
  <c r="AQ491" i="4"/>
  <c r="AR491" i="4"/>
  <c r="J491" i="4"/>
  <c r="AS491" i="4"/>
  <c r="K491" i="4"/>
  <c r="AT491" i="4"/>
  <c r="AU491" i="4"/>
  <c r="AQ492" i="4"/>
  <c r="AR492" i="4"/>
  <c r="J492" i="4"/>
  <c r="AS492" i="4"/>
  <c r="K492" i="4"/>
  <c r="AT492" i="4"/>
  <c r="AU492" i="4"/>
  <c r="AQ493" i="4"/>
  <c r="AR493" i="4"/>
  <c r="J493" i="4"/>
  <c r="AS493" i="4"/>
  <c r="K493" i="4"/>
  <c r="AT493" i="4"/>
  <c r="AU493" i="4"/>
  <c r="AQ494" i="4"/>
  <c r="AR494" i="4"/>
  <c r="J494" i="4"/>
  <c r="AS494" i="4"/>
  <c r="K494" i="4"/>
  <c r="AT494" i="4"/>
  <c r="AU494" i="4"/>
  <c r="AQ495" i="4"/>
  <c r="AR495" i="4"/>
  <c r="J495" i="4"/>
  <c r="AS495" i="4"/>
  <c r="K495" i="4"/>
  <c r="AT495" i="4"/>
  <c r="AU495" i="4"/>
  <c r="AQ496" i="4"/>
  <c r="AR496" i="4"/>
  <c r="J496" i="4"/>
  <c r="AS496" i="4"/>
  <c r="K496" i="4"/>
  <c r="AT496" i="4"/>
  <c r="AU496" i="4"/>
  <c r="AQ497" i="4"/>
  <c r="AR497" i="4"/>
  <c r="J497" i="4"/>
  <c r="AS497" i="4"/>
  <c r="K497" i="4"/>
  <c r="AT497" i="4"/>
  <c r="AU497" i="4"/>
  <c r="AQ498" i="4"/>
  <c r="AR498" i="4"/>
  <c r="J498" i="4"/>
  <c r="AS498" i="4"/>
  <c r="K498" i="4"/>
  <c r="AT498" i="4"/>
  <c r="AU498" i="4"/>
  <c r="AQ499" i="4"/>
  <c r="AR499" i="4"/>
  <c r="J499" i="4"/>
  <c r="AS499" i="4"/>
  <c r="K499" i="4"/>
  <c r="AT499" i="4"/>
  <c r="AU499" i="4"/>
  <c r="AQ500" i="4"/>
  <c r="AR500" i="4"/>
  <c r="J500" i="4"/>
  <c r="AS500" i="4"/>
  <c r="K500" i="4"/>
  <c r="AT500" i="4"/>
  <c r="AU500" i="4"/>
  <c r="AQ501" i="4"/>
  <c r="AR501" i="4"/>
  <c r="J501" i="4"/>
  <c r="AS501" i="4"/>
  <c r="K501" i="4"/>
  <c r="AT501" i="4"/>
  <c r="AU501" i="4"/>
  <c r="AQ502" i="4"/>
  <c r="AR502" i="4"/>
  <c r="J502" i="4"/>
  <c r="AS502" i="4"/>
  <c r="K502" i="4"/>
  <c r="AT502" i="4"/>
  <c r="AU502" i="4"/>
  <c r="AQ503" i="4"/>
  <c r="AR503" i="4"/>
  <c r="J503" i="4"/>
  <c r="AS503" i="4"/>
  <c r="K503" i="4"/>
  <c r="AT503" i="4"/>
  <c r="AU503" i="4"/>
  <c r="AQ504" i="4"/>
  <c r="AR504" i="4"/>
  <c r="J504" i="4"/>
  <c r="AS504" i="4"/>
  <c r="K504" i="4"/>
  <c r="AT504" i="4"/>
  <c r="AU504" i="4"/>
  <c r="AQ505" i="4"/>
  <c r="AR505" i="4"/>
  <c r="J505" i="4"/>
  <c r="AS505" i="4"/>
  <c r="K505" i="4"/>
  <c r="AT505" i="4"/>
  <c r="AU505" i="4"/>
  <c r="AQ506" i="4"/>
  <c r="AR506" i="4"/>
  <c r="J506" i="4"/>
  <c r="AS506" i="4"/>
  <c r="K506" i="4"/>
  <c r="AT506" i="4"/>
  <c r="AU506" i="4"/>
  <c r="AQ507" i="4"/>
  <c r="AR507" i="4"/>
  <c r="J507" i="4"/>
  <c r="AS507" i="4"/>
  <c r="K507" i="4"/>
  <c r="AT507" i="4"/>
  <c r="AU507" i="4"/>
  <c r="AQ508" i="4"/>
  <c r="AR508" i="4"/>
  <c r="J508" i="4"/>
  <c r="AS508" i="4"/>
  <c r="K508" i="4"/>
  <c r="AT508" i="4"/>
  <c r="AU508" i="4"/>
  <c r="AQ509" i="4"/>
  <c r="AR509" i="4"/>
  <c r="J509" i="4"/>
  <c r="AS509" i="4"/>
  <c r="K509" i="4"/>
  <c r="AT509" i="4"/>
  <c r="AU509" i="4"/>
  <c r="AQ510" i="4"/>
  <c r="AR510" i="4"/>
  <c r="J510" i="4"/>
  <c r="AS510" i="4"/>
  <c r="K510" i="4"/>
  <c r="AT510" i="4"/>
  <c r="AU510" i="4"/>
  <c r="AQ511" i="4"/>
  <c r="AR511" i="4"/>
  <c r="J511" i="4"/>
  <c r="AS511" i="4"/>
  <c r="K511" i="4"/>
  <c r="AT511" i="4"/>
  <c r="AU511" i="4"/>
  <c r="AQ512" i="4"/>
  <c r="AR512" i="4"/>
  <c r="J512" i="4"/>
  <c r="AS512" i="4"/>
  <c r="K512" i="4"/>
  <c r="AT512" i="4"/>
  <c r="AU512" i="4"/>
  <c r="AQ513" i="4"/>
  <c r="AR513" i="4"/>
  <c r="J513" i="4"/>
  <c r="AS513" i="4"/>
  <c r="K513" i="4"/>
  <c r="AT513" i="4"/>
  <c r="AU513" i="4"/>
  <c r="AQ514" i="4"/>
  <c r="AR514" i="4"/>
  <c r="J514" i="4"/>
  <c r="AS514" i="4"/>
  <c r="K514" i="4"/>
  <c r="AT514" i="4"/>
  <c r="AU514" i="4"/>
  <c r="AQ515" i="4"/>
  <c r="AR515" i="4"/>
  <c r="J515" i="4"/>
  <c r="AS515" i="4"/>
  <c r="K515" i="4"/>
  <c r="AT515" i="4"/>
  <c r="AU515" i="4"/>
  <c r="AQ516" i="4"/>
  <c r="AR516" i="4"/>
  <c r="J516" i="4"/>
  <c r="AS516" i="4"/>
  <c r="K516" i="4"/>
  <c r="AT516" i="4"/>
  <c r="AU516" i="4"/>
  <c r="AQ517" i="4"/>
  <c r="AR517" i="4"/>
  <c r="J517" i="4"/>
  <c r="AS517" i="4"/>
  <c r="K517" i="4"/>
  <c r="AT517" i="4"/>
  <c r="AU517" i="4"/>
  <c r="AQ518" i="4"/>
  <c r="AR518" i="4"/>
  <c r="J518" i="4"/>
  <c r="AS518" i="4"/>
  <c r="K518" i="4"/>
  <c r="AT518" i="4"/>
  <c r="AU518" i="4"/>
  <c r="AQ519" i="4"/>
  <c r="AR519" i="4"/>
  <c r="J519" i="4"/>
  <c r="AS519" i="4"/>
  <c r="K519" i="4"/>
  <c r="AT519" i="4"/>
  <c r="AU519" i="4"/>
  <c r="AQ520" i="4"/>
  <c r="AR520" i="4"/>
  <c r="J520" i="4"/>
  <c r="AS520" i="4"/>
  <c r="K520" i="4"/>
  <c r="AT520" i="4"/>
  <c r="AU520" i="4"/>
  <c r="AQ521" i="4"/>
  <c r="AR521" i="4"/>
  <c r="J521" i="4"/>
  <c r="AS521" i="4"/>
  <c r="K521" i="4"/>
  <c r="AT521" i="4"/>
  <c r="AU521" i="4"/>
  <c r="AQ522" i="4"/>
  <c r="AR522" i="4"/>
  <c r="J522" i="4"/>
  <c r="AS522" i="4"/>
  <c r="K522" i="4"/>
  <c r="AT522" i="4"/>
  <c r="AU522" i="4"/>
  <c r="AQ523" i="4"/>
  <c r="AR523" i="4"/>
  <c r="J523" i="4"/>
  <c r="AS523" i="4"/>
  <c r="K523" i="4"/>
  <c r="AT523" i="4"/>
  <c r="AU523" i="4"/>
  <c r="AQ524" i="4"/>
  <c r="AR524" i="4"/>
  <c r="J524" i="4"/>
  <c r="AS524" i="4"/>
  <c r="K524" i="4"/>
  <c r="AT524" i="4"/>
  <c r="AU524" i="4"/>
  <c r="AQ525" i="4"/>
  <c r="AR525" i="4"/>
  <c r="J525" i="4"/>
  <c r="AS525" i="4"/>
  <c r="K525" i="4"/>
  <c r="AT525" i="4"/>
  <c r="AU525" i="4"/>
  <c r="AQ526" i="4"/>
  <c r="AR526" i="4"/>
  <c r="J526" i="4"/>
  <c r="AS526" i="4"/>
  <c r="K526" i="4"/>
  <c r="AT526" i="4"/>
  <c r="AU526" i="4"/>
  <c r="AQ527" i="4"/>
  <c r="AR527" i="4"/>
  <c r="J527" i="4"/>
  <c r="AS527" i="4"/>
  <c r="K527" i="4"/>
  <c r="AT527" i="4"/>
  <c r="AU527" i="4"/>
  <c r="AQ528" i="4"/>
  <c r="AR528" i="4"/>
  <c r="J528" i="4"/>
  <c r="AS528" i="4"/>
  <c r="K528" i="4"/>
  <c r="AT528" i="4"/>
  <c r="AU528" i="4"/>
  <c r="AQ529" i="4"/>
  <c r="AR529" i="4"/>
  <c r="J529" i="4"/>
  <c r="AS529" i="4"/>
  <c r="K529" i="4"/>
  <c r="AT529" i="4"/>
  <c r="AU529" i="4"/>
  <c r="AQ530" i="4"/>
  <c r="AR530" i="4"/>
  <c r="J530" i="4"/>
  <c r="AS530" i="4"/>
  <c r="K530" i="4"/>
  <c r="AT530" i="4"/>
  <c r="AU530" i="4"/>
  <c r="AQ531" i="4"/>
  <c r="AR531" i="4"/>
  <c r="J531" i="4"/>
  <c r="AS531" i="4"/>
  <c r="K531" i="4"/>
  <c r="AT531" i="4"/>
  <c r="AU531" i="4"/>
  <c r="AQ532" i="4"/>
  <c r="AR532" i="4"/>
  <c r="J532" i="4"/>
  <c r="AS532" i="4"/>
  <c r="K532" i="4"/>
  <c r="AT532" i="4"/>
  <c r="AU532" i="4"/>
  <c r="AQ533" i="4"/>
  <c r="AR533" i="4"/>
  <c r="J533" i="4"/>
  <c r="AS533" i="4"/>
  <c r="K533" i="4"/>
  <c r="AT533" i="4"/>
  <c r="AU533" i="4"/>
  <c r="AQ534" i="4"/>
  <c r="AR534" i="4"/>
  <c r="J534" i="4"/>
  <c r="AS534" i="4"/>
  <c r="K534" i="4"/>
  <c r="AT534" i="4"/>
  <c r="AU534" i="4"/>
  <c r="AQ535" i="4"/>
  <c r="AR535" i="4"/>
  <c r="J535" i="4"/>
  <c r="AS535" i="4"/>
  <c r="K535" i="4"/>
  <c r="AT535" i="4"/>
  <c r="AU535" i="4"/>
  <c r="AQ536" i="4"/>
  <c r="AR536" i="4"/>
  <c r="J536" i="4"/>
  <c r="AS536" i="4"/>
  <c r="K536" i="4"/>
  <c r="AT536" i="4"/>
  <c r="AU536" i="4"/>
  <c r="AQ537" i="4"/>
  <c r="AR537" i="4"/>
  <c r="J537" i="4"/>
  <c r="AS537" i="4"/>
  <c r="K537" i="4"/>
  <c r="AT537" i="4"/>
  <c r="AU537" i="4"/>
  <c r="AQ538" i="4"/>
  <c r="AR538" i="4"/>
  <c r="J538" i="4"/>
  <c r="AS538" i="4"/>
  <c r="K538" i="4"/>
  <c r="AT538" i="4"/>
  <c r="AU538" i="4"/>
  <c r="AQ539" i="4"/>
  <c r="AR539" i="4"/>
  <c r="J539" i="4"/>
  <c r="AS539" i="4"/>
  <c r="K539" i="4"/>
  <c r="AT539" i="4"/>
  <c r="AU539" i="4"/>
  <c r="AQ540" i="4"/>
  <c r="AR540" i="4"/>
  <c r="J540" i="4"/>
  <c r="AS540" i="4"/>
  <c r="K540" i="4"/>
  <c r="AT540" i="4"/>
  <c r="AU540" i="4"/>
  <c r="AQ541" i="4"/>
  <c r="AR541" i="4"/>
  <c r="J541" i="4"/>
  <c r="AS541" i="4"/>
  <c r="K541" i="4"/>
  <c r="AT541" i="4"/>
  <c r="AU541" i="4"/>
  <c r="AQ542" i="4"/>
  <c r="AR542" i="4"/>
  <c r="J542" i="4"/>
  <c r="AS542" i="4"/>
  <c r="K542" i="4"/>
  <c r="AT542" i="4"/>
  <c r="AU542" i="4"/>
  <c r="AQ543" i="4"/>
  <c r="AR543" i="4"/>
  <c r="J543" i="4"/>
  <c r="AS543" i="4"/>
  <c r="K543" i="4"/>
  <c r="AT543" i="4"/>
  <c r="AU543" i="4"/>
  <c r="AQ544" i="4"/>
  <c r="AR544" i="4"/>
  <c r="J544" i="4"/>
  <c r="AS544" i="4"/>
  <c r="K544" i="4"/>
  <c r="AT544" i="4"/>
  <c r="AU544" i="4"/>
  <c r="AQ545" i="4"/>
  <c r="AR545" i="4"/>
  <c r="J545" i="4"/>
  <c r="AS545" i="4"/>
  <c r="K545" i="4"/>
  <c r="AT545" i="4"/>
  <c r="AU545" i="4"/>
  <c r="AQ546" i="4"/>
  <c r="AR546" i="4"/>
  <c r="J546" i="4"/>
  <c r="AS546" i="4"/>
  <c r="K546" i="4"/>
  <c r="AT546" i="4"/>
  <c r="AU546" i="4"/>
  <c r="AQ547" i="4"/>
  <c r="AR547" i="4"/>
  <c r="J547" i="4"/>
  <c r="AS547" i="4"/>
  <c r="K547" i="4"/>
  <c r="AT547" i="4"/>
  <c r="AU547" i="4"/>
  <c r="AQ548" i="4"/>
  <c r="AR548" i="4"/>
  <c r="J548" i="4"/>
  <c r="AS548" i="4"/>
  <c r="K548" i="4"/>
  <c r="AT548" i="4"/>
  <c r="AU548" i="4"/>
  <c r="AQ549" i="4"/>
  <c r="AR549" i="4"/>
  <c r="J549" i="4"/>
  <c r="AS549" i="4"/>
  <c r="K549" i="4"/>
  <c r="AT549" i="4"/>
  <c r="AU549" i="4"/>
  <c r="AQ550" i="4"/>
  <c r="AR550" i="4"/>
  <c r="J550" i="4"/>
  <c r="AS550" i="4"/>
  <c r="K550" i="4"/>
  <c r="AT550" i="4"/>
  <c r="AU550" i="4"/>
  <c r="AQ551" i="4"/>
  <c r="AR551" i="4"/>
  <c r="J551" i="4"/>
  <c r="AS551" i="4"/>
  <c r="K551" i="4"/>
  <c r="AT551" i="4"/>
  <c r="AU551" i="4"/>
  <c r="AQ552" i="4"/>
  <c r="AR552" i="4"/>
  <c r="J552" i="4"/>
  <c r="AS552" i="4"/>
  <c r="K552" i="4"/>
  <c r="AT552" i="4"/>
  <c r="AU552" i="4"/>
  <c r="AQ553" i="4"/>
  <c r="AR553" i="4"/>
  <c r="J553" i="4"/>
  <c r="AS553" i="4"/>
  <c r="K553" i="4"/>
  <c r="AT553" i="4"/>
  <c r="AU553" i="4"/>
  <c r="AQ554" i="4"/>
  <c r="AR554" i="4"/>
  <c r="J554" i="4"/>
  <c r="AS554" i="4"/>
  <c r="K554" i="4"/>
  <c r="AT554" i="4"/>
  <c r="AU554" i="4"/>
  <c r="AQ555" i="4"/>
  <c r="AR555" i="4"/>
  <c r="J555" i="4"/>
  <c r="AS555" i="4"/>
  <c r="K555" i="4"/>
  <c r="AT555" i="4"/>
  <c r="AU555" i="4"/>
  <c r="AQ556" i="4"/>
  <c r="AR556" i="4"/>
  <c r="J556" i="4"/>
  <c r="AS556" i="4"/>
  <c r="K556" i="4"/>
  <c r="AT556" i="4"/>
  <c r="AU556" i="4"/>
  <c r="AQ557" i="4"/>
  <c r="AR557" i="4"/>
  <c r="J557" i="4"/>
  <c r="AS557" i="4"/>
  <c r="K557" i="4"/>
  <c r="AT557" i="4"/>
  <c r="AU557" i="4"/>
  <c r="AQ558" i="4"/>
  <c r="AR558" i="4"/>
  <c r="J558" i="4"/>
  <c r="AS558" i="4"/>
  <c r="K558" i="4"/>
  <c r="AT558" i="4"/>
  <c r="AU558" i="4"/>
  <c r="AQ559" i="4"/>
  <c r="AR559" i="4"/>
  <c r="J559" i="4"/>
  <c r="AS559" i="4"/>
  <c r="K559" i="4"/>
  <c r="AT559" i="4"/>
  <c r="AU559" i="4"/>
  <c r="AQ560" i="4"/>
  <c r="AR560" i="4"/>
  <c r="J560" i="4"/>
  <c r="AS560" i="4"/>
  <c r="K560" i="4"/>
  <c r="AT560" i="4"/>
  <c r="AU560" i="4"/>
  <c r="AQ561" i="4"/>
  <c r="AR561" i="4"/>
  <c r="J561" i="4"/>
  <c r="AS561" i="4"/>
  <c r="K561" i="4"/>
  <c r="AT561" i="4"/>
  <c r="AU561" i="4"/>
  <c r="AQ562" i="4"/>
  <c r="AR562" i="4"/>
  <c r="J562" i="4"/>
  <c r="AS562" i="4"/>
  <c r="K562" i="4"/>
  <c r="AT562" i="4"/>
  <c r="AU562" i="4"/>
  <c r="AQ563" i="4"/>
  <c r="AR563" i="4"/>
  <c r="J563" i="4"/>
  <c r="AS563" i="4"/>
  <c r="K563" i="4"/>
  <c r="AT563" i="4"/>
  <c r="AU563" i="4"/>
  <c r="AQ564" i="4"/>
  <c r="AR564" i="4"/>
  <c r="J564" i="4"/>
  <c r="AS564" i="4"/>
  <c r="K564" i="4"/>
  <c r="AT564" i="4"/>
  <c r="AU564" i="4"/>
  <c r="AQ565" i="4"/>
  <c r="AR565" i="4"/>
  <c r="J565" i="4"/>
  <c r="AS565" i="4"/>
  <c r="K565" i="4"/>
  <c r="AT565" i="4"/>
  <c r="AU565" i="4"/>
  <c r="AQ566" i="4"/>
  <c r="AR566" i="4"/>
  <c r="J566" i="4"/>
  <c r="AS566" i="4"/>
  <c r="K566" i="4"/>
  <c r="AT566" i="4"/>
  <c r="AU566" i="4"/>
  <c r="AQ567" i="4"/>
  <c r="AR567" i="4"/>
  <c r="J567" i="4"/>
  <c r="AS567" i="4"/>
  <c r="K567" i="4"/>
  <c r="AT567" i="4"/>
  <c r="AU567" i="4"/>
  <c r="AQ568" i="4"/>
  <c r="AR568" i="4"/>
  <c r="J568" i="4"/>
  <c r="AS568" i="4"/>
  <c r="K568" i="4"/>
  <c r="AT568" i="4"/>
  <c r="AU568" i="4"/>
  <c r="AQ569" i="4"/>
  <c r="AR569" i="4"/>
  <c r="J569" i="4"/>
  <c r="AS569" i="4"/>
  <c r="K569" i="4"/>
  <c r="AT569" i="4"/>
  <c r="AU569" i="4"/>
  <c r="AQ570" i="4"/>
  <c r="AR570" i="4"/>
  <c r="J570" i="4"/>
  <c r="AS570" i="4"/>
  <c r="K570" i="4"/>
  <c r="AT570" i="4"/>
  <c r="AU570" i="4"/>
  <c r="AQ571" i="4"/>
  <c r="AR571" i="4"/>
  <c r="J571" i="4"/>
  <c r="AS571" i="4"/>
  <c r="K571" i="4"/>
  <c r="AT571" i="4"/>
  <c r="AU571" i="4"/>
  <c r="AQ572" i="4"/>
  <c r="AR572" i="4"/>
  <c r="J572" i="4"/>
  <c r="AS572" i="4"/>
  <c r="K572" i="4"/>
  <c r="AT572" i="4"/>
  <c r="AU572" i="4"/>
  <c r="AQ573" i="4"/>
  <c r="AR573" i="4"/>
  <c r="J573" i="4"/>
  <c r="AS573" i="4"/>
  <c r="K573" i="4"/>
  <c r="AT573" i="4"/>
  <c r="AU573" i="4"/>
  <c r="AQ574" i="4"/>
  <c r="AR574" i="4"/>
  <c r="J574" i="4"/>
  <c r="AS574" i="4"/>
  <c r="K574" i="4"/>
  <c r="AT574" i="4"/>
  <c r="AU574" i="4"/>
  <c r="AQ575" i="4"/>
  <c r="AR575" i="4"/>
  <c r="J575" i="4"/>
  <c r="AS575" i="4"/>
  <c r="K575" i="4"/>
  <c r="AT575" i="4"/>
  <c r="AU575" i="4"/>
  <c r="AQ576" i="4"/>
  <c r="AR576" i="4"/>
  <c r="J576" i="4"/>
  <c r="AS576" i="4"/>
  <c r="K576" i="4"/>
  <c r="AT576" i="4"/>
  <c r="AU576" i="4"/>
  <c r="AQ577" i="4"/>
  <c r="AR577" i="4"/>
  <c r="J577" i="4"/>
  <c r="AS577" i="4"/>
  <c r="K577" i="4"/>
  <c r="AT577" i="4"/>
  <c r="AU577" i="4"/>
  <c r="AQ3" i="4"/>
  <c r="AR3" i="4"/>
  <c r="AS3" i="4"/>
  <c r="AT3" i="4"/>
  <c r="AU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3" i="4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D3" i="1"/>
  <c r="D4" i="1"/>
  <c r="D5" i="1"/>
  <c r="D6" i="1"/>
  <c r="D7" i="1"/>
  <c r="D8" i="1"/>
  <c r="D9" i="1"/>
  <c r="D10" i="1"/>
  <c r="D11" i="1"/>
  <c r="D12" i="1"/>
  <c r="D13" i="1"/>
  <c r="D2" i="1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N3" i="4"/>
  <c r="AM3" i="4"/>
  <c r="AL3" i="4"/>
  <c r="AH550" i="4"/>
  <c r="AI550" i="4"/>
  <c r="AH551" i="4"/>
  <c r="AI551" i="4"/>
  <c r="AH552" i="4"/>
  <c r="AI552" i="4"/>
  <c r="AH553" i="4"/>
  <c r="AI553" i="4"/>
  <c r="AH554" i="4"/>
  <c r="AI554" i="4"/>
  <c r="AH555" i="4"/>
  <c r="AI555" i="4"/>
  <c r="AH556" i="4"/>
  <c r="AI556" i="4"/>
  <c r="AH557" i="4"/>
  <c r="AI557" i="4"/>
  <c r="AH558" i="4"/>
  <c r="AI558" i="4"/>
  <c r="AH559" i="4"/>
  <c r="AI559" i="4"/>
  <c r="AH560" i="4"/>
  <c r="AI560" i="4"/>
  <c r="AH561" i="4"/>
  <c r="AI561" i="4"/>
  <c r="AH562" i="4"/>
  <c r="AI562" i="4"/>
  <c r="AH563" i="4"/>
  <c r="AI563" i="4"/>
  <c r="AH564" i="4"/>
  <c r="AI564" i="4"/>
  <c r="AH565" i="4"/>
  <c r="AI565" i="4"/>
  <c r="AH566" i="4"/>
  <c r="AI566" i="4"/>
  <c r="AH567" i="4"/>
  <c r="AI567" i="4"/>
  <c r="AH568" i="4"/>
  <c r="AI568" i="4"/>
  <c r="AH569" i="4"/>
  <c r="AI569" i="4"/>
  <c r="AH570" i="4"/>
  <c r="AI570" i="4"/>
  <c r="AH571" i="4"/>
  <c r="AI571" i="4"/>
  <c r="AH572" i="4"/>
  <c r="AI572" i="4"/>
  <c r="AH573" i="4"/>
  <c r="AI573" i="4"/>
  <c r="AH574" i="4"/>
  <c r="AI574" i="4"/>
  <c r="AH575" i="4"/>
  <c r="AI575" i="4"/>
  <c r="AH576" i="4"/>
  <c r="AI576" i="4"/>
  <c r="AH577" i="4"/>
  <c r="AI577" i="4"/>
  <c r="AH542" i="4"/>
  <c r="AI542" i="4"/>
  <c r="AH543" i="4"/>
  <c r="AI543" i="4"/>
  <c r="AH544" i="4"/>
  <c r="AI544" i="4"/>
  <c r="AH545" i="4"/>
  <c r="AI545" i="4"/>
  <c r="AH546" i="4"/>
  <c r="AI546" i="4"/>
  <c r="AH547" i="4"/>
  <c r="AI547" i="4"/>
  <c r="AH548" i="4"/>
  <c r="AI548" i="4"/>
  <c r="AH549" i="4"/>
  <c r="AI549" i="4"/>
  <c r="AH526" i="4"/>
  <c r="AI526" i="4"/>
  <c r="AH527" i="4"/>
  <c r="AI527" i="4"/>
  <c r="AH528" i="4"/>
  <c r="AI528" i="4"/>
  <c r="AH529" i="4"/>
  <c r="AI529" i="4"/>
  <c r="AH530" i="4"/>
  <c r="AI530" i="4"/>
  <c r="AH531" i="4"/>
  <c r="AI531" i="4"/>
  <c r="AH532" i="4"/>
  <c r="AI532" i="4"/>
  <c r="AH533" i="4"/>
  <c r="AI533" i="4"/>
  <c r="AH534" i="4"/>
  <c r="AI534" i="4"/>
  <c r="AH535" i="4"/>
  <c r="AI535" i="4"/>
  <c r="AH536" i="4"/>
  <c r="AI536" i="4"/>
  <c r="AH537" i="4"/>
  <c r="AI537" i="4"/>
  <c r="AH538" i="4"/>
  <c r="AI538" i="4"/>
  <c r="AH539" i="4"/>
  <c r="AI539" i="4"/>
  <c r="AH540" i="4"/>
  <c r="AI540" i="4"/>
  <c r="AH541" i="4"/>
  <c r="AI541" i="4"/>
  <c r="AH514" i="4"/>
  <c r="AI514" i="4"/>
  <c r="AH515" i="4"/>
  <c r="AI515" i="4"/>
  <c r="AH516" i="4"/>
  <c r="AI516" i="4"/>
  <c r="AH517" i="4"/>
  <c r="AI517" i="4"/>
  <c r="AH518" i="4"/>
  <c r="AI518" i="4"/>
  <c r="AH519" i="4"/>
  <c r="AI519" i="4"/>
  <c r="AH520" i="4"/>
  <c r="AI520" i="4"/>
  <c r="AH521" i="4"/>
  <c r="AI521" i="4"/>
  <c r="AH522" i="4"/>
  <c r="AI522" i="4"/>
  <c r="AH523" i="4"/>
  <c r="AI523" i="4"/>
  <c r="AH524" i="4"/>
  <c r="AI524" i="4"/>
  <c r="AH525" i="4"/>
  <c r="AI525" i="4"/>
  <c r="AH503" i="4"/>
  <c r="AI503" i="4"/>
  <c r="AH504" i="4"/>
  <c r="AI504" i="4"/>
  <c r="AH505" i="4"/>
  <c r="AI505" i="4"/>
  <c r="AH506" i="4"/>
  <c r="AI506" i="4"/>
  <c r="AH507" i="4"/>
  <c r="AI507" i="4"/>
  <c r="AH508" i="4"/>
  <c r="AI508" i="4"/>
  <c r="AH509" i="4"/>
  <c r="AI509" i="4"/>
  <c r="AH510" i="4"/>
  <c r="AI510" i="4"/>
  <c r="AH511" i="4"/>
  <c r="AI511" i="4"/>
  <c r="AH512" i="4"/>
  <c r="AI512" i="4"/>
  <c r="AH513" i="4"/>
  <c r="AI513" i="4"/>
  <c r="AH493" i="4"/>
  <c r="AI493" i="4"/>
  <c r="AH494" i="4"/>
  <c r="AI494" i="4"/>
  <c r="AH495" i="4"/>
  <c r="AI495" i="4"/>
  <c r="AH496" i="4"/>
  <c r="AI496" i="4"/>
  <c r="AH497" i="4"/>
  <c r="AI497" i="4"/>
  <c r="AH498" i="4"/>
  <c r="AI498" i="4"/>
  <c r="AH499" i="4"/>
  <c r="AI499" i="4"/>
  <c r="AH500" i="4"/>
  <c r="AI500" i="4"/>
  <c r="AH501" i="4"/>
  <c r="AI501" i="4"/>
  <c r="AH502" i="4"/>
  <c r="AI502" i="4"/>
  <c r="AH476" i="4"/>
  <c r="AI476" i="4"/>
  <c r="AH477" i="4"/>
  <c r="AI477" i="4"/>
  <c r="AH478" i="4"/>
  <c r="AI478" i="4"/>
  <c r="AH479" i="4"/>
  <c r="AI479" i="4"/>
  <c r="AH480" i="4"/>
  <c r="AI480" i="4"/>
  <c r="AH481" i="4"/>
  <c r="AI481" i="4"/>
  <c r="AH482" i="4"/>
  <c r="AI482" i="4"/>
  <c r="AH483" i="4"/>
  <c r="AI483" i="4"/>
  <c r="AH484" i="4"/>
  <c r="AI484" i="4"/>
  <c r="AH485" i="4"/>
  <c r="AI485" i="4"/>
  <c r="AH486" i="4"/>
  <c r="AI486" i="4"/>
  <c r="AH487" i="4"/>
  <c r="AI487" i="4"/>
  <c r="AH488" i="4"/>
  <c r="AI488" i="4"/>
  <c r="AH489" i="4"/>
  <c r="AI489" i="4"/>
  <c r="AH490" i="4"/>
  <c r="AI490" i="4"/>
  <c r="AH491" i="4"/>
  <c r="AI491" i="4"/>
  <c r="AH492" i="4"/>
  <c r="AI492" i="4"/>
  <c r="AH462" i="4"/>
  <c r="AI462" i="4"/>
  <c r="AH463" i="4"/>
  <c r="AI463" i="4"/>
  <c r="AH464" i="4"/>
  <c r="AI464" i="4"/>
  <c r="AH465" i="4"/>
  <c r="AI465" i="4"/>
  <c r="AH466" i="4"/>
  <c r="AI466" i="4"/>
  <c r="AH467" i="4"/>
  <c r="AI467" i="4"/>
  <c r="AH468" i="4"/>
  <c r="AI468" i="4"/>
  <c r="AH469" i="4"/>
  <c r="AI469" i="4"/>
  <c r="AH470" i="4"/>
  <c r="AI470" i="4"/>
  <c r="AH471" i="4"/>
  <c r="AI471" i="4"/>
  <c r="AH472" i="4"/>
  <c r="AI472" i="4"/>
  <c r="AH473" i="4"/>
  <c r="AI473" i="4"/>
  <c r="AH474" i="4"/>
  <c r="AI474" i="4"/>
  <c r="AH475" i="4"/>
  <c r="AI475" i="4"/>
  <c r="AH451" i="4"/>
  <c r="AI451" i="4"/>
  <c r="AH452" i="4"/>
  <c r="AI452" i="4"/>
  <c r="AH453" i="4"/>
  <c r="AI453" i="4"/>
  <c r="AH454" i="4"/>
  <c r="AI454" i="4"/>
  <c r="AH455" i="4"/>
  <c r="AI455" i="4"/>
  <c r="AH456" i="4"/>
  <c r="AI456" i="4"/>
  <c r="AH457" i="4"/>
  <c r="AI457" i="4"/>
  <c r="AH458" i="4"/>
  <c r="AI458" i="4"/>
  <c r="AH459" i="4"/>
  <c r="AI459" i="4"/>
  <c r="AH460" i="4"/>
  <c r="AI460" i="4"/>
  <c r="AH461" i="4"/>
  <c r="AI461" i="4"/>
  <c r="AH433" i="4"/>
  <c r="AI433" i="4"/>
  <c r="AH434" i="4"/>
  <c r="AI434" i="4"/>
  <c r="AH435" i="4"/>
  <c r="AI435" i="4"/>
  <c r="AH436" i="4"/>
  <c r="AI436" i="4"/>
  <c r="AH437" i="4"/>
  <c r="AI437" i="4"/>
  <c r="AH438" i="4"/>
  <c r="AI438" i="4"/>
  <c r="AH439" i="4"/>
  <c r="AI439" i="4"/>
  <c r="AH440" i="4"/>
  <c r="AI440" i="4"/>
  <c r="AH441" i="4"/>
  <c r="AI441" i="4"/>
  <c r="AH442" i="4"/>
  <c r="AI442" i="4"/>
  <c r="AH443" i="4"/>
  <c r="AI443" i="4"/>
  <c r="AH444" i="4"/>
  <c r="AI444" i="4"/>
  <c r="AH445" i="4"/>
  <c r="AI445" i="4"/>
  <c r="AH446" i="4"/>
  <c r="AI446" i="4"/>
  <c r="AH447" i="4"/>
  <c r="AI447" i="4"/>
  <c r="AH448" i="4"/>
  <c r="AI448" i="4"/>
  <c r="AH449" i="4"/>
  <c r="AI449" i="4"/>
  <c r="AH450" i="4"/>
  <c r="AI450" i="4"/>
  <c r="AH420" i="4"/>
  <c r="AI420" i="4"/>
  <c r="AH421" i="4"/>
  <c r="AI421" i="4"/>
  <c r="AH422" i="4"/>
  <c r="AI422" i="4"/>
  <c r="AH423" i="4"/>
  <c r="AI423" i="4"/>
  <c r="AH424" i="4"/>
  <c r="AI424" i="4"/>
  <c r="AH425" i="4"/>
  <c r="AI425" i="4"/>
  <c r="AH426" i="4"/>
  <c r="AI426" i="4"/>
  <c r="AH427" i="4"/>
  <c r="AI427" i="4"/>
  <c r="AH428" i="4"/>
  <c r="AI428" i="4"/>
  <c r="AH429" i="4"/>
  <c r="AI429" i="4"/>
  <c r="AH430" i="4"/>
  <c r="AI430" i="4"/>
  <c r="AH431" i="4"/>
  <c r="AI431" i="4"/>
  <c r="AH432" i="4"/>
  <c r="AI432" i="4"/>
  <c r="AH419" i="4"/>
  <c r="AI419" i="4"/>
  <c r="AH397" i="4"/>
  <c r="AI397" i="4"/>
  <c r="AH398" i="4"/>
  <c r="AI398" i="4"/>
  <c r="AH399" i="4"/>
  <c r="AI399" i="4"/>
  <c r="AH400" i="4"/>
  <c r="AI400" i="4"/>
  <c r="AH401" i="4"/>
  <c r="AI401" i="4"/>
  <c r="AH402" i="4"/>
  <c r="AI402" i="4"/>
  <c r="AH403" i="4"/>
  <c r="AI403" i="4"/>
  <c r="AH404" i="4"/>
  <c r="AI404" i="4"/>
  <c r="AH405" i="4"/>
  <c r="AI405" i="4"/>
  <c r="AH406" i="4"/>
  <c r="AI406" i="4"/>
  <c r="AH407" i="4"/>
  <c r="AI407" i="4"/>
  <c r="AH408" i="4"/>
  <c r="AI408" i="4"/>
  <c r="AH409" i="4"/>
  <c r="AI409" i="4"/>
  <c r="AH410" i="4"/>
  <c r="AI410" i="4"/>
  <c r="AH411" i="4"/>
  <c r="AI411" i="4"/>
  <c r="AH412" i="4"/>
  <c r="AI412" i="4"/>
  <c r="AH413" i="4"/>
  <c r="AI413" i="4"/>
  <c r="AH414" i="4"/>
  <c r="AI414" i="4"/>
  <c r="AH415" i="4"/>
  <c r="AI415" i="4"/>
  <c r="AH416" i="4"/>
  <c r="AI416" i="4"/>
  <c r="AH417" i="4"/>
  <c r="AI417" i="4"/>
  <c r="AH418" i="4"/>
  <c r="AI418" i="4"/>
  <c r="AH393" i="4"/>
  <c r="AI393" i="4"/>
  <c r="AH394" i="4"/>
  <c r="AI394" i="4"/>
  <c r="AH395" i="4"/>
  <c r="AI395" i="4"/>
  <c r="AH396" i="4"/>
  <c r="AI396" i="4"/>
  <c r="AH384" i="4"/>
  <c r="AI384" i="4"/>
  <c r="AH385" i="4"/>
  <c r="AI385" i="4"/>
  <c r="AH386" i="4"/>
  <c r="AI386" i="4"/>
  <c r="AH387" i="4"/>
  <c r="AI387" i="4"/>
  <c r="AH388" i="4"/>
  <c r="AI388" i="4"/>
  <c r="AH389" i="4"/>
  <c r="AI389" i="4"/>
  <c r="AH390" i="4"/>
  <c r="AI390" i="4"/>
  <c r="AH391" i="4"/>
  <c r="AI391" i="4"/>
  <c r="AH392" i="4"/>
  <c r="AI392" i="4"/>
  <c r="AH367" i="4"/>
  <c r="AI367" i="4"/>
  <c r="AH368" i="4"/>
  <c r="AI368" i="4"/>
  <c r="AH369" i="4"/>
  <c r="AI369" i="4"/>
  <c r="AH370" i="4"/>
  <c r="AI370" i="4"/>
  <c r="AH371" i="4"/>
  <c r="AI371" i="4"/>
  <c r="AH372" i="4"/>
  <c r="AI372" i="4"/>
  <c r="AH373" i="4"/>
  <c r="AI373" i="4"/>
  <c r="AH374" i="4"/>
  <c r="AI374" i="4"/>
  <c r="AH375" i="4"/>
  <c r="AI375" i="4"/>
  <c r="AH376" i="4"/>
  <c r="AI376" i="4"/>
  <c r="AH377" i="4"/>
  <c r="AI377" i="4"/>
  <c r="AH378" i="4"/>
  <c r="AI378" i="4"/>
  <c r="AH379" i="4"/>
  <c r="AI379" i="4"/>
  <c r="AH380" i="4"/>
  <c r="AI380" i="4"/>
  <c r="AH381" i="4"/>
  <c r="AI381" i="4"/>
  <c r="AH382" i="4"/>
  <c r="AI382" i="4"/>
  <c r="AH383" i="4"/>
  <c r="AI383" i="4"/>
  <c r="AH344" i="4"/>
  <c r="AI344" i="4"/>
  <c r="AH345" i="4"/>
  <c r="AI345" i="4"/>
  <c r="AH346" i="4"/>
  <c r="AI346" i="4"/>
  <c r="AH347" i="4"/>
  <c r="AI347" i="4"/>
  <c r="AH348" i="4"/>
  <c r="AI348" i="4"/>
  <c r="AH349" i="4"/>
  <c r="AI349" i="4"/>
  <c r="AH350" i="4"/>
  <c r="AI350" i="4"/>
  <c r="AH351" i="4"/>
  <c r="AI351" i="4"/>
  <c r="AH352" i="4"/>
  <c r="AI352" i="4"/>
  <c r="AH353" i="4"/>
  <c r="AI353" i="4"/>
  <c r="AH354" i="4"/>
  <c r="AI354" i="4"/>
  <c r="AH355" i="4"/>
  <c r="AI355" i="4"/>
  <c r="AH356" i="4"/>
  <c r="AI356" i="4"/>
  <c r="AH357" i="4"/>
  <c r="AI357" i="4"/>
  <c r="AH358" i="4"/>
  <c r="AI358" i="4"/>
  <c r="AH359" i="4"/>
  <c r="AI359" i="4"/>
  <c r="AH360" i="4"/>
  <c r="AI360" i="4"/>
  <c r="AH361" i="4"/>
  <c r="AI361" i="4"/>
  <c r="AH362" i="4"/>
  <c r="AI362" i="4"/>
  <c r="AH363" i="4"/>
  <c r="AI363" i="4"/>
  <c r="AH364" i="4"/>
  <c r="AI364" i="4"/>
  <c r="AH365" i="4"/>
  <c r="AI365" i="4"/>
  <c r="AH366" i="4"/>
  <c r="AI366" i="4"/>
  <c r="AH319" i="4"/>
  <c r="AI319" i="4"/>
  <c r="AH320" i="4"/>
  <c r="AI320" i="4"/>
  <c r="AH321" i="4"/>
  <c r="AI321" i="4"/>
  <c r="AH322" i="4"/>
  <c r="AI322" i="4"/>
  <c r="AH323" i="4"/>
  <c r="AI323" i="4"/>
  <c r="AH324" i="4"/>
  <c r="AI324" i="4"/>
  <c r="AH325" i="4"/>
  <c r="AI325" i="4"/>
  <c r="AH326" i="4"/>
  <c r="AI326" i="4"/>
  <c r="AH327" i="4"/>
  <c r="AI327" i="4"/>
  <c r="AH328" i="4"/>
  <c r="AI328" i="4"/>
  <c r="AH329" i="4"/>
  <c r="AI329" i="4"/>
  <c r="AH330" i="4"/>
  <c r="AI330" i="4"/>
  <c r="AH331" i="4"/>
  <c r="AI331" i="4"/>
  <c r="AH332" i="4"/>
  <c r="AI332" i="4"/>
  <c r="AH333" i="4"/>
  <c r="AI333" i="4"/>
  <c r="AH334" i="4"/>
  <c r="AI334" i="4"/>
  <c r="AH335" i="4"/>
  <c r="AI335" i="4"/>
  <c r="AH336" i="4"/>
  <c r="AI336" i="4"/>
  <c r="AH337" i="4"/>
  <c r="AI337" i="4"/>
  <c r="AH338" i="4"/>
  <c r="AI338" i="4"/>
  <c r="AH339" i="4"/>
  <c r="AI339" i="4"/>
  <c r="AH340" i="4"/>
  <c r="AI340" i="4"/>
  <c r="AH341" i="4"/>
  <c r="AI341" i="4"/>
  <c r="AH342" i="4"/>
  <c r="AI342" i="4"/>
  <c r="AH343" i="4"/>
  <c r="AI343" i="4"/>
  <c r="AH312" i="4"/>
  <c r="AI312" i="4"/>
  <c r="AH313" i="4"/>
  <c r="AI313" i="4"/>
  <c r="AH314" i="4"/>
  <c r="AI314" i="4"/>
  <c r="AH315" i="4"/>
  <c r="AI315" i="4"/>
  <c r="AH316" i="4"/>
  <c r="AI316" i="4"/>
  <c r="AH317" i="4"/>
  <c r="AI317" i="4"/>
  <c r="AH318" i="4"/>
  <c r="AI318" i="4"/>
  <c r="AH309" i="4"/>
  <c r="AI309" i="4"/>
  <c r="AH310" i="4"/>
  <c r="AI310" i="4"/>
  <c r="AH311" i="4"/>
  <c r="AI311" i="4"/>
  <c r="AH290" i="4"/>
  <c r="AI290" i="4"/>
  <c r="AH291" i="4"/>
  <c r="AI291" i="4"/>
  <c r="AH292" i="4"/>
  <c r="AI292" i="4"/>
  <c r="AH293" i="4"/>
  <c r="AI293" i="4"/>
  <c r="AH294" i="4"/>
  <c r="AI294" i="4"/>
  <c r="AH295" i="4"/>
  <c r="AI295" i="4"/>
  <c r="AH296" i="4"/>
  <c r="AI296" i="4"/>
  <c r="AH297" i="4"/>
  <c r="AI297" i="4"/>
  <c r="AH298" i="4"/>
  <c r="AI298" i="4"/>
  <c r="AH299" i="4"/>
  <c r="AI299" i="4"/>
  <c r="AH300" i="4"/>
  <c r="AI300" i="4"/>
  <c r="AH301" i="4"/>
  <c r="AI301" i="4"/>
  <c r="AH302" i="4"/>
  <c r="AI302" i="4"/>
  <c r="AH303" i="4"/>
  <c r="AI303" i="4"/>
  <c r="AH304" i="4"/>
  <c r="AI304" i="4"/>
  <c r="AH305" i="4"/>
  <c r="AI305" i="4"/>
  <c r="AH306" i="4"/>
  <c r="AI306" i="4"/>
  <c r="AH307" i="4"/>
  <c r="AI307" i="4"/>
  <c r="AH308" i="4"/>
  <c r="AI308" i="4"/>
  <c r="AH277" i="4"/>
  <c r="AI277" i="4"/>
  <c r="AH278" i="4"/>
  <c r="AI278" i="4"/>
  <c r="AH279" i="4"/>
  <c r="AI279" i="4"/>
  <c r="AH280" i="4"/>
  <c r="AI280" i="4"/>
  <c r="AH281" i="4"/>
  <c r="AI281" i="4"/>
  <c r="AH282" i="4"/>
  <c r="AI282" i="4"/>
  <c r="AH283" i="4"/>
  <c r="AI283" i="4"/>
  <c r="AH284" i="4"/>
  <c r="AI284" i="4"/>
  <c r="AH285" i="4"/>
  <c r="AI285" i="4"/>
  <c r="AH286" i="4"/>
  <c r="AI286" i="4"/>
  <c r="AH287" i="4"/>
  <c r="AI287" i="4"/>
  <c r="AH288" i="4"/>
  <c r="AI288" i="4"/>
  <c r="AH289" i="4"/>
  <c r="AI289" i="4"/>
  <c r="AH264" i="4"/>
  <c r="AI264" i="4"/>
  <c r="AH265" i="4"/>
  <c r="AI265" i="4"/>
  <c r="AH266" i="4"/>
  <c r="AI266" i="4"/>
  <c r="AH267" i="4"/>
  <c r="AI267" i="4"/>
  <c r="AH268" i="4"/>
  <c r="AI268" i="4"/>
  <c r="AH269" i="4"/>
  <c r="AI269" i="4"/>
  <c r="AH270" i="4"/>
  <c r="AI270" i="4"/>
  <c r="AH271" i="4"/>
  <c r="AI271" i="4"/>
  <c r="AH272" i="4"/>
  <c r="AI272" i="4"/>
  <c r="AH273" i="4"/>
  <c r="AI273" i="4"/>
  <c r="AH274" i="4"/>
  <c r="AI274" i="4"/>
  <c r="AH275" i="4"/>
  <c r="AI275" i="4"/>
  <c r="AH276" i="4"/>
  <c r="AI276" i="4"/>
  <c r="AH248" i="4"/>
  <c r="AI248" i="4"/>
  <c r="AH249" i="4"/>
  <c r="AI249" i="4"/>
  <c r="AH250" i="4"/>
  <c r="AI250" i="4"/>
  <c r="AH251" i="4"/>
  <c r="AI251" i="4"/>
  <c r="AH252" i="4"/>
  <c r="AI252" i="4"/>
  <c r="AH253" i="4"/>
  <c r="AI253" i="4"/>
  <c r="AH254" i="4"/>
  <c r="AI254" i="4"/>
  <c r="AH255" i="4"/>
  <c r="AI255" i="4"/>
  <c r="AH256" i="4"/>
  <c r="AI256" i="4"/>
  <c r="AH257" i="4"/>
  <c r="AI257" i="4"/>
  <c r="AH258" i="4"/>
  <c r="AI258" i="4"/>
  <c r="AH259" i="4"/>
  <c r="AI259" i="4"/>
  <c r="AH260" i="4"/>
  <c r="AI260" i="4"/>
  <c r="AH261" i="4"/>
  <c r="AI261" i="4"/>
  <c r="AH262" i="4"/>
  <c r="AI262" i="4"/>
  <c r="AH263" i="4"/>
  <c r="AI263" i="4"/>
  <c r="AH231" i="4"/>
  <c r="AI231" i="4"/>
  <c r="AH232" i="4"/>
  <c r="AI232" i="4"/>
  <c r="AH233" i="4"/>
  <c r="AI233" i="4"/>
  <c r="AH234" i="4"/>
  <c r="AI234" i="4"/>
  <c r="AH235" i="4"/>
  <c r="AI235" i="4"/>
  <c r="AH236" i="4"/>
  <c r="AI236" i="4"/>
  <c r="AH237" i="4"/>
  <c r="AI237" i="4"/>
  <c r="AH238" i="4"/>
  <c r="AI238" i="4"/>
  <c r="AH239" i="4"/>
  <c r="AI239" i="4"/>
  <c r="AH240" i="4"/>
  <c r="AI240" i="4"/>
  <c r="AH241" i="4"/>
  <c r="AI241" i="4"/>
  <c r="AH242" i="4"/>
  <c r="AI242" i="4"/>
  <c r="AH243" i="4"/>
  <c r="AI243" i="4"/>
  <c r="AH244" i="4"/>
  <c r="AI244" i="4"/>
  <c r="AH245" i="4"/>
  <c r="AI245" i="4"/>
  <c r="AH246" i="4"/>
  <c r="AI246" i="4"/>
  <c r="AH247" i="4"/>
  <c r="AI247" i="4"/>
  <c r="AH224" i="4"/>
  <c r="AI224" i="4"/>
  <c r="AH225" i="4"/>
  <c r="AI225" i="4"/>
  <c r="AH226" i="4"/>
  <c r="AI226" i="4"/>
  <c r="AH227" i="4"/>
  <c r="AI227" i="4"/>
  <c r="AH228" i="4"/>
  <c r="AI228" i="4"/>
  <c r="AH229" i="4"/>
  <c r="AI229" i="4"/>
  <c r="AH230" i="4"/>
  <c r="AI230" i="4"/>
  <c r="AH203" i="4"/>
  <c r="AI203" i="4"/>
  <c r="AH204" i="4"/>
  <c r="AI204" i="4"/>
  <c r="AH205" i="4"/>
  <c r="AI205" i="4"/>
  <c r="AH206" i="4"/>
  <c r="AI206" i="4"/>
  <c r="AH207" i="4"/>
  <c r="AI207" i="4"/>
  <c r="AH208" i="4"/>
  <c r="AI208" i="4"/>
  <c r="AH209" i="4"/>
  <c r="AI209" i="4"/>
  <c r="AH210" i="4"/>
  <c r="AI210" i="4"/>
  <c r="AH211" i="4"/>
  <c r="AI211" i="4"/>
  <c r="AH212" i="4"/>
  <c r="AI212" i="4"/>
  <c r="AH213" i="4"/>
  <c r="AI213" i="4"/>
  <c r="AH214" i="4"/>
  <c r="AI214" i="4"/>
  <c r="AH215" i="4"/>
  <c r="AI215" i="4"/>
  <c r="AH216" i="4"/>
  <c r="AI216" i="4"/>
  <c r="AH217" i="4"/>
  <c r="AI217" i="4"/>
  <c r="AH218" i="4"/>
  <c r="AI218" i="4"/>
  <c r="AH219" i="4"/>
  <c r="AI219" i="4"/>
  <c r="AH220" i="4"/>
  <c r="AI220" i="4"/>
  <c r="AH221" i="4"/>
  <c r="AI221" i="4"/>
  <c r="AH222" i="4"/>
  <c r="AI222" i="4"/>
  <c r="AH223" i="4"/>
  <c r="AI223" i="4"/>
  <c r="AH198" i="4"/>
  <c r="AI198" i="4"/>
  <c r="AH199" i="4"/>
  <c r="AI199" i="4"/>
  <c r="AH200" i="4"/>
  <c r="AI200" i="4"/>
  <c r="AH201" i="4"/>
  <c r="AI201" i="4"/>
  <c r="AH202" i="4"/>
  <c r="AI202" i="4"/>
  <c r="AH193" i="4"/>
  <c r="AI193" i="4"/>
  <c r="AH194" i="4"/>
  <c r="AI194" i="4"/>
  <c r="AH195" i="4"/>
  <c r="AI195" i="4"/>
  <c r="AH196" i="4"/>
  <c r="AI196" i="4"/>
  <c r="AH197" i="4"/>
  <c r="AI197" i="4"/>
  <c r="AH181" i="4"/>
  <c r="AI181" i="4"/>
  <c r="AH182" i="4"/>
  <c r="AI182" i="4"/>
  <c r="AH183" i="4"/>
  <c r="AI183" i="4"/>
  <c r="AH184" i="4"/>
  <c r="AI184" i="4"/>
  <c r="AH185" i="4"/>
  <c r="AI185" i="4"/>
  <c r="AH186" i="4"/>
  <c r="AI186" i="4"/>
  <c r="AH187" i="4"/>
  <c r="AI187" i="4"/>
  <c r="AH188" i="4"/>
  <c r="AI188" i="4"/>
  <c r="AH189" i="4"/>
  <c r="AI189" i="4"/>
  <c r="AH190" i="4"/>
  <c r="AI190" i="4"/>
  <c r="AH191" i="4"/>
  <c r="AI191" i="4"/>
  <c r="AH192" i="4"/>
  <c r="AI192" i="4"/>
  <c r="AH178" i="4"/>
  <c r="AI178" i="4"/>
  <c r="AH179" i="4"/>
  <c r="AI179" i="4"/>
  <c r="AH180" i="4"/>
  <c r="AI180" i="4"/>
  <c r="AH166" i="4"/>
  <c r="AI166" i="4"/>
  <c r="AH167" i="4"/>
  <c r="AI167" i="4"/>
  <c r="AH168" i="4"/>
  <c r="AI168" i="4"/>
  <c r="AH169" i="4"/>
  <c r="AI169" i="4"/>
  <c r="AH170" i="4"/>
  <c r="AI170" i="4"/>
  <c r="AH171" i="4"/>
  <c r="AI171" i="4"/>
  <c r="AH172" i="4"/>
  <c r="AI172" i="4"/>
  <c r="AH173" i="4"/>
  <c r="AI173" i="4"/>
  <c r="AH174" i="4"/>
  <c r="AI174" i="4"/>
  <c r="AH175" i="4"/>
  <c r="AI175" i="4"/>
  <c r="AH176" i="4"/>
  <c r="AI176" i="4"/>
  <c r="AH177" i="4"/>
  <c r="AI177" i="4"/>
  <c r="AH157" i="4"/>
  <c r="AI157" i="4"/>
  <c r="AH158" i="4"/>
  <c r="AI158" i="4"/>
  <c r="AH159" i="4"/>
  <c r="AI159" i="4"/>
  <c r="AH160" i="4"/>
  <c r="AI160" i="4"/>
  <c r="AH161" i="4"/>
  <c r="AI161" i="4"/>
  <c r="AH162" i="4"/>
  <c r="AI162" i="4"/>
  <c r="AH163" i="4"/>
  <c r="AI163" i="4"/>
  <c r="AH164" i="4"/>
  <c r="AI164" i="4"/>
  <c r="AH165" i="4"/>
  <c r="AI165" i="4"/>
  <c r="AH141" i="4"/>
  <c r="AI141" i="4"/>
  <c r="AH142" i="4"/>
  <c r="AI142" i="4"/>
  <c r="AH143" i="4"/>
  <c r="AI143" i="4"/>
  <c r="AH144" i="4"/>
  <c r="AI144" i="4"/>
  <c r="AH145" i="4"/>
  <c r="AI145" i="4"/>
  <c r="AH146" i="4"/>
  <c r="AI146" i="4"/>
  <c r="AH147" i="4"/>
  <c r="AI147" i="4"/>
  <c r="AH148" i="4"/>
  <c r="AI148" i="4"/>
  <c r="AH149" i="4"/>
  <c r="AI149" i="4"/>
  <c r="AH150" i="4"/>
  <c r="AI150" i="4"/>
  <c r="AH151" i="4"/>
  <c r="AI151" i="4"/>
  <c r="AH152" i="4"/>
  <c r="AI152" i="4"/>
  <c r="AH153" i="4"/>
  <c r="AI153" i="4"/>
  <c r="AH154" i="4"/>
  <c r="AI154" i="4"/>
  <c r="AH155" i="4"/>
  <c r="AI155" i="4"/>
  <c r="AH156" i="4"/>
  <c r="AI156" i="4"/>
  <c r="AH139" i="4"/>
  <c r="AI139" i="4"/>
  <c r="AH140" i="4"/>
  <c r="AI140" i="4"/>
  <c r="AH124" i="4"/>
  <c r="AI124" i="4"/>
  <c r="AH125" i="4"/>
  <c r="AI125" i="4"/>
  <c r="AH126" i="4"/>
  <c r="AI126" i="4"/>
  <c r="AH127" i="4"/>
  <c r="AI127" i="4"/>
  <c r="AH128" i="4"/>
  <c r="AI128" i="4"/>
  <c r="AH129" i="4"/>
  <c r="AI129" i="4"/>
  <c r="AH130" i="4"/>
  <c r="AI130" i="4"/>
  <c r="AH131" i="4"/>
  <c r="AI131" i="4"/>
  <c r="AH132" i="4"/>
  <c r="AI132" i="4"/>
  <c r="AH133" i="4"/>
  <c r="AI133" i="4"/>
  <c r="AH134" i="4"/>
  <c r="AI134" i="4"/>
  <c r="AH135" i="4"/>
  <c r="AI135" i="4"/>
  <c r="AH136" i="4"/>
  <c r="AI136" i="4"/>
  <c r="AH137" i="4"/>
  <c r="AI137" i="4"/>
  <c r="AH138" i="4"/>
  <c r="AI138" i="4"/>
  <c r="AH114" i="4"/>
  <c r="AI114" i="4"/>
  <c r="AH115" i="4"/>
  <c r="AI115" i="4"/>
  <c r="AH116" i="4"/>
  <c r="AI116" i="4"/>
  <c r="AH117" i="4"/>
  <c r="AI117" i="4"/>
  <c r="AH118" i="4"/>
  <c r="AI118" i="4"/>
  <c r="AH119" i="4"/>
  <c r="AI119" i="4"/>
  <c r="AH120" i="4"/>
  <c r="AI120" i="4"/>
  <c r="AH121" i="4"/>
  <c r="AI121" i="4"/>
  <c r="AH122" i="4"/>
  <c r="AI122" i="4"/>
  <c r="AH123" i="4"/>
  <c r="AI123" i="4"/>
  <c r="AH106" i="4"/>
  <c r="AI106" i="4"/>
  <c r="AH107" i="4"/>
  <c r="AI107" i="4"/>
  <c r="AH108" i="4"/>
  <c r="AI108" i="4"/>
  <c r="AH109" i="4"/>
  <c r="AI109" i="4"/>
  <c r="AH110" i="4"/>
  <c r="AI110" i="4"/>
  <c r="AH111" i="4"/>
  <c r="AI111" i="4"/>
  <c r="AH112" i="4"/>
  <c r="AI112" i="4"/>
  <c r="AH113" i="4"/>
  <c r="AI113" i="4"/>
  <c r="AH100" i="4"/>
  <c r="AI100" i="4"/>
  <c r="AH101" i="4"/>
  <c r="AI101" i="4"/>
  <c r="AH102" i="4"/>
  <c r="AI102" i="4"/>
  <c r="AH103" i="4"/>
  <c r="AI103" i="4"/>
  <c r="AH104" i="4"/>
  <c r="AI104" i="4"/>
  <c r="AH105" i="4"/>
  <c r="AI105" i="4"/>
  <c r="AH91" i="4"/>
  <c r="AI91" i="4"/>
  <c r="AH92" i="4"/>
  <c r="AI92" i="4"/>
  <c r="AH93" i="4"/>
  <c r="AI93" i="4"/>
  <c r="AH94" i="4"/>
  <c r="AI94" i="4"/>
  <c r="AH95" i="4"/>
  <c r="AI95" i="4"/>
  <c r="AH96" i="4"/>
  <c r="AI96" i="4"/>
  <c r="AH97" i="4"/>
  <c r="AI97" i="4"/>
  <c r="AH98" i="4"/>
  <c r="AI98" i="4"/>
  <c r="AH99" i="4"/>
  <c r="AI99" i="4"/>
  <c r="AH72" i="4"/>
  <c r="AI72" i="4"/>
  <c r="AH73" i="4"/>
  <c r="AI73" i="4"/>
  <c r="AH74" i="4"/>
  <c r="AI74" i="4"/>
  <c r="AH75" i="4"/>
  <c r="AI75" i="4"/>
  <c r="AH76" i="4"/>
  <c r="AI76" i="4"/>
  <c r="AH77" i="4"/>
  <c r="AI77" i="4"/>
  <c r="AH78" i="4"/>
  <c r="AI78" i="4"/>
  <c r="AH79" i="4"/>
  <c r="AI79" i="4"/>
  <c r="AH80" i="4"/>
  <c r="AI80" i="4"/>
  <c r="AH81" i="4"/>
  <c r="AI81" i="4"/>
  <c r="AH82" i="4"/>
  <c r="AI82" i="4"/>
  <c r="AH83" i="4"/>
  <c r="AI83" i="4"/>
  <c r="AH84" i="4"/>
  <c r="AI84" i="4"/>
  <c r="AH85" i="4"/>
  <c r="AI85" i="4"/>
  <c r="AH86" i="4"/>
  <c r="AI86" i="4"/>
  <c r="AH87" i="4"/>
  <c r="AI87" i="4"/>
  <c r="AH88" i="4"/>
  <c r="AI88" i="4"/>
  <c r="AH89" i="4"/>
  <c r="AI89" i="4"/>
  <c r="AH90" i="4"/>
  <c r="AI90" i="4"/>
  <c r="AH63" i="4"/>
  <c r="AI63" i="4"/>
  <c r="AH64" i="4"/>
  <c r="AI64" i="4"/>
  <c r="AH65" i="4"/>
  <c r="AI65" i="4"/>
  <c r="AH66" i="4"/>
  <c r="AI66" i="4"/>
  <c r="AH67" i="4"/>
  <c r="AI67" i="4"/>
  <c r="AH68" i="4"/>
  <c r="AI68" i="4"/>
  <c r="AH69" i="4"/>
  <c r="AI69" i="4"/>
  <c r="AH70" i="4"/>
  <c r="AI70" i="4"/>
  <c r="AH71" i="4"/>
  <c r="AI71" i="4"/>
  <c r="AH50" i="4"/>
  <c r="AI50" i="4"/>
  <c r="AH51" i="4"/>
  <c r="AI51" i="4"/>
  <c r="AH52" i="4"/>
  <c r="AI52" i="4"/>
  <c r="AH53" i="4"/>
  <c r="AI53" i="4"/>
  <c r="AH54" i="4"/>
  <c r="AI54" i="4"/>
  <c r="AH55" i="4"/>
  <c r="AI55" i="4"/>
  <c r="AH56" i="4"/>
  <c r="AI56" i="4"/>
  <c r="AH57" i="4"/>
  <c r="AI57" i="4"/>
  <c r="AH58" i="4"/>
  <c r="AI58" i="4"/>
  <c r="AH59" i="4"/>
  <c r="AI59" i="4"/>
  <c r="AH60" i="4"/>
  <c r="AI60" i="4"/>
  <c r="AH61" i="4"/>
  <c r="AI61" i="4"/>
  <c r="AH62" i="4"/>
  <c r="AI62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H42" i="4"/>
  <c r="AI42" i="4"/>
  <c r="AH43" i="4"/>
  <c r="AI43" i="4"/>
  <c r="AH44" i="4"/>
  <c r="AI44" i="4"/>
  <c r="AH45" i="4"/>
  <c r="AI45" i="4"/>
  <c r="AH46" i="4"/>
  <c r="AI46" i="4"/>
  <c r="AH47" i="4"/>
  <c r="AI47" i="4"/>
  <c r="AH48" i="4"/>
  <c r="AI48" i="4"/>
  <c r="AH49" i="4"/>
  <c r="AI49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32" i="4"/>
  <c r="AI32" i="4"/>
  <c r="AH33" i="4"/>
  <c r="AI33" i="4"/>
  <c r="AH34" i="4"/>
  <c r="AI34" i="4"/>
  <c r="AH35" i="4"/>
  <c r="AI35" i="4"/>
  <c r="AH3" i="4"/>
  <c r="AI3" i="4"/>
  <c r="AH4" i="4"/>
  <c r="AI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C550" i="4"/>
  <c r="AD550" i="4"/>
  <c r="AC551" i="4"/>
  <c r="AD551" i="4"/>
  <c r="AC552" i="4"/>
  <c r="AD552" i="4"/>
  <c r="AC553" i="4"/>
  <c r="AD553" i="4"/>
  <c r="AC554" i="4"/>
  <c r="AD554" i="4"/>
  <c r="AC555" i="4"/>
  <c r="AD555" i="4"/>
  <c r="AC556" i="4"/>
  <c r="AD556" i="4"/>
  <c r="AC557" i="4"/>
  <c r="AD557" i="4"/>
  <c r="AC558" i="4"/>
  <c r="AD558" i="4"/>
  <c r="AC559" i="4"/>
  <c r="AD559" i="4"/>
  <c r="AC560" i="4"/>
  <c r="AD560" i="4"/>
  <c r="AC561" i="4"/>
  <c r="AD561" i="4"/>
  <c r="AC562" i="4"/>
  <c r="AD562" i="4"/>
  <c r="AC563" i="4"/>
  <c r="AD563" i="4"/>
  <c r="AC564" i="4"/>
  <c r="AD564" i="4"/>
  <c r="AC565" i="4"/>
  <c r="AD565" i="4"/>
  <c r="AC566" i="4"/>
  <c r="AD566" i="4"/>
  <c r="AC567" i="4"/>
  <c r="AD567" i="4"/>
  <c r="AC568" i="4"/>
  <c r="AD568" i="4"/>
  <c r="AC569" i="4"/>
  <c r="AD569" i="4"/>
  <c r="AC570" i="4"/>
  <c r="AD570" i="4"/>
  <c r="AC571" i="4"/>
  <c r="AD571" i="4"/>
  <c r="AC572" i="4"/>
  <c r="AD572" i="4"/>
  <c r="AC573" i="4"/>
  <c r="AD573" i="4"/>
  <c r="AC574" i="4"/>
  <c r="AD574" i="4"/>
  <c r="AC575" i="4"/>
  <c r="AD575" i="4"/>
  <c r="AC576" i="4"/>
  <c r="AD576" i="4"/>
  <c r="AC577" i="4"/>
  <c r="AD577" i="4"/>
  <c r="AC542" i="4"/>
  <c r="AD542" i="4"/>
  <c r="AC543" i="4"/>
  <c r="AD543" i="4"/>
  <c r="AC544" i="4"/>
  <c r="AD544" i="4"/>
  <c r="AC545" i="4"/>
  <c r="AD545" i="4"/>
  <c r="AC546" i="4"/>
  <c r="AD546" i="4"/>
  <c r="AC547" i="4"/>
  <c r="AD547" i="4"/>
  <c r="AC548" i="4"/>
  <c r="AD548" i="4"/>
  <c r="AC549" i="4"/>
  <c r="AD549" i="4"/>
  <c r="AC526" i="4"/>
  <c r="AD526" i="4"/>
  <c r="AC527" i="4"/>
  <c r="AD527" i="4"/>
  <c r="AC528" i="4"/>
  <c r="AD528" i="4"/>
  <c r="AC529" i="4"/>
  <c r="AD529" i="4"/>
  <c r="AC530" i="4"/>
  <c r="AD530" i="4"/>
  <c r="AC531" i="4"/>
  <c r="AD531" i="4"/>
  <c r="AC532" i="4"/>
  <c r="AD532" i="4"/>
  <c r="AC533" i="4"/>
  <c r="AD533" i="4"/>
  <c r="AC534" i="4"/>
  <c r="AD534" i="4"/>
  <c r="AC535" i="4"/>
  <c r="AD535" i="4"/>
  <c r="AC536" i="4"/>
  <c r="AD536" i="4"/>
  <c r="AC537" i="4"/>
  <c r="AD537" i="4"/>
  <c r="AC538" i="4"/>
  <c r="AD538" i="4"/>
  <c r="AC539" i="4"/>
  <c r="AD539" i="4"/>
  <c r="AC540" i="4"/>
  <c r="AD540" i="4"/>
  <c r="AC541" i="4"/>
  <c r="AD541" i="4"/>
  <c r="AC514" i="4"/>
  <c r="AD514" i="4"/>
  <c r="AC515" i="4"/>
  <c r="AD515" i="4"/>
  <c r="AC516" i="4"/>
  <c r="AD516" i="4"/>
  <c r="AC517" i="4"/>
  <c r="AD517" i="4"/>
  <c r="AC518" i="4"/>
  <c r="AD518" i="4"/>
  <c r="AC519" i="4"/>
  <c r="AD519" i="4"/>
  <c r="AC520" i="4"/>
  <c r="AD520" i="4"/>
  <c r="AC521" i="4"/>
  <c r="AD521" i="4"/>
  <c r="AC522" i="4"/>
  <c r="AD522" i="4"/>
  <c r="AC523" i="4"/>
  <c r="AD523" i="4"/>
  <c r="AC524" i="4"/>
  <c r="AD524" i="4"/>
  <c r="AC525" i="4"/>
  <c r="AD525" i="4"/>
  <c r="AC503" i="4"/>
  <c r="AD503" i="4"/>
  <c r="AC504" i="4"/>
  <c r="AD504" i="4"/>
  <c r="AC505" i="4"/>
  <c r="AD505" i="4"/>
  <c r="AC506" i="4"/>
  <c r="AD506" i="4"/>
  <c r="AC507" i="4"/>
  <c r="AD507" i="4"/>
  <c r="AC508" i="4"/>
  <c r="AD508" i="4"/>
  <c r="AC509" i="4"/>
  <c r="AD509" i="4"/>
  <c r="AC510" i="4"/>
  <c r="AD510" i="4"/>
  <c r="AC511" i="4"/>
  <c r="AD511" i="4"/>
  <c r="AC512" i="4"/>
  <c r="AD512" i="4"/>
  <c r="AC513" i="4"/>
  <c r="AD513" i="4"/>
  <c r="AC493" i="4"/>
  <c r="AD493" i="4"/>
  <c r="AC494" i="4"/>
  <c r="AD494" i="4"/>
  <c r="AC495" i="4"/>
  <c r="AD495" i="4"/>
  <c r="AC496" i="4"/>
  <c r="AD496" i="4"/>
  <c r="AC497" i="4"/>
  <c r="AD497" i="4"/>
  <c r="AC498" i="4"/>
  <c r="AD498" i="4"/>
  <c r="AC499" i="4"/>
  <c r="AD499" i="4"/>
  <c r="AC500" i="4"/>
  <c r="AD500" i="4"/>
  <c r="AC501" i="4"/>
  <c r="AD501" i="4"/>
  <c r="AC502" i="4"/>
  <c r="AD502" i="4"/>
  <c r="AC476" i="4"/>
  <c r="AD476" i="4"/>
  <c r="AC477" i="4"/>
  <c r="AD477" i="4"/>
  <c r="AC478" i="4"/>
  <c r="AD478" i="4"/>
  <c r="AC479" i="4"/>
  <c r="AD479" i="4"/>
  <c r="AC480" i="4"/>
  <c r="AD480" i="4"/>
  <c r="AC481" i="4"/>
  <c r="AD481" i="4"/>
  <c r="AC482" i="4"/>
  <c r="AD482" i="4"/>
  <c r="AC483" i="4"/>
  <c r="AD483" i="4"/>
  <c r="AC484" i="4"/>
  <c r="AD484" i="4"/>
  <c r="AC485" i="4"/>
  <c r="AD485" i="4"/>
  <c r="AC486" i="4"/>
  <c r="AD486" i="4"/>
  <c r="AC487" i="4"/>
  <c r="AD487" i="4"/>
  <c r="AC488" i="4"/>
  <c r="AD488" i="4"/>
  <c r="AC489" i="4"/>
  <c r="AD489" i="4"/>
  <c r="AC490" i="4"/>
  <c r="AD490" i="4"/>
  <c r="AC491" i="4"/>
  <c r="AD491" i="4"/>
  <c r="AC492" i="4"/>
  <c r="AD492" i="4"/>
  <c r="AC462" i="4"/>
  <c r="AD462" i="4"/>
  <c r="AC463" i="4"/>
  <c r="AD463" i="4"/>
  <c r="AC464" i="4"/>
  <c r="AD464" i="4"/>
  <c r="AC465" i="4"/>
  <c r="AD465" i="4"/>
  <c r="AC466" i="4"/>
  <c r="AD466" i="4"/>
  <c r="AC467" i="4"/>
  <c r="AD467" i="4"/>
  <c r="AC468" i="4"/>
  <c r="AD468" i="4"/>
  <c r="AC469" i="4"/>
  <c r="AD469" i="4"/>
  <c r="AC470" i="4"/>
  <c r="AD470" i="4"/>
  <c r="AC471" i="4"/>
  <c r="AD471" i="4"/>
  <c r="AC472" i="4"/>
  <c r="AD472" i="4"/>
  <c r="AC473" i="4"/>
  <c r="AD473" i="4"/>
  <c r="AC474" i="4"/>
  <c r="AD474" i="4"/>
  <c r="AC475" i="4"/>
  <c r="AD475" i="4"/>
  <c r="AC451" i="4"/>
  <c r="AD451" i="4"/>
  <c r="AC452" i="4"/>
  <c r="AD452" i="4"/>
  <c r="AC453" i="4"/>
  <c r="AD453" i="4"/>
  <c r="AC454" i="4"/>
  <c r="AD454" i="4"/>
  <c r="AC455" i="4"/>
  <c r="AD455" i="4"/>
  <c r="AC456" i="4"/>
  <c r="AD456" i="4"/>
  <c r="AC457" i="4"/>
  <c r="AD457" i="4"/>
  <c r="AC458" i="4"/>
  <c r="AD458" i="4"/>
  <c r="AC459" i="4"/>
  <c r="AD459" i="4"/>
  <c r="AC460" i="4"/>
  <c r="AD460" i="4"/>
  <c r="AC461" i="4"/>
  <c r="AD461" i="4"/>
  <c r="AC433" i="4"/>
  <c r="AD433" i="4"/>
  <c r="AC434" i="4"/>
  <c r="AD434" i="4"/>
  <c r="AC435" i="4"/>
  <c r="AD435" i="4"/>
  <c r="AC436" i="4"/>
  <c r="AD436" i="4"/>
  <c r="AC437" i="4"/>
  <c r="AD437" i="4"/>
  <c r="AC438" i="4"/>
  <c r="AD438" i="4"/>
  <c r="AC439" i="4"/>
  <c r="AD439" i="4"/>
  <c r="AC440" i="4"/>
  <c r="AD440" i="4"/>
  <c r="AC441" i="4"/>
  <c r="AD441" i="4"/>
  <c r="AC442" i="4"/>
  <c r="AD442" i="4"/>
  <c r="AC443" i="4"/>
  <c r="AD443" i="4"/>
  <c r="AC444" i="4"/>
  <c r="AD444" i="4"/>
  <c r="AC445" i="4"/>
  <c r="AD445" i="4"/>
  <c r="AC446" i="4"/>
  <c r="AD446" i="4"/>
  <c r="AC447" i="4"/>
  <c r="AD447" i="4"/>
  <c r="AC448" i="4"/>
  <c r="AD448" i="4"/>
  <c r="AC449" i="4"/>
  <c r="AD449" i="4"/>
  <c r="AC450" i="4"/>
  <c r="AD450" i="4"/>
  <c r="AC420" i="4"/>
  <c r="AD420" i="4"/>
  <c r="AC421" i="4"/>
  <c r="AD421" i="4"/>
  <c r="AC422" i="4"/>
  <c r="AD422" i="4"/>
  <c r="AC423" i="4"/>
  <c r="AD423" i="4"/>
  <c r="AC424" i="4"/>
  <c r="AD424" i="4"/>
  <c r="AC425" i="4"/>
  <c r="AD425" i="4"/>
  <c r="AC426" i="4"/>
  <c r="AD426" i="4"/>
  <c r="AC427" i="4"/>
  <c r="AD427" i="4"/>
  <c r="AC428" i="4"/>
  <c r="AD428" i="4"/>
  <c r="AC429" i="4"/>
  <c r="AD429" i="4"/>
  <c r="AC430" i="4"/>
  <c r="AD430" i="4"/>
  <c r="AC431" i="4"/>
  <c r="AD431" i="4"/>
  <c r="AC432" i="4"/>
  <c r="AD432" i="4"/>
  <c r="AC419" i="4"/>
  <c r="AD419" i="4"/>
  <c r="AC397" i="4"/>
  <c r="AD397" i="4"/>
  <c r="AC398" i="4"/>
  <c r="AD398" i="4"/>
  <c r="AC399" i="4"/>
  <c r="AD399" i="4"/>
  <c r="AC400" i="4"/>
  <c r="AD400" i="4"/>
  <c r="AC401" i="4"/>
  <c r="AD401" i="4"/>
  <c r="AC402" i="4"/>
  <c r="AD402" i="4"/>
  <c r="AC403" i="4"/>
  <c r="AD403" i="4"/>
  <c r="AC404" i="4"/>
  <c r="AD404" i="4"/>
  <c r="AC405" i="4"/>
  <c r="AD405" i="4"/>
  <c r="AC406" i="4"/>
  <c r="AD406" i="4"/>
  <c r="AC407" i="4"/>
  <c r="AD407" i="4"/>
  <c r="AC408" i="4"/>
  <c r="AD408" i="4"/>
  <c r="AC409" i="4"/>
  <c r="AD409" i="4"/>
  <c r="AC410" i="4"/>
  <c r="AD410" i="4"/>
  <c r="AC411" i="4"/>
  <c r="AD411" i="4"/>
  <c r="AC412" i="4"/>
  <c r="AD412" i="4"/>
  <c r="AC413" i="4"/>
  <c r="AD413" i="4"/>
  <c r="AC414" i="4"/>
  <c r="AD414" i="4"/>
  <c r="AC415" i="4"/>
  <c r="AD415" i="4"/>
  <c r="AC416" i="4"/>
  <c r="AD416" i="4"/>
  <c r="AC417" i="4"/>
  <c r="AD417" i="4"/>
  <c r="AC418" i="4"/>
  <c r="AD418" i="4"/>
  <c r="AC393" i="4"/>
  <c r="AD393" i="4"/>
  <c r="AC394" i="4"/>
  <c r="AD394" i="4"/>
  <c r="AC395" i="4"/>
  <c r="AD395" i="4"/>
  <c r="AC396" i="4"/>
  <c r="AD396" i="4"/>
  <c r="AC384" i="4"/>
  <c r="AD384" i="4"/>
  <c r="AC385" i="4"/>
  <c r="AD385" i="4"/>
  <c r="AC386" i="4"/>
  <c r="AD386" i="4"/>
  <c r="AC387" i="4"/>
  <c r="AD387" i="4"/>
  <c r="AC388" i="4"/>
  <c r="AD388" i="4"/>
  <c r="AC389" i="4"/>
  <c r="AD389" i="4"/>
  <c r="AC390" i="4"/>
  <c r="AD390" i="4"/>
  <c r="AC391" i="4"/>
  <c r="AD391" i="4"/>
  <c r="AC392" i="4"/>
  <c r="AD392" i="4"/>
  <c r="AC367" i="4"/>
  <c r="AD367" i="4"/>
  <c r="AC368" i="4"/>
  <c r="AD368" i="4"/>
  <c r="AC369" i="4"/>
  <c r="AD369" i="4"/>
  <c r="AC370" i="4"/>
  <c r="AD370" i="4"/>
  <c r="AC371" i="4"/>
  <c r="AD371" i="4"/>
  <c r="AC372" i="4"/>
  <c r="AD372" i="4"/>
  <c r="AC373" i="4"/>
  <c r="AD373" i="4"/>
  <c r="AC374" i="4"/>
  <c r="AD374" i="4"/>
  <c r="AC375" i="4"/>
  <c r="AD375" i="4"/>
  <c r="AC376" i="4"/>
  <c r="AD376" i="4"/>
  <c r="AC377" i="4"/>
  <c r="AD377" i="4"/>
  <c r="AC378" i="4"/>
  <c r="AD378" i="4"/>
  <c r="AC379" i="4"/>
  <c r="AD379" i="4"/>
  <c r="AC380" i="4"/>
  <c r="AD380" i="4"/>
  <c r="AC381" i="4"/>
  <c r="AD381" i="4"/>
  <c r="AC382" i="4"/>
  <c r="AD382" i="4"/>
  <c r="AC383" i="4"/>
  <c r="AD383" i="4"/>
  <c r="AC344" i="4"/>
  <c r="AD344" i="4"/>
  <c r="AC345" i="4"/>
  <c r="AD345" i="4"/>
  <c r="AC346" i="4"/>
  <c r="AD346" i="4"/>
  <c r="AC347" i="4"/>
  <c r="AD347" i="4"/>
  <c r="AC348" i="4"/>
  <c r="AD348" i="4"/>
  <c r="AC349" i="4"/>
  <c r="AD349" i="4"/>
  <c r="AC350" i="4"/>
  <c r="AD350" i="4"/>
  <c r="AC351" i="4"/>
  <c r="AD351" i="4"/>
  <c r="AC352" i="4"/>
  <c r="AD352" i="4"/>
  <c r="AC353" i="4"/>
  <c r="AD353" i="4"/>
  <c r="AC354" i="4"/>
  <c r="AD354" i="4"/>
  <c r="AC355" i="4"/>
  <c r="AD355" i="4"/>
  <c r="AC356" i="4"/>
  <c r="AD356" i="4"/>
  <c r="AC357" i="4"/>
  <c r="AD357" i="4"/>
  <c r="AC358" i="4"/>
  <c r="AD358" i="4"/>
  <c r="AC359" i="4"/>
  <c r="AD359" i="4"/>
  <c r="AC360" i="4"/>
  <c r="AD360" i="4"/>
  <c r="AC361" i="4"/>
  <c r="AD361" i="4"/>
  <c r="AC362" i="4"/>
  <c r="AD362" i="4"/>
  <c r="AC363" i="4"/>
  <c r="AD363" i="4"/>
  <c r="AC364" i="4"/>
  <c r="AD364" i="4"/>
  <c r="AC365" i="4"/>
  <c r="AD365" i="4"/>
  <c r="AC366" i="4"/>
  <c r="AD366" i="4"/>
  <c r="AC319" i="4"/>
  <c r="AD319" i="4"/>
  <c r="AC320" i="4"/>
  <c r="AD320" i="4"/>
  <c r="AC321" i="4"/>
  <c r="AD321" i="4"/>
  <c r="AC322" i="4"/>
  <c r="AD322" i="4"/>
  <c r="AC323" i="4"/>
  <c r="AD323" i="4"/>
  <c r="AC324" i="4"/>
  <c r="AD324" i="4"/>
  <c r="AC325" i="4"/>
  <c r="AD325" i="4"/>
  <c r="AC326" i="4"/>
  <c r="AD326" i="4"/>
  <c r="AC327" i="4"/>
  <c r="AD327" i="4"/>
  <c r="AC328" i="4"/>
  <c r="AD328" i="4"/>
  <c r="AC329" i="4"/>
  <c r="AD329" i="4"/>
  <c r="AC330" i="4"/>
  <c r="AD330" i="4"/>
  <c r="AC331" i="4"/>
  <c r="AD331" i="4"/>
  <c r="AC332" i="4"/>
  <c r="AD332" i="4"/>
  <c r="AC333" i="4"/>
  <c r="AD333" i="4"/>
  <c r="AC334" i="4"/>
  <c r="AD334" i="4"/>
  <c r="AC335" i="4"/>
  <c r="AD335" i="4"/>
  <c r="AC336" i="4"/>
  <c r="AD336" i="4"/>
  <c r="AC337" i="4"/>
  <c r="AD337" i="4"/>
  <c r="AC338" i="4"/>
  <c r="AD338" i="4"/>
  <c r="AC339" i="4"/>
  <c r="AD339" i="4"/>
  <c r="AC340" i="4"/>
  <c r="AD340" i="4"/>
  <c r="AC341" i="4"/>
  <c r="AD341" i="4"/>
  <c r="AC342" i="4"/>
  <c r="AD342" i="4"/>
  <c r="AC343" i="4"/>
  <c r="AD343" i="4"/>
  <c r="AC312" i="4"/>
  <c r="AD312" i="4"/>
  <c r="AC313" i="4"/>
  <c r="AD313" i="4"/>
  <c r="AC314" i="4"/>
  <c r="AD314" i="4"/>
  <c r="AC315" i="4"/>
  <c r="AD315" i="4"/>
  <c r="AC316" i="4"/>
  <c r="AD316" i="4"/>
  <c r="AC317" i="4"/>
  <c r="AD317" i="4"/>
  <c r="AC318" i="4"/>
  <c r="AD318" i="4"/>
  <c r="AC309" i="4"/>
  <c r="AD309" i="4"/>
  <c r="AC310" i="4"/>
  <c r="AD310" i="4"/>
  <c r="AC311" i="4"/>
  <c r="AD311" i="4"/>
  <c r="AC290" i="4"/>
  <c r="AD290" i="4"/>
  <c r="AC291" i="4"/>
  <c r="AD291" i="4"/>
  <c r="AC292" i="4"/>
  <c r="AD292" i="4"/>
  <c r="AC293" i="4"/>
  <c r="AD293" i="4"/>
  <c r="AC294" i="4"/>
  <c r="AD294" i="4"/>
  <c r="AC295" i="4"/>
  <c r="AD295" i="4"/>
  <c r="AC296" i="4"/>
  <c r="AD296" i="4"/>
  <c r="AC297" i="4"/>
  <c r="AD297" i="4"/>
  <c r="AC298" i="4"/>
  <c r="AD298" i="4"/>
  <c r="AC299" i="4"/>
  <c r="AD299" i="4"/>
  <c r="AC300" i="4"/>
  <c r="AD300" i="4"/>
  <c r="AC301" i="4"/>
  <c r="AD301" i="4"/>
  <c r="AC302" i="4"/>
  <c r="AD302" i="4"/>
  <c r="AC303" i="4"/>
  <c r="AD303" i="4"/>
  <c r="AC304" i="4"/>
  <c r="AD304" i="4"/>
  <c r="AC305" i="4"/>
  <c r="AD305" i="4"/>
  <c r="AC306" i="4"/>
  <c r="AD306" i="4"/>
  <c r="AC307" i="4"/>
  <c r="AD307" i="4"/>
  <c r="AC308" i="4"/>
  <c r="AD308" i="4"/>
  <c r="AC277" i="4"/>
  <c r="AD277" i="4"/>
  <c r="AC278" i="4"/>
  <c r="AD278" i="4"/>
  <c r="AC279" i="4"/>
  <c r="AD279" i="4"/>
  <c r="AC280" i="4"/>
  <c r="AD280" i="4"/>
  <c r="AC281" i="4"/>
  <c r="AD281" i="4"/>
  <c r="AC282" i="4"/>
  <c r="AD282" i="4"/>
  <c r="AC283" i="4"/>
  <c r="AD283" i="4"/>
  <c r="AC284" i="4"/>
  <c r="AD284" i="4"/>
  <c r="AC285" i="4"/>
  <c r="AD285" i="4"/>
  <c r="AC286" i="4"/>
  <c r="AD286" i="4"/>
  <c r="AC287" i="4"/>
  <c r="AD287" i="4"/>
  <c r="AC288" i="4"/>
  <c r="AD288" i="4"/>
  <c r="AC289" i="4"/>
  <c r="AD289" i="4"/>
  <c r="AC264" i="4"/>
  <c r="AD264" i="4"/>
  <c r="AC265" i="4"/>
  <c r="AD265" i="4"/>
  <c r="AC266" i="4"/>
  <c r="AD266" i="4"/>
  <c r="AC267" i="4"/>
  <c r="AD267" i="4"/>
  <c r="AC268" i="4"/>
  <c r="AD268" i="4"/>
  <c r="AC269" i="4"/>
  <c r="AD269" i="4"/>
  <c r="AC270" i="4"/>
  <c r="AD270" i="4"/>
  <c r="AC271" i="4"/>
  <c r="AD271" i="4"/>
  <c r="AC272" i="4"/>
  <c r="AD272" i="4"/>
  <c r="AC273" i="4"/>
  <c r="AD273" i="4"/>
  <c r="AC274" i="4"/>
  <c r="AD274" i="4"/>
  <c r="AC275" i="4"/>
  <c r="AD275" i="4"/>
  <c r="AC276" i="4"/>
  <c r="AD276" i="4"/>
  <c r="AC248" i="4"/>
  <c r="AD248" i="4"/>
  <c r="AC249" i="4"/>
  <c r="AD249" i="4"/>
  <c r="AC250" i="4"/>
  <c r="AD250" i="4"/>
  <c r="AC251" i="4"/>
  <c r="AD251" i="4"/>
  <c r="AC252" i="4"/>
  <c r="AD252" i="4"/>
  <c r="AC253" i="4"/>
  <c r="AD253" i="4"/>
  <c r="AC254" i="4"/>
  <c r="AD254" i="4"/>
  <c r="AC255" i="4"/>
  <c r="AD255" i="4"/>
  <c r="AC256" i="4"/>
  <c r="AD256" i="4"/>
  <c r="AC257" i="4"/>
  <c r="AD257" i="4"/>
  <c r="AC258" i="4"/>
  <c r="AD258" i="4"/>
  <c r="AC259" i="4"/>
  <c r="AD259" i="4"/>
  <c r="AC260" i="4"/>
  <c r="AD260" i="4"/>
  <c r="AC261" i="4"/>
  <c r="AD261" i="4"/>
  <c r="AC262" i="4"/>
  <c r="AD262" i="4"/>
  <c r="AC263" i="4"/>
  <c r="AD263" i="4"/>
  <c r="AC231" i="4"/>
  <c r="AD231" i="4"/>
  <c r="AC232" i="4"/>
  <c r="AD232" i="4"/>
  <c r="AC233" i="4"/>
  <c r="AD233" i="4"/>
  <c r="AC234" i="4"/>
  <c r="AD234" i="4"/>
  <c r="AC235" i="4"/>
  <c r="AD235" i="4"/>
  <c r="AC236" i="4"/>
  <c r="AD236" i="4"/>
  <c r="AC237" i="4"/>
  <c r="AD237" i="4"/>
  <c r="AC238" i="4"/>
  <c r="AD238" i="4"/>
  <c r="AC239" i="4"/>
  <c r="AD239" i="4"/>
  <c r="AC240" i="4"/>
  <c r="AD240" i="4"/>
  <c r="AC241" i="4"/>
  <c r="AD241" i="4"/>
  <c r="AC242" i="4"/>
  <c r="AD242" i="4"/>
  <c r="AC243" i="4"/>
  <c r="AD243" i="4"/>
  <c r="AC244" i="4"/>
  <c r="AD244" i="4"/>
  <c r="AC245" i="4"/>
  <c r="AD245" i="4"/>
  <c r="AC246" i="4"/>
  <c r="AD246" i="4"/>
  <c r="AC247" i="4"/>
  <c r="AD247" i="4"/>
  <c r="AC224" i="4"/>
  <c r="AD224" i="4"/>
  <c r="AC225" i="4"/>
  <c r="AD225" i="4"/>
  <c r="AC226" i="4"/>
  <c r="AD226" i="4"/>
  <c r="AC227" i="4"/>
  <c r="AD227" i="4"/>
  <c r="AC228" i="4"/>
  <c r="AD228" i="4"/>
  <c r="AC229" i="4"/>
  <c r="AD229" i="4"/>
  <c r="AC230" i="4"/>
  <c r="AD230" i="4"/>
  <c r="AC203" i="4"/>
  <c r="AD203" i="4"/>
  <c r="AC204" i="4"/>
  <c r="AD204" i="4"/>
  <c r="AC205" i="4"/>
  <c r="AD205" i="4"/>
  <c r="AC206" i="4"/>
  <c r="AD206" i="4"/>
  <c r="AC207" i="4"/>
  <c r="AD207" i="4"/>
  <c r="AC208" i="4"/>
  <c r="AD208" i="4"/>
  <c r="AC209" i="4"/>
  <c r="AD209" i="4"/>
  <c r="AC210" i="4"/>
  <c r="AD210" i="4"/>
  <c r="AC211" i="4"/>
  <c r="AD211" i="4"/>
  <c r="AC212" i="4"/>
  <c r="AD212" i="4"/>
  <c r="AC213" i="4"/>
  <c r="AD213" i="4"/>
  <c r="AC214" i="4"/>
  <c r="AD214" i="4"/>
  <c r="AC215" i="4"/>
  <c r="AD215" i="4"/>
  <c r="AC216" i="4"/>
  <c r="AD216" i="4"/>
  <c r="AC217" i="4"/>
  <c r="AD217" i="4"/>
  <c r="AC218" i="4"/>
  <c r="AD218" i="4"/>
  <c r="AC219" i="4"/>
  <c r="AD219" i="4"/>
  <c r="AC220" i="4"/>
  <c r="AD220" i="4"/>
  <c r="AC221" i="4"/>
  <c r="AD221" i="4"/>
  <c r="AC222" i="4"/>
  <c r="AD222" i="4"/>
  <c r="AC223" i="4"/>
  <c r="AD223" i="4"/>
  <c r="AC198" i="4"/>
  <c r="AD198" i="4"/>
  <c r="AC199" i="4"/>
  <c r="AD199" i="4"/>
  <c r="AC200" i="4"/>
  <c r="AD200" i="4"/>
  <c r="AC201" i="4"/>
  <c r="AD201" i="4"/>
  <c r="AC202" i="4"/>
  <c r="AD202" i="4"/>
  <c r="AC193" i="4"/>
  <c r="AD193" i="4"/>
  <c r="AC194" i="4"/>
  <c r="AD194" i="4"/>
  <c r="AC195" i="4"/>
  <c r="AD195" i="4"/>
  <c r="AC196" i="4"/>
  <c r="AD196" i="4"/>
  <c r="AC197" i="4"/>
  <c r="AD197" i="4"/>
  <c r="AC181" i="4"/>
  <c r="AD181" i="4"/>
  <c r="AC182" i="4"/>
  <c r="AD182" i="4"/>
  <c r="AC183" i="4"/>
  <c r="AD183" i="4"/>
  <c r="AC184" i="4"/>
  <c r="AD184" i="4"/>
  <c r="AC185" i="4"/>
  <c r="AD185" i="4"/>
  <c r="AC186" i="4"/>
  <c r="AD186" i="4"/>
  <c r="AC187" i="4"/>
  <c r="AD187" i="4"/>
  <c r="AC188" i="4"/>
  <c r="AD188" i="4"/>
  <c r="AC189" i="4"/>
  <c r="AD189" i="4"/>
  <c r="AC190" i="4"/>
  <c r="AD190" i="4"/>
  <c r="AC191" i="4"/>
  <c r="AD191" i="4"/>
  <c r="AC192" i="4"/>
  <c r="AD192" i="4"/>
  <c r="AC178" i="4"/>
  <c r="AD178" i="4"/>
  <c r="AC179" i="4"/>
  <c r="AD179" i="4"/>
  <c r="AC180" i="4"/>
  <c r="AD180" i="4"/>
  <c r="AC166" i="4"/>
  <c r="AD166" i="4"/>
  <c r="AC167" i="4"/>
  <c r="AD167" i="4"/>
  <c r="AC168" i="4"/>
  <c r="AD168" i="4"/>
  <c r="AC169" i="4"/>
  <c r="AD169" i="4"/>
  <c r="AC170" i="4"/>
  <c r="AD170" i="4"/>
  <c r="AC171" i="4"/>
  <c r="AD171" i="4"/>
  <c r="AC172" i="4"/>
  <c r="AD172" i="4"/>
  <c r="AC173" i="4"/>
  <c r="AD173" i="4"/>
  <c r="AC174" i="4"/>
  <c r="AD174" i="4"/>
  <c r="AC175" i="4"/>
  <c r="AD175" i="4"/>
  <c r="AC176" i="4"/>
  <c r="AD176" i="4"/>
  <c r="AC177" i="4"/>
  <c r="AD177" i="4"/>
  <c r="AC157" i="4"/>
  <c r="AD157" i="4"/>
  <c r="AC158" i="4"/>
  <c r="AD158" i="4"/>
  <c r="AC159" i="4"/>
  <c r="AD159" i="4"/>
  <c r="AC160" i="4"/>
  <c r="AD160" i="4"/>
  <c r="AC161" i="4"/>
  <c r="AD161" i="4"/>
  <c r="AC162" i="4"/>
  <c r="AD162" i="4"/>
  <c r="AC163" i="4"/>
  <c r="AD163" i="4"/>
  <c r="AC164" i="4"/>
  <c r="AD164" i="4"/>
  <c r="AC165" i="4"/>
  <c r="AD165" i="4"/>
  <c r="AC141" i="4"/>
  <c r="AD141" i="4"/>
  <c r="AC142" i="4"/>
  <c r="AD142" i="4"/>
  <c r="AC143" i="4"/>
  <c r="AD143" i="4"/>
  <c r="AC144" i="4"/>
  <c r="AD144" i="4"/>
  <c r="AC145" i="4"/>
  <c r="AD145" i="4"/>
  <c r="AC146" i="4"/>
  <c r="AD146" i="4"/>
  <c r="AC147" i="4"/>
  <c r="AD147" i="4"/>
  <c r="AC148" i="4"/>
  <c r="AD148" i="4"/>
  <c r="AC149" i="4"/>
  <c r="AD149" i="4"/>
  <c r="AC150" i="4"/>
  <c r="AD150" i="4"/>
  <c r="AC151" i="4"/>
  <c r="AD151" i="4"/>
  <c r="AC152" i="4"/>
  <c r="AD152" i="4"/>
  <c r="AC153" i="4"/>
  <c r="AD153" i="4"/>
  <c r="AC154" i="4"/>
  <c r="AD154" i="4"/>
  <c r="AC155" i="4"/>
  <c r="AD155" i="4"/>
  <c r="AC156" i="4"/>
  <c r="AD156" i="4"/>
  <c r="AC139" i="4"/>
  <c r="AD139" i="4"/>
  <c r="AC140" i="4"/>
  <c r="AD140" i="4"/>
  <c r="AC124" i="4"/>
  <c r="AD124" i="4"/>
  <c r="AC125" i="4"/>
  <c r="AD125" i="4"/>
  <c r="AC126" i="4"/>
  <c r="AD126" i="4"/>
  <c r="AC127" i="4"/>
  <c r="AD127" i="4"/>
  <c r="AC128" i="4"/>
  <c r="AD128" i="4"/>
  <c r="AC129" i="4"/>
  <c r="AD129" i="4"/>
  <c r="AC130" i="4"/>
  <c r="AD130" i="4"/>
  <c r="AC131" i="4"/>
  <c r="AD131" i="4"/>
  <c r="AC132" i="4"/>
  <c r="AD132" i="4"/>
  <c r="AC133" i="4"/>
  <c r="AD133" i="4"/>
  <c r="AC134" i="4"/>
  <c r="AD134" i="4"/>
  <c r="AC135" i="4"/>
  <c r="AD135" i="4"/>
  <c r="AC136" i="4"/>
  <c r="AD136" i="4"/>
  <c r="AC137" i="4"/>
  <c r="AD137" i="4"/>
  <c r="AC138" i="4"/>
  <c r="AD138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123" i="4"/>
  <c r="AD123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1" i="4"/>
  <c r="AD31" i="4"/>
  <c r="AC32" i="4"/>
  <c r="AD32" i="4"/>
  <c r="AC33" i="4"/>
  <c r="AD33" i="4"/>
  <c r="AC34" i="4"/>
  <c r="AD34" i="4"/>
  <c r="AC35" i="4"/>
  <c r="AD35" i="4"/>
  <c r="AC3" i="4"/>
  <c r="AD3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E3" i="2"/>
  <c r="I3" i="2"/>
  <c r="E4" i="2"/>
  <c r="I4" i="2"/>
  <c r="E5" i="2"/>
  <c r="I5" i="2"/>
  <c r="E6" i="2"/>
  <c r="I6" i="2"/>
  <c r="E7" i="2"/>
  <c r="I7" i="2"/>
  <c r="E8" i="2"/>
  <c r="I8" i="2"/>
  <c r="E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I23" i="2"/>
  <c r="E24" i="2"/>
  <c r="I24" i="2"/>
  <c r="E25" i="2"/>
  <c r="I25" i="2"/>
  <c r="E26" i="2"/>
  <c r="I26" i="2"/>
  <c r="E27" i="2"/>
  <c r="I27" i="2"/>
  <c r="E28" i="2"/>
  <c r="I28" i="2"/>
  <c r="E29" i="2"/>
  <c r="I29" i="2"/>
  <c r="E30" i="2"/>
  <c r="I30" i="2"/>
  <c r="E31" i="2"/>
  <c r="I31" i="2"/>
  <c r="E32" i="2"/>
  <c r="I32" i="2"/>
  <c r="E33" i="2"/>
  <c r="I33" i="2"/>
  <c r="E34" i="2"/>
  <c r="I34" i="2"/>
  <c r="E35" i="2"/>
  <c r="I35" i="2"/>
  <c r="E36" i="2"/>
  <c r="I36" i="2"/>
  <c r="E37" i="2"/>
  <c r="I37" i="2"/>
  <c r="E38" i="2"/>
  <c r="I38" i="2"/>
  <c r="E39" i="2"/>
  <c r="I39" i="2"/>
  <c r="E40" i="2"/>
  <c r="I40" i="2"/>
  <c r="E41" i="2"/>
  <c r="I41" i="2"/>
  <c r="E42" i="2"/>
  <c r="I42" i="2"/>
  <c r="E43" i="2"/>
  <c r="I43" i="2"/>
  <c r="E44" i="2"/>
  <c r="I44" i="2"/>
  <c r="E45" i="2"/>
  <c r="I45" i="2"/>
  <c r="E46" i="2"/>
  <c r="I46" i="2"/>
  <c r="E47" i="2"/>
  <c r="I47" i="2"/>
  <c r="E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</calcChain>
</file>

<file path=xl/sharedStrings.xml><?xml version="1.0" encoding="utf-8"?>
<sst xmlns="http://schemas.openxmlformats.org/spreadsheetml/2006/main" count="62002" uniqueCount="1301">
  <si>
    <t>AN7873</t>
  </si>
  <si>
    <t>AN8512</t>
  </si>
  <si>
    <t>AN6789</t>
  </si>
  <si>
    <t>AN8413</t>
  </si>
  <si>
    <t>AN8408</t>
  </si>
  <si>
    <t>AN7879</t>
  </si>
  <si>
    <t>AN3499</t>
  </si>
  <si>
    <t>AN7914</t>
  </si>
  <si>
    <t>AN8411</t>
  </si>
  <si>
    <t>AN8410</t>
  </si>
  <si>
    <t>AN2036</t>
  </si>
  <si>
    <t>AN7823</t>
  </si>
  <si>
    <t>AN6429</t>
  </si>
  <si>
    <t>AN7824</t>
  </si>
  <si>
    <t>AN6786</t>
  </si>
  <si>
    <t>AN8407</t>
  </si>
  <si>
    <t>AN6443</t>
  </si>
  <si>
    <t>AN6437</t>
  </si>
  <si>
    <t>AN10599</t>
  </si>
  <si>
    <t>AN8403</t>
  </si>
  <si>
    <t>AN6784</t>
  </si>
  <si>
    <t>AN2625</t>
  </si>
  <si>
    <t>AN4829</t>
  </si>
  <si>
    <t>AN0607</t>
  </si>
  <si>
    <t>AN7839</t>
  </si>
  <si>
    <t>AN0019</t>
  </si>
  <si>
    <t>AN7883</t>
  </si>
  <si>
    <t>AN6785</t>
  </si>
  <si>
    <t>AN3911</t>
  </si>
  <si>
    <t>AN1677</t>
  </si>
  <si>
    <t>AN6787</t>
  </si>
  <si>
    <t>AN8506</t>
  </si>
  <si>
    <t>AN6430</t>
  </si>
  <si>
    <t>AN8414</t>
  </si>
  <si>
    <t>AN5321</t>
  </si>
  <si>
    <t>AN7884</t>
  </si>
  <si>
    <t>AN6790</t>
  </si>
  <si>
    <t>AN8507</t>
  </si>
  <si>
    <t>AN6438</t>
  </si>
  <si>
    <t>AN8402</t>
  </si>
  <si>
    <t>AN7874</t>
  </si>
  <si>
    <t>AN2406</t>
  </si>
  <si>
    <t>AN5991</t>
  </si>
  <si>
    <t>AN11031</t>
  </si>
  <si>
    <t>AN11028</t>
  </si>
  <si>
    <t>AN9298</t>
  </si>
  <si>
    <t>AN6460</t>
  </si>
  <si>
    <t>AN6236</t>
  </si>
  <si>
    <t>AN9008</t>
  </si>
  <si>
    <t>AN8387</t>
  </si>
  <si>
    <t>AN3400</t>
  </si>
  <si>
    <t>AN3408</t>
  </si>
  <si>
    <t>AN2346</t>
  </si>
  <si>
    <t>AN0600</t>
  </si>
  <si>
    <t>AN2921</t>
  </si>
  <si>
    <t>AN5317</t>
  </si>
  <si>
    <t>AN3382</t>
  </si>
  <si>
    <t>AN9247</t>
  </si>
  <si>
    <t>AN9303</t>
  </si>
  <si>
    <t>AN9245</t>
  </si>
  <si>
    <t>AN7816</t>
  </si>
  <si>
    <t>AN9009</t>
  </si>
  <si>
    <t>AN3223</t>
  </si>
  <si>
    <t>AN0595</t>
  </si>
  <si>
    <t>AN3498</t>
  </si>
  <si>
    <t>AN10297</t>
  </si>
  <si>
    <t>AN8907</t>
  </si>
  <si>
    <t>AN5992</t>
  </si>
  <si>
    <t>AN7880</t>
  </si>
  <si>
    <t>AN7906</t>
  </si>
  <si>
    <t>AN6237</t>
  </si>
  <si>
    <t>AN9249</t>
  </si>
  <si>
    <t>AN2344</t>
  </si>
  <si>
    <t>AN3224</t>
  </si>
  <si>
    <t>AN2394</t>
  </si>
  <si>
    <t>AN9297</t>
  </si>
  <si>
    <t>AN1688</t>
  </si>
  <si>
    <t>AN5318</t>
  </si>
  <si>
    <t>AN0594</t>
  </si>
  <si>
    <t>AN9007</t>
  </si>
  <si>
    <t>AN7074</t>
  </si>
  <si>
    <t>AN9248</t>
  </si>
  <si>
    <t>AN3381</t>
  </si>
  <si>
    <t>AN3392</t>
  </si>
  <si>
    <t>AN7921</t>
  </si>
  <si>
    <t>AN9010</t>
  </si>
  <si>
    <t>AN3220</t>
  </si>
  <si>
    <t>AN1778</t>
  </si>
  <si>
    <t>AN7878</t>
  </si>
  <si>
    <t>AN2042</t>
  </si>
  <si>
    <t>AN2550</t>
  </si>
  <si>
    <t>AN4834</t>
  </si>
  <si>
    <t>AN7881</t>
  </si>
  <si>
    <t>AN3228</t>
  </si>
  <si>
    <t>AN1687</t>
  </si>
  <si>
    <t>AN2548</t>
  </si>
  <si>
    <t>AN3384</t>
  </si>
  <si>
    <t>AN9006</t>
  </si>
  <si>
    <t>AN7815</t>
  </si>
  <si>
    <t>AN2343</t>
  </si>
  <si>
    <t>AN3221</t>
  </si>
  <si>
    <t>AN6238</t>
  </si>
  <si>
    <t>AN10491</t>
  </si>
  <si>
    <t>AN7876</t>
  </si>
  <si>
    <t>AN2408</t>
  </si>
  <si>
    <t>AN9285</t>
  </si>
  <si>
    <t>AN9304</t>
  </si>
  <si>
    <t>AN7905</t>
  </si>
  <si>
    <t>AN3393</t>
  </si>
  <si>
    <t>AN7877</t>
  </si>
  <si>
    <t>AN6771</t>
  </si>
  <si>
    <t>AN7485</t>
  </si>
  <si>
    <t>AN3402</t>
  </si>
  <si>
    <t>AN3385</t>
  </si>
  <si>
    <t>AN9305</t>
  </si>
  <si>
    <t>AN2041</t>
  </si>
  <si>
    <t>AN4642</t>
  </si>
  <si>
    <t>AN7075</t>
  </si>
  <si>
    <t>AN2405</t>
  </si>
  <si>
    <t>AN2037</t>
  </si>
  <si>
    <t>AN3391</t>
  </si>
  <si>
    <t>AN5989</t>
  </si>
  <si>
    <t>AN2549</t>
  </si>
  <si>
    <t>AN5999</t>
  </si>
  <si>
    <t>AN10295</t>
  </si>
  <si>
    <t>AN3396</t>
  </si>
  <si>
    <t>AN3225</t>
  </si>
  <si>
    <t>AN0158</t>
  </si>
  <si>
    <t>AN3222</t>
  </si>
  <si>
    <t>AN3506</t>
  </si>
  <si>
    <t>AN6007</t>
  </si>
  <si>
    <t>AN6772</t>
  </si>
  <si>
    <t>AN1686</t>
  </si>
  <si>
    <t>AN9299</t>
  </si>
  <si>
    <t>AN9244</t>
  </si>
  <si>
    <t>AN3497</t>
  </si>
  <si>
    <t>AN5990</t>
  </si>
  <si>
    <t>AN11337</t>
  </si>
  <si>
    <t>AN7875</t>
  </si>
  <si>
    <t>AN3399</t>
  </si>
  <si>
    <t>AN3914</t>
  </si>
  <si>
    <t>AN9306</t>
  </si>
  <si>
    <t>AN3501</t>
  </si>
  <si>
    <t>AN2062</t>
  </si>
  <si>
    <t>AN8112</t>
  </si>
  <si>
    <t>AN1243</t>
  </si>
  <si>
    <t>AN8412</t>
  </si>
  <si>
    <t>AN4832</t>
  </si>
  <si>
    <t>AN0601</t>
  </si>
  <si>
    <t>AN7917</t>
  </si>
  <si>
    <t>AN8391</t>
  </si>
  <si>
    <t>AN1242</t>
  </si>
  <si>
    <t>AN8113</t>
  </si>
  <si>
    <t>AN4833</t>
  </si>
  <si>
    <t>AN7918</t>
  </si>
  <si>
    <t>AN5995</t>
  </si>
  <si>
    <t>AN8390</t>
  </si>
  <si>
    <t>AN8406</t>
  </si>
  <si>
    <t>AN8105</t>
  </si>
  <si>
    <t>AN7084</t>
  </si>
  <si>
    <t>AN0022</t>
  </si>
  <si>
    <t>AN8388</t>
  </si>
  <si>
    <t>AN7907</t>
  </si>
  <si>
    <t>AN3502</t>
  </si>
  <si>
    <t>AN3915</t>
  </si>
  <si>
    <t>AN5996</t>
  </si>
  <si>
    <t>AN7922</t>
  </si>
  <si>
    <t>AN3504</t>
  </si>
  <si>
    <t>AN3503</t>
  </si>
  <si>
    <t>AN0606</t>
  </si>
  <si>
    <t>AN6450</t>
  </si>
  <si>
    <t>AN6791</t>
  </si>
  <si>
    <t>AN4830</t>
  </si>
  <si>
    <t>AN3505</t>
  </si>
  <si>
    <t>AN7923</t>
  </si>
  <si>
    <t>AN1031</t>
  </si>
  <si>
    <t>AN6451</t>
  </si>
  <si>
    <t>AN1682</t>
  </si>
  <si>
    <t>AN0529</t>
  </si>
  <si>
    <t>AN5323</t>
  </si>
  <si>
    <t>AN1781</t>
  </si>
  <si>
    <t>AN6431</t>
  </si>
  <si>
    <t>AN5329</t>
  </si>
  <si>
    <t>AN8910</t>
  </si>
  <si>
    <t>AN5327</t>
  </si>
  <si>
    <t>AN1685</t>
  </si>
  <si>
    <t>AN0528</t>
  </si>
  <si>
    <t>AN0532</t>
  </si>
  <si>
    <t>AN1780</t>
  </si>
  <si>
    <t>AN3226</t>
  </si>
  <si>
    <t>AN0596</t>
  </si>
  <si>
    <t>AN10036</t>
  </si>
  <si>
    <t>AN0148</t>
  </si>
  <si>
    <t>AN5328</t>
  </si>
  <si>
    <t>AN0531</t>
  </si>
  <si>
    <t>AN9294</t>
  </si>
  <si>
    <t>AN3217</t>
  </si>
  <si>
    <t>AN6452</t>
  </si>
  <si>
    <t>AN8111</t>
  </si>
  <si>
    <t>AN4647</t>
  </si>
  <si>
    <t>AN5319</t>
  </si>
  <si>
    <t>AN1678</t>
  </si>
  <si>
    <t>AN1036</t>
  </si>
  <si>
    <t>AN8103</t>
  </si>
  <si>
    <t>AN4648</t>
  </si>
  <si>
    <t>AN6005</t>
  </si>
  <si>
    <t>AN2342</t>
  </si>
  <si>
    <t>AN5997</t>
  </si>
  <si>
    <t>AN2349</t>
  </si>
  <si>
    <t>AN3397</t>
  </si>
  <si>
    <t>AN10294</t>
  </si>
  <si>
    <t>AN8399</t>
  </si>
  <si>
    <t>AN5998</t>
  </si>
  <si>
    <t>AN6004</t>
  </si>
  <si>
    <t>AN3407</t>
  </si>
  <si>
    <t>AN2407</t>
  </si>
  <si>
    <t>AN7068</t>
  </si>
  <si>
    <t>AN7066</t>
  </si>
  <si>
    <t>AN7061</t>
  </si>
  <si>
    <t>AN9004</t>
  </si>
  <si>
    <t>AN7062</t>
  </si>
  <si>
    <t>AN7067</t>
  </si>
  <si>
    <t>AN7081</t>
  </si>
  <si>
    <t>AN8508</t>
  </si>
  <si>
    <t>AN10888</t>
  </si>
  <si>
    <t>AN9288</t>
  </si>
  <si>
    <t>AN7916</t>
  </si>
  <si>
    <t>AN7919</t>
  </si>
  <si>
    <t>AN8401</t>
  </si>
  <si>
    <t>AN8509</t>
  </si>
  <si>
    <t>AN1035</t>
  </si>
  <si>
    <t>AN8516</t>
  </si>
  <si>
    <t>AN7489</t>
  </si>
  <si>
    <t>AN2397</t>
  </si>
  <si>
    <t>AN2925</t>
  </si>
  <si>
    <t>AN1689</t>
  </si>
  <si>
    <t>AN8510</t>
  </si>
  <si>
    <t>AN0530</t>
  </si>
  <si>
    <t>AN2402</t>
  </si>
  <si>
    <t>AN2398</t>
  </si>
  <si>
    <t>AN2924</t>
  </si>
  <si>
    <t>AN11287</t>
  </si>
  <si>
    <t>AN9214</t>
  </si>
  <si>
    <t>AN10300</t>
  </si>
  <si>
    <t>AN8902</t>
  </si>
  <si>
    <t>AN3913</t>
  </si>
  <si>
    <t>AN2546</t>
  </si>
  <si>
    <t>AN7488</t>
  </si>
  <si>
    <t>AN7911</t>
  </si>
  <si>
    <t>AN9295</t>
  </si>
  <si>
    <t>AN0599</t>
  </si>
  <si>
    <t>AN9292</t>
  </si>
  <si>
    <t>AN7487</t>
  </si>
  <si>
    <t>AN5324</t>
  </si>
  <si>
    <t>AN11192</t>
  </si>
  <si>
    <t>AN5325</t>
  </si>
  <si>
    <t>AN9302</t>
  </si>
  <si>
    <t>AN6777</t>
  </si>
  <si>
    <t>AN3916</t>
  </si>
  <si>
    <t>AN1033</t>
  </si>
  <si>
    <t>AN3917</t>
  </si>
  <si>
    <t>AN7819</t>
  </si>
  <si>
    <t>AN3236</t>
  </si>
  <si>
    <t>AN7915</t>
  </si>
  <si>
    <t>AN10037</t>
  </si>
  <si>
    <t>AN0533</t>
  </si>
  <si>
    <t>AN2404</t>
  </si>
  <si>
    <t>AN9003</t>
  </si>
  <si>
    <t>AN4836</t>
  </si>
  <si>
    <t>AN4837</t>
  </si>
  <si>
    <t>AN9212</t>
  </si>
  <si>
    <t>AN2063</t>
  </si>
  <si>
    <t>AN8908</t>
  </si>
  <si>
    <t>AN10889</t>
  </si>
  <si>
    <t>AN3406</t>
  </si>
  <si>
    <t>AN0017</t>
  </si>
  <si>
    <t>AN9210</t>
  </si>
  <si>
    <t>AN9211</t>
  </si>
  <si>
    <t>AN4646</t>
  </si>
  <si>
    <t>AN9221</t>
  </si>
  <si>
    <t>AN1032</t>
  </si>
  <si>
    <t>AN2064</t>
  </si>
  <si>
    <t>AN1782</t>
  </si>
  <si>
    <t>AN4835</t>
  </si>
  <si>
    <t>AN7818</t>
  </si>
  <si>
    <t>AN2545</t>
  </si>
  <si>
    <t>AN8409</t>
  </si>
  <si>
    <t>AN0015</t>
  </si>
  <si>
    <t>AN0016</t>
  </si>
  <si>
    <t>AN0020</t>
  </si>
  <si>
    <t>AN0021</t>
  </si>
  <si>
    <t>AN0023</t>
  </si>
  <si>
    <t>AN0024</t>
  </si>
  <si>
    <t>AN0025</t>
  </si>
  <si>
    <t>AN0026</t>
  </si>
  <si>
    <t>AN0027</t>
  </si>
  <si>
    <t>AN0028</t>
  </si>
  <si>
    <t>AN0029</t>
  </si>
  <si>
    <t>AN10005</t>
  </si>
  <si>
    <t>AN0146</t>
  </si>
  <si>
    <t>AN0147</t>
  </si>
  <si>
    <t>AN0149</t>
  </si>
  <si>
    <t>AN0150</t>
  </si>
  <si>
    <t>AN0153</t>
  </si>
  <si>
    <t>AN0154</t>
  </si>
  <si>
    <t>AN0156</t>
  </si>
  <si>
    <t>AN0157</t>
  </si>
  <si>
    <t>AN10022</t>
  </si>
  <si>
    <t>AN10023</t>
  </si>
  <si>
    <t>AN10024</t>
  </si>
  <si>
    <t>AN10035</t>
  </si>
  <si>
    <t>AN10038</t>
  </si>
  <si>
    <t>AN10044</t>
  </si>
  <si>
    <t>AN0520</t>
  </si>
  <si>
    <t>AN0521</t>
  </si>
  <si>
    <t>AN0522</t>
  </si>
  <si>
    <t>AN0523</t>
  </si>
  <si>
    <t>AN0524</t>
  </si>
  <si>
    <t>AN0525</t>
  </si>
  <si>
    <t>AN0526</t>
  </si>
  <si>
    <t>AN0527</t>
  </si>
  <si>
    <t>AN0597</t>
  </si>
  <si>
    <t>AN0598</t>
  </si>
  <si>
    <t>AN0602</t>
  </si>
  <si>
    <t>AN0604</t>
  </si>
  <si>
    <t>AN0605</t>
  </si>
  <si>
    <t>AN10289</t>
  </si>
  <si>
    <t>AN2347</t>
  </si>
  <si>
    <t>AN10298</t>
  </si>
  <si>
    <t>AN10301</t>
  </si>
  <si>
    <t>AN2393</t>
  </si>
  <si>
    <t>AN2395</t>
  </si>
  <si>
    <t>AN2396</t>
  </si>
  <si>
    <t>AN2399</t>
  </si>
  <si>
    <t>AN2400</t>
  </si>
  <si>
    <t>AN1029</t>
  </si>
  <si>
    <t>AN1030</t>
  </si>
  <si>
    <t>AN1034</t>
  </si>
  <si>
    <t>AN10430</t>
  </si>
  <si>
    <t>AN10447</t>
  </si>
  <si>
    <t>AN3608</t>
  </si>
  <si>
    <t>AN3609</t>
  </si>
  <si>
    <t>AN3611</t>
  </si>
  <si>
    <t>AN3612</t>
  </si>
  <si>
    <t>AN10486</t>
  </si>
  <si>
    <t>AN10573</t>
  </si>
  <si>
    <t>AN10576</t>
  </si>
  <si>
    <t>AN4643</t>
  </si>
  <si>
    <t>AN4644</t>
  </si>
  <si>
    <t>AN4645</t>
  </si>
  <si>
    <t>AN4649</t>
  </si>
  <si>
    <t>AN11191</t>
  </si>
  <si>
    <t>AN11198</t>
  </si>
  <si>
    <t>AN11199</t>
  </si>
  <si>
    <t>AN9213</t>
  </si>
  <si>
    <t>AN9215</t>
  </si>
  <si>
    <t>AN9216</t>
  </si>
  <si>
    <t>AN9218</t>
  </si>
  <si>
    <t>AN9219</t>
  </si>
  <si>
    <t>AN9220</t>
  </si>
  <si>
    <t>AN11312</t>
  </si>
  <si>
    <t>AN1679</t>
  </si>
  <si>
    <t>AN1680</t>
  </si>
  <si>
    <t>AN1681</t>
  </si>
  <si>
    <t>AN1683</t>
  </si>
  <si>
    <t>AN1684</t>
  </si>
  <si>
    <t>AN1690</t>
  </si>
  <si>
    <t>AN1691</t>
  </si>
  <si>
    <t>AN1779</t>
  </si>
  <si>
    <t>AN1784</t>
  </si>
  <si>
    <t>AN1785</t>
  </si>
  <si>
    <t>AN1786</t>
  </si>
  <si>
    <t>AN1787</t>
  </si>
  <si>
    <t>AN2032</t>
  </si>
  <si>
    <t>AN2033</t>
  </si>
  <si>
    <t>AN2034</t>
  </si>
  <si>
    <t>AN2035</t>
  </si>
  <si>
    <t>AN2038</t>
  </si>
  <si>
    <t>AN2039</t>
  </si>
  <si>
    <t>AN2040</t>
  </si>
  <si>
    <t>AN2043</t>
  </si>
  <si>
    <t>AN10319</t>
  </si>
  <si>
    <t>AN10320</t>
  </si>
  <si>
    <t>AN10325</t>
  </si>
  <si>
    <t>AN10326</t>
  </si>
  <si>
    <t>AN2544</t>
  </si>
  <si>
    <t>AN2547</t>
  </si>
  <si>
    <t>AN2553</t>
  </si>
  <si>
    <t>AN2621</t>
  </si>
  <si>
    <t>AN2622</t>
  </si>
  <si>
    <t>AN2623</t>
  </si>
  <si>
    <t>AN2624</t>
  </si>
  <si>
    <t>AN2922</t>
  </si>
  <si>
    <t>AN2923</t>
  </si>
  <si>
    <t>AN3218</t>
  </si>
  <si>
    <t>AN3219</t>
  </si>
  <si>
    <t>AN3227</t>
  </si>
  <si>
    <t>AN3229</t>
  </si>
  <si>
    <t>AN3230</t>
  </si>
  <si>
    <t>AN3231</t>
  </si>
  <si>
    <t>AN3232</t>
  </si>
  <si>
    <t>AN3233</t>
  </si>
  <si>
    <t>AN3234</t>
  </si>
  <si>
    <t>AN3235</t>
  </si>
  <si>
    <t>AN3237</t>
  </si>
  <si>
    <t>AN3380</t>
  </si>
  <si>
    <t>AN3383</t>
  </si>
  <si>
    <t>AN3386</t>
  </si>
  <si>
    <t>AN3394</t>
  </si>
  <si>
    <t>AN3395</t>
  </si>
  <si>
    <t>AN3398</t>
  </si>
  <si>
    <t>AN3403</t>
  </si>
  <si>
    <t>AN3404</t>
  </si>
  <si>
    <t>AN3405</t>
  </si>
  <si>
    <t>AN3491</t>
  </si>
  <si>
    <t>AN3492</t>
  </si>
  <si>
    <t>AN3493</t>
  </si>
  <si>
    <t>AN3494</t>
  </si>
  <si>
    <t>AN3495</t>
  </si>
  <si>
    <t>AN3496</t>
  </si>
  <si>
    <t>AN3500</t>
  </si>
  <si>
    <t>AN10600</t>
  </si>
  <si>
    <t>AN4826</t>
  </si>
  <si>
    <t>AN4827</t>
  </si>
  <si>
    <t>AN4831</t>
  </si>
  <si>
    <t>AN5320</t>
  </si>
  <si>
    <t>AN5322</t>
  </si>
  <si>
    <t>AN5326</t>
  </si>
  <si>
    <t>AN5993</t>
  </si>
  <si>
    <t>AN5994</t>
  </si>
  <si>
    <t>AN6000</t>
  </si>
  <si>
    <t>AN6001</t>
  </si>
  <si>
    <t>AN6002</t>
  </si>
  <si>
    <t>AN6003</t>
  </si>
  <si>
    <t>AN6006</t>
  </si>
  <si>
    <t>AN10816</t>
  </si>
  <si>
    <t>AN6432</t>
  </si>
  <si>
    <t>AN6433</t>
  </si>
  <si>
    <t>AN6434</t>
  </si>
  <si>
    <t>AN6436</t>
  </si>
  <si>
    <t>AN6439</t>
  </si>
  <si>
    <t>AN6440</t>
  </si>
  <si>
    <t>AN6441</t>
  </si>
  <si>
    <t>AN6444</t>
  </si>
  <si>
    <t>AN6445</t>
  </si>
  <si>
    <t>AN6446</t>
  </si>
  <si>
    <t>AN6447</t>
  </si>
  <si>
    <t>AN6448</t>
  </si>
  <si>
    <t>AN6449</t>
  </si>
  <si>
    <t>AN6453</t>
  </si>
  <si>
    <t>AN6454</t>
  </si>
  <si>
    <t>AN6455</t>
  </si>
  <si>
    <t>AN6456</t>
  </si>
  <si>
    <t>AN6457</t>
  </si>
  <si>
    <t>AN6458</t>
  </si>
  <si>
    <t>AN6459</t>
  </si>
  <si>
    <t>AN6461</t>
  </si>
  <si>
    <t>AN11527</t>
  </si>
  <si>
    <t>AN6770</t>
  </si>
  <si>
    <t>AN6773</t>
  </si>
  <si>
    <t>AN6774</t>
  </si>
  <si>
    <t>AN6775</t>
  </si>
  <si>
    <t>AN6776</t>
  </si>
  <si>
    <t>AN6778</t>
  </si>
  <si>
    <t>AN6779</t>
  </si>
  <si>
    <t>AN6780</t>
  </si>
  <si>
    <t>AN6781</t>
  </si>
  <si>
    <t>AN6782</t>
  </si>
  <si>
    <t>AN6783</t>
  </si>
  <si>
    <t>AN6788</t>
  </si>
  <si>
    <t>AN10883</t>
  </si>
  <si>
    <t>AN10884</t>
  </si>
  <si>
    <t>AN7063</t>
  </si>
  <si>
    <t>AN7064</t>
  </si>
  <si>
    <t>AN7070</t>
  </si>
  <si>
    <t>AN7071</t>
  </si>
  <si>
    <t>AN7072</t>
  </si>
  <si>
    <t>AN7073</t>
  </si>
  <si>
    <t>AN10886</t>
  </si>
  <si>
    <t>AN10887</t>
  </si>
  <si>
    <t>AN7083</t>
  </si>
  <si>
    <t>AN7086</t>
  </si>
  <si>
    <t>AN7087</t>
  </si>
  <si>
    <t>AN7088</t>
  </si>
  <si>
    <t>AN7089</t>
  </si>
  <si>
    <t>AN11013</t>
  </si>
  <si>
    <t>AN11017</t>
  </si>
  <si>
    <t>AN11021</t>
  </si>
  <si>
    <t>AN7806</t>
  </si>
  <si>
    <t>AN7807</t>
  </si>
  <si>
    <t>AN7808</t>
  </si>
  <si>
    <t>AN7809</t>
  </si>
  <si>
    <t>AN7810</t>
  </si>
  <si>
    <t>AN7811</t>
  </si>
  <si>
    <t>AN7812</t>
  </si>
  <si>
    <t>AN7814</t>
  </si>
  <si>
    <t>AN7817</t>
  </si>
  <si>
    <t>AN7820</t>
  </si>
  <si>
    <t>AN7821</t>
  </si>
  <si>
    <t>AN7822</t>
  </si>
  <si>
    <t>AN7825</t>
  </si>
  <si>
    <t>AN7908</t>
  </si>
  <si>
    <t>AN7909</t>
  </si>
  <si>
    <t>AN7912</t>
  </si>
  <si>
    <t>AN7913</t>
  </si>
  <si>
    <t>AN7920</t>
  </si>
  <si>
    <t>AN11037</t>
  </si>
  <si>
    <t>AN11049</t>
  </si>
  <si>
    <t>AN8104</t>
  </si>
  <si>
    <t>AN8106</t>
  </si>
  <si>
    <t>AN8108</t>
  </si>
  <si>
    <t>AN8110</t>
  </si>
  <si>
    <t>AN11077</t>
  </si>
  <si>
    <t>AN11085</t>
  </si>
  <si>
    <t>AN8383</t>
  </si>
  <si>
    <t>AN8384</t>
  </si>
  <si>
    <t>AN8385</t>
  </si>
  <si>
    <t>AN8389</t>
  </si>
  <si>
    <t>AN8392</t>
  </si>
  <si>
    <t>AN8393</t>
  </si>
  <si>
    <t>AN8394</t>
  </si>
  <si>
    <t>AN8395</t>
  </si>
  <si>
    <t>AN8398</t>
  </si>
  <si>
    <t>AN8400</t>
  </si>
  <si>
    <t>AN8404</t>
  </si>
  <si>
    <t>AN8405</t>
  </si>
  <si>
    <t>AN8511</t>
  </si>
  <si>
    <t>AN8513</t>
  </si>
  <si>
    <t>AN8514</t>
  </si>
  <si>
    <t>AN11143</t>
  </si>
  <si>
    <t>AN11149</t>
  </si>
  <si>
    <t>AN8901</t>
  </si>
  <si>
    <t>AN8903</t>
  </si>
  <si>
    <t>AN8905</t>
  </si>
  <si>
    <t>AN8906</t>
  </si>
  <si>
    <t>AN8909</t>
  </si>
  <si>
    <t>AN9002</t>
  </si>
  <si>
    <t>AN9005</t>
  </si>
  <si>
    <t>AN9011</t>
  </si>
  <si>
    <t>AN9012</t>
  </si>
  <si>
    <t>AN9013</t>
  </si>
  <si>
    <t>AN11193</t>
  </si>
  <si>
    <t>AN11194</t>
  </si>
  <si>
    <t>AN11201</t>
  </si>
  <si>
    <t>AN11202</t>
  </si>
  <si>
    <t>AN9223</t>
  </si>
  <si>
    <t>AN9224</t>
  </si>
  <si>
    <t>AN9225</t>
  </si>
  <si>
    <t>AN9226</t>
  </si>
  <si>
    <t>AN9227</t>
  </si>
  <si>
    <t>AN9230</t>
  </si>
  <si>
    <t>AN9231</t>
  </si>
  <si>
    <t>AN9232</t>
  </si>
  <si>
    <t>AN9233</t>
  </si>
  <si>
    <t>AN9234</t>
  </si>
  <si>
    <t>AN9235</t>
  </si>
  <si>
    <t>AN9236</t>
  </si>
  <si>
    <t>AN9246</t>
  </si>
  <si>
    <t>AN9250</t>
  </si>
  <si>
    <t>AN9251</t>
  </si>
  <si>
    <t>AN11210</t>
  </si>
  <si>
    <t>AN11215</t>
  </si>
  <si>
    <t>AN9280</t>
  </si>
  <si>
    <t>AN9281</t>
  </si>
  <si>
    <t>AN9282</t>
  </si>
  <si>
    <t>AN9283</t>
  </si>
  <si>
    <t>AN9284</t>
  </si>
  <si>
    <t>AN9286</t>
  </si>
  <si>
    <t>AN9287</t>
  </si>
  <si>
    <t>AN9289</t>
  </si>
  <si>
    <t>AN9290</t>
  </si>
  <si>
    <t>AN9293</t>
  </si>
  <si>
    <t>AN9296</t>
  </si>
  <si>
    <t>AN9300</t>
  </si>
  <si>
    <t>AN9307</t>
  </si>
  <si>
    <t>AN2533</t>
  </si>
  <si>
    <t>AN6430 (93)</t>
  </si>
  <si>
    <t>AN6790 (86)</t>
  </si>
  <si>
    <t>AN7061 (72)</t>
  </si>
  <si>
    <t>AN7919 (34)</t>
  </si>
  <si>
    <t>AN8506 (121)</t>
  </si>
  <si>
    <t>AN10295 (203)</t>
  </si>
  <si>
    <t>apdR (23)</t>
  </si>
  <si>
    <t>+</t>
  </si>
  <si>
    <t>-</t>
  </si>
  <si>
    <t/>
  </si>
  <si>
    <t>#36 atn cluster</t>
  </si>
  <si>
    <t>+: up</t>
  </si>
  <si>
    <t>-: down</t>
  </si>
  <si>
    <t>blank: no obvious change</t>
  </si>
  <si>
    <t>Karyotype</t>
  </si>
  <si>
    <t>Chr</t>
  </si>
  <si>
    <t>ID</t>
  </si>
  <si>
    <t>Name</t>
  </si>
  <si>
    <t>Start</t>
  </si>
  <si>
    <t>End</t>
  </si>
  <si>
    <t>Color</t>
  </si>
  <si>
    <t>Count</t>
  </si>
  <si>
    <t>Cluster</t>
  </si>
  <si>
    <t>chrx</t>
  </si>
  <si>
    <t>chry</t>
  </si>
  <si>
    <t>chr -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</si>
  <si>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</si>
  <si>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</si>
  <si>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</si>
  <si>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</si>
  <si>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</si>
  <si>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</si>
  <si>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</si>
  <si>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</si>
  <si>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</si>
  <si>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</si>
  <si>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</si>
  <si>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</si>
  <si>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</si>
  <si>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</si>
  <si>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</si>
  <si>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</si>
  <si>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</si>
  <si>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</si>
  <si>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</si>
  <si>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</si>
  <si>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</si>
  <si>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</si>
  <si>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</si>
  <si>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</si>
  <si>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</si>
  <si>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</si>
  <si>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</si>
  <si>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</si>
  <si>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</si>
  <si>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</si>
  <si>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</si>
  <si>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</si>
  <si>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</si>
  <si>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</si>
  <si>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</si>
  <si>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</si>
  <si>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</si>
  <si>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</si>
  <si>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</si>
  <si>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</si>
  <si>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</si>
  <si>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</si>
  <si>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</si>
  <si>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</si>
  <si>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</si>
  <si>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</si>
  <si>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Gene Highlight</t>
  </si>
  <si>
    <t>start</t>
  </si>
  <si>
    <t>color</t>
  </si>
  <si>
    <t>fill_color=vlgrey</t>
  </si>
  <si>
    <t>fill_color=dgrey</t>
  </si>
  <si>
    <t>Gene name text</t>
  </si>
  <si>
    <t>Raw data</t>
  </si>
  <si>
    <t>Cluster highlight</t>
  </si>
  <si>
    <t>fill_color=vvlgrey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</si>
  <si>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</si>
  <si>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</si>
  <si>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</si>
  <si>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</si>
  <si>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</si>
  <si>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</si>
  <si>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</si>
  <si>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</si>
  <si>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</si>
  <si>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</si>
  <si>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</si>
  <si>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</si>
  <si>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Unknown</t>
  </si>
  <si>
    <t>NA</t>
  </si>
  <si>
    <t>Down</t>
  </si>
  <si>
    <t>Up</t>
  </si>
  <si>
    <t>Temp_VLOOKUP</t>
  </si>
  <si>
    <t>Helper</t>
  </si>
  <si>
    <t>Count of Value</t>
  </si>
  <si>
    <t>Column Labels</t>
  </si>
  <si>
    <t>Row Labels</t>
  </si>
  <si>
    <t>Grand Total</t>
  </si>
  <si>
    <t>Column</t>
  </si>
  <si>
    <t>Value</t>
  </si>
  <si>
    <t>fill_color=vvlgrey,id=TF1</t>
  </si>
  <si>
    <t>fill_color=vvlgrey,id=TF11</t>
  </si>
  <si>
    <t>fill_color=vvlgrey,id=TF2</t>
  </si>
  <si>
    <t>fill_color=vvlgrey,id=TF3</t>
  </si>
  <si>
    <t>fill_color=vvlgrey,id=TF4</t>
  </si>
  <si>
    <t>fill_color=vvlgrey,id=TF5</t>
  </si>
  <si>
    <t>fill_color=vvlgrey,id=TF6</t>
  </si>
  <si>
    <t>fill_color=vvlgrey,id=TF7</t>
  </si>
  <si>
    <t>fill_color=vvlgrey,id=TF8</t>
  </si>
  <si>
    <t>fill_color=vvlgrey,id=TF9</t>
  </si>
  <si>
    <t>fill_color=vvlgrey,id=TF10</t>
  </si>
  <si>
    <t>fill_color=vvlgrey,id=TF12</t>
  </si>
  <si>
    <t>Gene</t>
  </si>
  <si>
    <t>AN0015|1|1|1000</t>
  </si>
  <si>
    <t>AN0016|1|1001|2000</t>
  </si>
  <si>
    <t>AN0017|1|2001|3000</t>
  </si>
  <si>
    <t>AN0019|1|3001|4000</t>
  </si>
  <si>
    <t>AN0020|1|4001|5000</t>
  </si>
  <si>
    <t>AN0021|1|5001|6000</t>
  </si>
  <si>
    <t>AN0022|1|6001|7000</t>
  </si>
  <si>
    <t>AN0023|1|7001|8000</t>
  </si>
  <si>
    <t>AN0024|1|8001|9000</t>
  </si>
  <si>
    <t>AN0025|1|9001|10000</t>
  </si>
  <si>
    <t>AN0026|1|10001|11000</t>
  </si>
  <si>
    <t>AN0027|1|11001|12000</t>
  </si>
  <si>
    <t>AN0028|1|12001|13000</t>
  </si>
  <si>
    <t>AN0029|1|13001|14000</t>
  </si>
  <si>
    <t>AN0146|2|1|1000</t>
  </si>
  <si>
    <t>AN0147|2|1001|2000</t>
  </si>
  <si>
    <t>AN0148|2|2001|3000</t>
  </si>
  <si>
    <t>AN0149|2|3001|4000</t>
  </si>
  <si>
    <t>AN0150|2|4001|5000</t>
  </si>
  <si>
    <t>AN0153|2|5001|6000</t>
  </si>
  <si>
    <t>AN0154|2|6001|7000</t>
  </si>
  <si>
    <t>AN0156|2|7001|8000</t>
  </si>
  <si>
    <t>AN0157|2|8001|9000</t>
  </si>
  <si>
    <t>AN0158|2|9001|10000</t>
  </si>
  <si>
    <t>AN0520|3|1|1000</t>
  </si>
  <si>
    <t>AN0521|3|1001|2000</t>
  </si>
  <si>
    <t>AN0522|3|2001|3000</t>
  </si>
  <si>
    <t>AN0523|3|3001|4000</t>
  </si>
  <si>
    <t>AN0524|3|4001|5000</t>
  </si>
  <si>
    <t>AN0525|3|5001|6000</t>
  </si>
  <si>
    <t>AN0526|3|6001|7000</t>
  </si>
  <si>
    <t>AN0527|3|7001|8000</t>
  </si>
  <si>
    <t>AN0528|3|8001|9000</t>
  </si>
  <si>
    <t>AN0529|3|9001|10000</t>
  </si>
  <si>
    <t>AN0530|3|10001|11000</t>
  </si>
  <si>
    <t>AN0531|3|11001|12000</t>
  </si>
  <si>
    <t>AN0532|3|12001|13000</t>
  </si>
  <si>
    <t>AN0533|3|13001|14000</t>
  </si>
  <si>
    <t>AN0594|4|1|1000</t>
  </si>
  <si>
    <t>AN0595|4|1001|2000</t>
  </si>
  <si>
    <t>AN0596|4|2001|3000</t>
  </si>
  <si>
    <t>AN0597|4|3001|4000</t>
  </si>
  <si>
    <t>AN0598|4|4001|5000</t>
  </si>
  <si>
    <t>AN0599|4|5001|6000</t>
  </si>
  <si>
    <t>AN0600|4|6001|7000</t>
  </si>
  <si>
    <t>AN0601|4|7001|8000</t>
  </si>
  <si>
    <t>AN0602|4|8001|9000</t>
  </si>
  <si>
    <t>AN0604|4|9001|10000</t>
  </si>
  <si>
    <t>AN0605|4|10001|11000</t>
  </si>
  <si>
    <t>AN0606|4|11001|12000</t>
  </si>
  <si>
    <t>AN0607|4|12001|13000</t>
  </si>
  <si>
    <t>AN10005|1|14001|15000</t>
  </si>
  <si>
    <t>AN10022|2|10001|11000</t>
  </si>
  <si>
    <t>AN10023|2|11001|12000</t>
  </si>
  <si>
    <t>AN10024|2|12001|13000</t>
  </si>
  <si>
    <t>AN10035|2|13001|14000</t>
  </si>
  <si>
    <t>AN10036|2|14001|15000</t>
  </si>
  <si>
    <t>AN10037|2|15001|16000</t>
  </si>
  <si>
    <t>AN10038|2|16001|17000</t>
  </si>
  <si>
    <t>AN10044|2|17001|18000</t>
  </si>
  <si>
    <t>AN10289|5|1|1000</t>
  </si>
  <si>
    <t>AN1029|7|1|1000</t>
  </si>
  <si>
    <t>AN10294|5|1001|2000</t>
  </si>
  <si>
    <t>AN10295|5|2001|3000</t>
  </si>
  <si>
    <t>AN10297|6|1|1000</t>
  </si>
  <si>
    <t>AN10298|6|1001|2000</t>
  </si>
  <si>
    <t>AN1030|7|1001|2000</t>
  </si>
  <si>
    <t>AN10300|6|2001|3000</t>
  </si>
  <si>
    <t>AN10301|6|3001|4000</t>
  </si>
  <si>
    <t>AN1031|7|2001|3000</t>
  </si>
  <si>
    <t>AN10319|17|1|1000</t>
  </si>
  <si>
    <t>AN1032|7|3001|4000</t>
  </si>
  <si>
    <t>AN10320|17|1001|2000</t>
  </si>
  <si>
    <t>AN10325|17|2001|3000</t>
  </si>
  <si>
    <t>AN10326|17|3001|4000</t>
  </si>
  <si>
    <t>AN1033|7|4001|5000</t>
  </si>
  <si>
    <t>AN1034|7|5001|6000</t>
  </si>
  <si>
    <t>AN1035|7|6001|7000</t>
  </si>
  <si>
    <t>AN1036|7|7001|8000</t>
  </si>
  <si>
    <t>AN10430|8|1|1000</t>
  </si>
  <si>
    <t>AN10447|8|1001|2000</t>
  </si>
  <si>
    <t>AN10486|9|1|1000</t>
  </si>
  <si>
    <t>AN10491|9|1001|2000</t>
  </si>
  <si>
    <t>AN10573|10|1|1000</t>
  </si>
  <si>
    <t>AN10576|10|1001|2000</t>
  </si>
  <si>
    <t>AN10599|24|1|1000</t>
  </si>
  <si>
    <t>AN10600|24|1001|2000</t>
  </si>
  <si>
    <t>AN10816|28|1|1000</t>
  </si>
  <si>
    <t>AN10883|31|1|1000</t>
  </si>
  <si>
    <t>AN10884|31|1001|2000</t>
  </si>
  <si>
    <t>AN10886|32|1|1000</t>
  </si>
  <si>
    <t>AN10887|32|1001|2000</t>
  </si>
  <si>
    <t>AN10888|31|2001|3000</t>
  </si>
  <si>
    <t>AN10889|31|3001|4000</t>
  </si>
  <si>
    <t>AN11013|34|1|1000</t>
  </si>
  <si>
    <t>AN11017|34|1001|2000</t>
  </si>
  <si>
    <t>AN11021|34|2001|3000</t>
  </si>
  <si>
    <t>AN11028|36|1|1000</t>
  </si>
  <si>
    <t>AN11031|36|1001|2000</t>
  </si>
  <si>
    <t>AN11037|38|1|1000</t>
  </si>
  <si>
    <t>AN11049|38|1001|2000</t>
  </si>
  <si>
    <t>AN11077|39|1|1000</t>
  </si>
  <si>
    <t>AN11085|39|1001|2000</t>
  </si>
  <si>
    <t>AN11143|42|1|1000</t>
  </si>
  <si>
    <t>AN11149|42|1001|2000</t>
  </si>
  <si>
    <t>AN11191|11|1|1000</t>
  </si>
  <si>
    <t>AN11192|11|1001|2000</t>
  </si>
  <si>
    <t>AN11193|44|1|1000</t>
  </si>
  <si>
    <t>AN11194|44|1001|2000</t>
  </si>
  <si>
    <t>AN11198|11|2001|3000</t>
  </si>
  <si>
    <t>AN11199|11|3001|4000</t>
  </si>
  <si>
    <t>AN11201|44|2001|3000</t>
  </si>
  <si>
    <t>AN11202|44|3001|4000</t>
  </si>
  <si>
    <t>AN11210|46|1|1000</t>
  </si>
  <si>
    <t>AN11215|46|1001|2000</t>
  </si>
  <si>
    <t>AN11287|7|8001|9000</t>
  </si>
  <si>
    <t>AN11312|13|1|1000</t>
  </si>
  <si>
    <t>AN11337|6|4001|5000</t>
  </si>
  <si>
    <t>AN11527|30|1|1000</t>
  </si>
  <si>
    <t>AN1242|12|1|1000</t>
  </si>
  <si>
    <t>AN1243|12|1001|2000</t>
  </si>
  <si>
    <t>AN1677|13|1001|2000</t>
  </si>
  <si>
    <t>AN1678|13|2001|3000</t>
  </si>
  <si>
    <t>AN1679|13|3001|4000</t>
  </si>
  <si>
    <t>AN1680|13|4001|5000</t>
  </si>
  <si>
    <t>AN1681|13|5001|6000</t>
  </si>
  <si>
    <t>AN1682|13|6001|7000</t>
  </si>
  <si>
    <t>AN1683|13|7001|8000</t>
  </si>
  <si>
    <t>AN1684|13|8001|9000</t>
  </si>
  <si>
    <t>AN1685|13|9001|10000</t>
  </si>
  <si>
    <t>AN1686|13|10001|11000</t>
  </si>
  <si>
    <t>AN1687|13|11001|12000</t>
  </si>
  <si>
    <t>AN1688|13|12001|13000</t>
  </si>
  <si>
    <t>AN1689|13|13001|14000</t>
  </si>
  <si>
    <t>AN1690|13|14001|15000</t>
  </si>
  <si>
    <t>AN1691|13|15001|16000</t>
  </si>
  <si>
    <t>AN1778|14|1|1000</t>
  </si>
  <si>
    <t>AN1779|14|1001|2000</t>
  </si>
  <si>
    <t>AN1780|14|2001|3000</t>
  </si>
  <si>
    <t>AN1781|14|3001|4000</t>
  </si>
  <si>
    <t>AN1782|14|4001|5000</t>
  </si>
  <si>
    <t>AN1784|14|5001|6000</t>
  </si>
  <si>
    <t>AN1785|14|6001|7000</t>
  </si>
  <si>
    <t>AN1786|14|7001|8000</t>
  </si>
  <si>
    <t>AN1787|14|8001|9000</t>
  </si>
  <si>
    <t>AN2032|15|1|1000</t>
  </si>
  <si>
    <t>AN2033|15|1001|2000</t>
  </si>
  <si>
    <t>AN2034|15|2001|3000</t>
  </si>
  <si>
    <t>AN2035|15|3001|4000</t>
  </si>
  <si>
    <t>AN2036|15|4001|5000</t>
  </si>
  <si>
    <t>AN2037|15|5001|6000</t>
  </si>
  <si>
    <t>AN2038|15|6001|7000</t>
  </si>
  <si>
    <t>AN2039|15|7001|8000</t>
  </si>
  <si>
    <t>AN2040|15|8001|9000</t>
  </si>
  <si>
    <t>AN2041|15|9001|10000</t>
  </si>
  <si>
    <t>AN2042|15|10001|11000</t>
  </si>
  <si>
    <t>AN2043|15|11001|12000</t>
  </si>
  <si>
    <t>AN2062|16|1|1000</t>
  </si>
  <si>
    <t>AN2063|16|1001|2000</t>
  </si>
  <si>
    <t>AN2064|16|2001|3000</t>
  </si>
  <si>
    <t>AN2342|5|3001|4000</t>
  </si>
  <si>
    <t>AN2343|5|4001|5000</t>
  </si>
  <si>
    <t>AN2344|5|5001|6000</t>
  </si>
  <si>
    <t>AN2346|5|6001|7000</t>
  </si>
  <si>
    <t>AN2347|5|7001|8000</t>
  </si>
  <si>
    <t>AN2349|5|8001|9000</t>
  </si>
  <si>
    <t>AN2393|6|5001|6000</t>
  </si>
  <si>
    <t>AN2394|6|6001|7000</t>
  </si>
  <si>
    <t>AN2395|6|7001|8000</t>
  </si>
  <si>
    <t>AN2396|6|8001|9000</t>
  </si>
  <si>
    <t>AN2397|6|9001|10000</t>
  </si>
  <si>
    <t>AN2398|6|10001|11000</t>
  </si>
  <si>
    <t>AN2399|6|11001|12000</t>
  </si>
  <si>
    <t>AN2400|6|12001|13000</t>
  </si>
  <si>
    <t>AN2402|6|13001|14000</t>
  </si>
  <si>
    <t>AN2404|6|14001|15000</t>
  </si>
  <si>
    <t>AN2405|6|15001|16000</t>
  </si>
  <si>
    <t>AN2406|6|16001|17000</t>
  </si>
  <si>
    <t>AN2407|6|17001|18000</t>
  </si>
  <si>
    <t>AN2408|6|18001|19000</t>
  </si>
  <si>
    <t>AN2544|17|4001|5000</t>
  </si>
  <si>
    <t>AN2545|17|5001|6000</t>
  </si>
  <si>
    <t>AN2546|17|6001|7000</t>
  </si>
  <si>
    <t>AN2547|17|7001|8000</t>
  </si>
  <si>
    <t>AN2548|17|8001|9000</t>
  </si>
  <si>
    <t>AN2549|17|9001|10000</t>
  </si>
  <si>
    <t>AN2550|17|10001|11000</t>
  </si>
  <si>
    <t>AN2553|17|11001|12000</t>
  </si>
  <si>
    <t>AN2621|18|1|1000</t>
  </si>
  <si>
    <t>AN2622|18|1001|2000</t>
  </si>
  <si>
    <t>AN2623|18|2001|3000</t>
  </si>
  <si>
    <t>AN2624|18|3001|4000</t>
  </si>
  <si>
    <t>AN2625|18|4001|5000</t>
  </si>
  <si>
    <t>AN2921|19|1|1000</t>
  </si>
  <si>
    <t>AN2922|19|1001|2000</t>
  </si>
  <si>
    <t>AN2923|19|2001|3000</t>
  </si>
  <si>
    <t>AN2924|19|3001|4000</t>
  </si>
  <si>
    <t>AN2925|19|4001|5000</t>
  </si>
  <si>
    <t>AN3217|20|1|1000</t>
  </si>
  <si>
    <t>AN3218|20|1001|2000</t>
  </si>
  <si>
    <t>AN3219|20|2001|3000</t>
  </si>
  <si>
    <t>AN3220|20|3001|4000</t>
  </si>
  <si>
    <t>AN3221|20|4001|5000</t>
  </si>
  <si>
    <t>AN3222|20|5001|6000</t>
  </si>
  <si>
    <t>AN3223|20|6001|7000</t>
  </si>
  <si>
    <t>AN3224|20|7001|8000</t>
  </si>
  <si>
    <t>AN3225|20|8001|9000</t>
  </si>
  <si>
    <t>AN3226|20|9001|10000</t>
  </si>
  <si>
    <t>AN3227|20|10001|11000</t>
  </si>
  <si>
    <t>AN3228|20|11001|12000</t>
  </si>
  <si>
    <t>AN3229|20|12001|13000</t>
  </si>
  <si>
    <t>AN3230|20|13001|14000</t>
  </si>
  <si>
    <t>AN3231|20|14001|15000</t>
  </si>
  <si>
    <t>AN3232|20|15001|16000</t>
  </si>
  <si>
    <t>AN3233|20|16001|17000</t>
  </si>
  <si>
    <t>AN3234|20|17001|18000</t>
  </si>
  <si>
    <t>AN3235|20|18001|19000</t>
  </si>
  <si>
    <t>AN3236|20|19001|20000</t>
  </si>
  <si>
    <t>AN3237|20|20001|21000</t>
  </si>
  <si>
    <t>AN3380|21|1|1000</t>
  </si>
  <si>
    <t>AN3381|21|1001|2000</t>
  </si>
  <si>
    <t>AN3382|21|2001|3000</t>
  </si>
  <si>
    <t>AN3383|21|3001|4000</t>
  </si>
  <si>
    <t>AN3384|21|4001|5000</t>
  </si>
  <si>
    <t>AN3385|21|5001|6000</t>
  </si>
  <si>
    <t>AN3386|21|6001|7000</t>
  </si>
  <si>
    <t>AN3391|22|1|1000</t>
  </si>
  <si>
    <t>AN3392|22|1001|2000</t>
  </si>
  <si>
    <t>AN3393|22|2001|3000</t>
  </si>
  <si>
    <t>AN3394|22|3001|4000</t>
  </si>
  <si>
    <t>AN3395|22|4001|5000</t>
  </si>
  <si>
    <t>AN3396|22|5001|6000</t>
  </si>
  <si>
    <t>AN3397|22|6001|7000</t>
  </si>
  <si>
    <t>AN3398|22|7001|8000</t>
  </si>
  <si>
    <t>AN3399|22|8001|9000</t>
  </si>
  <si>
    <t>AN3400|22|9001|10000</t>
  </si>
  <si>
    <t>AN3402|22|10001|11000</t>
  </si>
  <si>
    <t>AN3403|22|11001|12000</t>
  </si>
  <si>
    <t>AN3404|22|12001|13000</t>
  </si>
  <si>
    <t>AN3405|22|13001|14000</t>
  </si>
  <si>
    <t>AN3406|22|14001|15000</t>
  </si>
  <si>
    <t>AN3407|22|15001|16000</t>
  </si>
  <si>
    <t>AN3408|22|16001|17000</t>
  </si>
  <si>
    <t>AN3491|23|1|1000</t>
  </si>
  <si>
    <t>AN3492|23|1001|2000</t>
  </si>
  <si>
    <t>AN3493|23|2001|3000</t>
  </si>
  <si>
    <t>AN3494|23|3001|4000</t>
  </si>
  <si>
    <t>AN3495|23|4001|5000</t>
  </si>
  <si>
    <t>AN3496|23|5001|6000</t>
  </si>
  <si>
    <t>AN3497|23|6001|7000</t>
  </si>
  <si>
    <t>AN3498|23|7001|8000</t>
  </si>
  <si>
    <t>AN3499|23|8001|9000</t>
  </si>
  <si>
    <t>AN3500|23|9001|10000</t>
  </si>
  <si>
    <t>AN3501|23|10001|11000</t>
  </si>
  <si>
    <t>AN3502|23|11001|12000</t>
  </si>
  <si>
    <t>AN3503|23|12001|13000</t>
  </si>
  <si>
    <t>AN3504|23|13001|14000</t>
  </si>
  <si>
    <t>AN3505|23|14001|15000</t>
  </si>
  <si>
    <t>AN3506|23|15001|16000</t>
  </si>
  <si>
    <t>AN3608|8|2001|3000</t>
  </si>
  <si>
    <t>AN3609|8|3001|4000</t>
  </si>
  <si>
    <t>AN3611|8|4001|5000</t>
  </si>
  <si>
    <t>AN3612|8|5001|6000</t>
  </si>
  <si>
    <t>AN3911|9|2001|3000</t>
  </si>
  <si>
    <t>AN3913|9|3001|4000</t>
  </si>
  <si>
    <t>AN3914|9|4001|5000</t>
  </si>
  <si>
    <t>AN3915|9|5001|6000</t>
  </si>
  <si>
    <t>AN3916|9|6001|7000</t>
  </si>
  <si>
    <t>AN3917|9|7001|8000</t>
  </si>
  <si>
    <t>AN4642|10|2001|3000</t>
  </si>
  <si>
    <t>AN4643|10|3001|4000</t>
  </si>
  <si>
    <t>AN4644|10|4001|5000</t>
  </si>
  <si>
    <t>AN4645|10|5001|6000</t>
  </si>
  <si>
    <t>AN4646|10|6001|7000</t>
  </si>
  <si>
    <t>AN4647|10|7001|8000</t>
  </si>
  <si>
    <t>AN4648|10|8001|9000</t>
  </si>
  <si>
    <t>AN4649|10|9001|10000</t>
  </si>
  <si>
    <t>AN4826|24|2001|3000</t>
  </si>
  <si>
    <t>AN4827|24|3001|4000</t>
  </si>
  <si>
    <t>AN4829|24|4001|5000</t>
  </si>
  <si>
    <t>AN4830|24|5001|6000</t>
  </si>
  <si>
    <t>AN4831|24|6001|7000</t>
  </si>
  <si>
    <t>AN4832|24|7001|8000</t>
  </si>
  <si>
    <t>AN4833|24|8001|9000</t>
  </si>
  <si>
    <t>AN4834|24|9001|10000</t>
  </si>
  <si>
    <t>AN4835|24|10001|11000</t>
  </si>
  <si>
    <t>AN4836|24|11001|12000</t>
  </si>
  <si>
    <t>AN4837|24|12001|13000</t>
  </si>
  <si>
    <t>AN5317|25|1|1000</t>
  </si>
  <si>
    <t>AN5318|25|1001|2000</t>
  </si>
  <si>
    <t>AN5319|25|2001|3000</t>
  </si>
  <si>
    <t>AN5320|25|3001|4000</t>
  </si>
  <si>
    <t>AN5321|25|4001|5000</t>
  </si>
  <si>
    <t>AN5322|25|5001|6000</t>
  </si>
  <si>
    <t>AN5323|25|6001|7000</t>
  </si>
  <si>
    <t>AN5324|25|7001|8000</t>
  </si>
  <si>
    <t>AN5325|25|8001|9000</t>
  </si>
  <si>
    <t>AN5326|25|9001|10000</t>
  </si>
  <si>
    <t>AN5327|25|10001|11000</t>
  </si>
  <si>
    <t>AN5328|25|11001|12000</t>
  </si>
  <si>
    <t>AN5329|25|12001|13000</t>
  </si>
  <si>
    <t>AN5989|26|1|1000</t>
  </si>
  <si>
    <t>AN5990|26|1001|2000</t>
  </si>
  <si>
    <t>AN5991|26|2001|3000</t>
  </si>
  <si>
    <t>AN5992|26|3001|4000</t>
  </si>
  <si>
    <t>AN5993|26|4001|5000</t>
  </si>
  <si>
    <t>AN5994|26|5001|6000</t>
  </si>
  <si>
    <t>AN5995|26|6001|7000</t>
  </si>
  <si>
    <t>AN5996|26|7001|8000</t>
  </si>
  <si>
    <t>AN5997|26|8001|9000</t>
  </si>
  <si>
    <t>AN5998|26|9001|10000</t>
  </si>
  <si>
    <t>AN5999|26|10001|11000</t>
  </si>
  <si>
    <t>AN6000|26|11001|12000</t>
  </si>
  <si>
    <t>AN6001|26|12001|13000</t>
  </si>
  <si>
    <t>AN6002|26|13001|14000</t>
  </si>
  <si>
    <t>AN6003|26|14001|15000</t>
  </si>
  <si>
    <t>AN6004|26|15001|16000</t>
  </si>
  <si>
    <t>AN6005|26|16001|17000</t>
  </si>
  <si>
    <t>AN6006|26|17001|18000</t>
  </si>
  <si>
    <t>AN6007|26|18001|19000</t>
  </si>
  <si>
    <t>AN6236|27|1|1000</t>
  </si>
  <si>
    <t>AN6237|27|1001|2000</t>
  </si>
  <si>
    <t>AN6238|27|2001|3000</t>
  </si>
  <si>
    <t>AN6429|28|1001|2000</t>
  </si>
  <si>
    <t>AN6430|28|2001|3000</t>
  </si>
  <si>
    <t>AN6431|28|3001|4000</t>
  </si>
  <si>
    <t>AN6432|28|4001|5000</t>
  </si>
  <si>
    <t>AN6433|28|5001|6000</t>
  </si>
  <si>
    <t>AN6434|28|6001|7000</t>
  </si>
  <si>
    <t>AN6436|29|1|1000</t>
  </si>
  <si>
    <t>AN6437|29|1001|2000</t>
  </si>
  <si>
    <t>AN6438|29|2001|3000</t>
  </si>
  <si>
    <t>AN6439|29|3001|4000</t>
  </si>
  <si>
    <t>AN6440|29|4001|5000</t>
  </si>
  <si>
    <t>AN6441|29|5001|6000</t>
  </si>
  <si>
    <t>AN6443|29|6001|7000</t>
  </si>
  <si>
    <t>AN6444|29|7001|8000</t>
  </si>
  <si>
    <t>AN6445|29|8001|9000</t>
  </si>
  <si>
    <t>AN6446|29|9001|10000</t>
  </si>
  <si>
    <t>AN6447|29|10001|11000</t>
  </si>
  <si>
    <t>AN6448|29|11001|12000</t>
  </si>
  <si>
    <t>AN6449|29|12001|13000</t>
  </si>
  <si>
    <t>AN6450|29|13001|14000</t>
  </si>
  <si>
    <t>AN6451|29|14001|15000</t>
  </si>
  <si>
    <t>AN6452|29|15001|16000</t>
  </si>
  <si>
    <t>AN6453|29|16001|17000</t>
  </si>
  <si>
    <t>AN6454|29|17001|18000</t>
  </si>
  <si>
    <t>AN6455|29|18001|19000</t>
  </si>
  <si>
    <t>AN6456|29|19001|20000</t>
  </si>
  <si>
    <t>AN6457|29|20001|21000</t>
  </si>
  <si>
    <t>AN6458|29|21001|22000</t>
  </si>
  <si>
    <t>AN6459|29|22001|23000</t>
  </si>
  <si>
    <t>AN6460|29|23001|24000</t>
  </si>
  <si>
    <t>AN6461|29|24001|25000</t>
  </si>
  <si>
    <t>AN6770|30|1001|2000</t>
  </si>
  <si>
    <t>AN6771|30|2001|3000</t>
  </si>
  <si>
    <t>AN6772|30|3001|4000</t>
  </si>
  <si>
    <t>AN6773|30|4001|5000</t>
  </si>
  <si>
    <t>AN6774|30|5001|6000</t>
  </si>
  <si>
    <t>AN6775|30|6001|7000</t>
  </si>
  <si>
    <t>AN6776|30|7001|8000</t>
  </si>
  <si>
    <t>AN6777|30|8001|9000</t>
  </si>
  <si>
    <t>AN6778|30|9001|10000</t>
  </si>
  <si>
    <t>AN6779|30|10001|11000</t>
  </si>
  <si>
    <t>AN6780|30|11001|12000</t>
  </si>
  <si>
    <t>AN6781|30|12001|13000</t>
  </si>
  <si>
    <t>AN6782|30|13001|14000</t>
  </si>
  <si>
    <t>AN6783|30|14001|15000</t>
  </si>
  <si>
    <t>AN6784|30|15001|16000</t>
  </si>
  <si>
    <t>AN6785|30|16001|17000</t>
  </si>
  <si>
    <t>AN6786|30|17001|18000</t>
  </si>
  <si>
    <t>AN6787|30|18001|19000</t>
  </si>
  <si>
    <t>AN6788|30|19001|20000</t>
  </si>
  <si>
    <t>AN6789|30|20001|21000</t>
  </si>
  <si>
    <t>AN6790|30|21001|22000</t>
  </si>
  <si>
    <t>AN6791|30|22001|23000</t>
  </si>
  <si>
    <t>AN7061|31|4001|5000</t>
  </si>
  <si>
    <t>AN7062|31|5001|6000</t>
  </si>
  <si>
    <t>AN7063|31|6001|7000</t>
  </si>
  <si>
    <t>AN7064|31|7001|8000</t>
  </si>
  <si>
    <t>AN7066|31|8001|9000</t>
  </si>
  <si>
    <t>AN7067|31|9001|10000</t>
  </si>
  <si>
    <t>AN7068|31|10001|11000</t>
  </si>
  <si>
    <t>AN7070|31|11001|12000</t>
  </si>
  <si>
    <t>AN7071|31|12001|13000</t>
  </si>
  <si>
    <t>AN7072|31|13001|14000</t>
  </si>
  <si>
    <t>AN7073|31|14001|15000</t>
  </si>
  <si>
    <t>AN7074|31|15001|16000</t>
  </si>
  <si>
    <t>AN7075|31|16001|17000</t>
  </si>
  <si>
    <t>AN7081|32|2001|3000</t>
  </si>
  <si>
    <t>AN7083|32|3001|4000</t>
  </si>
  <si>
    <t>AN7084|32|4001|5000</t>
  </si>
  <si>
    <t>AN7086|32|5001|6000</t>
  </si>
  <si>
    <t>AN7087|32|6001|7000</t>
  </si>
  <si>
    <t>AN7088|32|7001|8000</t>
  </si>
  <si>
    <t>AN7089|32|8001|9000</t>
  </si>
  <si>
    <t>AN7485|33|1|1000</t>
  </si>
  <si>
    <t>AN7487|33|1001|2000</t>
  </si>
  <si>
    <t>AN7488|33|2001|3000</t>
  </si>
  <si>
    <t>AN7489|33|3001|4000</t>
  </si>
  <si>
    <t>AN7806|34|3001|4000</t>
  </si>
  <si>
    <t>AN7807|34|4001|5000</t>
  </si>
  <si>
    <t>AN7808|34|5001|6000</t>
  </si>
  <si>
    <t>AN7809|34|6001|7000</t>
  </si>
  <si>
    <t>AN7810|34|7001|8000</t>
  </si>
  <si>
    <t>AN7811|34|8001|9000</t>
  </si>
  <si>
    <t>AN7812|34|9001|10000</t>
  </si>
  <si>
    <t>AN7814|34|10001|11000</t>
  </si>
  <si>
    <t>AN7815|34|11001|12000</t>
  </si>
  <si>
    <t>AN7816|34|12001|13000</t>
  </si>
  <si>
    <t>AN7817|34|13001|14000</t>
  </si>
  <si>
    <t>AN7818|34|14001|15000</t>
  </si>
  <si>
    <t>AN7819|34|15001|16000</t>
  </si>
  <si>
    <t>AN7820|34|16001|17000</t>
  </si>
  <si>
    <t>AN7821|34|17001|18000</t>
  </si>
  <si>
    <t>AN7822|34|18001|19000</t>
  </si>
  <si>
    <t>AN7823|34|19001|20000</t>
  </si>
  <si>
    <t>AN7824|34|20001|21000</t>
  </si>
  <si>
    <t>AN7825|34|21001|22000</t>
  </si>
  <si>
    <t>AN7839|35|1|1000</t>
  </si>
  <si>
    <t>AN7873|36|2001|3000</t>
  </si>
  <si>
    <t>AN7874|36|3001|4000</t>
  </si>
  <si>
    <t>AN7875|36|4001|5000</t>
  </si>
  <si>
    <t>AN7876|36|5001|6000</t>
  </si>
  <si>
    <t>AN7877|36|6001|7000</t>
  </si>
  <si>
    <t>AN7878|36|7001|8000</t>
  </si>
  <si>
    <t>AN7879|36|8001|9000</t>
  </si>
  <si>
    <t>AN7880|36|9001|10000</t>
  </si>
  <si>
    <t>AN7881|36|10001|11000</t>
  </si>
  <si>
    <t>AN7883|36|11001|12000</t>
  </si>
  <si>
    <t>AN7884|36|12001|13000</t>
  </si>
  <si>
    <t>AN7905|37|1|1000</t>
  </si>
  <si>
    <t>AN7906|37|1001|2000</t>
  </si>
  <si>
    <t>AN7907|37|2001|3000</t>
  </si>
  <si>
    <t>AN7908|37|3001|4000</t>
  </si>
  <si>
    <t>AN7909|37|4001|5000</t>
  </si>
  <si>
    <t>AN7911|37|5001|6000</t>
  </si>
  <si>
    <t>AN7912|37|6001|7000</t>
  </si>
  <si>
    <t>AN7913|37|7001|8000</t>
  </si>
  <si>
    <t>AN7914|37|8001|9000</t>
  </si>
  <si>
    <t>AN7915|37|9001|10000</t>
  </si>
  <si>
    <t>AN7916|37|10001|11000</t>
  </si>
  <si>
    <t>AN7917|37|11001|12000</t>
  </si>
  <si>
    <t>AN7918|37|12001|13000</t>
  </si>
  <si>
    <t>AN7919|37|13001|14000</t>
  </si>
  <si>
    <t>AN7920|37|14001|15000</t>
  </si>
  <si>
    <t>AN7921|37|15001|16000</t>
  </si>
  <si>
    <t>AN7922|37|16001|17000</t>
  </si>
  <si>
    <t>AN7923|37|17001|18000</t>
  </si>
  <si>
    <t>AN8103|38|2001|3000</t>
  </si>
  <si>
    <t>AN8104|38|3001|4000</t>
  </si>
  <si>
    <t>AN8105|38|4001|5000</t>
  </si>
  <si>
    <t>AN8106|38|5001|6000</t>
  </si>
  <si>
    <t>AN8108|38|6001|7000</t>
  </si>
  <si>
    <t>AN8110|38|7001|8000</t>
  </si>
  <si>
    <t>AN8111|38|8001|9000</t>
  </si>
  <si>
    <t>AN8112|38|9001|10000</t>
  </si>
  <si>
    <t>AN8113|38|10001|11000</t>
  </si>
  <si>
    <t>AN8383|39|2001|3000</t>
  </si>
  <si>
    <t>AN8384|39|3001|4000</t>
  </si>
  <si>
    <t>AN8385|39|4001|5000</t>
  </si>
  <si>
    <t>AN8387|39|5001|6000</t>
  </si>
  <si>
    <t>AN8388|39|6001|7000</t>
  </si>
  <si>
    <t>AN8389|39|7001|8000</t>
  </si>
  <si>
    <t>AN8390|39|8001|9000</t>
  </si>
  <si>
    <t>AN8391|39|9001|10000</t>
  </si>
  <si>
    <t>AN8392|39|10001|11000</t>
  </si>
  <si>
    <t>AN8393|39|11001|12000</t>
  </si>
  <si>
    <t>AN8394|39|12001|13000</t>
  </si>
  <si>
    <t>AN8395|39|13001|14000</t>
  </si>
  <si>
    <t>AN8398|40|1|1000</t>
  </si>
  <si>
    <t>AN8399|40|1001|2000</t>
  </si>
  <si>
    <t>AN8400|40|2001|3000</t>
  </si>
  <si>
    <t>AN8401|40|3001|4000</t>
  </si>
  <si>
    <t>AN8402|40|4001|5000</t>
  </si>
  <si>
    <t>AN8403|40|5001|6000</t>
  </si>
  <si>
    <t>AN8404|40|6001|7000</t>
  </si>
  <si>
    <t>AN8405|40|7001|8000</t>
  </si>
  <si>
    <t>AN8406|40|8001|9000</t>
  </si>
  <si>
    <t>AN8407|40|9001|10000</t>
  </si>
  <si>
    <t>AN8408|40|10001|11000</t>
  </si>
  <si>
    <t>AN8409|40|11001|12000</t>
  </si>
  <si>
    <t>AN8410|40|12001|13000</t>
  </si>
  <si>
    <t>AN8411|40|13001|14000</t>
  </si>
  <si>
    <t>AN8412|40|14001|15000</t>
  </si>
  <si>
    <t>AN8413|40|15001|16000</t>
  </si>
  <si>
    <t>AN8414|40|16001|17000</t>
  </si>
  <si>
    <t>AN8506|41|1|1000</t>
  </si>
  <si>
    <t>AN8507|41|1001|2000</t>
  </si>
  <si>
    <t>AN8508|41|2001|3000</t>
  </si>
  <si>
    <t>AN8509|41|3001|4000</t>
  </si>
  <si>
    <t>AN8510|41|4001|5000</t>
  </si>
  <si>
    <t>AN8511|41|5001|6000</t>
  </si>
  <si>
    <t>AN8512|41|6001|7000</t>
  </si>
  <si>
    <t>AN8513|41|7001|8000</t>
  </si>
  <si>
    <t>AN8514|41|8001|9000</t>
  </si>
  <si>
    <t>AN8516|41|9001|10000</t>
  </si>
  <si>
    <t>AN8901|42|2001|3000</t>
  </si>
  <si>
    <t>AN8902|42|3001|4000</t>
  </si>
  <si>
    <t>AN8903|42|4001|5000</t>
  </si>
  <si>
    <t>AN8905|42|5001|6000</t>
  </si>
  <si>
    <t>AN8906|42|6001|7000</t>
  </si>
  <si>
    <t>AN8907|42|7001|8000</t>
  </si>
  <si>
    <t>AN8908|42|8001|9000</t>
  </si>
  <si>
    <t>AN8909|42|9001|10000</t>
  </si>
  <si>
    <t>AN8910|42|10001|11000</t>
  </si>
  <si>
    <t>AN9002|43|1|1000</t>
  </si>
  <si>
    <t>AN9003|43|1001|2000</t>
  </si>
  <si>
    <t>AN9004|43|2001|3000</t>
  </si>
  <si>
    <t>AN9005|43|3001|4000</t>
  </si>
  <si>
    <t>AN9006|43|4001|5000</t>
  </si>
  <si>
    <t>AN9007|43|5001|6000</t>
  </si>
  <si>
    <t>AN9008|43|6001|7000</t>
  </si>
  <si>
    <t>AN9009|43|7001|8000</t>
  </si>
  <si>
    <t>AN9010|43|8001|9000</t>
  </si>
  <si>
    <t>AN9011|43|9001|10000</t>
  </si>
  <si>
    <t>AN9012|43|10001|11000</t>
  </si>
  <si>
    <t>AN9013|43|11001|12000</t>
  </si>
  <si>
    <t>AN9210|11|4001|5000</t>
  </si>
  <si>
    <t>AN9211|11|5001|6000</t>
  </si>
  <si>
    <t>AN9212|11|6001|7000</t>
  </si>
  <si>
    <t>AN9213|11|7001|8000</t>
  </si>
  <si>
    <t>AN9214|11|8001|9000</t>
  </si>
  <si>
    <t>AN9215|11|9001|10000</t>
  </si>
  <si>
    <t>AN9216|11|10001|11000</t>
  </si>
  <si>
    <t>AN9218|11|11001|12000</t>
  </si>
  <si>
    <t>AN9219|11|12001|13000</t>
  </si>
  <si>
    <t>AN9220|11|13001|14000</t>
  </si>
  <si>
    <t>AN9221|11|14001|15000</t>
  </si>
  <si>
    <t>AN9223|44|4001|5000</t>
  </si>
  <si>
    <t>AN9224|44|5001|6000</t>
  </si>
  <si>
    <t>AN9225|44|6001|7000</t>
  </si>
  <si>
    <t>AN9226|44|7001|8000</t>
  </si>
  <si>
    <t>AN9227|44|8001|9000</t>
  </si>
  <si>
    <t>AN9230|44|9001|10000</t>
  </si>
  <si>
    <t>AN9231|44|10001|11000</t>
  </si>
  <si>
    <t>AN9232|44|11001|12000</t>
  </si>
  <si>
    <t>AN9233|44|12001|13000</t>
  </si>
  <si>
    <t>AN9234|44|13001|14000</t>
  </si>
  <si>
    <t>AN9235|44|14001|15000</t>
  </si>
  <si>
    <t>AN9236|44|15001|16000</t>
  </si>
  <si>
    <t>AN9244|45|1|1000</t>
  </si>
  <si>
    <t>AN9245|45|1001|2000</t>
  </si>
  <si>
    <t>AN9246|45|2001|3000</t>
  </si>
  <si>
    <t>AN9247|45|3001|4000</t>
  </si>
  <si>
    <t>AN9248|45|4001|5000</t>
  </si>
  <si>
    <t>AN9249|45|5001|6000</t>
  </si>
  <si>
    <t>AN9250|45|6001|7000</t>
  </si>
  <si>
    <t>AN9251|45|7001|8000</t>
  </si>
  <si>
    <t>AN9280|46|2001|3000</t>
  </si>
  <si>
    <t>AN9281|46|3001|4000</t>
  </si>
  <si>
    <t>AN9282|46|4001|5000</t>
  </si>
  <si>
    <t>AN9283|46|5001|6000</t>
  </si>
  <si>
    <t>AN9284|46|6001|7000</t>
  </si>
  <si>
    <t>AN9285|46|7001|8000</t>
  </si>
  <si>
    <t>AN9286|46|8001|9000</t>
  </si>
  <si>
    <t>AN9287|46|9001|10000</t>
  </si>
  <si>
    <t>AN9288|46|10001|11000</t>
  </si>
  <si>
    <t>AN9289|46|11001|12000</t>
  </si>
  <si>
    <t>AN9290|46|12001|13000</t>
  </si>
  <si>
    <t>AN9292|46|13001|14000</t>
  </si>
  <si>
    <t>AN9293|46|14001|15000</t>
  </si>
  <si>
    <t>AN9294|46|15001|16000</t>
  </si>
  <si>
    <t>AN9295|46|16001|17000</t>
  </si>
  <si>
    <t>AN9296|46|17001|18000</t>
  </si>
  <si>
    <t>AN9297|46|18001|19000</t>
  </si>
  <si>
    <t>AN9298|46|19001|20000</t>
  </si>
  <si>
    <t>AN9299|46|20001|21000</t>
  </si>
  <si>
    <t>AN9300|46|21001|22000</t>
  </si>
  <si>
    <t>AN9302|46|22001|23000</t>
  </si>
  <si>
    <t>AN9303|46|23001|24000</t>
  </si>
  <si>
    <t>AN9304|46|24001|25000</t>
  </si>
  <si>
    <t>AN9305|46|25001|26000</t>
  </si>
  <si>
    <t>AN9306|46|26001|27000</t>
  </si>
  <si>
    <t>AN9307|46|27001|28000</t>
  </si>
  <si>
    <t>fill_color=yellow,id=TF11</t>
  </si>
  <si>
    <t>fill_color=yellow,id=TF2</t>
  </si>
  <si>
    <t>fill_color=yellow,id=TF4</t>
  </si>
  <si>
    <t>fill_color=yellow,id=TF6</t>
  </si>
  <si>
    <t>fill_color=yellow,id=TF10</t>
  </si>
  <si>
    <t>fill_color=dred,id=TF11</t>
  </si>
  <si>
    <t>fill_color=yellow,id=TF3</t>
  </si>
  <si>
    <t>fill_color=yellow,id=TF5</t>
  </si>
  <si>
    <t>fill_color=yellow,id=TF8</t>
  </si>
  <si>
    <t>fill_color=dred,id=TF10</t>
  </si>
  <si>
    <t>fill_color=yellow,id=TF7</t>
  </si>
  <si>
    <t>fill_color=dred,id=TF4</t>
  </si>
  <si>
    <t>fill_color=yellow,id=TF9</t>
  </si>
  <si>
    <t>fill_color=dred,id=TF3</t>
  </si>
  <si>
    <t>fill_color=dred,id=TF7</t>
  </si>
  <si>
    <t>fill_color=dred,id=TF2</t>
  </si>
  <si>
    <t>fill_color=dred,id=TF5</t>
  </si>
  <si>
    <t>fill_color=yellow,id=TF1</t>
  </si>
  <si>
    <t>fill_color=yellow,id=TF12</t>
  </si>
  <si>
    <t>fill_color=dblue,id=TF3</t>
  </si>
  <si>
    <t>fill_color=dblue,id=TF4</t>
  </si>
  <si>
    <t>fill_color=dblue,id=TF12</t>
  </si>
  <si>
    <t>fill_color=dblue,id=TF11</t>
  </si>
  <si>
    <t>fill_color=dred,id=TF8</t>
  </si>
  <si>
    <t>fill_color=dred,id=TF9</t>
  </si>
  <si>
    <t>fill_color=dblue,id=TF6</t>
  </si>
  <si>
    <t>fill_color=dred,id=TF6</t>
  </si>
  <si>
    <t>fill_color=dblue,id=TF10</t>
  </si>
  <si>
    <t>fill_color=dblue,id=TF7</t>
  </si>
  <si>
    <t>fill_color=dred,id=TF12</t>
  </si>
  <si>
    <t>fill_color=dblue,id=TF1</t>
  </si>
  <si>
    <t>TF region highlights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</si>
</sst>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Fill="1"/>
    <xf numFmtId="0" fontId="2" fillId="0" borderId="0" xfId="0" applyFont="1" applyFill="1"/>
    <xf numFmtId="0" fontId="2" fillId="0" borderId="0" xfId="0" quotePrefix="1" applyFont="1" applyFill="1"/>
    <xf numFmtId="0" fontId="0" fillId="0" borderId="0" xfId="0" quotePrefix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3" borderId="0" xfId="0" quotePrefix="1" applyFill="1"/>
    <xf numFmtId="0" fontId="0" fillId="3" borderId="0" xfId="0" applyFill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9">
    <dxf>
      <font>
        <color rgb="FFFF0000"/>
      </font>
      <fill>
        <patternFill>
          <bgColor theme="9" tint="0.59996337778862885"/>
        </patternFill>
      </fill>
    </dxf>
    <dxf>
      <font>
        <color rgb="FF3333FF"/>
      </font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3333FF"/>
      </font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Medium7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khan" refreshedDate="42843.963504976855" createdVersion="6" refreshedVersion="6" minRefreshableVersion="3" recordCount="6900">
  <cacheSource type="consolidation">
    <consolidation autoPage="0">
      <rangeSets count="1">
        <rangeSet ref="AU2:BG577" sheet="circos"/>
      </rangeSets>
    </consolidation>
  </cacheSource>
  <cacheFields count="3">
    <cacheField name="Row" numFmtId="0">
      <sharedItems count="575">
        <s v="AN0015|1|1|1000"/>
        <s v="AN0016|1|1001|2000"/>
        <s v="AN0017|1|2001|3000"/>
        <s v="AN0019|1|3001|4000"/>
        <s v="AN0020|1|4001|5000"/>
        <s v="AN0021|1|5001|6000"/>
        <s v="AN0022|1|6001|7000"/>
        <s v="AN0023|1|7001|8000"/>
        <s v="AN0024|1|8001|9000"/>
        <s v="AN0025|1|9001|10000"/>
        <s v="AN0026|1|10001|11000"/>
        <s v="AN0027|1|11001|12000"/>
        <s v="AN0028|1|12001|13000"/>
        <s v="AN0029|1|13001|14000"/>
        <s v="AN10005|1|14001|15000"/>
        <s v="AN0146|2|1|1000"/>
        <s v="AN0147|2|1001|2000"/>
        <s v="AN0148|2|2001|3000"/>
        <s v="AN0149|2|3001|4000"/>
        <s v="AN0150|2|4001|5000"/>
        <s v="AN0153|2|5001|6000"/>
        <s v="AN0154|2|6001|7000"/>
        <s v="AN0156|2|7001|8000"/>
        <s v="AN0157|2|8001|9000"/>
        <s v="AN0158|2|9001|10000"/>
        <s v="AN10022|2|10001|11000"/>
        <s v="AN10023|2|11001|12000"/>
        <s v="AN10024|2|12001|13000"/>
        <s v="AN10035|2|13001|14000"/>
        <s v="AN10036|2|14001|15000"/>
        <s v="AN10037|2|15001|16000"/>
        <s v="AN10038|2|16001|17000"/>
        <s v="AN10044|2|17001|18000"/>
        <s v="AN0520|3|1|1000"/>
        <s v="AN0521|3|1001|2000"/>
        <s v="AN0522|3|2001|3000"/>
        <s v="AN0523|3|3001|4000"/>
        <s v="AN0524|3|4001|5000"/>
        <s v="AN0525|3|5001|6000"/>
        <s v="AN0526|3|6001|7000"/>
        <s v="AN0527|3|7001|8000"/>
        <s v="AN0528|3|8001|9000"/>
        <s v="AN0529|3|9001|10000"/>
        <s v="AN0530|3|10001|11000"/>
        <s v="AN0531|3|11001|12000"/>
        <s v="AN0532|3|12001|13000"/>
        <s v="AN0533|3|13001|14000"/>
        <s v="AN0594|4|1|1000"/>
        <s v="AN0595|4|1001|2000"/>
        <s v="AN0596|4|2001|3000"/>
        <s v="AN0597|4|3001|4000"/>
        <s v="AN0598|4|4001|5000"/>
        <s v="AN0599|4|5001|6000"/>
        <s v="AN0600|4|6001|7000"/>
        <s v="AN0601|4|7001|8000"/>
        <s v="AN0602|4|8001|9000"/>
        <s v="AN0604|4|9001|10000"/>
        <s v="AN0605|4|10001|11000"/>
        <s v="AN0606|4|11001|12000"/>
        <s v="AN0607|4|12001|13000"/>
        <s v="AN10289|5|1|1000"/>
        <s v="AN10294|5|1001|2000"/>
        <s v="AN10295|5|2001|3000"/>
        <s v="AN2342|5|3001|4000"/>
        <s v="AN2343|5|4001|5000"/>
        <s v="AN2344|5|5001|6000"/>
        <s v="AN2346|5|6001|7000"/>
        <s v="AN2347|5|7001|8000"/>
        <s v="AN2349|5|8001|9000"/>
        <s v="AN10297|6|1|1000"/>
        <s v="AN10298|6|1001|2000"/>
        <s v="AN10300|6|2001|3000"/>
        <s v="AN10301|6|3001|4000"/>
        <s v="AN11337|6|4001|5000"/>
        <s v="AN2393|6|5001|6000"/>
        <s v="AN2394|6|6001|7000"/>
        <s v="AN2395|6|7001|8000"/>
        <s v="AN2396|6|8001|9000"/>
        <s v="AN2397|6|9001|10000"/>
        <s v="AN2398|6|10001|11000"/>
        <s v="AN2399|6|11001|12000"/>
        <s v="AN2400|6|12001|13000"/>
        <s v="AN2402|6|13001|14000"/>
        <s v="AN2404|6|14001|15000"/>
        <s v="AN2405|6|15001|16000"/>
        <s v="AN2406|6|16001|17000"/>
        <s v="AN2407|6|17001|18000"/>
        <s v="AN2408|6|18001|19000"/>
        <s v="AN1029|7|1|1000"/>
        <s v="AN1030|7|1001|2000"/>
        <s v="AN1031|7|2001|3000"/>
        <s v="AN1032|7|3001|4000"/>
        <s v="AN1033|7|4001|5000"/>
        <s v="AN1034|7|5001|6000"/>
        <s v="AN1035|7|6001|7000"/>
        <s v="AN1036|7|7001|8000"/>
        <s v="AN11287|7|8001|9000"/>
        <s v="AN10430|8|1|1000"/>
        <s v="AN10447|8|1001|2000"/>
        <s v="AN3608|8|2001|3000"/>
        <s v="AN3609|8|3001|4000"/>
        <s v="AN3611|8|4001|5000"/>
        <s v="AN3612|8|5001|6000"/>
        <s v="AN10486|9|1|1000"/>
        <s v="AN10491|9|1001|2000"/>
        <s v="AN3911|9|2001|3000"/>
        <s v="AN3913|9|3001|4000"/>
        <s v="AN3914|9|4001|5000"/>
        <s v="AN3915|9|5001|6000"/>
        <s v="AN3916|9|6001|7000"/>
        <s v="AN3917|9|7001|8000"/>
        <s v="AN10573|10|1|1000"/>
        <s v="AN10576|10|1001|2000"/>
        <s v="AN4642|10|2001|3000"/>
        <s v="AN4643|10|3001|4000"/>
        <s v="AN4644|10|4001|5000"/>
        <s v="AN4645|10|5001|6000"/>
        <s v="AN4646|10|6001|7000"/>
        <s v="AN4647|10|7001|8000"/>
        <s v="AN4648|10|8001|9000"/>
        <s v="AN4649|10|9001|10000"/>
        <s v="AN11191|11|1|1000"/>
        <s v="AN11192|11|1001|2000"/>
        <s v="AN11198|11|2001|3000"/>
        <s v="AN11199|11|3001|4000"/>
        <s v="AN9210|11|4001|5000"/>
        <s v="AN9211|11|5001|6000"/>
        <s v="AN9212|11|6001|7000"/>
        <s v="AN9213|11|7001|8000"/>
        <s v="AN9214|11|8001|9000"/>
        <s v="AN9215|11|9001|10000"/>
        <s v="AN9216|11|10001|11000"/>
        <s v="AN9218|11|11001|12000"/>
        <s v="AN9219|11|12001|13000"/>
        <s v="AN9220|11|13001|14000"/>
        <s v="AN9221|11|14001|15000"/>
        <s v="AN1242|12|1|1000"/>
        <s v="AN1243|12|1001|2000"/>
        <s v="AN11312|13|1|1000"/>
        <s v="AN1677|13|1001|2000"/>
        <s v="AN1678|13|2001|3000"/>
        <s v="AN1679|13|3001|4000"/>
        <s v="AN1680|13|4001|5000"/>
        <s v="AN1681|13|5001|6000"/>
        <s v="AN1682|13|6001|7000"/>
        <s v="AN1683|13|7001|8000"/>
        <s v="AN1684|13|8001|9000"/>
        <s v="AN1685|13|9001|10000"/>
        <s v="AN1686|13|10001|11000"/>
        <s v="AN1687|13|11001|12000"/>
        <s v="AN1688|13|12001|13000"/>
        <s v="AN1689|13|13001|14000"/>
        <s v="AN1690|13|14001|15000"/>
        <s v="AN1691|13|15001|16000"/>
        <s v="AN1778|14|1|1000"/>
        <s v="AN1779|14|1001|2000"/>
        <s v="AN1780|14|2001|3000"/>
        <s v="AN1781|14|3001|4000"/>
        <s v="AN1782|14|4001|5000"/>
        <s v="AN1784|14|5001|6000"/>
        <s v="AN1785|14|6001|7000"/>
        <s v="AN1786|14|7001|8000"/>
        <s v="AN1787|14|8001|9000"/>
        <s v="AN2032|15|1|1000"/>
        <s v="AN2033|15|1001|2000"/>
        <s v="AN2034|15|2001|3000"/>
        <s v="AN2035|15|3001|4000"/>
        <s v="AN2036|15|4001|5000"/>
        <s v="AN2037|15|5001|6000"/>
        <s v="AN2038|15|6001|7000"/>
        <s v="AN2039|15|7001|8000"/>
        <s v="AN2040|15|8001|9000"/>
        <s v="AN2041|15|9001|10000"/>
        <s v="AN2042|15|10001|11000"/>
        <s v="AN2043|15|11001|12000"/>
        <s v="AN2062|16|1|1000"/>
        <s v="AN2063|16|1001|2000"/>
        <s v="AN2064|16|2001|3000"/>
        <s v="AN10319|17|1|1000"/>
        <s v="AN10320|17|1001|2000"/>
        <s v="AN10325|17|2001|3000"/>
        <s v="AN10326|17|3001|4000"/>
        <s v="AN2544|17|4001|5000"/>
        <s v="AN2545|17|5001|6000"/>
        <s v="AN2546|17|6001|7000"/>
        <s v="AN2547|17|7001|8000"/>
        <s v="AN2548|17|8001|9000"/>
        <s v="AN2549|17|9001|10000"/>
        <s v="AN2550|17|10001|11000"/>
        <s v="AN2553|17|11001|12000"/>
        <s v="AN2621|18|1|1000"/>
        <s v="AN2622|18|1001|2000"/>
        <s v="AN2623|18|2001|3000"/>
        <s v="AN2624|18|3001|4000"/>
        <s v="AN2625|18|4001|5000"/>
        <s v="AN2921|19|1|1000"/>
        <s v="AN2922|19|1001|2000"/>
        <s v="AN2923|19|2001|3000"/>
        <s v="AN2924|19|3001|4000"/>
        <s v="AN2925|19|4001|5000"/>
        <s v="AN3217|20|1|1000"/>
        <s v="AN3218|20|1001|2000"/>
        <s v="AN3219|20|2001|3000"/>
        <s v="AN3220|20|3001|4000"/>
        <s v="AN3221|20|4001|5000"/>
        <s v="AN3222|20|5001|6000"/>
        <s v="AN3223|20|6001|7000"/>
        <s v="AN3224|20|7001|8000"/>
        <s v="AN3225|20|8001|9000"/>
        <s v="AN3226|20|9001|10000"/>
        <s v="AN3227|20|10001|11000"/>
        <s v="AN3228|20|11001|12000"/>
        <s v="AN3229|20|12001|13000"/>
        <s v="AN3230|20|13001|14000"/>
        <s v="AN3231|20|14001|15000"/>
        <s v="AN3232|20|15001|16000"/>
        <s v="AN3233|20|16001|17000"/>
        <s v="AN3234|20|17001|18000"/>
        <s v="AN3235|20|18001|19000"/>
        <s v="AN3236|20|19001|20000"/>
        <s v="AN3237|20|20001|21000"/>
        <s v="AN3380|21|1|1000"/>
        <s v="AN3381|21|1001|2000"/>
        <s v="AN3382|21|2001|3000"/>
        <s v="AN3383|21|3001|4000"/>
        <s v="AN3384|21|4001|5000"/>
        <s v="AN3385|21|5001|6000"/>
        <s v="AN3386|21|6001|7000"/>
        <s v="AN3391|22|1|1000"/>
        <s v="AN3392|22|1001|2000"/>
        <s v="AN3393|22|2001|3000"/>
        <s v="AN3394|22|3001|4000"/>
        <s v="AN3395|22|4001|5000"/>
        <s v="AN3396|22|5001|6000"/>
        <s v="AN3397|22|6001|7000"/>
        <s v="AN3398|22|7001|8000"/>
        <s v="AN3399|22|8001|9000"/>
        <s v="AN3400|22|9001|10000"/>
        <s v="AN3402|22|10001|11000"/>
        <s v="AN3403|22|11001|12000"/>
        <s v="AN3404|22|12001|13000"/>
        <s v="AN3405|22|13001|14000"/>
        <s v="AN3406|22|14001|15000"/>
        <s v="AN3407|22|15001|16000"/>
        <s v="AN3408|22|16001|17000"/>
        <s v="AN3491|23|1|1000"/>
        <s v="AN3492|23|1001|2000"/>
        <s v="AN3493|23|2001|3000"/>
        <s v="AN3494|23|3001|4000"/>
        <s v="AN3495|23|4001|5000"/>
        <s v="AN3496|23|5001|6000"/>
        <s v="AN3497|23|6001|7000"/>
        <s v="AN3498|23|7001|8000"/>
        <s v="AN3499|23|8001|9000"/>
        <s v="AN3500|23|9001|10000"/>
        <s v="AN3501|23|10001|11000"/>
        <s v="AN3502|23|11001|12000"/>
        <s v="AN3503|23|12001|13000"/>
        <s v="AN3504|23|13001|14000"/>
        <s v="AN3505|23|14001|15000"/>
        <s v="AN3506|23|15001|16000"/>
        <s v="AN10599|24|1|1000"/>
        <s v="AN10600|24|1001|2000"/>
        <s v="AN4826|24|2001|3000"/>
        <s v="AN4827|24|3001|4000"/>
        <s v="AN4829|24|4001|5000"/>
        <s v="AN4830|24|5001|6000"/>
        <s v="AN4831|24|6001|7000"/>
        <s v="AN4832|24|7001|8000"/>
        <s v="AN4833|24|8001|9000"/>
        <s v="AN4834|24|9001|10000"/>
        <s v="AN4835|24|10001|11000"/>
        <s v="AN4836|24|11001|12000"/>
        <s v="AN4837|24|12001|13000"/>
        <s v="AN5317|25|1|1000"/>
        <s v="AN5318|25|1001|2000"/>
        <s v="AN5319|25|2001|3000"/>
        <s v="AN5320|25|3001|4000"/>
        <s v="AN5321|25|4001|5000"/>
        <s v="AN5322|25|5001|6000"/>
        <s v="AN5323|25|6001|7000"/>
        <s v="AN5324|25|7001|8000"/>
        <s v="AN5325|25|8001|9000"/>
        <s v="AN5326|25|9001|10000"/>
        <s v="AN5327|25|10001|11000"/>
        <s v="AN5328|25|11001|12000"/>
        <s v="AN5329|25|12001|13000"/>
        <s v="AN5989|26|1|1000"/>
        <s v="AN5990|26|1001|2000"/>
        <s v="AN5991|26|2001|3000"/>
        <s v="AN5992|26|3001|4000"/>
        <s v="AN5993|26|4001|5000"/>
        <s v="AN5994|26|5001|6000"/>
        <s v="AN5995|26|6001|7000"/>
        <s v="AN5996|26|7001|8000"/>
        <s v="AN5997|26|8001|9000"/>
        <s v="AN5998|26|9001|10000"/>
        <s v="AN5999|26|10001|11000"/>
        <s v="AN6000|26|11001|12000"/>
        <s v="AN6001|26|12001|13000"/>
        <s v="AN6002|26|13001|14000"/>
        <s v="AN6003|26|14001|15000"/>
        <s v="AN6004|26|15001|16000"/>
        <s v="AN6005|26|16001|17000"/>
        <s v="AN6006|26|17001|18000"/>
        <s v="AN6007|26|18001|19000"/>
        <s v="AN6236|27|1|1000"/>
        <s v="AN6237|27|1001|2000"/>
        <s v="AN6238|27|2001|3000"/>
        <s v="AN10816|28|1|1000"/>
        <s v="AN6429|28|1001|2000"/>
        <s v="AN6430|28|2001|3000"/>
        <s v="AN6431|28|3001|4000"/>
        <s v="AN6432|28|4001|5000"/>
        <s v="AN6433|28|5001|6000"/>
        <s v="AN6434|28|6001|7000"/>
        <s v="AN6436|29|1|1000"/>
        <s v="AN6437|29|1001|2000"/>
        <s v="AN6438|29|2001|3000"/>
        <s v="AN6439|29|3001|4000"/>
        <s v="AN6440|29|4001|5000"/>
        <s v="AN6441|29|5001|6000"/>
        <s v="AN6443|29|6001|7000"/>
        <s v="AN6444|29|7001|8000"/>
        <s v="AN6445|29|8001|9000"/>
        <s v="AN6446|29|9001|10000"/>
        <s v="AN6447|29|10001|11000"/>
        <s v="AN6448|29|11001|12000"/>
        <s v="AN6449|29|12001|13000"/>
        <s v="AN6450|29|13001|14000"/>
        <s v="AN6451|29|14001|15000"/>
        <s v="AN6452|29|15001|16000"/>
        <s v="AN6453|29|16001|17000"/>
        <s v="AN6454|29|17001|18000"/>
        <s v="AN6455|29|18001|19000"/>
        <s v="AN6456|29|19001|20000"/>
        <s v="AN6457|29|20001|21000"/>
        <s v="AN6458|29|21001|22000"/>
        <s v="AN6459|29|22001|23000"/>
        <s v="AN6460|29|23001|24000"/>
        <s v="AN6461|29|24001|25000"/>
        <s v="AN11527|30|1|1000"/>
        <s v="AN6770|30|1001|2000"/>
        <s v="AN6771|30|2001|3000"/>
        <s v="AN6772|30|3001|4000"/>
        <s v="AN6773|30|4001|5000"/>
        <s v="AN6774|30|5001|6000"/>
        <s v="AN6775|30|6001|7000"/>
        <s v="AN6776|30|7001|8000"/>
        <s v="AN6777|30|8001|9000"/>
        <s v="AN6778|30|9001|10000"/>
        <s v="AN6779|30|10001|11000"/>
        <s v="AN6780|30|11001|12000"/>
        <s v="AN6781|30|12001|13000"/>
        <s v="AN6782|30|13001|14000"/>
        <s v="AN6783|30|14001|15000"/>
        <s v="AN6784|30|15001|16000"/>
        <s v="AN6785|30|16001|17000"/>
        <s v="AN6786|30|17001|18000"/>
        <s v="AN6787|30|18001|19000"/>
        <s v="AN6788|30|19001|20000"/>
        <s v="AN6789|30|20001|21000"/>
        <s v="AN6790|30|21001|22000"/>
        <s v="AN6791|30|22001|23000"/>
        <s v="AN10883|31|1|1000"/>
        <s v="AN10884|31|1001|2000"/>
        <s v="AN10888|31|2001|3000"/>
        <s v="AN10889|31|3001|4000"/>
        <s v="AN7061|31|4001|5000"/>
        <s v="AN7062|31|5001|6000"/>
        <s v="AN7063|31|6001|7000"/>
        <s v="AN7064|31|7001|8000"/>
        <s v="AN7066|31|8001|9000"/>
        <s v="AN7067|31|9001|10000"/>
        <s v="AN7068|31|10001|11000"/>
        <s v="AN7070|31|11001|12000"/>
        <s v="AN7071|31|12001|13000"/>
        <s v="AN7072|31|13001|14000"/>
        <s v="AN7073|31|14001|15000"/>
        <s v="AN7074|31|15001|16000"/>
        <s v="AN7075|31|16001|17000"/>
        <s v="AN10886|32|1|1000"/>
        <s v="AN10887|32|1001|2000"/>
        <s v="AN7081|32|2001|3000"/>
        <s v="AN7083|32|3001|4000"/>
        <s v="AN7084|32|4001|5000"/>
        <s v="AN7086|32|5001|6000"/>
        <s v="AN7087|32|6001|7000"/>
        <s v="AN7088|32|7001|8000"/>
        <s v="AN7089|32|8001|9000"/>
        <s v="AN7485|33|1|1000"/>
        <s v="AN7487|33|1001|2000"/>
        <s v="AN7488|33|2001|3000"/>
        <s v="AN7489|33|3001|4000"/>
        <s v="AN11013|34|1|1000"/>
        <s v="AN11017|34|1001|2000"/>
        <s v="AN11021|34|2001|3000"/>
        <s v="AN7806|34|3001|4000"/>
        <s v="AN7807|34|4001|5000"/>
        <s v="AN7808|34|5001|6000"/>
        <s v="AN7809|34|6001|7000"/>
        <s v="AN7810|34|7001|8000"/>
        <s v="AN7811|34|8001|9000"/>
        <s v="AN7812|34|9001|10000"/>
        <s v="AN7814|34|10001|11000"/>
        <s v="AN7815|34|11001|12000"/>
        <s v="AN7816|34|12001|13000"/>
        <s v="AN7817|34|13001|14000"/>
        <s v="AN7818|34|14001|15000"/>
        <s v="AN7819|34|15001|16000"/>
        <s v="AN7820|34|16001|17000"/>
        <s v="AN7821|34|17001|18000"/>
        <s v="AN7822|34|18001|19000"/>
        <s v="AN7823|34|19001|20000"/>
        <s v="AN7824|34|20001|21000"/>
        <s v="AN7825|34|21001|22000"/>
        <s v="AN7839|35|1|1000"/>
        <s v="AN11028|36|1|1000"/>
        <s v="AN11031|36|1001|2000"/>
        <s v="AN7873|36|2001|3000"/>
        <s v="AN7874|36|3001|4000"/>
        <s v="AN7875|36|4001|5000"/>
        <s v="AN7876|36|5001|6000"/>
        <s v="AN7877|36|6001|7000"/>
        <s v="AN7878|36|7001|8000"/>
        <s v="AN7879|36|8001|9000"/>
        <s v="AN7880|36|9001|10000"/>
        <s v="AN7881|36|10001|11000"/>
        <s v="AN7883|36|11001|12000"/>
        <s v="AN7884|36|12001|13000"/>
        <s v="AN7905|37|1|1000"/>
        <s v="AN7906|37|1001|2000"/>
        <s v="AN7907|37|2001|3000"/>
        <s v="AN7908|37|3001|4000"/>
        <s v="AN7909|37|4001|5000"/>
        <s v="AN7911|37|5001|6000"/>
        <s v="AN7912|37|6001|7000"/>
        <s v="AN7913|37|7001|8000"/>
        <s v="AN7914|37|8001|9000"/>
        <s v="AN7915|37|9001|10000"/>
        <s v="AN7916|37|10001|11000"/>
        <s v="AN7917|37|11001|12000"/>
        <s v="AN7918|37|12001|13000"/>
        <s v="AN7919|37|13001|14000"/>
        <s v="AN7920|37|14001|15000"/>
        <s v="AN7921|37|15001|16000"/>
        <s v="AN7922|37|16001|17000"/>
        <s v="AN7923|37|17001|18000"/>
        <s v="AN11037|38|1|1000"/>
        <s v="AN11049|38|1001|2000"/>
        <s v="AN8103|38|2001|3000"/>
        <s v="AN8104|38|3001|4000"/>
        <s v="AN8105|38|4001|5000"/>
        <s v="AN8106|38|5001|6000"/>
        <s v="AN8108|38|6001|7000"/>
        <s v="AN8110|38|7001|8000"/>
        <s v="AN8111|38|8001|9000"/>
        <s v="AN8112|38|9001|10000"/>
        <s v="AN8113|38|10001|11000"/>
        <s v="AN11077|39|1|1000"/>
        <s v="AN11085|39|1001|2000"/>
        <s v="AN8383|39|2001|3000"/>
        <s v="AN8384|39|3001|4000"/>
        <s v="AN8385|39|4001|5000"/>
        <s v="AN8387|39|5001|6000"/>
        <s v="AN8388|39|6001|7000"/>
        <s v="AN8389|39|7001|8000"/>
        <s v="AN8390|39|8001|9000"/>
        <s v="AN8391|39|9001|10000"/>
        <s v="AN8392|39|10001|11000"/>
        <s v="AN8393|39|11001|12000"/>
        <s v="AN8394|39|12001|13000"/>
        <s v="AN8395|39|13001|14000"/>
        <s v="AN8398|40|1|1000"/>
        <s v="AN8399|40|1001|2000"/>
        <s v="AN8400|40|2001|3000"/>
        <s v="AN8401|40|3001|4000"/>
        <s v="AN8402|40|4001|5000"/>
        <s v="AN8403|40|5001|6000"/>
        <s v="AN8404|40|6001|7000"/>
        <s v="AN8405|40|7001|8000"/>
        <s v="AN8406|40|8001|9000"/>
        <s v="AN8407|40|9001|10000"/>
        <s v="AN8408|40|10001|11000"/>
        <s v="AN8409|40|11001|12000"/>
        <s v="AN8410|40|12001|13000"/>
        <s v="AN8411|40|13001|14000"/>
        <s v="AN8412|40|14001|15000"/>
        <s v="AN8413|40|15001|16000"/>
        <s v="AN8414|40|16001|17000"/>
        <s v="AN8506|41|1|1000"/>
        <s v="AN8507|41|1001|2000"/>
        <s v="AN8508|41|2001|3000"/>
        <s v="AN8509|41|3001|4000"/>
        <s v="AN8510|41|4001|5000"/>
        <s v="AN8511|41|5001|6000"/>
        <s v="AN8512|41|6001|7000"/>
        <s v="AN8513|41|7001|8000"/>
        <s v="AN8514|41|8001|9000"/>
        <s v="AN8516|41|9001|10000"/>
        <s v="AN11143|42|1|1000"/>
        <s v="AN11149|42|1001|2000"/>
        <s v="AN8901|42|2001|3000"/>
        <s v="AN8902|42|3001|4000"/>
        <s v="AN8903|42|4001|5000"/>
        <s v="AN8905|42|5001|6000"/>
        <s v="AN8906|42|6001|7000"/>
        <s v="AN8907|42|7001|8000"/>
        <s v="AN8908|42|8001|9000"/>
        <s v="AN8909|42|9001|10000"/>
        <s v="AN8910|42|10001|11000"/>
        <s v="AN9002|43|1|1000"/>
        <s v="AN9003|43|1001|2000"/>
        <s v="AN9004|43|2001|3000"/>
        <s v="AN9005|43|3001|4000"/>
        <s v="AN9006|43|4001|5000"/>
        <s v="AN9007|43|5001|6000"/>
        <s v="AN9008|43|6001|7000"/>
        <s v="AN9009|43|7001|8000"/>
        <s v="AN9010|43|8001|9000"/>
        <s v="AN9011|43|9001|10000"/>
        <s v="AN9012|43|10001|11000"/>
        <s v="AN9013|43|11001|12000"/>
        <s v="AN11193|44|1|1000"/>
        <s v="AN11194|44|1001|2000"/>
        <s v="AN11201|44|2001|3000"/>
        <s v="AN11202|44|3001|4000"/>
        <s v="AN9223|44|4001|5000"/>
        <s v="AN9224|44|5001|6000"/>
        <s v="AN9225|44|6001|7000"/>
        <s v="AN9226|44|7001|8000"/>
        <s v="AN9227|44|8001|9000"/>
        <s v="AN9230|44|9001|10000"/>
        <s v="AN9231|44|10001|11000"/>
        <s v="AN9232|44|11001|12000"/>
        <s v="AN9233|44|12001|13000"/>
        <s v="AN9234|44|13001|14000"/>
        <s v="AN9235|44|14001|15000"/>
        <s v="AN9236|44|15001|16000"/>
        <s v="AN9244|45|1|1000"/>
        <s v="AN9245|45|1001|2000"/>
        <s v="AN9246|45|2001|3000"/>
        <s v="AN9247|45|3001|4000"/>
        <s v="AN9248|45|4001|5000"/>
        <s v="AN9249|45|5001|6000"/>
        <s v="AN9250|45|6001|7000"/>
        <s v="AN9251|45|7001|8000"/>
        <s v="AN11210|46|1|1000"/>
        <s v="AN11215|46|1001|2000"/>
        <s v="AN9280|46|2001|3000"/>
        <s v="AN9281|46|3001|4000"/>
        <s v="AN9282|46|4001|5000"/>
        <s v="AN9283|46|5001|6000"/>
        <s v="AN9284|46|6001|7000"/>
        <s v="AN9285|46|7001|8000"/>
        <s v="AN9286|46|8001|9000"/>
        <s v="AN9287|46|9001|10000"/>
        <s v="AN9288|46|10001|11000"/>
        <s v="AN9289|46|11001|12000"/>
        <s v="AN9290|46|12001|13000"/>
        <s v="AN9292|46|13001|14000"/>
        <s v="AN9293|46|14001|15000"/>
        <s v="AN9294|46|15001|16000"/>
        <s v="AN9295|46|16001|17000"/>
        <s v="AN9296|46|17001|18000"/>
        <s v="AN9297|46|18001|19000"/>
        <s v="AN9298|46|19001|20000"/>
        <s v="AN9299|46|20001|21000"/>
        <s v="AN9300|46|21001|22000"/>
        <s v="AN9302|46|22001|23000"/>
        <s v="AN9303|46|23001|24000"/>
        <s v="AN9304|46|24001|25000"/>
        <s v="AN9305|46|25001|26000"/>
        <s v="AN9306|46|26001|27000"/>
        <s v="AN9307|46|27001|28000"/>
      </sharedItems>
    </cacheField>
    <cacheField name="Column" numFmtId="0">
      <sharedItems count="12">
        <s v="AN0533"/>
        <s v="AN2533"/>
        <s v="AN3391"/>
        <s v="AN3501"/>
        <s v="AN3502"/>
        <s v="AN6430 (93)"/>
        <s v="AN6790 (86)"/>
        <s v="AN7061 (72)"/>
        <s v="AN7919 (34)"/>
        <s v="AN8506 (121)"/>
        <s v="AN10295 (203)"/>
        <s v="apdR (23)"/>
      </sharedItems>
    </cacheField>
    <cacheField name="Val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00">
  <r>
    <x v="0"/>
    <x v="0"/>
    <s v="fill_color=vvlgrey,id=TF1"/>
  </r>
  <r>
    <x v="0"/>
    <x v="1"/>
    <s v="fill_color=vvlgrey,id=TF2"/>
  </r>
  <r>
    <x v="0"/>
    <x v="2"/>
    <s v="fill_color=vvlgrey,id=TF3"/>
  </r>
  <r>
    <x v="0"/>
    <x v="3"/>
    <s v="fill_color=vvlgrey,id=TF4"/>
  </r>
  <r>
    <x v="0"/>
    <x v="4"/>
    <s v="fill_color=vvlgrey,id=TF5"/>
  </r>
  <r>
    <x v="0"/>
    <x v="5"/>
    <s v="fill_color=vvlgrey,id=TF6"/>
  </r>
  <r>
    <x v="0"/>
    <x v="6"/>
    <s v="fill_color=vvlgrey,id=TF7"/>
  </r>
  <r>
    <x v="0"/>
    <x v="7"/>
    <s v="fill_color=vvlgrey,id=TF8"/>
  </r>
  <r>
    <x v="0"/>
    <x v="8"/>
    <s v="fill_color=vvlgrey,id=TF9"/>
  </r>
  <r>
    <x v="0"/>
    <x v="9"/>
    <s v="fill_color=vvlgrey,id=TF10"/>
  </r>
  <r>
    <x v="0"/>
    <x v="10"/>
    <s v="fill_color=vvlgrey,id=TF11"/>
  </r>
  <r>
    <x v="0"/>
    <x v="11"/>
    <s v="fill_color=vvlgrey,id=TF12"/>
  </r>
  <r>
    <x v="1"/>
    <x v="0"/>
    <s v="fill_color=vvlgrey,id=TF1"/>
  </r>
  <r>
    <x v="1"/>
    <x v="1"/>
    <s v="fill_color=vvlgrey,id=TF2"/>
  </r>
  <r>
    <x v="1"/>
    <x v="2"/>
    <s v="fill_color=vvlgrey,id=TF3"/>
  </r>
  <r>
    <x v="1"/>
    <x v="3"/>
    <s v="fill_color=vvlgrey,id=TF4"/>
  </r>
  <r>
    <x v="1"/>
    <x v="4"/>
    <s v="fill_color=vvlgrey,id=TF5"/>
  </r>
  <r>
    <x v="1"/>
    <x v="5"/>
    <s v="fill_color=vvlgrey,id=TF6"/>
  </r>
  <r>
    <x v="1"/>
    <x v="6"/>
    <s v="fill_color=vvlgrey,id=TF7"/>
  </r>
  <r>
    <x v="1"/>
    <x v="7"/>
    <s v="fill_color=vvlgrey,id=TF8"/>
  </r>
  <r>
    <x v="1"/>
    <x v="8"/>
    <s v="fill_color=vvlgrey,id=TF9"/>
  </r>
  <r>
    <x v="1"/>
    <x v="9"/>
    <s v="fill_color=vvlgrey,id=TF10"/>
  </r>
  <r>
    <x v="1"/>
    <x v="10"/>
    <s v="fill_color=vvlgrey,id=TF11"/>
  </r>
  <r>
    <x v="1"/>
    <x v="11"/>
    <s v="fill_color=vvlgrey,id=TF12"/>
  </r>
  <r>
    <x v="2"/>
    <x v="0"/>
    <s v="fill_color=vvlgrey,id=TF1"/>
  </r>
  <r>
    <x v="2"/>
    <x v="1"/>
    <s v="fill_color=vvlgrey,id=TF2"/>
  </r>
  <r>
    <x v="2"/>
    <x v="2"/>
    <s v="fill_color=vvlgrey,id=TF3"/>
  </r>
  <r>
    <x v="2"/>
    <x v="3"/>
    <s v="fill_color=vvlgrey,id=TF4"/>
  </r>
  <r>
    <x v="2"/>
    <x v="4"/>
    <s v="fill_color=vvlgrey,id=TF5"/>
  </r>
  <r>
    <x v="2"/>
    <x v="5"/>
    <s v="fill_color=vvlgrey,id=TF6"/>
  </r>
  <r>
    <x v="2"/>
    <x v="6"/>
    <s v="fill_color=vvlgrey,id=TF7"/>
  </r>
  <r>
    <x v="2"/>
    <x v="7"/>
    <s v="fill_color=vvlgrey,id=TF8"/>
  </r>
  <r>
    <x v="2"/>
    <x v="8"/>
    <s v="fill_color=vvlgrey,id=TF9"/>
  </r>
  <r>
    <x v="2"/>
    <x v="9"/>
    <s v="fill_color=vvlgrey,id=TF10"/>
  </r>
  <r>
    <x v="2"/>
    <x v="10"/>
    <s v="fill_color=yellow,id=TF11"/>
  </r>
  <r>
    <x v="2"/>
    <x v="11"/>
    <s v="fill_color=vvlgrey,id=TF12"/>
  </r>
  <r>
    <x v="3"/>
    <x v="0"/>
    <s v="fill_color=vvlgrey,id=TF1"/>
  </r>
  <r>
    <x v="3"/>
    <x v="1"/>
    <s v="fill_color=yellow,id=TF2"/>
  </r>
  <r>
    <x v="3"/>
    <x v="2"/>
    <s v="fill_color=vvlgrey,id=TF3"/>
  </r>
  <r>
    <x v="3"/>
    <x v="3"/>
    <s v="fill_color=vvlgrey,id=TF4"/>
  </r>
  <r>
    <x v="3"/>
    <x v="4"/>
    <s v="fill_color=vvlgrey,id=TF5"/>
  </r>
  <r>
    <x v="3"/>
    <x v="5"/>
    <s v="fill_color=vvlgrey,id=TF6"/>
  </r>
  <r>
    <x v="3"/>
    <x v="6"/>
    <s v="fill_color=vvlgrey,id=TF7"/>
  </r>
  <r>
    <x v="3"/>
    <x v="7"/>
    <s v="fill_color=vvlgrey,id=TF8"/>
  </r>
  <r>
    <x v="3"/>
    <x v="8"/>
    <s v="fill_color=vvlgrey,id=TF9"/>
  </r>
  <r>
    <x v="3"/>
    <x v="9"/>
    <s v="fill_color=vvlgrey,id=TF10"/>
  </r>
  <r>
    <x v="3"/>
    <x v="10"/>
    <s v="fill_color=vvlgrey,id=TF11"/>
  </r>
  <r>
    <x v="3"/>
    <x v="11"/>
    <s v="fill_color=vvlgrey,id=TF12"/>
  </r>
  <r>
    <x v="4"/>
    <x v="0"/>
    <s v="fill_color=vvlgrey,id=TF1"/>
  </r>
  <r>
    <x v="4"/>
    <x v="1"/>
    <s v="fill_color=vvlgrey,id=TF2"/>
  </r>
  <r>
    <x v="4"/>
    <x v="2"/>
    <s v="fill_color=vvlgrey,id=TF3"/>
  </r>
  <r>
    <x v="4"/>
    <x v="3"/>
    <s v="fill_color=vvlgrey,id=TF4"/>
  </r>
  <r>
    <x v="4"/>
    <x v="4"/>
    <s v="fill_color=vvlgrey,id=TF5"/>
  </r>
  <r>
    <x v="4"/>
    <x v="5"/>
    <s v="fill_color=vvlgrey,id=TF6"/>
  </r>
  <r>
    <x v="4"/>
    <x v="6"/>
    <s v="fill_color=vvlgrey,id=TF7"/>
  </r>
  <r>
    <x v="4"/>
    <x v="7"/>
    <s v="fill_color=vvlgrey,id=TF8"/>
  </r>
  <r>
    <x v="4"/>
    <x v="8"/>
    <s v="fill_color=vvlgrey,id=TF9"/>
  </r>
  <r>
    <x v="4"/>
    <x v="9"/>
    <s v="fill_color=vvlgrey,id=TF10"/>
  </r>
  <r>
    <x v="4"/>
    <x v="10"/>
    <s v="fill_color=vvlgrey,id=TF11"/>
  </r>
  <r>
    <x v="4"/>
    <x v="11"/>
    <s v="fill_color=vvlgrey,id=TF12"/>
  </r>
  <r>
    <x v="5"/>
    <x v="0"/>
    <s v="fill_color=vvlgrey,id=TF1"/>
  </r>
  <r>
    <x v="5"/>
    <x v="1"/>
    <s v="fill_color=vvlgrey,id=TF2"/>
  </r>
  <r>
    <x v="5"/>
    <x v="2"/>
    <s v="fill_color=vvlgrey,id=TF3"/>
  </r>
  <r>
    <x v="5"/>
    <x v="3"/>
    <s v="fill_color=vvlgrey,id=TF4"/>
  </r>
  <r>
    <x v="5"/>
    <x v="4"/>
    <s v="fill_color=vvlgrey,id=TF5"/>
  </r>
  <r>
    <x v="5"/>
    <x v="5"/>
    <s v="fill_color=vvlgrey,id=TF6"/>
  </r>
  <r>
    <x v="5"/>
    <x v="6"/>
    <s v="fill_color=vvlgrey,id=TF7"/>
  </r>
  <r>
    <x v="5"/>
    <x v="7"/>
    <s v="fill_color=vvlgrey,id=TF8"/>
  </r>
  <r>
    <x v="5"/>
    <x v="8"/>
    <s v="fill_color=vvlgrey,id=TF9"/>
  </r>
  <r>
    <x v="5"/>
    <x v="9"/>
    <s v="fill_color=vvlgrey,id=TF10"/>
  </r>
  <r>
    <x v="5"/>
    <x v="10"/>
    <s v="fill_color=vvlgrey,id=TF11"/>
  </r>
  <r>
    <x v="5"/>
    <x v="11"/>
    <s v="fill_color=vvlgrey,id=TF12"/>
  </r>
  <r>
    <x v="6"/>
    <x v="0"/>
    <s v="fill_color=vvlgrey,id=TF1"/>
  </r>
  <r>
    <x v="6"/>
    <x v="1"/>
    <s v="fill_color=vvlgrey,id=TF2"/>
  </r>
  <r>
    <x v="6"/>
    <x v="2"/>
    <s v="fill_color=vvlgrey,id=TF3"/>
  </r>
  <r>
    <x v="6"/>
    <x v="3"/>
    <s v="fill_color=yellow,id=TF4"/>
  </r>
  <r>
    <x v="6"/>
    <x v="4"/>
    <s v="fill_color=vvlgrey,id=TF5"/>
  </r>
  <r>
    <x v="6"/>
    <x v="5"/>
    <s v="fill_color=yellow,id=TF6"/>
  </r>
  <r>
    <x v="6"/>
    <x v="6"/>
    <s v="fill_color=vvlgrey,id=TF7"/>
  </r>
  <r>
    <x v="6"/>
    <x v="7"/>
    <s v="fill_color=vvlgrey,id=TF8"/>
  </r>
  <r>
    <x v="6"/>
    <x v="8"/>
    <s v="fill_color=vvlgrey,id=TF9"/>
  </r>
  <r>
    <x v="6"/>
    <x v="9"/>
    <s v="fill_color=yellow,id=TF10"/>
  </r>
  <r>
    <x v="6"/>
    <x v="10"/>
    <s v="fill_color=vvlgrey,id=TF11"/>
  </r>
  <r>
    <x v="6"/>
    <x v="11"/>
    <s v="fill_color=vvlgrey,id=TF12"/>
  </r>
  <r>
    <x v="7"/>
    <x v="0"/>
    <s v="fill_color=vvlgrey,id=TF1"/>
  </r>
  <r>
    <x v="7"/>
    <x v="1"/>
    <s v="fill_color=vvlgrey,id=TF2"/>
  </r>
  <r>
    <x v="7"/>
    <x v="2"/>
    <s v="fill_color=vvlgrey,id=TF3"/>
  </r>
  <r>
    <x v="7"/>
    <x v="3"/>
    <s v="fill_color=vvlgrey,id=TF4"/>
  </r>
  <r>
    <x v="7"/>
    <x v="4"/>
    <s v="fill_color=vvlgrey,id=TF5"/>
  </r>
  <r>
    <x v="7"/>
    <x v="5"/>
    <s v="fill_color=vvlgrey,id=TF6"/>
  </r>
  <r>
    <x v="7"/>
    <x v="6"/>
    <s v="fill_color=vvlgrey,id=TF7"/>
  </r>
  <r>
    <x v="7"/>
    <x v="7"/>
    <s v="fill_color=vvlgrey,id=TF8"/>
  </r>
  <r>
    <x v="7"/>
    <x v="8"/>
    <s v="fill_color=vvlgrey,id=TF9"/>
  </r>
  <r>
    <x v="7"/>
    <x v="9"/>
    <s v="fill_color=vvlgrey,id=TF10"/>
  </r>
  <r>
    <x v="7"/>
    <x v="10"/>
    <s v="fill_color=vvlgrey,id=TF11"/>
  </r>
  <r>
    <x v="7"/>
    <x v="11"/>
    <s v="fill_color=vvlgrey,id=TF12"/>
  </r>
  <r>
    <x v="8"/>
    <x v="0"/>
    <s v="fill_color=vvlgrey,id=TF1"/>
  </r>
  <r>
    <x v="8"/>
    <x v="1"/>
    <s v="fill_color=vvlgrey,id=TF2"/>
  </r>
  <r>
    <x v="8"/>
    <x v="2"/>
    <s v="fill_color=vvlgrey,id=TF3"/>
  </r>
  <r>
    <x v="8"/>
    <x v="3"/>
    <s v="fill_color=vvlgrey,id=TF4"/>
  </r>
  <r>
    <x v="8"/>
    <x v="4"/>
    <s v="fill_color=vvlgrey,id=TF5"/>
  </r>
  <r>
    <x v="8"/>
    <x v="5"/>
    <s v="fill_color=vvlgrey,id=TF6"/>
  </r>
  <r>
    <x v="8"/>
    <x v="6"/>
    <s v="fill_color=vvlgrey,id=TF7"/>
  </r>
  <r>
    <x v="8"/>
    <x v="7"/>
    <s v="fill_color=vvlgrey,id=TF8"/>
  </r>
  <r>
    <x v="8"/>
    <x v="8"/>
    <s v="fill_color=vvlgrey,id=TF9"/>
  </r>
  <r>
    <x v="8"/>
    <x v="9"/>
    <s v="fill_color=vvlgrey,id=TF10"/>
  </r>
  <r>
    <x v="8"/>
    <x v="10"/>
    <s v="fill_color=vvlgrey,id=TF11"/>
  </r>
  <r>
    <x v="8"/>
    <x v="11"/>
    <s v="fill_color=vvlgrey,id=TF12"/>
  </r>
  <r>
    <x v="9"/>
    <x v="0"/>
    <s v="fill_color=vvlgrey,id=TF1"/>
  </r>
  <r>
    <x v="9"/>
    <x v="1"/>
    <s v="fill_color=vvlgrey,id=TF2"/>
  </r>
  <r>
    <x v="9"/>
    <x v="2"/>
    <s v="fill_color=vvlgrey,id=TF3"/>
  </r>
  <r>
    <x v="9"/>
    <x v="3"/>
    <s v="fill_color=vvlgrey,id=TF4"/>
  </r>
  <r>
    <x v="9"/>
    <x v="4"/>
    <s v="fill_color=vvlgrey,id=TF5"/>
  </r>
  <r>
    <x v="9"/>
    <x v="5"/>
    <s v="fill_color=vvlgrey,id=TF6"/>
  </r>
  <r>
    <x v="9"/>
    <x v="6"/>
    <s v="fill_color=vvlgrey,id=TF7"/>
  </r>
  <r>
    <x v="9"/>
    <x v="7"/>
    <s v="fill_color=vvlgrey,id=TF8"/>
  </r>
  <r>
    <x v="9"/>
    <x v="8"/>
    <s v="fill_color=vvlgrey,id=TF9"/>
  </r>
  <r>
    <x v="9"/>
    <x v="9"/>
    <s v="fill_color=vvlgrey,id=TF10"/>
  </r>
  <r>
    <x v="9"/>
    <x v="10"/>
    <s v="fill_color=vvlgrey,id=TF11"/>
  </r>
  <r>
    <x v="9"/>
    <x v="11"/>
    <s v="fill_color=vvlgrey,id=TF12"/>
  </r>
  <r>
    <x v="10"/>
    <x v="0"/>
    <s v="fill_color=vvlgrey,id=TF1"/>
  </r>
  <r>
    <x v="10"/>
    <x v="1"/>
    <s v="fill_color=vvlgrey,id=TF2"/>
  </r>
  <r>
    <x v="10"/>
    <x v="2"/>
    <s v="fill_color=vvlgrey,id=TF3"/>
  </r>
  <r>
    <x v="10"/>
    <x v="3"/>
    <s v="fill_color=vvlgrey,id=TF4"/>
  </r>
  <r>
    <x v="10"/>
    <x v="4"/>
    <s v="fill_color=vvlgrey,id=TF5"/>
  </r>
  <r>
    <x v="10"/>
    <x v="5"/>
    <s v="fill_color=vvlgrey,id=TF6"/>
  </r>
  <r>
    <x v="10"/>
    <x v="6"/>
    <s v="fill_color=vvlgrey,id=TF7"/>
  </r>
  <r>
    <x v="10"/>
    <x v="7"/>
    <s v="fill_color=vvlgrey,id=TF8"/>
  </r>
  <r>
    <x v="10"/>
    <x v="8"/>
    <s v="fill_color=vvlgrey,id=TF9"/>
  </r>
  <r>
    <x v="10"/>
    <x v="9"/>
    <s v="fill_color=vvlgrey,id=TF10"/>
  </r>
  <r>
    <x v="10"/>
    <x v="10"/>
    <s v="fill_color=vvlgrey,id=TF11"/>
  </r>
  <r>
    <x v="10"/>
    <x v="11"/>
    <s v="fill_color=vvlgrey,id=TF12"/>
  </r>
  <r>
    <x v="11"/>
    <x v="0"/>
    <s v="fill_color=vvlgrey,id=TF1"/>
  </r>
  <r>
    <x v="11"/>
    <x v="1"/>
    <s v="fill_color=vvlgrey,id=TF2"/>
  </r>
  <r>
    <x v="11"/>
    <x v="2"/>
    <s v="fill_color=vvlgrey,id=TF3"/>
  </r>
  <r>
    <x v="11"/>
    <x v="3"/>
    <s v="fill_color=vvlgrey,id=TF4"/>
  </r>
  <r>
    <x v="11"/>
    <x v="4"/>
    <s v="fill_color=vvlgrey,id=TF5"/>
  </r>
  <r>
    <x v="11"/>
    <x v="5"/>
    <s v="fill_color=vvlgrey,id=TF6"/>
  </r>
  <r>
    <x v="11"/>
    <x v="6"/>
    <s v="fill_color=vvlgrey,id=TF7"/>
  </r>
  <r>
    <x v="11"/>
    <x v="7"/>
    <s v="fill_color=vvlgrey,id=TF8"/>
  </r>
  <r>
    <x v="11"/>
    <x v="8"/>
    <s v="fill_color=vvlgrey,id=TF9"/>
  </r>
  <r>
    <x v="11"/>
    <x v="9"/>
    <s v="fill_color=vvlgrey,id=TF10"/>
  </r>
  <r>
    <x v="11"/>
    <x v="10"/>
    <s v="fill_color=vvlgrey,id=TF11"/>
  </r>
  <r>
    <x v="11"/>
    <x v="11"/>
    <s v="fill_color=vvlgrey,id=TF12"/>
  </r>
  <r>
    <x v="12"/>
    <x v="0"/>
    <s v="fill_color=vvlgrey,id=TF1"/>
  </r>
  <r>
    <x v="12"/>
    <x v="1"/>
    <s v="fill_color=vvlgrey,id=TF2"/>
  </r>
  <r>
    <x v="12"/>
    <x v="2"/>
    <s v="fill_color=vvlgrey,id=TF3"/>
  </r>
  <r>
    <x v="12"/>
    <x v="3"/>
    <s v="fill_color=vvlgrey,id=TF4"/>
  </r>
  <r>
    <x v="12"/>
    <x v="4"/>
    <s v="fill_color=vvlgrey,id=TF5"/>
  </r>
  <r>
    <x v="12"/>
    <x v="5"/>
    <s v="fill_color=vvlgrey,id=TF6"/>
  </r>
  <r>
    <x v="12"/>
    <x v="6"/>
    <s v="fill_color=vvlgrey,id=TF7"/>
  </r>
  <r>
    <x v="12"/>
    <x v="7"/>
    <s v="fill_color=vvlgrey,id=TF8"/>
  </r>
  <r>
    <x v="12"/>
    <x v="8"/>
    <s v="fill_color=vvlgrey,id=TF9"/>
  </r>
  <r>
    <x v="12"/>
    <x v="9"/>
    <s v="fill_color=vvlgrey,id=TF10"/>
  </r>
  <r>
    <x v="12"/>
    <x v="10"/>
    <s v="fill_color=vvlgrey,id=TF11"/>
  </r>
  <r>
    <x v="12"/>
    <x v="11"/>
    <s v="fill_color=vvlgrey,id=TF12"/>
  </r>
  <r>
    <x v="13"/>
    <x v="0"/>
    <s v="fill_color=vvlgrey,id=TF1"/>
  </r>
  <r>
    <x v="13"/>
    <x v="1"/>
    <s v="fill_color=vvlgrey,id=TF2"/>
  </r>
  <r>
    <x v="13"/>
    <x v="2"/>
    <s v="fill_color=vvlgrey,id=TF3"/>
  </r>
  <r>
    <x v="13"/>
    <x v="3"/>
    <s v="fill_color=vvlgrey,id=TF4"/>
  </r>
  <r>
    <x v="13"/>
    <x v="4"/>
    <s v="fill_color=vvlgrey,id=TF5"/>
  </r>
  <r>
    <x v="13"/>
    <x v="5"/>
    <s v="fill_color=vvlgrey,id=TF6"/>
  </r>
  <r>
    <x v="13"/>
    <x v="6"/>
    <s v="fill_color=vvlgrey,id=TF7"/>
  </r>
  <r>
    <x v="13"/>
    <x v="7"/>
    <s v="fill_color=vvlgrey,id=TF8"/>
  </r>
  <r>
    <x v="13"/>
    <x v="8"/>
    <s v="fill_color=vvlgrey,id=TF9"/>
  </r>
  <r>
    <x v="13"/>
    <x v="9"/>
    <s v="fill_color=vvlgrey,id=TF10"/>
  </r>
  <r>
    <x v="13"/>
    <x v="10"/>
    <s v="fill_color=vvlgrey,id=TF11"/>
  </r>
  <r>
    <x v="13"/>
    <x v="11"/>
    <s v="fill_color=vvlgrey,id=TF12"/>
  </r>
  <r>
    <x v="14"/>
    <x v="0"/>
    <s v="fill_color=vvlgrey,id=TF1"/>
  </r>
  <r>
    <x v="14"/>
    <x v="1"/>
    <s v="fill_color=vvlgrey,id=TF2"/>
  </r>
  <r>
    <x v="14"/>
    <x v="2"/>
    <s v="fill_color=vvlgrey,id=TF3"/>
  </r>
  <r>
    <x v="14"/>
    <x v="3"/>
    <s v="fill_color=vvlgrey,id=TF4"/>
  </r>
  <r>
    <x v="14"/>
    <x v="4"/>
    <s v="fill_color=vvlgrey,id=TF5"/>
  </r>
  <r>
    <x v="14"/>
    <x v="5"/>
    <s v="fill_color=vvlgrey,id=TF6"/>
  </r>
  <r>
    <x v="14"/>
    <x v="6"/>
    <s v="fill_color=vvlgrey,id=TF7"/>
  </r>
  <r>
    <x v="14"/>
    <x v="7"/>
    <s v="fill_color=vvlgrey,id=TF8"/>
  </r>
  <r>
    <x v="14"/>
    <x v="8"/>
    <s v="fill_color=vvlgrey,id=TF9"/>
  </r>
  <r>
    <x v="14"/>
    <x v="9"/>
    <s v="fill_color=vvlgrey,id=TF10"/>
  </r>
  <r>
    <x v="14"/>
    <x v="10"/>
    <s v="fill_color=vvlgrey,id=TF11"/>
  </r>
  <r>
    <x v="14"/>
    <x v="11"/>
    <s v="fill_color=vvlgrey,id=TF12"/>
  </r>
  <r>
    <x v="15"/>
    <x v="0"/>
    <s v="fill_color=vvlgrey,id=TF1"/>
  </r>
  <r>
    <x v="15"/>
    <x v="1"/>
    <s v="fill_color=vvlgrey,id=TF2"/>
  </r>
  <r>
    <x v="15"/>
    <x v="2"/>
    <s v="fill_color=vvlgrey,id=TF3"/>
  </r>
  <r>
    <x v="15"/>
    <x v="3"/>
    <s v="fill_color=vvlgrey,id=TF4"/>
  </r>
  <r>
    <x v="15"/>
    <x v="4"/>
    <s v="fill_color=vvlgrey,id=TF5"/>
  </r>
  <r>
    <x v="15"/>
    <x v="5"/>
    <s v="fill_color=vvlgrey,id=TF6"/>
  </r>
  <r>
    <x v="15"/>
    <x v="6"/>
    <s v="fill_color=vvlgrey,id=TF7"/>
  </r>
  <r>
    <x v="15"/>
    <x v="7"/>
    <s v="fill_color=vvlgrey,id=TF8"/>
  </r>
  <r>
    <x v="15"/>
    <x v="8"/>
    <s v="fill_color=vvlgrey,id=TF9"/>
  </r>
  <r>
    <x v="15"/>
    <x v="9"/>
    <s v="fill_color=vvlgrey,id=TF10"/>
  </r>
  <r>
    <x v="15"/>
    <x v="10"/>
    <s v="fill_color=vvlgrey,id=TF11"/>
  </r>
  <r>
    <x v="15"/>
    <x v="11"/>
    <s v="fill_color=vvlgrey,id=TF12"/>
  </r>
  <r>
    <x v="16"/>
    <x v="0"/>
    <s v="fill_color=vvlgrey,id=TF1"/>
  </r>
  <r>
    <x v="16"/>
    <x v="1"/>
    <s v="fill_color=vvlgrey,id=TF2"/>
  </r>
  <r>
    <x v="16"/>
    <x v="2"/>
    <s v="fill_color=vvlgrey,id=TF3"/>
  </r>
  <r>
    <x v="16"/>
    <x v="3"/>
    <s v="fill_color=vvlgrey,id=TF4"/>
  </r>
  <r>
    <x v="16"/>
    <x v="4"/>
    <s v="fill_color=vvlgrey,id=TF5"/>
  </r>
  <r>
    <x v="16"/>
    <x v="5"/>
    <s v="fill_color=vvlgrey,id=TF6"/>
  </r>
  <r>
    <x v="16"/>
    <x v="6"/>
    <s v="fill_color=vvlgrey,id=TF7"/>
  </r>
  <r>
    <x v="16"/>
    <x v="7"/>
    <s v="fill_color=vvlgrey,id=TF8"/>
  </r>
  <r>
    <x v="16"/>
    <x v="8"/>
    <s v="fill_color=vvlgrey,id=TF9"/>
  </r>
  <r>
    <x v="16"/>
    <x v="9"/>
    <s v="fill_color=vvlgrey,id=TF10"/>
  </r>
  <r>
    <x v="16"/>
    <x v="10"/>
    <s v="fill_color=vvlgrey,id=TF11"/>
  </r>
  <r>
    <x v="16"/>
    <x v="11"/>
    <s v="fill_color=vvlgrey,id=TF12"/>
  </r>
  <r>
    <x v="17"/>
    <x v="0"/>
    <s v="fill_color=vvlgrey,id=TF1"/>
  </r>
  <r>
    <x v="17"/>
    <x v="1"/>
    <s v="fill_color=vvlgrey,id=TF2"/>
  </r>
  <r>
    <x v="17"/>
    <x v="2"/>
    <s v="fill_color=vvlgrey,id=TF3"/>
  </r>
  <r>
    <x v="17"/>
    <x v="3"/>
    <s v="fill_color=vvlgrey,id=TF4"/>
  </r>
  <r>
    <x v="17"/>
    <x v="4"/>
    <s v="fill_color=vvlgrey,id=TF5"/>
  </r>
  <r>
    <x v="17"/>
    <x v="5"/>
    <s v="fill_color=yellow,id=TF6"/>
  </r>
  <r>
    <x v="17"/>
    <x v="6"/>
    <s v="fill_color=vvlgrey,id=TF7"/>
  </r>
  <r>
    <x v="17"/>
    <x v="7"/>
    <s v="fill_color=vvlgrey,id=TF8"/>
  </r>
  <r>
    <x v="17"/>
    <x v="8"/>
    <s v="fill_color=vvlgrey,id=TF9"/>
  </r>
  <r>
    <x v="17"/>
    <x v="9"/>
    <s v="fill_color=vvlgrey,id=TF10"/>
  </r>
  <r>
    <x v="17"/>
    <x v="10"/>
    <s v="fill_color=yellow,id=TF11"/>
  </r>
  <r>
    <x v="17"/>
    <x v="11"/>
    <s v="fill_color=vvlgrey,id=TF12"/>
  </r>
  <r>
    <x v="18"/>
    <x v="0"/>
    <s v="fill_color=vvlgrey,id=TF1"/>
  </r>
  <r>
    <x v="18"/>
    <x v="1"/>
    <s v="fill_color=vvlgrey,id=TF2"/>
  </r>
  <r>
    <x v="18"/>
    <x v="2"/>
    <s v="fill_color=vvlgrey,id=TF3"/>
  </r>
  <r>
    <x v="18"/>
    <x v="3"/>
    <s v="fill_color=vvlgrey,id=TF4"/>
  </r>
  <r>
    <x v="18"/>
    <x v="4"/>
    <s v="fill_color=vvlgrey,id=TF5"/>
  </r>
  <r>
    <x v="18"/>
    <x v="5"/>
    <s v="fill_color=vvlgrey,id=TF6"/>
  </r>
  <r>
    <x v="18"/>
    <x v="6"/>
    <s v="fill_color=vvlgrey,id=TF7"/>
  </r>
  <r>
    <x v="18"/>
    <x v="7"/>
    <s v="fill_color=vvlgrey,id=TF8"/>
  </r>
  <r>
    <x v="18"/>
    <x v="8"/>
    <s v="fill_color=vvlgrey,id=TF9"/>
  </r>
  <r>
    <x v="18"/>
    <x v="9"/>
    <s v="fill_color=vvlgrey,id=TF10"/>
  </r>
  <r>
    <x v="18"/>
    <x v="10"/>
    <s v="fill_color=vvlgrey,id=TF11"/>
  </r>
  <r>
    <x v="18"/>
    <x v="11"/>
    <s v="fill_color=vvlgrey,id=TF12"/>
  </r>
  <r>
    <x v="19"/>
    <x v="0"/>
    <s v="fill_color=vvlgrey,id=TF1"/>
  </r>
  <r>
    <x v="19"/>
    <x v="1"/>
    <s v="fill_color=vvlgrey,id=TF2"/>
  </r>
  <r>
    <x v="19"/>
    <x v="2"/>
    <s v="fill_color=vvlgrey,id=TF3"/>
  </r>
  <r>
    <x v="19"/>
    <x v="3"/>
    <s v="fill_color=vvlgrey,id=TF4"/>
  </r>
  <r>
    <x v="19"/>
    <x v="4"/>
    <s v="fill_color=vvlgrey,id=TF5"/>
  </r>
  <r>
    <x v="19"/>
    <x v="5"/>
    <s v="fill_color=vvlgrey,id=TF6"/>
  </r>
  <r>
    <x v="19"/>
    <x v="6"/>
    <s v="fill_color=vvlgrey,id=TF7"/>
  </r>
  <r>
    <x v="19"/>
    <x v="7"/>
    <s v="fill_color=vvlgrey,id=TF8"/>
  </r>
  <r>
    <x v="19"/>
    <x v="8"/>
    <s v="fill_color=vvlgrey,id=TF9"/>
  </r>
  <r>
    <x v="19"/>
    <x v="9"/>
    <s v="fill_color=vvlgrey,id=TF10"/>
  </r>
  <r>
    <x v="19"/>
    <x v="10"/>
    <s v="fill_color=vvlgrey,id=TF11"/>
  </r>
  <r>
    <x v="19"/>
    <x v="11"/>
    <s v="fill_color=vvlgrey,id=TF12"/>
  </r>
  <r>
    <x v="20"/>
    <x v="0"/>
    <s v="fill_color=vvlgrey,id=TF1"/>
  </r>
  <r>
    <x v="20"/>
    <x v="1"/>
    <s v="fill_color=vvlgrey,id=TF2"/>
  </r>
  <r>
    <x v="20"/>
    <x v="2"/>
    <s v="fill_color=vvlgrey,id=TF3"/>
  </r>
  <r>
    <x v="20"/>
    <x v="3"/>
    <s v="fill_color=vvlgrey,id=TF4"/>
  </r>
  <r>
    <x v="20"/>
    <x v="4"/>
    <s v="fill_color=vvlgrey,id=TF5"/>
  </r>
  <r>
    <x v="20"/>
    <x v="5"/>
    <s v="fill_color=vvlgrey,id=TF6"/>
  </r>
  <r>
    <x v="20"/>
    <x v="6"/>
    <s v="fill_color=vvlgrey,id=TF7"/>
  </r>
  <r>
    <x v="20"/>
    <x v="7"/>
    <s v="fill_color=vvlgrey,id=TF8"/>
  </r>
  <r>
    <x v="20"/>
    <x v="8"/>
    <s v="fill_color=vvlgrey,id=TF9"/>
  </r>
  <r>
    <x v="20"/>
    <x v="9"/>
    <s v="fill_color=vvlgrey,id=TF10"/>
  </r>
  <r>
    <x v="20"/>
    <x v="10"/>
    <s v="fill_color=vvlgrey,id=TF11"/>
  </r>
  <r>
    <x v="20"/>
    <x v="11"/>
    <s v="fill_color=vvlgrey,id=TF12"/>
  </r>
  <r>
    <x v="21"/>
    <x v="0"/>
    <s v="fill_color=vvlgrey,id=TF1"/>
  </r>
  <r>
    <x v="21"/>
    <x v="1"/>
    <s v="fill_color=vvlgrey,id=TF2"/>
  </r>
  <r>
    <x v="21"/>
    <x v="2"/>
    <s v="fill_color=vvlgrey,id=TF3"/>
  </r>
  <r>
    <x v="21"/>
    <x v="3"/>
    <s v="fill_color=vvlgrey,id=TF4"/>
  </r>
  <r>
    <x v="21"/>
    <x v="4"/>
    <s v="fill_color=vvlgrey,id=TF5"/>
  </r>
  <r>
    <x v="21"/>
    <x v="5"/>
    <s v="fill_color=vvlgrey,id=TF6"/>
  </r>
  <r>
    <x v="21"/>
    <x v="6"/>
    <s v="fill_color=vvlgrey,id=TF7"/>
  </r>
  <r>
    <x v="21"/>
    <x v="7"/>
    <s v="fill_color=vvlgrey,id=TF8"/>
  </r>
  <r>
    <x v="21"/>
    <x v="8"/>
    <s v="fill_color=vvlgrey,id=TF9"/>
  </r>
  <r>
    <x v="21"/>
    <x v="9"/>
    <s v="fill_color=vvlgrey,id=TF10"/>
  </r>
  <r>
    <x v="21"/>
    <x v="10"/>
    <s v="fill_color=vvlgrey,id=TF11"/>
  </r>
  <r>
    <x v="21"/>
    <x v="11"/>
    <s v="fill_color=vvlgrey,id=TF12"/>
  </r>
  <r>
    <x v="22"/>
    <x v="0"/>
    <s v="fill_color=vvlgrey,id=TF1"/>
  </r>
  <r>
    <x v="22"/>
    <x v="1"/>
    <s v="fill_color=vvlgrey,id=TF2"/>
  </r>
  <r>
    <x v="22"/>
    <x v="2"/>
    <s v="fill_color=vvlgrey,id=TF3"/>
  </r>
  <r>
    <x v="22"/>
    <x v="3"/>
    <s v="fill_color=vvlgrey,id=TF4"/>
  </r>
  <r>
    <x v="22"/>
    <x v="4"/>
    <s v="fill_color=vvlgrey,id=TF5"/>
  </r>
  <r>
    <x v="22"/>
    <x v="5"/>
    <s v="fill_color=vvlgrey,id=TF6"/>
  </r>
  <r>
    <x v="22"/>
    <x v="6"/>
    <s v="fill_color=vvlgrey,id=TF7"/>
  </r>
  <r>
    <x v="22"/>
    <x v="7"/>
    <s v="fill_color=vvlgrey,id=TF8"/>
  </r>
  <r>
    <x v="22"/>
    <x v="8"/>
    <s v="fill_color=vvlgrey,id=TF9"/>
  </r>
  <r>
    <x v="22"/>
    <x v="9"/>
    <s v="fill_color=vvlgrey,id=TF10"/>
  </r>
  <r>
    <x v="22"/>
    <x v="10"/>
    <s v="fill_color=vvlgrey,id=TF11"/>
  </r>
  <r>
    <x v="22"/>
    <x v="11"/>
    <s v="fill_color=vvlgrey,id=TF12"/>
  </r>
  <r>
    <x v="23"/>
    <x v="0"/>
    <s v="fill_color=vvlgrey,id=TF1"/>
  </r>
  <r>
    <x v="23"/>
    <x v="1"/>
    <s v="fill_color=vvlgrey,id=TF2"/>
  </r>
  <r>
    <x v="23"/>
    <x v="2"/>
    <s v="fill_color=vvlgrey,id=TF3"/>
  </r>
  <r>
    <x v="23"/>
    <x v="3"/>
    <s v="fill_color=vvlgrey,id=TF4"/>
  </r>
  <r>
    <x v="23"/>
    <x v="4"/>
    <s v="fill_color=vvlgrey,id=TF5"/>
  </r>
  <r>
    <x v="23"/>
    <x v="5"/>
    <s v="fill_color=vvlgrey,id=TF6"/>
  </r>
  <r>
    <x v="23"/>
    <x v="6"/>
    <s v="fill_color=vvlgrey,id=TF7"/>
  </r>
  <r>
    <x v="23"/>
    <x v="7"/>
    <s v="fill_color=vvlgrey,id=TF8"/>
  </r>
  <r>
    <x v="23"/>
    <x v="8"/>
    <s v="fill_color=vvlgrey,id=TF9"/>
  </r>
  <r>
    <x v="23"/>
    <x v="9"/>
    <s v="fill_color=vvlgrey,id=TF10"/>
  </r>
  <r>
    <x v="23"/>
    <x v="10"/>
    <s v="fill_color=vvlgrey,id=TF11"/>
  </r>
  <r>
    <x v="23"/>
    <x v="11"/>
    <s v="fill_color=vvlgrey,id=TF12"/>
  </r>
  <r>
    <x v="24"/>
    <x v="0"/>
    <s v="fill_color=vvlgrey,id=TF1"/>
  </r>
  <r>
    <x v="24"/>
    <x v="1"/>
    <s v="fill_color=vvlgrey,id=TF2"/>
  </r>
  <r>
    <x v="24"/>
    <x v="2"/>
    <s v="fill_color=yellow,id=TF3"/>
  </r>
  <r>
    <x v="24"/>
    <x v="3"/>
    <s v="fill_color=yellow,id=TF4"/>
  </r>
  <r>
    <x v="24"/>
    <x v="4"/>
    <s v="fill_color=yellow,id=TF5"/>
  </r>
  <r>
    <x v="24"/>
    <x v="5"/>
    <s v="fill_color=yellow,id=TF6"/>
  </r>
  <r>
    <x v="24"/>
    <x v="6"/>
    <s v="fill_color=vvlgrey,id=TF7"/>
  </r>
  <r>
    <x v="24"/>
    <x v="7"/>
    <s v="fill_color=yellow,id=TF8"/>
  </r>
  <r>
    <x v="24"/>
    <x v="8"/>
    <s v="fill_color=vvlgrey,id=TF9"/>
  </r>
  <r>
    <x v="24"/>
    <x v="9"/>
    <s v="fill_color=yellow,id=TF10"/>
  </r>
  <r>
    <x v="24"/>
    <x v="10"/>
    <s v="fill_color=dred,id=TF11"/>
  </r>
  <r>
    <x v="24"/>
    <x v="11"/>
    <s v="fill_color=vvlgrey,id=TF12"/>
  </r>
  <r>
    <x v="25"/>
    <x v="0"/>
    <s v="fill_color=vvlgrey,id=TF1"/>
  </r>
  <r>
    <x v="25"/>
    <x v="1"/>
    <s v="fill_color=vvlgrey,id=TF2"/>
  </r>
  <r>
    <x v="25"/>
    <x v="2"/>
    <s v="fill_color=vvlgrey,id=TF3"/>
  </r>
  <r>
    <x v="25"/>
    <x v="3"/>
    <s v="fill_color=vvlgrey,id=TF4"/>
  </r>
  <r>
    <x v="25"/>
    <x v="4"/>
    <s v="fill_color=vvlgrey,id=TF5"/>
  </r>
  <r>
    <x v="25"/>
    <x v="5"/>
    <s v="fill_color=vvlgrey,id=TF6"/>
  </r>
  <r>
    <x v="25"/>
    <x v="6"/>
    <s v="fill_color=vvlgrey,id=TF7"/>
  </r>
  <r>
    <x v="25"/>
    <x v="7"/>
    <s v="fill_color=vvlgrey,id=TF8"/>
  </r>
  <r>
    <x v="25"/>
    <x v="8"/>
    <s v="fill_color=vvlgrey,id=TF9"/>
  </r>
  <r>
    <x v="25"/>
    <x v="9"/>
    <s v="fill_color=vvlgrey,id=TF10"/>
  </r>
  <r>
    <x v="25"/>
    <x v="10"/>
    <s v="fill_color=vvlgrey,id=TF11"/>
  </r>
  <r>
    <x v="25"/>
    <x v="11"/>
    <s v="fill_color=vvlgrey,id=TF12"/>
  </r>
  <r>
    <x v="26"/>
    <x v="0"/>
    <s v="fill_color=vvlgrey,id=TF1"/>
  </r>
  <r>
    <x v="26"/>
    <x v="1"/>
    <s v="fill_color=vvlgrey,id=TF2"/>
  </r>
  <r>
    <x v="26"/>
    <x v="2"/>
    <s v="fill_color=vvlgrey,id=TF3"/>
  </r>
  <r>
    <x v="26"/>
    <x v="3"/>
    <s v="fill_color=vvlgrey,id=TF4"/>
  </r>
  <r>
    <x v="26"/>
    <x v="4"/>
    <s v="fill_color=vvlgrey,id=TF5"/>
  </r>
  <r>
    <x v="26"/>
    <x v="5"/>
    <s v="fill_color=vvlgrey,id=TF6"/>
  </r>
  <r>
    <x v="26"/>
    <x v="6"/>
    <s v="fill_color=vvlgrey,id=TF7"/>
  </r>
  <r>
    <x v="26"/>
    <x v="7"/>
    <s v="fill_color=vvlgrey,id=TF8"/>
  </r>
  <r>
    <x v="26"/>
    <x v="8"/>
    <s v="fill_color=vvlgrey,id=TF9"/>
  </r>
  <r>
    <x v="26"/>
    <x v="9"/>
    <s v="fill_color=vvlgrey,id=TF10"/>
  </r>
  <r>
    <x v="26"/>
    <x v="10"/>
    <s v="fill_color=vvlgrey,id=TF11"/>
  </r>
  <r>
    <x v="26"/>
    <x v="11"/>
    <s v="fill_color=vvlgrey,id=TF12"/>
  </r>
  <r>
    <x v="27"/>
    <x v="0"/>
    <s v="fill_color=vvlgrey,id=TF1"/>
  </r>
  <r>
    <x v="27"/>
    <x v="1"/>
    <s v="fill_color=vvlgrey,id=TF2"/>
  </r>
  <r>
    <x v="27"/>
    <x v="2"/>
    <s v="fill_color=vvlgrey,id=TF3"/>
  </r>
  <r>
    <x v="27"/>
    <x v="3"/>
    <s v="fill_color=vvlgrey,id=TF4"/>
  </r>
  <r>
    <x v="27"/>
    <x v="4"/>
    <s v="fill_color=vvlgrey,id=TF5"/>
  </r>
  <r>
    <x v="27"/>
    <x v="5"/>
    <s v="fill_color=vvlgrey,id=TF6"/>
  </r>
  <r>
    <x v="27"/>
    <x v="6"/>
    <s v="fill_color=vvlgrey,id=TF7"/>
  </r>
  <r>
    <x v="27"/>
    <x v="7"/>
    <s v="fill_color=vvlgrey,id=TF8"/>
  </r>
  <r>
    <x v="27"/>
    <x v="8"/>
    <s v="fill_color=vvlgrey,id=TF9"/>
  </r>
  <r>
    <x v="27"/>
    <x v="9"/>
    <s v="fill_color=vvlgrey,id=TF10"/>
  </r>
  <r>
    <x v="27"/>
    <x v="10"/>
    <s v="fill_color=vvlgrey,id=TF11"/>
  </r>
  <r>
    <x v="27"/>
    <x v="11"/>
    <s v="fill_color=vvlgrey,id=TF12"/>
  </r>
  <r>
    <x v="28"/>
    <x v="0"/>
    <s v="fill_color=vvlgrey,id=TF1"/>
  </r>
  <r>
    <x v="28"/>
    <x v="1"/>
    <s v="fill_color=vvlgrey,id=TF2"/>
  </r>
  <r>
    <x v="28"/>
    <x v="2"/>
    <s v="fill_color=vvlgrey,id=TF3"/>
  </r>
  <r>
    <x v="28"/>
    <x v="3"/>
    <s v="fill_color=vvlgrey,id=TF4"/>
  </r>
  <r>
    <x v="28"/>
    <x v="4"/>
    <s v="fill_color=vvlgrey,id=TF5"/>
  </r>
  <r>
    <x v="28"/>
    <x v="5"/>
    <s v="fill_color=vvlgrey,id=TF6"/>
  </r>
  <r>
    <x v="28"/>
    <x v="6"/>
    <s v="fill_color=vvlgrey,id=TF7"/>
  </r>
  <r>
    <x v="28"/>
    <x v="7"/>
    <s v="fill_color=vvlgrey,id=TF8"/>
  </r>
  <r>
    <x v="28"/>
    <x v="8"/>
    <s v="fill_color=vvlgrey,id=TF9"/>
  </r>
  <r>
    <x v="28"/>
    <x v="9"/>
    <s v="fill_color=vvlgrey,id=TF10"/>
  </r>
  <r>
    <x v="28"/>
    <x v="10"/>
    <s v="fill_color=vvlgrey,id=TF11"/>
  </r>
  <r>
    <x v="28"/>
    <x v="11"/>
    <s v="fill_color=vvlgrey,id=TF12"/>
  </r>
  <r>
    <x v="29"/>
    <x v="0"/>
    <s v="fill_color=vvlgrey,id=TF1"/>
  </r>
  <r>
    <x v="29"/>
    <x v="1"/>
    <s v="fill_color=vvlgrey,id=TF2"/>
  </r>
  <r>
    <x v="29"/>
    <x v="2"/>
    <s v="fill_color=vvlgrey,id=TF3"/>
  </r>
  <r>
    <x v="29"/>
    <x v="3"/>
    <s v="fill_color=vvlgrey,id=TF4"/>
  </r>
  <r>
    <x v="29"/>
    <x v="4"/>
    <s v="fill_color=vvlgrey,id=TF5"/>
  </r>
  <r>
    <x v="29"/>
    <x v="5"/>
    <s v="fill_color=yellow,id=TF6"/>
  </r>
  <r>
    <x v="29"/>
    <x v="6"/>
    <s v="fill_color=vvlgrey,id=TF7"/>
  </r>
  <r>
    <x v="29"/>
    <x v="7"/>
    <s v="fill_color=vvlgrey,id=TF8"/>
  </r>
  <r>
    <x v="29"/>
    <x v="8"/>
    <s v="fill_color=vvlgrey,id=TF9"/>
  </r>
  <r>
    <x v="29"/>
    <x v="9"/>
    <s v="fill_color=vvlgrey,id=TF10"/>
  </r>
  <r>
    <x v="29"/>
    <x v="10"/>
    <s v="fill_color=yellow,id=TF11"/>
  </r>
  <r>
    <x v="29"/>
    <x v="11"/>
    <s v="fill_color=vvlgrey,id=TF12"/>
  </r>
  <r>
    <x v="30"/>
    <x v="0"/>
    <s v="fill_color=vvlgrey,id=TF1"/>
  </r>
  <r>
    <x v="30"/>
    <x v="1"/>
    <s v="fill_color=vvlgrey,id=TF2"/>
  </r>
  <r>
    <x v="30"/>
    <x v="2"/>
    <s v="fill_color=vvlgrey,id=TF3"/>
  </r>
  <r>
    <x v="30"/>
    <x v="3"/>
    <s v="fill_color=vvlgrey,id=TF4"/>
  </r>
  <r>
    <x v="30"/>
    <x v="4"/>
    <s v="fill_color=vvlgrey,id=TF5"/>
  </r>
  <r>
    <x v="30"/>
    <x v="5"/>
    <s v="fill_color=vvlgrey,id=TF6"/>
  </r>
  <r>
    <x v="30"/>
    <x v="6"/>
    <s v="fill_color=vvlgrey,id=TF7"/>
  </r>
  <r>
    <x v="30"/>
    <x v="7"/>
    <s v="fill_color=vvlgrey,id=TF8"/>
  </r>
  <r>
    <x v="30"/>
    <x v="8"/>
    <s v="fill_color=vvlgrey,id=TF9"/>
  </r>
  <r>
    <x v="30"/>
    <x v="9"/>
    <s v="fill_color=vvlgrey,id=TF10"/>
  </r>
  <r>
    <x v="30"/>
    <x v="10"/>
    <s v="fill_color=yellow,id=TF11"/>
  </r>
  <r>
    <x v="30"/>
    <x v="11"/>
    <s v="fill_color=vvlgrey,id=TF12"/>
  </r>
  <r>
    <x v="31"/>
    <x v="0"/>
    <s v="fill_color=vvlgrey,id=TF1"/>
  </r>
  <r>
    <x v="31"/>
    <x v="1"/>
    <s v="fill_color=vvlgrey,id=TF2"/>
  </r>
  <r>
    <x v="31"/>
    <x v="2"/>
    <s v="fill_color=vvlgrey,id=TF3"/>
  </r>
  <r>
    <x v="31"/>
    <x v="3"/>
    <s v="fill_color=vvlgrey,id=TF4"/>
  </r>
  <r>
    <x v="31"/>
    <x v="4"/>
    <s v="fill_color=vvlgrey,id=TF5"/>
  </r>
  <r>
    <x v="31"/>
    <x v="5"/>
    <s v="fill_color=vvlgrey,id=TF6"/>
  </r>
  <r>
    <x v="31"/>
    <x v="6"/>
    <s v="fill_color=vvlgrey,id=TF7"/>
  </r>
  <r>
    <x v="31"/>
    <x v="7"/>
    <s v="fill_color=vvlgrey,id=TF8"/>
  </r>
  <r>
    <x v="31"/>
    <x v="8"/>
    <s v="fill_color=vvlgrey,id=TF9"/>
  </r>
  <r>
    <x v="31"/>
    <x v="9"/>
    <s v="fill_color=vvlgrey,id=TF10"/>
  </r>
  <r>
    <x v="31"/>
    <x v="10"/>
    <s v="fill_color=vvlgrey,id=TF11"/>
  </r>
  <r>
    <x v="31"/>
    <x v="11"/>
    <s v="fill_color=vvlgrey,id=TF12"/>
  </r>
  <r>
    <x v="32"/>
    <x v="0"/>
    <s v="fill_color=vvlgrey,id=TF1"/>
  </r>
  <r>
    <x v="32"/>
    <x v="1"/>
    <s v="fill_color=vvlgrey,id=TF2"/>
  </r>
  <r>
    <x v="32"/>
    <x v="2"/>
    <s v="fill_color=vvlgrey,id=TF3"/>
  </r>
  <r>
    <x v="32"/>
    <x v="3"/>
    <s v="fill_color=vvlgrey,id=TF4"/>
  </r>
  <r>
    <x v="32"/>
    <x v="4"/>
    <s v="fill_color=vvlgrey,id=TF5"/>
  </r>
  <r>
    <x v="32"/>
    <x v="5"/>
    <s v="fill_color=vvlgrey,id=TF6"/>
  </r>
  <r>
    <x v="32"/>
    <x v="6"/>
    <s v="fill_color=vvlgrey,id=TF7"/>
  </r>
  <r>
    <x v="32"/>
    <x v="7"/>
    <s v="fill_color=vvlgrey,id=TF8"/>
  </r>
  <r>
    <x v="32"/>
    <x v="8"/>
    <s v="fill_color=vvlgrey,id=TF9"/>
  </r>
  <r>
    <x v="32"/>
    <x v="9"/>
    <s v="fill_color=vvlgrey,id=TF10"/>
  </r>
  <r>
    <x v="32"/>
    <x v="10"/>
    <s v="fill_color=vvlgrey,id=TF11"/>
  </r>
  <r>
    <x v="32"/>
    <x v="11"/>
    <s v="fill_color=vvlgrey,id=TF12"/>
  </r>
  <r>
    <x v="33"/>
    <x v="0"/>
    <s v="fill_color=vvlgrey,id=TF1"/>
  </r>
  <r>
    <x v="33"/>
    <x v="1"/>
    <s v="fill_color=vvlgrey,id=TF2"/>
  </r>
  <r>
    <x v="33"/>
    <x v="2"/>
    <s v="fill_color=vvlgrey,id=TF3"/>
  </r>
  <r>
    <x v="33"/>
    <x v="3"/>
    <s v="fill_color=vvlgrey,id=TF4"/>
  </r>
  <r>
    <x v="33"/>
    <x v="4"/>
    <s v="fill_color=vvlgrey,id=TF5"/>
  </r>
  <r>
    <x v="33"/>
    <x v="5"/>
    <s v="fill_color=vvlgrey,id=TF6"/>
  </r>
  <r>
    <x v="33"/>
    <x v="6"/>
    <s v="fill_color=vvlgrey,id=TF7"/>
  </r>
  <r>
    <x v="33"/>
    <x v="7"/>
    <s v="fill_color=vvlgrey,id=TF8"/>
  </r>
  <r>
    <x v="33"/>
    <x v="8"/>
    <s v="fill_color=vvlgrey,id=TF9"/>
  </r>
  <r>
    <x v="33"/>
    <x v="9"/>
    <s v="fill_color=vvlgrey,id=TF10"/>
  </r>
  <r>
    <x v="33"/>
    <x v="10"/>
    <s v="fill_color=vvlgrey,id=TF11"/>
  </r>
  <r>
    <x v="33"/>
    <x v="11"/>
    <s v="fill_color=vvlgrey,id=TF12"/>
  </r>
  <r>
    <x v="34"/>
    <x v="0"/>
    <s v="fill_color=vvlgrey,id=TF1"/>
  </r>
  <r>
    <x v="34"/>
    <x v="1"/>
    <s v="fill_color=vvlgrey,id=TF2"/>
  </r>
  <r>
    <x v="34"/>
    <x v="2"/>
    <s v="fill_color=vvlgrey,id=TF3"/>
  </r>
  <r>
    <x v="34"/>
    <x v="3"/>
    <s v="fill_color=vvlgrey,id=TF4"/>
  </r>
  <r>
    <x v="34"/>
    <x v="4"/>
    <s v="fill_color=vvlgrey,id=TF5"/>
  </r>
  <r>
    <x v="34"/>
    <x v="5"/>
    <s v="fill_color=vvlgrey,id=TF6"/>
  </r>
  <r>
    <x v="34"/>
    <x v="6"/>
    <s v="fill_color=vvlgrey,id=TF7"/>
  </r>
  <r>
    <x v="34"/>
    <x v="7"/>
    <s v="fill_color=vvlgrey,id=TF8"/>
  </r>
  <r>
    <x v="34"/>
    <x v="8"/>
    <s v="fill_color=vvlgrey,id=TF9"/>
  </r>
  <r>
    <x v="34"/>
    <x v="9"/>
    <s v="fill_color=vvlgrey,id=TF10"/>
  </r>
  <r>
    <x v="34"/>
    <x v="10"/>
    <s v="fill_color=vvlgrey,id=TF11"/>
  </r>
  <r>
    <x v="34"/>
    <x v="11"/>
    <s v="fill_color=vvlgrey,id=TF12"/>
  </r>
  <r>
    <x v="35"/>
    <x v="0"/>
    <s v="fill_color=vvlgrey,id=TF1"/>
  </r>
  <r>
    <x v="35"/>
    <x v="1"/>
    <s v="fill_color=vvlgrey,id=TF2"/>
  </r>
  <r>
    <x v="35"/>
    <x v="2"/>
    <s v="fill_color=vvlgrey,id=TF3"/>
  </r>
  <r>
    <x v="35"/>
    <x v="3"/>
    <s v="fill_color=vvlgrey,id=TF4"/>
  </r>
  <r>
    <x v="35"/>
    <x v="4"/>
    <s v="fill_color=vvlgrey,id=TF5"/>
  </r>
  <r>
    <x v="35"/>
    <x v="5"/>
    <s v="fill_color=vvlgrey,id=TF6"/>
  </r>
  <r>
    <x v="35"/>
    <x v="6"/>
    <s v="fill_color=vvlgrey,id=TF7"/>
  </r>
  <r>
    <x v="35"/>
    <x v="7"/>
    <s v="fill_color=vvlgrey,id=TF8"/>
  </r>
  <r>
    <x v="35"/>
    <x v="8"/>
    <s v="fill_color=vvlgrey,id=TF9"/>
  </r>
  <r>
    <x v="35"/>
    <x v="9"/>
    <s v="fill_color=vvlgrey,id=TF10"/>
  </r>
  <r>
    <x v="35"/>
    <x v="10"/>
    <s v="fill_color=vvlgrey,id=TF11"/>
  </r>
  <r>
    <x v="35"/>
    <x v="11"/>
    <s v="fill_color=vvlgrey,id=TF12"/>
  </r>
  <r>
    <x v="36"/>
    <x v="0"/>
    <s v="fill_color=vvlgrey,id=TF1"/>
  </r>
  <r>
    <x v="36"/>
    <x v="1"/>
    <s v="fill_color=vvlgrey,id=TF2"/>
  </r>
  <r>
    <x v="36"/>
    <x v="2"/>
    <s v="fill_color=vvlgrey,id=TF3"/>
  </r>
  <r>
    <x v="36"/>
    <x v="3"/>
    <s v="fill_color=vvlgrey,id=TF4"/>
  </r>
  <r>
    <x v="36"/>
    <x v="4"/>
    <s v="fill_color=vvlgrey,id=TF5"/>
  </r>
  <r>
    <x v="36"/>
    <x v="5"/>
    <s v="fill_color=vvlgrey,id=TF6"/>
  </r>
  <r>
    <x v="36"/>
    <x v="6"/>
    <s v="fill_color=vvlgrey,id=TF7"/>
  </r>
  <r>
    <x v="36"/>
    <x v="7"/>
    <s v="fill_color=vvlgrey,id=TF8"/>
  </r>
  <r>
    <x v="36"/>
    <x v="8"/>
    <s v="fill_color=vvlgrey,id=TF9"/>
  </r>
  <r>
    <x v="36"/>
    <x v="9"/>
    <s v="fill_color=vvlgrey,id=TF10"/>
  </r>
  <r>
    <x v="36"/>
    <x v="10"/>
    <s v="fill_color=vvlgrey,id=TF11"/>
  </r>
  <r>
    <x v="36"/>
    <x v="11"/>
    <s v="fill_color=vvlgrey,id=TF12"/>
  </r>
  <r>
    <x v="37"/>
    <x v="0"/>
    <s v="fill_color=vvlgrey,id=TF1"/>
  </r>
  <r>
    <x v="37"/>
    <x v="1"/>
    <s v="fill_color=vvlgrey,id=TF2"/>
  </r>
  <r>
    <x v="37"/>
    <x v="2"/>
    <s v="fill_color=vvlgrey,id=TF3"/>
  </r>
  <r>
    <x v="37"/>
    <x v="3"/>
    <s v="fill_color=vvlgrey,id=TF4"/>
  </r>
  <r>
    <x v="37"/>
    <x v="4"/>
    <s v="fill_color=vvlgrey,id=TF5"/>
  </r>
  <r>
    <x v="37"/>
    <x v="5"/>
    <s v="fill_color=vvlgrey,id=TF6"/>
  </r>
  <r>
    <x v="37"/>
    <x v="6"/>
    <s v="fill_color=vvlgrey,id=TF7"/>
  </r>
  <r>
    <x v="37"/>
    <x v="7"/>
    <s v="fill_color=vvlgrey,id=TF8"/>
  </r>
  <r>
    <x v="37"/>
    <x v="8"/>
    <s v="fill_color=vvlgrey,id=TF9"/>
  </r>
  <r>
    <x v="37"/>
    <x v="9"/>
    <s v="fill_color=vvlgrey,id=TF10"/>
  </r>
  <r>
    <x v="37"/>
    <x v="10"/>
    <s v="fill_color=vvlgrey,id=TF11"/>
  </r>
  <r>
    <x v="37"/>
    <x v="11"/>
    <s v="fill_color=vvlgrey,id=TF12"/>
  </r>
  <r>
    <x v="38"/>
    <x v="0"/>
    <s v="fill_color=vvlgrey,id=TF1"/>
  </r>
  <r>
    <x v="38"/>
    <x v="1"/>
    <s v="fill_color=vvlgrey,id=TF2"/>
  </r>
  <r>
    <x v="38"/>
    <x v="2"/>
    <s v="fill_color=vvlgrey,id=TF3"/>
  </r>
  <r>
    <x v="38"/>
    <x v="3"/>
    <s v="fill_color=vvlgrey,id=TF4"/>
  </r>
  <r>
    <x v="38"/>
    <x v="4"/>
    <s v="fill_color=vvlgrey,id=TF5"/>
  </r>
  <r>
    <x v="38"/>
    <x v="5"/>
    <s v="fill_color=vvlgrey,id=TF6"/>
  </r>
  <r>
    <x v="38"/>
    <x v="6"/>
    <s v="fill_color=vvlgrey,id=TF7"/>
  </r>
  <r>
    <x v="38"/>
    <x v="7"/>
    <s v="fill_color=vvlgrey,id=TF8"/>
  </r>
  <r>
    <x v="38"/>
    <x v="8"/>
    <s v="fill_color=vvlgrey,id=TF9"/>
  </r>
  <r>
    <x v="38"/>
    <x v="9"/>
    <s v="fill_color=vvlgrey,id=TF10"/>
  </r>
  <r>
    <x v="38"/>
    <x v="10"/>
    <s v="fill_color=vvlgrey,id=TF11"/>
  </r>
  <r>
    <x v="38"/>
    <x v="11"/>
    <s v="fill_color=vvlgrey,id=TF12"/>
  </r>
  <r>
    <x v="39"/>
    <x v="0"/>
    <s v="fill_color=vvlgrey,id=TF1"/>
  </r>
  <r>
    <x v="39"/>
    <x v="1"/>
    <s v="fill_color=vvlgrey,id=TF2"/>
  </r>
  <r>
    <x v="39"/>
    <x v="2"/>
    <s v="fill_color=vvlgrey,id=TF3"/>
  </r>
  <r>
    <x v="39"/>
    <x v="3"/>
    <s v="fill_color=vvlgrey,id=TF4"/>
  </r>
  <r>
    <x v="39"/>
    <x v="4"/>
    <s v="fill_color=vvlgrey,id=TF5"/>
  </r>
  <r>
    <x v="39"/>
    <x v="5"/>
    <s v="fill_color=vvlgrey,id=TF6"/>
  </r>
  <r>
    <x v="39"/>
    <x v="6"/>
    <s v="fill_color=vvlgrey,id=TF7"/>
  </r>
  <r>
    <x v="39"/>
    <x v="7"/>
    <s v="fill_color=vvlgrey,id=TF8"/>
  </r>
  <r>
    <x v="39"/>
    <x v="8"/>
    <s v="fill_color=vvlgrey,id=TF9"/>
  </r>
  <r>
    <x v="39"/>
    <x v="9"/>
    <s v="fill_color=vvlgrey,id=TF10"/>
  </r>
  <r>
    <x v="39"/>
    <x v="10"/>
    <s v="fill_color=vvlgrey,id=TF11"/>
  </r>
  <r>
    <x v="39"/>
    <x v="11"/>
    <s v="fill_color=vvlgrey,id=TF12"/>
  </r>
  <r>
    <x v="40"/>
    <x v="0"/>
    <s v="fill_color=vvlgrey,id=TF1"/>
  </r>
  <r>
    <x v="40"/>
    <x v="1"/>
    <s v="fill_color=vvlgrey,id=TF2"/>
  </r>
  <r>
    <x v="40"/>
    <x v="2"/>
    <s v="fill_color=vvlgrey,id=TF3"/>
  </r>
  <r>
    <x v="40"/>
    <x v="3"/>
    <s v="fill_color=vvlgrey,id=TF4"/>
  </r>
  <r>
    <x v="40"/>
    <x v="4"/>
    <s v="fill_color=vvlgrey,id=TF5"/>
  </r>
  <r>
    <x v="40"/>
    <x v="5"/>
    <s v="fill_color=vvlgrey,id=TF6"/>
  </r>
  <r>
    <x v="40"/>
    <x v="6"/>
    <s v="fill_color=vvlgrey,id=TF7"/>
  </r>
  <r>
    <x v="40"/>
    <x v="7"/>
    <s v="fill_color=vvlgrey,id=TF8"/>
  </r>
  <r>
    <x v="40"/>
    <x v="8"/>
    <s v="fill_color=vvlgrey,id=TF9"/>
  </r>
  <r>
    <x v="40"/>
    <x v="9"/>
    <s v="fill_color=vvlgrey,id=TF10"/>
  </r>
  <r>
    <x v="40"/>
    <x v="10"/>
    <s v="fill_color=vvlgrey,id=TF11"/>
  </r>
  <r>
    <x v="40"/>
    <x v="11"/>
    <s v="fill_color=vvlgrey,id=TF12"/>
  </r>
  <r>
    <x v="41"/>
    <x v="0"/>
    <s v="fill_color=vvlgrey,id=TF1"/>
  </r>
  <r>
    <x v="41"/>
    <x v="1"/>
    <s v="fill_color=vvlgrey,id=TF2"/>
  </r>
  <r>
    <x v="41"/>
    <x v="2"/>
    <s v="fill_color=vvlgrey,id=TF3"/>
  </r>
  <r>
    <x v="41"/>
    <x v="3"/>
    <s v="fill_color=vvlgrey,id=TF4"/>
  </r>
  <r>
    <x v="41"/>
    <x v="4"/>
    <s v="fill_color=vvlgrey,id=TF5"/>
  </r>
  <r>
    <x v="41"/>
    <x v="5"/>
    <s v="fill_color=yellow,id=TF6"/>
  </r>
  <r>
    <x v="41"/>
    <x v="6"/>
    <s v="fill_color=vvlgrey,id=TF7"/>
  </r>
  <r>
    <x v="41"/>
    <x v="7"/>
    <s v="fill_color=vvlgrey,id=TF8"/>
  </r>
  <r>
    <x v="41"/>
    <x v="8"/>
    <s v="fill_color=vvlgrey,id=TF9"/>
  </r>
  <r>
    <x v="41"/>
    <x v="9"/>
    <s v="fill_color=yellow,id=TF10"/>
  </r>
  <r>
    <x v="41"/>
    <x v="10"/>
    <s v="fill_color=vvlgrey,id=TF11"/>
  </r>
  <r>
    <x v="41"/>
    <x v="11"/>
    <s v="fill_color=vvlgrey,id=TF12"/>
  </r>
  <r>
    <x v="42"/>
    <x v="0"/>
    <s v="fill_color=vvlgrey,id=TF1"/>
  </r>
  <r>
    <x v="42"/>
    <x v="1"/>
    <s v="fill_color=vvlgrey,id=TF2"/>
  </r>
  <r>
    <x v="42"/>
    <x v="2"/>
    <s v="fill_color=vvlgrey,id=TF3"/>
  </r>
  <r>
    <x v="42"/>
    <x v="3"/>
    <s v="fill_color=vvlgrey,id=TF4"/>
  </r>
  <r>
    <x v="42"/>
    <x v="4"/>
    <s v="fill_color=vvlgrey,id=TF5"/>
  </r>
  <r>
    <x v="42"/>
    <x v="5"/>
    <s v="fill_color=yellow,id=TF6"/>
  </r>
  <r>
    <x v="42"/>
    <x v="6"/>
    <s v="fill_color=vvlgrey,id=TF7"/>
  </r>
  <r>
    <x v="42"/>
    <x v="7"/>
    <s v="fill_color=vvlgrey,id=TF8"/>
  </r>
  <r>
    <x v="42"/>
    <x v="8"/>
    <s v="fill_color=vvlgrey,id=TF9"/>
  </r>
  <r>
    <x v="42"/>
    <x v="9"/>
    <s v="fill_color=yellow,id=TF10"/>
  </r>
  <r>
    <x v="42"/>
    <x v="10"/>
    <s v="fill_color=vvlgrey,id=TF11"/>
  </r>
  <r>
    <x v="42"/>
    <x v="11"/>
    <s v="fill_color=vvlgrey,id=TF12"/>
  </r>
  <r>
    <x v="43"/>
    <x v="0"/>
    <s v="fill_color=vvlgrey,id=TF1"/>
  </r>
  <r>
    <x v="43"/>
    <x v="1"/>
    <s v="fill_color=vvlgrey,id=TF2"/>
  </r>
  <r>
    <x v="43"/>
    <x v="2"/>
    <s v="fill_color=vvlgrey,id=TF3"/>
  </r>
  <r>
    <x v="43"/>
    <x v="3"/>
    <s v="fill_color=vvlgrey,id=TF4"/>
  </r>
  <r>
    <x v="43"/>
    <x v="4"/>
    <s v="fill_color=vvlgrey,id=TF5"/>
  </r>
  <r>
    <x v="43"/>
    <x v="5"/>
    <s v="fill_color=vvlgrey,id=TF6"/>
  </r>
  <r>
    <x v="43"/>
    <x v="6"/>
    <s v="fill_color=vvlgrey,id=TF7"/>
  </r>
  <r>
    <x v="43"/>
    <x v="7"/>
    <s v="fill_color=vvlgrey,id=TF8"/>
  </r>
  <r>
    <x v="43"/>
    <x v="8"/>
    <s v="fill_color=vvlgrey,id=TF9"/>
  </r>
  <r>
    <x v="43"/>
    <x v="9"/>
    <s v="fill_color=yellow,id=TF10"/>
  </r>
  <r>
    <x v="43"/>
    <x v="10"/>
    <s v="fill_color=vvlgrey,id=TF11"/>
  </r>
  <r>
    <x v="43"/>
    <x v="11"/>
    <s v="fill_color=vvlgrey,id=TF12"/>
  </r>
  <r>
    <x v="44"/>
    <x v="0"/>
    <s v="fill_color=vvlgrey,id=TF1"/>
  </r>
  <r>
    <x v="44"/>
    <x v="1"/>
    <s v="fill_color=vvlgrey,id=TF2"/>
  </r>
  <r>
    <x v="44"/>
    <x v="2"/>
    <s v="fill_color=vvlgrey,id=TF3"/>
  </r>
  <r>
    <x v="44"/>
    <x v="3"/>
    <s v="fill_color=vvlgrey,id=TF4"/>
  </r>
  <r>
    <x v="44"/>
    <x v="4"/>
    <s v="fill_color=vvlgrey,id=TF5"/>
  </r>
  <r>
    <x v="44"/>
    <x v="5"/>
    <s v="fill_color=yellow,id=TF6"/>
  </r>
  <r>
    <x v="44"/>
    <x v="6"/>
    <s v="fill_color=vvlgrey,id=TF7"/>
  </r>
  <r>
    <x v="44"/>
    <x v="7"/>
    <s v="fill_color=vvlgrey,id=TF8"/>
  </r>
  <r>
    <x v="44"/>
    <x v="8"/>
    <s v="fill_color=vvlgrey,id=TF9"/>
  </r>
  <r>
    <x v="44"/>
    <x v="9"/>
    <s v="fill_color=dred,id=TF10"/>
  </r>
  <r>
    <x v="44"/>
    <x v="10"/>
    <s v="fill_color=yellow,id=TF11"/>
  </r>
  <r>
    <x v="44"/>
    <x v="11"/>
    <s v="fill_color=vvlgrey,id=TF12"/>
  </r>
  <r>
    <x v="45"/>
    <x v="0"/>
    <s v="fill_color=vvlgrey,id=TF1"/>
  </r>
  <r>
    <x v="45"/>
    <x v="1"/>
    <s v="fill_color=vvlgrey,id=TF2"/>
  </r>
  <r>
    <x v="45"/>
    <x v="2"/>
    <s v="fill_color=vvlgrey,id=TF3"/>
  </r>
  <r>
    <x v="45"/>
    <x v="3"/>
    <s v="fill_color=vvlgrey,id=TF4"/>
  </r>
  <r>
    <x v="45"/>
    <x v="4"/>
    <s v="fill_color=vvlgrey,id=TF5"/>
  </r>
  <r>
    <x v="45"/>
    <x v="5"/>
    <s v="fill_color=yellow,id=TF6"/>
  </r>
  <r>
    <x v="45"/>
    <x v="6"/>
    <s v="fill_color=vvlgrey,id=TF7"/>
  </r>
  <r>
    <x v="45"/>
    <x v="7"/>
    <s v="fill_color=vvlgrey,id=TF8"/>
  </r>
  <r>
    <x v="45"/>
    <x v="8"/>
    <s v="fill_color=vvlgrey,id=TF9"/>
  </r>
  <r>
    <x v="45"/>
    <x v="9"/>
    <s v="fill_color=yellow,id=TF10"/>
  </r>
  <r>
    <x v="45"/>
    <x v="10"/>
    <s v="fill_color=yellow,id=TF11"/>
  </r>
  <r>
    <x v="45"/>
    <x v="11"/>
    <s v="fill_color=vvlgrey,id=TF12"/>
  </r>
  <r>
    <x v="46"/>
    <x v="0"/>
    <s v="fill_color=vvlgrey,id=TF1"/>
  </r>
  <r>
    <x v="46"/>
    <x v="1"/>
    <s v="fill_color=vvlgrey,id=TF2"/>
  </r>
  <r>
    <x v="46"/>
    <x v="2"/>
    <s v="fill_color=vvlgrey,id=TF3"/>
  </r>
  <r>
    <x v="46"/>
    <x v="3"/>
    <s v="fill_color=vvlgrey,id=TF4"/>
  </r>
  <r>
    <x v="46"/>
    <x v="4"/>
    <s v="fill_color=vvlgrey,id=TF5"/>
  </r>
  <r>
    <x v="46"/>
    <x v="5"/>
    <s v="fill_color=vvlgrey,id=TF6"/>
  </r>
  <r>
    <x v="46"/>
    <x v="6"/>
    <s v="fill_color=vvlgrey,id=TF7"/>
  </r>
  <r>
    <x v="46"/>
    <x v="7"/>
    <s v="fill_color=vvlgrey,id=TF8"/>
  </r>
  <r>
    <x v="46"/>
    <x v="8"/>
    <s v="fill_color=vvlgrey,id=TF9"/>
  </r>
  <r>
    <x v="46"/>
    <x v="9"/>
    <s v="fill_color=vvlgrey,id=TF10"/>
  </r>
  <r>
    <x v="46"/>
    <x v="10"/>
    <s v="fill_color=yellow,id=TF11"/>
  </r>
  <r>
    <x v="46"/>
    <x v="11"/>
    <s v="fill_color=vvlgrey,id=TF12"/>
  </r>
  <r>
    <x v="47"/>
    <x v="0"/>
    <s v="fill_color=vvlgrey,id=TF1"/>
  </r>
  <r>
    <x v="47"/>
    <x v="1"/>
    <s v="fill_color=vvlgrey,id=TF2"/>
  </r>
  <r>
    <x v="47"/>
    <x v="2"/>
    <s v="fill_color=yellow,id=TF3"/>
  </r>
  <r>
    <x v="47"/>
    <x v="3"/>
    <s v="fill_color=vvlgrey,id=TF4"/>
  </r>
  <r>
    <x v="47"/>
    <x v="4"/>
    <s v="fill_color=yellow,id=TF5"/>
  </r>
  <r>
    <x v="47"/>
    <x v="5"/>
    <s v="fill_color=vvlgrey,id=TF6"/>
  </r>
  <r>
    <x v="47"/>
    <x v="6"/>
    <s v="fill_color=vvlgrey,id=TF7"/>
  </r>
  <r>
    <x v="47"/>
    <x v="7"/>
    <s v="fill_color=vvlgrey,id=TF8"/>
  </r>
  <r>
    <x v="47"/>
    <x v="8"/>
    <s v="fill_color=vvlgrey,id=TF9"/>
  </r>
  <r>
    <x v="47"/>
    <x v="9"/>
    <s v="fill_color=yellow,id=TF10"/>
  </r>
  <r>
    <x v="47"/>
    <x v="10"/>
    <s v="fill_color=yellow,id=TF11"/>
  </r>
  <r>
    <x v="47"/>
    <x v="11"/>
    <s v="fill_color=vvlgrey,id=TF12"/>
  </r>
  <r>
    <x v="48"/>
    <x v="0"/>
    <s v="fill_color=vvlgrey,id=TF1"/>
  </r>
  <r>
    <x v="48"/>
    <x v="1"/>
    <s v="fill_color=vvlgrey,id=TF2"/>
  </r>
  <r>
    <x v="48"/>
    <x v="2"/>
    <s v="fill_color=yellow,id=TF3"/>
  </r>
  <r>
    <x v="48"/>
    <x v="3"/>
    <s v="fill_color=vvlgrey,id=TF4"/>
  </r>
  <r>
    <x v="48"/>
    <x v="4"/>
    <s v="fill_color=yellow,id=TF5"/>
  </r>
  <r>
    <x v="48"/>
    <x v="5"/>
    <s v="fill_color=vvlgrey,id=TF6"/>
  </r>
  <r>
    <x v="48"/>
    <x v="6"/>
    <s v="fill_color=vvlgrey,id=TF7"/>
  </r>
  <r>
    <x v="48"/>
    <x v="7"/>
    <s v="fill_color=vvlgrey,id=TF8"/>
  </r>
  <r>
    <x v="48"/>
    <x v="8"/>
    <s v="fill_color=vvlgrey,id=TF9"/>
  </r>
  <r>
    <x v="48"/>
    <x v="9"/>
    <s v="fill_color=yellow,id=TF10"/>
  </r>
  <r>
    <x v="48"/>
    <x v="10"/>
    <s v="fill_color=yellow,id=TF11"/>
  </r>
  <r>
    <x v="48"/>
    <x v="11"/>
    <s v="fill_color=vvlgrey,id=TF12"/>
  </r>
  <r>
    <x v="49"/>
    <x v="0"/>
    <s v="fill_color=vvlgrey,id=TF1"/>
  </r>
  <r>
    <x v="49"/>
    <x v="1"/>
    <s v="fill_color=vvlgrey,id=TF2"/>
  </r>
  <r>
    <x v="49"/>
    <x v="2"/>
    <s v="fill_color=vvlgrey,id=TF3"/>
  </r>
  <r>
    <x v="49"/>
    <x v="3"/>
    <s v="fill_color=vvlgrey,id=TF4"/>
  </r>
  <r>
    <x v="49"/>
    <x v="4"/>
    <s v="fill_color=vvlgrey,id=TF5"/>
  </r>
  <r>
    <x v="49"/>
    <x v="5"/>
    <s v="fill_color=yellow,id=TF6"/>
  </r>
  <r>
    <x v="49"/>
    <x v="6"/>
    <s v="fill_color=yellow,id=TF7"/>
  </r>
  <r>
    <x v="49"/>
    <x v="7"/>
    <s v="fill_color=vvlgrey,id=TF8"/>
  </r>
  <r>
    <x v="49"/>
    <x v="8"/>
    <s v="fill_color=vvlgrey,id=TF9"/>
  </r>
  <r>
    <x v="49"/>
    <x v="9"/>
    <s v="fill_color=vvlgrey,id=TF10"/>
  </r>
  <r>
    <x v="49"/>
    <x v="10"/>
    <s v="fill_color=vvlgrey,id=TF11"/>
  </r>
  <r>
    <x v="49"/>
    <x v="11"/>
    <s v="fill_color=vvlgrey,id=TF12"/>
  </r>
  <r>
    <x v="50"/>
    <x v="0"/>
    <s v="fill_color=vvlgrey,id=TF1"/>
  </r>
  <r>
    <x v="50"/>
    <x v="1"/>
    <s v="fill_color=vvlgrey,id=TF2"/>
  </r>
  <r>
    <x v="50"/>
    <x v="2"/>
    <s v="fill_color=vvlgrey,id=TF3"/>
  </r>
  <r>
    <x v="50"/>
    <x v="3"/>
    <s v="fill_color=vvlgrey,id=TF4"/>
  </r>
  <r>
    <x v="50"/>
    <x v="4"/>
    <s v="fill_color=vvlgrey,id=TF5"/>
  </r>
  <r>
    <x v="50"/>
    <x v="5"/>
    <s v="fill_color=vvlgrey,id=TF6"/>
  </r>
  <r>
    <x v="50"/>
    <x v="6"/>
    <s v="fill_color=vvlgrey,id=TF7"/>
  </r>
  <r>
    <x v="50"/>
    <x v="7"/>
    <s v="fill_color=vvlgrey,id=TF8"/>
  </r>
  <r>
    <x v="50"/>
    <x v="8"/>
    <s v="fill_color=vvlgrey,id=TF9"/>
  </r>
  <r>
    <x v="50"/>
    <x v="9"/>
    <s v="fill_color=vvlgrey,id=TF10"/>
  </r>
  <r>
    <x v="50"/>
    <x v="10"/>
    <s v="fill_color=vvlgrey,id=TF11"/>
  </r>
  <r>
    <x v="50"/>
    <x v="11"/>
    <s v="fill_color=vvlgrey,id=TF12"/>
  </r>
  <r>
    <x v="51"/>
    <x v="0"/>
    <s v="fill_color=vvlgrey,id=TF1"/>
  </r>
  <r>
    <x v="51"/>
    <x v="1"/>
    <s v="fill_color=vvlgrey,id=TF2"/>
  </r>
  <r>
    <x v="51"/>
    <x v="2"/>
    <s v="fill_color=vvlgrey,id=TF3"/>
  </r>
  <r>
    <x v="51"/>
    <x v="3"/>
    <s v="fill_color=vvlgrey,id=TF4"/>
  </r>
  <r>
    <x v="51"/>
    <x v="4"/>
    <s v="fill_color=vvlgrey,id=TF5"/>
  </r>
  <r>
    <x v="51"/>
    <x v="5"/>
    <s v="fill_color=vvlgrey,id=TF6"/>
  </r>
  <r>
    <x v="51"/>
    <x v="6"/>
    <s v="fill_color=vvlgrey,id=TF7"/>
  </r>
  <r>
    <x v="51"/>
    <x v="7"/>
    <s v="fill_color=vvlgrey,id=TF8"/>
  </r>
  <r>
    <x v="51"/>
    <x v="8"/>
    <s v="fill_color=vvlgrey,id=TF9"/>
  </r>
  <r>
    <x v="51"/>
    <x v="9"/>
    <s v="fill_color=vvlgrey,id=TF10"/>
  </r>
  <r>
    <x v="51"/>
    <x v="10"/>
    <s v="fill_color=vvlgrey,id=TF11"/>
  </r>
  <r>
    <x v="51"/>
    <x v="11"/>
    <s v="fill_color=vvlgrey,id=TF12"/>
  </r>
  <r>
    <x v="52"/>
    <x v="0"/>
    <s v="fill_color=vvlgrey,id=TF1"/>
  </r>
  <r>
    <x v="52"/>
    <x v="1"/>
    <s v="fill_color=vvlgrey,id=TF2"/>
  </r>
  <r>
    <x v="52"/>
    <x v="2"/>
    <s v="fill_color=vvlgrey,id=TF3"/>
  </r>
  <r>
    <x v="52"/>
    <x v="3"/>
    <s v="fill_color=vvlgrey,id=TF4"/>
  </r>
  <r>
    <x v="52"/>
    <x v="4"/>
    <s v="fill_color=vvlgrey,id=TF5"/>
  </r>
  <r>
    <x v="52"/>
    <x v="5"/>
    <s v="fill_color=vvlgrey,id=TF6"/>
  </r>
  <r>
    <x v="52"/>
    <x v="6"/>
    <s v="fill_color=vvlgrey,id=TF7"/>
  </r>
  <r>
    <x v="52"/>
    <x v="7"/>
    <s v="fill_color=vvlgrey,id=TF8"/>
  </r>
  <r>
    <x v="52"/>
    <x v="8"/>
    <s v="fill_color=vvlgrey,id=TF9"/>
  </r>
  <r>
    <x v="52"/>
    <x v="9"/>
    <s v="fill_color=vvlgrey,id=TF10"/>
  </r>
  <r>
    <x v="52"/>
    <x v="10"/>
    <s v="fill_color=yellow,id=TF11"/>
  </r>
  <r>
    <x v="52"/>
    <x v="11"/>
    <s v="fill_color=vvlgrey,id=TF12"/>
  </r>
  <r>
    <x v="53"/>
    <x v="0"/>
    <s v="fill_color=vvlgrey,id=TF1"/>
  </r>
  <r>
    <x v="53"/>
    <x v="1"/>
    <s v="fill_color=vvlgrey,id=TF2"/>
  </r>
  <r>
    <x v="53"/>
    <x v="2"/>
    <s v="fill_color=yellow,id=TF3"/>
  </r>
  <r>
    <x v="53"/>
    <x v="3"/>
    <s v="fill_color=vvlgrey,id=TF4"/>
  </r>
  <r>
    <x v="53"/>
    <x v="4"/>
    <s v="fill_color=vvlgrey,id=TF5"/>
  </r>
  <r>
    <x v="53"/>
    <x v="5"/>
    <s v="fill_color=vvlgrey,id=TF6"/>
  </r>
  <r>
    <x v="53"/>
    <x v="6"/>
    <s v="fill_color=vvlgrey,id=TF7"/>
  </r>
  <r>
    <x v="53"/>
    <x v="7"/>
    <s v="fill_color=vvlgrey,id=TF8"/>
  </r>
  <r>
    <x v="53"/>
    <x v="8"/>
    <s v="fill_color=vvlgrey,id=TF9"/>
  </r>
  <r>
    <x v="53"/>
    <x v="9"/>
    <s v="fill_color=vvlgrey,id=TF10"/>
  </r>
  <r>
    <x v="53"/>
    <x v="10"/>
    <s v="fill_color=yellow,id=TF11"/>
  </r>
  <r>
    <x v="53"/>
    <x v="11"/>
    <s v="fill_color=vvlgrey,id=TF12"/>
  </r>
  <r>
    <x v="54"/>
    <x v="0"/>
    <s v="fill_color=vvlgrey,id=TF1"/>
  </r>
  <r>
    <x v="54"/>
    <x v="1"/>
    <s v="fill_color=vvlgrey,id=TF2"/>
  </r>
  <r>
    <x v="54"/>
    <x v="2"/>
    <s v="fill_color=vvlgrey,id=TF3"/>
  </r>
  <r>
    <x v="54"/>
    <x v="3"/>
    <s v="fill_color=dred,id=TF4"/>
  </r>
  <r>
    <x v="54"/>
    <x v="4"/>
    <s v="fill_color=vvlgrey,id=TF5"/>
  </r>
  <r>
    <x v="54"/>
    <x v="5"/>
    <s v="fill_color=vvlgrey,id=TF6"/>
  </r>
  <r>
    <x v="54"/>
    <x v="6"/>
    <s v="fill_color=vvlgrey,id=TF7"/>
  </r>
  <r>
    <x v="54"/>
    <x v="7"/>
    <s v="fill_color=vvlgrey,id=TF8"/>
  </r>
  <r>
    <x v="54"/>
    <x v="8"/>
    <s v="fill_color=vvlgrey,id=TF9"/>
  </r>
  <r>
    <x v="54"/>
    <x v="9"/>
    <s v="fill_color=vvlgrey,id=TF10"/>
  </r>
  <r>
    <x v="54"/>
    <x v="10"/>
    <s v="fill_color=dred,id=TF11"/>
  </r>
  <r>
    <x v="54"/>
    <x v="11"/>
    <s v="fill_color=vvlgrey,id=TF12"/>
  </r>
  <r>
    <x v="55"/>
    <x v="0"/>
    <s v="fill_color=vvlgrey,id=TF1"/>
  </r>
  <r>
    <x v="55"/>
    <x v="1"/>
    <s v="fill_color=vvlgrey,id=TF2"/>
  </r>
  <r>
    <x v="55"/>
    <x v="2"/>
    <s v="fill_color=vvlgrey,id=TF3"/>
  </r>
  <r>
    <x v="55"/>
    <x v="3"/>
    <s v="fill_color=vvlgrey,id=TF4"/>
  </r>
  <r>
    <x v="55"/>
    <x v="4"/>
    <s v="fill_color=vvlgrey,id=TF5"/>
  </r>
  <r>
    <x v="55"/>
    <x v="5"/>
    <s v="fill_color=vvlgrey,id=TF6"/>
  </r>
  <r>
    <x v="55"/>
    <x v="6"/>
    <s v="fill_color=vvlgrey,id=TF7"/>
  </r>
  <r>
    <x v="55"/>
    <x v="7"/>
    <s v="fill_color=vvlgrey,id=TF8"/>
  </r>
  <r>
    <x v="55"/>
    <x v="8"/>
    <s v="fill_color=vvlgrey,id=TF9"/>
  </r>
  <r>
    <x v="55"/>
    <x v="9"/>
    <s v="fill_color=vvlgrey,id=TF10"/>
  </r>
  <r>
    <x v="55"/>
    <x v="10"/>
    <s v="fill_color=vvlgrey,id=TF11"/>
  </r>
  <r>
    <x v="55"/>
    <x v="11"/>
    <s v="fill_color=vvlgrey,id=TF12"/>
  </r>
  <r>
    <x v="56"/>
    <x v="0"/>
    <s v="fill_color=vvlgrey,id=TF1"/>
  </r>
  <r>
    <x v="56"/>
    <x v="1"/>
    <s v="fill_color=vvlgrey,id=TF2"/>
  </r>
  <r>
    <x v="56"/>
    <x v="2"/>
    <s v="fill_color=vvlgrey,id=TF3"/>
  </r>
  <r>
    <x v="56"/>
    <x v="3"/>
    <s v="fill_color=vvlgrey,id=TF4"/>
  </r>
  <r>
    <x v="56"/>
    <x v="4"/>
    <s v="fill_color=vvlgrey,id=TF5"/>
  </r>
  <r>
    <x v="56"/>
    <x v="5"/>
    <s v="fill_color=vvlgrey,id=TF6"/>
  </r>
  <r>
    <x v="56"/>
    <x v="6"/>
    <s v="fill_color=vvlgrey,id=TF7"/>
  </r>
  <r>
    <x v="56"/>
    <x v="7"/>
    <s v="fill_color=vvlgrey,id=TF8"/>
  </r>
  <r>
    <x v="56"/>
    <x v="8"/>
    <s v="fill_color=vvlgrey,id=TF9"/>
  </r>
  <r>
    <x v="56"/>
    <x v="9"/>
    <s v="fill_color=vvlgrey,id=TF10"/>
  </r>
  <r>
    <x v="56"/>
    <x v="10"/>
    <s v="fill_color=vvlgrey,id=TF11"/>
  </r>
  <r>
    <x v="56"/>
    <x v="11"/>
    <s v="fill_color=vvlgrey,id=TF12"/>
  </r>
  <r>
    <x v="57"/>
    <x v="0"/>
    <s v="fill_color=vvlgrey,id=TF1"/>
  </r>
  <r>
    <x v="57"/>
    <x v="1"/>
    <s v="fill_color=vvlgrey,id=TF2"/>
  </r>
  <r>
    <x v="57"/>
    <x v="2"/>
    <s v="fill_color=vvlgrey,id=TF3"/>
  </r>
  <r>
    <x v="57"/>
    <x v="3"/>
    <s v="fill_color=vvlgrey,id=TF4"/>
  </r>
  <r>
    <x v="57"/>
    <x v="4"/>
    <s v="fill_color=vvlgrey,id=TF5"/>
  </r>
  <r>
    <x v="57"/>
    <x v="5"/>
    <s v="fill_color=vvlgrey,id=TF6"/>
  </r>
  <r>
    <x v="57"/>
    <x v="6"/>
    <s v="fill_color=vvlgrey,id=TF7"/>
  </r>
  <r>
    <x v="57"/>
    <x v="7"/>
    <s v="fill_color=vvlgrey,id=TF8"/>
  </r>
  <r>
    <x v="57"/>
    <x v="8"/>
    <s v="fill_color=vvlgrey,id=TF9"/>
  </r>
  <r>
    <x v="57"/>
    <x v="9"/>
    <s v="fill_color=vvlgrey,id=TF10"/>
  </r>
  <r>
    <x v="57"/>
    <x v="10"/>
    <s v="fill_color=vvlgrey,id=TF11"/>
  </r>
  <r>
    <x v="57"/>
    <x v="11"/>
    <s v="fill_color=vvlgrey,id=TF12"/>
  </r>
  <r>
    <x v="58"/>
    <x v="0"/>
    <s v="fill_color=vvlgrey,id=TF1"/>
  </r>
  <r>
    <x v="58"/>
    <x v="1"/>
    <s v="fill_color=vvlgrey,id=TF2"/>
  </r>
  <r>
    <x v="58"/>
    <x v="2"/>
    <s v="fill_color=vvlgrey,id=TF3"/>
  </r>
  <r>
    <x v="58"/>
    <x v="3"/>
    <s v="fill_color=vvlgrey,id=TF4"/>
  </r>
  <r>
    <x v="58"/>
    <x v="4"/>
    <s v="fill_color=yellow,id=TF5"/>
  </r>
  <r>
    <x v="58"/>
    <x v="5"/>
    <s v="fill_color=vvlgrey,id=TF6"/>
  </r>
  <r>
    <x v="58"/>
    <x v="6"/>
    <s v="fill_color=vvlgrey,id=TF7"/>
  </r>
  <r>
    <x v="58"/>
    <x v="7"/>
    <s v="fill_color=vvlgrey,id=TF8"/>
  </r>
  <r>
    <x v="58"/>
    <x v="8"/>
    <s v="fill_color=vvlgrey,id=TF9"/>
  </r>
  <r>
    <x v="58"/>
    <x v="9"/>
    <s v="fill_color=vvlgrey,id=TF10"/>
  </r>
  <r>
    <x v="58"/>
    <x v="10"/>
    <s v="fill_color=vvlgrey,id=TF11"/>
  </r>
  <r>
    <x v="58"/>
    <x v="11"/>
    <s v="fill_color=vvlgrey,id=TF12"/>
  </r>
  <r>
    <x v="59"/>
    <x v="0"/>
    <s v="fill_color=vvlgrey,id=TF1"/>
  </r>
  <r>
    <x v="59"/>
    <x v="1"/>
    <s v="fill_color=yellow,id=TF2"/>
  </r>
  <r>
    <x v="59"/>
    <x v="2"/>
    <s v="fill_color=yellow,id=TF3"/>
  </r>
  <r>
    <x v="59"/>
    <x v="3"/>
    <s v="fill_color=yellow,id=TF4"/>
  </r>
  <r>
    <x v="59"/>
    <x v="4"/>
    <s v="fill_color=yellow,id=TF5"/>
  </r>
  <r>
    <x v="59"/>
    <x v="5"/>
    <s v="fill_color=yellow,id=TF6"/>
  </r>
  <r>
    <x v="59"/>
    <x v="6"/>
    <s v="fill_color=yellow,id=TF7"/>
  </r>
  <r>
    <x v="59"/>
    <x v="7"/>
    <s v="fill_color=yellow,id=TF8"/>
  </r>
  <r>
    <x v="59"/>
    <x v="8"/>
    <s v="fill_color=yellow,id=TF9"/>
  </r>
  <r>
    <x v="59"/>
    <x v="9"/>
    <s v="fill_color=yellow,id=TF10"/>
  </r>
  <r>
    <x v="59"/>
    <x v="10"/>
    <s v="fill_color=yellow,id=TF11"/>
  </r>
  <r>
    <x v="59"/>
    <x v="11"/>
    <s v="fill_color=vvlgrey,id=TF12"/>
  </r>
  <r>
    <x v="60"/>
    <x v="0"/>
    <s v="fill_color=vvlgrey,id=TF1"/>
  </r>
  <r>
    <x v="60"/>
    <x v="1"/>
    <s v="fill_color=vvlgrey,id=TF2"/>
  </r>
  <r>
    <x v="60"/>
    <x v="2"/>
    <s v="fill_color=vvlgrey,id=TF3"/>
  </r>
  <r>
    <x v="60"/>
    <x v="3"/>
    <s v="fill_color=vvlgrey,id=TF4"/>
  </r>
  <r>
    <x v="60"/>
    <x v="4"/>
    <s v="fill_color=vvlgrey,id=TF5"/>
  </r>
  <r>
    <x v="60"/>
    <x v="5"/>
    <s v="fill_color=vvlgrey,id=TF6"/>
  </r>
  <r>
    <x v="60"/>
    <x v="6"/>
    <s v="fill_color=vvlgrey,id=TF7"/>
  </r>
  <r>
    <x v="60"/>
    <x v="7"/>
    <s v="fill_color=vvlgrey,id=TF8"/>
  </r>
  <r>
    <x v="60"/>
    <x v="8"/>
    <s v="fill_color=vvlgrey,id=TF9"/>
  </r>
  <r>
    <x v="60"/>
    <x v="9"/>
    <s v="fill_color=vvlgrey,id=TF10"/>
  </r>
  <r>
    <x v="60"/>
    <x v="10"/>
    <s v="fill_color=vvlgrey,id=TF11"/>
  </r>
  <r>
    <x v="60"/>
    <x v="11"/>
    <s v="fill_color=vvlgrey,id=TF12"/>
  </r>
  <r>
    <x v="61"/>
    <x v="0"/>
    <s v="fill_color=vvlgrey,id=TF1"/>
  </r>
  <r>
    <x v="61"/>
    <x v="1"/>
    <s v="fill_color=vvlgrey,id=TF2"/>
  </r>
  <r>
    <x v="61"/>
    <x v="2"/>
    <s v="fill_color=vvlgrey,id=TF3"/>
  </r>
  <r>
    <x v="61"/>
    <x v="3"/>
    <s v="fill_color=vvlgrey,id=TF4"/>
  </r>
  <r>
    <x v="61"/>
    <x v="4"/>
    <s v="fill_color=vvlgrey,id=TF5"/>
  </r>
  <r>
    <x v="61"/>
    <x v="5"/>
    <s v="fill_color=vvlgrey,id=TF6"/>
  </r>
  <r>
    <x v="61"/>
    <x v="6"/>
    <s v="fill_color=yellow,id=TF7"/>
  </r>
  <r>
    <x v="61"/>
    <x v="7"/>
    <s v="fill_color=vvlgrey,id=TF8"/>
  </r>
  <r>
    <x v="61"/>
    <x v="8"/>
    <s v="fill_color=vvlgrey,id=TF9"/>
  </r>
  <r>
    <x v="61"/>
    <x v="9"/>
    <s v="fill_color=vvlgrey,id=TF10"/>
  </r>
  <r>
    <x v="61"/>
    <x v="10"/>
    <s v="fill_color=vvlgrey,id=TF11"/>
  </r>
  <r>
    <x v="61"/>
    <x v="11"/>
    <s v="fill_color=vvlgrey,id=TF12"/>
  </r>
  <r>
    <x v="62"/>
    <x v="0"/>
    <s v="fill_color=vvlgrey,id=TF1"/>
  </r>
  <r>
    <x v="62"/>
    <x v="1"/>
    <s v="fill_color=vvlgrey,id=TF2"/>
  </r>
  <r>
    <x v="62"/>
    <x v="2"/>
    <s v="fill_color=yellow,id=TF3"/>
  </r>
  <r>
    <x v="62"/>
    <x v="3"/>
    <s v="fill_color=vvlgrey,id=TF4"/>
  </r>
  <r>
    <x v="62"/>
    <x v="4"/>
    <s v="fill_color=vvlgrey,id=TF5"/>
  </r>
  <r>
    <x v="62"/>
    <x v="5"/>
    <s v="fill_color=yellow,id=TF6"/>
  </r>
  <r>
    <x v="62"/>
    <x v="6"/>
    <s v="fill_color=yellow,id=TF7"/>
  </r>
  <r>
    <x v="62"/>
    <x v="7"/>
    <s v="fill_color=vvlgrey,id=TF8"/>
  </r>
  <r>
    <x v="62"/>
    <x v="8"/>
    <s v="fill_color=vvlgrey,id=TF9"/>
  </r>
  <r>
    <x v="62"/>
    <x v="9"/>
    <s v="fill_color=yellow,id=TF10"/>
  </r>
  <r>
    <x v="62"/>
    <x v="10"/>
    <s v="fill_color=dred,id=TF11"/>
  </r>
  <r>
    <x v="62"/>
    <x v="11"/>
    <s v="fill_color=vvlgrey,id=TF12"/>
  </r>
  <r>
    <x v="63"/>
    <x v="0"/>
    <s v="fill_color=vvlgrey,id=TF1"/>
  </r>
  <r>
    <x v="63"/>
    <x v="1"/>
    <s v="fill_color=vvlgrey,id=TF2"/>
  </r>
  <r>
    <x v="63"/>
    <x v="2"/>
    <s v="fill_color=vvlgrey,id=TF3"/>
  </r>
  <r>
    <x v="63"/>
    <x v="3"/>
    <s v="fill_color=vvlgrey,id=TF4"/>
  </r>
  <r>
    <x v="63"/>
    <x v="4"/>
    <s v="fill_color=vvlgrey,id=TF5"/>
  </r>
  <r>
    <x v="63"/>
    <x v="5"/>
    <s v="fill_color=vvlgrey,id=TF6"/>
  </r>
  <r>
    <x v="63"/>
    <x v="6"/>
    <s v="fill_color=yellow,id=TF7"/>
  </r>
  <r>
    <x v="63"/>
    <x v="7"/>
    <s v="fill_color=vvlgrey,id=TF8"/>
  </r>
  <r>
    <x v="63"/>
    <x v="8"/>
    <s v="fill_color=vvlgrey,id=TF9"/>
  </r>
  <r>
    <x v="63"/>
    <x v="9"/>
    <s v="fill_color=vvlgrey,id=TF10"/>
  </r>
  <r>
    <x v="63"/>
    <x v="10"/>
    <s v="fill_color=vvlgrey,id=TF11"/>
  </r>
  <r>
    <x v="63"/>
    <x v="11"/>
    <s v="fill_color=vvlgrey,id=TF12"/>
  </r>
  <r>
    <x v="64"/>
    <x v="0"/>
    <s v="fill_color=vvlgrey,id=TF1"/>
  </r>
  <r>
    <x v="64"/>
    <x v="1"/>
    <s v="fill_color=vvlgrey,id=TF2"/>
  </r>
  <r>
    <x v="64"/>
    <x v="2"/>
    <s v="fill_color=yellow,id=TF3"/>
  </r>
  <r>
    <x v="64"/>
    <x v="3"/>
    <s v="fill_color=yellow,id=TF4"/>
  </r>
  <r>
    <x v="64"/>
    <x v="4"/>
    <s v="fill_color=yellow,id=TF5"/>
  </r>
  <r>
    <x v="64"/>
    <x v="5"/>
    <s v="fill_color=vvlgrey,id=TF6"/>
  </r>
  <r>
    <x v="64"/>
    <x v="6"/>
    <s v="fill_color=yellow,id=TF7"/>
  </r>
  <r>
    <x v="64"/>
    <x v="7"/>
    <s v="fill_color=yellow,id=TF8"/>
  </r>
  <r>
    <x v="64"/>
    <x v="8"/>
    <s v="fill_color=vvlgrey,id=TF9"/>
  </r>
  <r>
    <x v="64"/>
    <x v="9"/>
    <s v="fill_color=vvlgrey,id=TF10"/>
  </r>
  <r>
    <x v="64"/>
    <x v="10"/>
    <s v="fill_color=yellow,id=TF11"/>
  </r>
  <r>
    <x v="64"/>
    <x v="11"/>
    <s v="fill_color=vvlgrey,id=TF12"/>
  </r>
  <r>
    <x v="65"/>
    <x v="0"/>
    <s v="fill_color=vvlgrey,id=TF1"/>
  </r>
  <r>
    <x v="65"/>
    <x v="1"/>
    <s v="fill_color=vvlgrey,id=TF2"/>
  </r>
  <r>
    <x v="65"/>
    <x v="2"/>
    <s v="fill_color=yellow,id=TF3"/>
  </r>
  <r>
    <x v="65"/>
    <x v="3"/>
    <s v="fill_color=yellow,id=TF4"/>
  </r>
  <r>
    <x v="65"/>
    <x v="4"/>
    <s v="fill_color=yellow,id=TF5"/>
  </r>
  <r>
    <x v="65"/>
    <x v="5"/>
    <s v="fill_color=vvlgrey,id=TF6"/>
  </r>
  <r>
    <x v="65"/>
    <x v="6"/>
    <s v="fill_color=vvlgrey,id=TF7"/>
  </r>
  <r>
    <x v="65"/>
    <x v="7"/>
    <s v="fill_color=yellow,id=TF8"/>
  </r>
  <r>
    <x v="65"/>
    <x v="8"/>
    <s v="fill_color=vvlgrey,id=TF9"/>
  </r>
  <r>
    <x v="65"/>
    <x v="9"/>
    <s v="fill_color=vvlgrey,id=TF10"/>
  </r>
  <r>
    <x v="65"/>
    <x v="10"/>
    <s v="fill_color=yellow,id=TF11"/>
  </r>
  <r>
    <x v="65"/>
    <x v="11"/>
    <s v="fill_color=vvlgrey,id=TF12"/>
  </r>
  <r>
    <x v="66"/>
    <x v="0"/>
    <s v="fill_color=vvlgrey,id=TF1"/>
  </r>
  <r>
    <x v="66"/>
    <x v="1"/>
    <s v="fill_color=vvlgrey,id=TF2"/>
  </r>
  <r>
    <x v="66"/>
    <x v="2"/>
    <s v="fill_color=yellow,id=TF3"/>
  </r>
  <r>
    <x v="66"/>
    <x v="3"/>
    <s v="fill_color=vvlgrey,id=TF4"/>
  </r>
  <r>
    <x v="66"/>
    <x v="4"/>
    <s v="fill_color=vvlgrey,id=TF5"/>
  </r>
  <r>
    <x v="66"/>
    <x v="5"/>
    <s v="fill_color=vvlgrey,id=TF6"/>
  </r>
  <r>
    <x v="66"/>
    <x v="6"/>
    <s v="fill_color=yellow,id=TF7"/>
  </r>
  <r>
    <x v="66"/>
    <x v="7"/>
    <s v="fill_color=vvlgrey,id=TF8"/>
  </r>
  <r>
    <x v="66"/>
    <x v="8"/>
    <s v="fill_color=vvlgrey,id=TF9"/>
  </r>
  <r>
    <x v="66"/>
    <x v="9"/>
    <s v="fill_color=vvlgrey,id=TF10"/>
  </r>
  <r>
    <x v="66"/>
    <x v="10"/>
    <s v="fill_color=yellow,id=TF11"/>
  </r>
  <r>
    <x v="66"/>
    <x v="11"/>
    <s v="fill_color=vvlgrey,id=TF12"/>
  </r>
  <r>
    <x v="67"/>
    <x v="0"/>
    <s v="fill_color=vvlgrey,id=TF1"/>
  </r>
  <r>
    <x v="67"/>
    <x v="1"/>
    <s v="fill_color=vvlgrey,id=TF2"/>
  </r>
  <r>
    <x v="67"/>
    <x v="2"/>
    <s v="fill_color=vvlgrey,id=TF3"/>
  </r>
  <r>
    <x v="67"/>
    <x v="3"/>
    <s v="fill_color=vvlgrey,id=TF4"/>
  </r>
  <r>
    <x v="67"/>
    <x v="4"/>
    <s v="fill_color=vvlgrey,id=TF5"/>
  </r>
  <r>
    <x v="67"/>
    <x v="5"/>
    <s v="fill_color=vvlgrey,id=TF6"/>
  </r>
  <r>
    <x v="67"/>
    <x v="6"/>
    <s v="fill_color=vvlgrey,id=TF7"/>
  </r>
  <r>
    <x v="67"/>
    <x v="7"/>
    <s v="fill_color=vvlgrey,id=TF8"/>
  </r>
  <r>
    <x v="67"/>
    <x v="8"/>
    <s v="fill_color=vvlgrey,id=TF9"/>
  </r>
  <r>
    <x v="67"/>
    <x v="9"/>
    <s v="fill_color=vvlgrey,id=TF10"/>
  </r>
  <r>
    <x v="67"/>
    <x v="10"/>
    <s v="fill_color=vvlgrey,id=TF11"/>
  </r>
  <r>
    <x v="67"/>
    <x v="11"/>
    <s v="fill_color=vvlgrey,id=TF12"/>
  </r>
  <r>
    <x v="68"/>
    <x v="0"/>
    <s v="fill_color=vvlgrey,id=TF1"/>
  </r>
  <r>
    <x v="68"/>
    <x v="1"/>
    <s v="fill_color=vvlgrey,id=TF2"/>
  </r>
  <r>
    <x v="68"/>
    <x v="2"/>
    <s v="fill_color=vvlgrey,id=TF3"/>
  </r>
  <r>
    <x v="68"/>
    <x v="3"/>
    <s v="fill_color=vvlgrey,id=TF4"/>
  </r>
  <r>
    <x v="68"/>
    <x v="4"/>
    <s v="fill_color=vvlgrey,id=TF5"/>
  </r>
  <r>
    <x v="68"/>
    <x v="5"/>
    <s v="fill_color=vvlgrey,id=TF6"/>
  </r>
  <r>
    <x v="68"/>
    <x v="6"/>
    <s v="fill_color=yellow,id=TF7"/>
  </r>
  <r>
    <x v="68"/>
    <x v="7"/>
    <s v="fill_color=vvlgrey,id=TF8"/>
  </r>
  <r>
    <x v="68"/>
    <x v="8"/>
    <s v="fill_color=vvlgrey,id=TF9"/>
  </r>
  <r>
    <x v="68"/>
    <x v="9"/>
    <s v="fill_color=yellow,id=TF10"/>
  </r>
  <r>
    <x v="68"/>
    <x v="10"/>
    <s v="fill_color=yellow,id=TF11"/>
  </r>
  <r>
    <x v="68"/>
    <x v="11"/>
    <s v="fill_color=vvlgrey,id=TF12"/>
  </r>
  <r>
    <x v="69"/>
    <x v="0"/>
    <s v="fill_color=vvlgrey,id=TF1"/>
  </r>
  <r>
    <x v="69"/>
    <x v="1"/>
    <s v="fill_color=vvlgrey,id=TF2"/>
  </r>
  <r>
    <x v="69"/>
    <x v="2"/>
    <s v="fill_color=yellow,id=TF3"/>
  </r>
  <r>
    <x v="69"/>
    <x v="3"/>
    <s v="fill_color=vvlgrey,id=TF4"/>
  </r>
  <r>
    <x v="69"/>
    <x v="4"/>
    <s v="fill_color=vvlgrey,id=TF5"/>
  </r>
  <r>
    <x v="69"/>
    <x v="5"/>
    <s v="fill_color=vvlgrey,id=TF6"/>
  </r>
  <r>
    <x v="69"/>
    <x v="6"/>
    <s v="fill_color=vvlgrey,id=TF7"/>
  </r>
  <r>
    <x v="69"/>
    <x v="7"/>
    <s v="fill_color=vvlgrey,id=TF8"/>
  </r>
  <r>
    <x v="69"/>
    <x v="8"/>
    <s v="fill_color=vvlgrey,id=TF9"/>
  </r>
  <r>
    <x v="69"/>
    <x v="9"/>
    <s v="fill_color=vvlgrey,id=TF10"/>
  </r>
  <r>
    <x v="69"/>
    <x v="10"/>
    <s v="fill_color=yellow,id=TF11"/>
  </r>
  <r>
    <x v="69"/>
    <x v="11"/>
    <s v="fill_color=vvlgrey,id=TF12"/>
  </r>
  <r>
    <x v="70"/>
    <x v="0"/>
    <s v="fill_color=vvlgrey,id=TF1"/>
  </r>
  <r>
    <x v="70"/>
    <x v="1"/>
    <s v="fill_color=vvlgrey,id=TF2"/>
  </r>
  <r>
    <x v="70"/>
    <x v="2"/>
    <s v="fill_color=vvlgrey,id=TF3"/>
  </r>
  <r>
    <x v="70"/>
    <x v="3"/>
    <s v="fill_color=vvlgrey,id=TF4"/>
  </r>
  <r>
    <x v="70"/>
    <x v="4"/>
    <s v="fill_color=vvlgrey,id=TF5"/>
  </r>
  <r>
    <x v="70"/>
    <x v="5"/>
    <s v="fill_color=vvlgrey,id=TF6"/>
  </r>
  <r>
    <x v="70"/>
    <x v="6"/>
    <s v="fill_color=vvlgrey,id=TF7"/>
  </r>
  <r>
    <x v="70"/>
    <x v="7"/>
    <s v="fill_color=vvlgrey,id=TF8"/>
  </r>
  <r>
    <x v="70"/>
    <x v="8"/>
    <s v="fill_color=vvlgrey,id=TF9"/>
  </r>
  <r>
    <x v="70"/>
    <x v="9"/>
    <s v="fill_color=vvlgrey,id=TF10"/>
  </r>
  <r>
    <x v="70"/>
    <x v="10"/>
    <s v="fill_color=vvlgrey,id=TF11"/>
  </r>
  <r>
    <x v="70"/>
    <x v="11"/>
    <s v="fill_color=vvlgrey,id=TF12"/>
  </r>
  <r>
    <x v="71"/>
    <x v="0"/>
    <s v="fill_color=vvlgrey,id=TF1"/>
  </r>
  <r>
    <x v="71"/>
    <x v="1"/>
    <s v="fill_color=vvlgrey,id=TF2"/>
  </r>
  <r>
    <x v="71"/>
    <x v="2"/>
    <s v="fill_color=vvlgrey,id=TF3"/>
  </r>
  <r>
    <x v="71"/>
    <x v="3"/>
    <s v="fill_color=vvlgrey,id=TF4"/>
  </r>
  <r>
    <x v="71"/>
    <x v="4"/>
    <s v="fill_color=vvlgrey,id=TF5"/>
  </r>
  <r>
    <x v="71"/>
    <x v="5"/>
    <s v="fill_color=vvlgrey,id=TF6"/>
  </r>
  <r>
    <x v="71"/>
    <x v="6"/>
    <s v="fill_color=vvlgrey,id=TF7"/>
  </r>
  <r>
    <x v="71"/>
    <x v="7"/>
    <s v="fill_color=vvlgrey,id=TF8"/>
  </r>
  <r>
    <x v="71"/>
    <x v="8"/>
    <s v="fill_color=vvlgrey,id=TF9"/>
  </r>
  <r>
    <x v="71"/>
    <x v="9"/>
    <s v="fill_color=yellow,id=TF10"/>
  </r>
  <r>
    <x v="71"/>
    <x v="10"/>
    <s v="fill_color=vvlgrey,id=TF11"/>
  </r>
  <r>
    <x v="71"/>
    <x v="11"/>
    <s v="fill_color=vvlgrey,id=TF12"/>
  </r>
  <r>
    <x v="72"/>
    <x v="0"/>
    <s v="fill_color=vvlgrey,id=TF1"/>
  </r>
  <r>
    <x v="72"/>
    <x v="1"/>
    <s v="fill_color=vvlgrey,id=TF2"/>
  </r>
  <r>
    <x v="72"/>
    <x v="2"/>
    <s v="fill_color=vvlgrey,id=TF3"/>
  </r>
  <r>
    <x v="72"/>
    <x v="3"/>
    <s v="fill_color=vvlgrey,id=TF4"/>
  </r>
  <r>
    <x v="72"/>
    <x v="4"/>
    <s v="fill_color=vvlgrey,id=TF5"/>
  </r>
  <r>
    <x v="72"/>
    <x v="5"/>
    <s v="fill_color=vvlgrey,id=TF6"/>
  </r>
  <r>
    <x v="72"/>
    <x v="6"/>
    <s v="fill_color=vvlgrey,id=TF7"/>
  </r>
  <r>
    <x v="72"/>
    <x v="7"/>
    <s v="fill_color=vvlgrey,id=TF8"/>
  </r>
  <r>
    <x v="72"/>
    <x v="8"/>
    <s v="fill_color=vvlgrey,id=TF9"/>
  </r>
  <r>
    <x v="72"/>
    <x v="9"/>
    <s v="fill_color=vvlgrey,id=TF10"/>
  </r>
  <r>
    <x v="72"/>
    <x v="10"/>
    <s v="fill_color=vvlgrey,id=TF11"/>
  </r>
  <r>
    <x v="72"/>
    <x v="11"/>
    <s v="fill_color=vvlgrey,id=TF12"/>
  </r>
  <r>
    <x v="73"/>
    <x v="0"/>
    <s v="fill_color=vvlgrey,id=TF1"/>
  </r>
  <r>
    <x v="73"/>
    <x v="1"/>
    <s v="fill_color=vvlgrey,id=TF2"/>
  </r>
  <r>
    <x v="73"/>
    <x v="2"/>
    <s v="fill_color=yellow,id=TF3"/>
  </r>
  <r>
    <x v="73"/>
    <x v="3"/>
    <s v="fill_color=vvlgrey,id=TF4"/>
  </r>
  <r>
    <x v="73"/>
    <x v="4"/>
    <s v="fill_color=vvlgrey,id=TF5"/>
  </r>
  <r>
    <x v="73"/>
    <x v="5"/>
    <s v="fill_color=vvlgrey,id=TF6"/>
  </r>
  <r>
    <x v="73"/>
    <x v="6"/>
    <s v="fill_color=yellow,id=TF7"/>
  </r>
  <r>
    <x v="73"/>
    <x v="7"/>
    <s v="fill_color=vvlgrey,id=TF8"/>
  </r>
  <r>
    <x v="73"/>
    <x v="8"/>
    <s v="fill_color=vvlgrey,id=TF9"/>
  </r>
  <r>
    <x v="73"/>
    <x v="9"/>
    <s v="fill_color=vvlgrey,id=TF10"/>
  </r>
  <r>
    <x v="73"/>
    <x v="10"/>
    <s v="fill_color=yellow,id=TF11"/>
  </r>
  <r>
    <x v="73"/>
    <x v="11"/>
    <s v="fill_color=vvlgrey,id=TF12"/>
  </r>
  <r>
    <x v="74"/>
    <x v="0"/>
    <s v="fill_color=vvlgrey,id=TF1"/>
  </r>
  <r>
    <x v="74"/>
    <x v="1"/>
    <s v="fill_color=vvlgrey,id=TF2"/>
  </r>
  <r>
    <x v="74"/>
    <x v="2"/>
    <s v="fill_color=vvlgrey,id=TF3"/>
  </r>
  <r>
    <x v="74"/>
    <x v="3"/>
    <s v="fill_color=vvlgrey,id=TF4"/>
  </r>
  <r>
    <x v="74"/>
    <x v="4"/>
    <s v="fill_color=vvlgrey,id=TF5"/>
  </r>
  <r>
    <x v="74"/>
    <x v="5"/>
    <s v="fill_color=vvlgrey,id=TF6"/>
  </r>
  <r>
    <x v="74"/>
    <x v="6"/>
    <s v="fill_color=vvlgrey,id=TF7"/>
  </r>
  <r>
    <x v="74"/>
    <x v="7"/>
    <s v="fill_color=vvlgrey,id=TF8"/>
  </r>
  <r>
    <x v="74"/>
    <x v="8"/>
    <s v="fill_color=vvlgrey,id=TF9"/>
  </r>
  <r>
    <x v="74"/>
    <x v="9"/>
    <s v="fill_color=vvlgrey,id=TF10"/>
  </r>
  <r>
    <x v="74"/>
    <x v="10"/>
    <s v="fill_color=vvlgrey,id=TF11"/>
  </r>
  <r>
    <x v="74"/>
    <x v="11"/>
    <s v="fill_color=vvlgrey,id=TF12"/>
  </r>
  <r>
    <x v="75"/>
    <x v="0"/>
    <s v="fill_color=vvlgrey,id=TF1"/>
  </r>
  <r>
    <x v="75"/>
    <x v="1"/>
    <s v="fill_color=vvlgrey,id=TF2"/>
  </r>
  <r>
    <x v="75"/>
    <x v="2"/>
    <s v="fill_color=yellow,id=TF3"/>
  </r>
  <r>
    <x v="75"/>
    <x v="3"/>
    <s v="fill_color=yellow,id=TF4"/>
  </r>
  <r>
    <x v="75"/>
    <x v="4"/>
    <s v="fill_color=vvlgrey,id=TF5"/>
  </r>
  <r>
    <x v="75"/>
    <x v="5"/>
    <s v="fill_color=vvlgrey,id=TF6"/>
  </r>
  <r>
    <x v="75"/>
    <x v="6"/>
    <s v="fill_color=vvlgrey,id=TF7"/>
  </r>
  <r>
    <x v="75"/>
    <x v="7"/>
    <s v="fill_color=vvlgrey,id=TF8"/>
  </r>
  <r>
    <x v="75"/>
    <x v="8"/>
    <s v="fill_color=vvlgrey,id=TF9"/>
  </r>
  <r>
    <x v="75"/>
    <x v="9"/>
    <s v="fill_color=yellow,id=TF10"/>
  </r>
  <r>
    <x v="75"/>
    <x v="10"/>
    <s v="fill_color=yellow,id=TF11"/>
  </r>
  <r>
    <x v="75"/>
    <x v="11"/>
    <s v="fill_color=vvlgrey,id=TF12"/>
  </r>
  <r>
    <x v="76"/>
    <x v="0"/>
    <s v="fill_color=vvlgrey,id=TF1"/>
  </r>
  <r>
    <x v="76"/>
    <x v="1"/>
    <s v="fill_color=vvlgrey,id=TF2"/>
  </r>
  <r>
    <x v="76"/>
    <x v="2"/>
    <s v="fill_color=vvlgrey,id=TF3"/>
  </r>
  <r>
    <x v="76"/>
    <x v="3"/>
    <s v="fill_color=vvlgrey,id=TF4"/>
  </r>
  <r>
    <x v="76"/>
    <x v="4"/>
    <s v="fill_color=vvlgrey,id=TF5"/>
  </r>
  <r>
    <x v="76"/>
    <x v="5"/>
    <s v="fill_color=vvlgrey,id=TF6"/>
  </r>
  <r>
    <x v="76"/>
    <x v="6"/>
    <s v="fill_color=vvlgrey,id=TF7"/>
  </r>
  <r>
    <x v="76"/>
    <x v="7"/>
    <s v="fill_color=vvlgrey,id=TF8"/>
  </r>
  <r>
    <x v="76"/>
    <x v="8"/>
    <s v="fill_color=vvlgrey,id=TF9"/>
  </r>
  <r>
    <x v="76"/>
    <x v="9"/>
    <s v="fill_color=vvlgrey,id=TF10"/>
  </r>
  <r>
    <x v="76"/>
    <x v="10"/>
    <s v="fill_color=vvlgrey,id=TF11"/>
  </r>
  <r>
    <x v="76"/>
    <x v="11"/>
    <s v="fill_color=vvlgrey,id=TF12"/>
  </r>
  <r>
    <x v="77"/>
    <x v="0"/>
    <s v="fill_color=vvlgrey,id=TF1"/>
  </r>
  <r>
    <x v="77"/>
    <x v="1"/>
    <s v="fill_color=vvlgrey,id=TF2"/>
  </r>
  <r>
    <x v="77"/>
    <x v="2"/>
    <s v="fill_color=vvlgrey,id=TF3"/>
  </r>
  <r>
    <x v="77"/>
    <x v="3"/>
    <s v="fill_color=vvlgrey,id=TF4"/>
  </r>
  <r>
    <x v="77"/>
    <x v="4"/>
    <s v="fill_color=vvlgrey,id=TF5"/>
  </r>
  <r>
    <x v="77"/>
    <x v="5"/>
    <s v="fill_color=vvlgrey,id=TF6"/>
  </r>
  <r>
    <x v="77"/>
    <x v="6"/>
    <s v="fill_color=vvlgrey,id=TF7"/>
  </r>
  <r>
    <x v="77"/>
    <x v="7"/>
    <s v="fill_color=vvlgrey,id=TF8"/>
  </r>
  <r>
    <x v="77"/>
    <x v="8"/>
    <s v="fill_color=vvlgrey,id=TF9"/>
  </r>
  <r>
    <x v="77"/>
    <x v="9"/>
    <s v="fill_color=vvlgrey,id=TF10"/>
  </r>
  <r>
    <x v="77"/>
    <x v="10"/>
    <s v="fill_color=vvlgrey,id=TF11"/>
  </r>
  <r>
    <x v="77"/>
    <x v="11"/>
    <s v="fill_color=vvlgrey,id=TF12"/>
  </r>
  <r>
    <x v="78"/>
    <x v="0"/>
    <s v="fill_color=vvlgrey,id=TF1"/>
  </r>
  <r>
    <x v="78"/>
    <x v="1"/>
    <s v="fill_color=vvlgrey,id=TF2"/>
  </r>
  <r>
    <x v="78"/>
    <x v="2"/>
    <s v="fill_color=vvlgrey,id=TF3"/>
  </r>
  <r>
    <x v="78"/>
    <x v="3"/>
    <s v="fill_color=vvlgrey,id=TF4"/>
  </r>
  <r>
    <x v="78"/>
    <x v="4"/>
    <s v="fill_color=vvlgrey,id=TF5"/>
  </r>
  <r>
    <x v="78"/>
    <x v="5"/>
    <s v="fill_color=vvlgrey,id=TF6"/>
  </r>
  <r>
    <x v="78"/>
    <x v="6"/>
    <s v="fill_color=vvlgrey,id=TF7"/>
  </r>
  <r>
    <x v="78"/>
    <x v="7"/>
    <s v="fill_color=vvlgrey,id=TF8"/>
  </r>
  <r>
    <x v="78"/>
    <x v="8"/>
    <s v="fill_color=vvlgrey,id=TF9"/>
  </r>
  <r>
    <x v="78"/>
    <x v="9"/>
    <s v="fill_color=yellow,id=TF10"/>
  </r>
  <r>
    <x v="78"/>
    <x v="10"/>
    <s v="fill_color=vvlgrey,id=TF11"/>
  </r>
  <r>
    <x v="78"/>
    <x v="11"/>
    <s v="fill_color=vvlgrey,id=TF12"/>
  </r>
  <r>
    <x v="79"/>
    <x v="0"/>
    <s v="fill_color=vvlgrey,id=TF1"/>
  </r>
  <r>
    <x v="79"/>
    <x v="1"/>
    <s v="fill_color=vvlgrey,id=TF2"/>
  </r>
  <r>
    <x v="79"/>
    <x v="2"/>
    <s v="fill_color=vvlgrey,id=TF3"/>
  </r>
  <r>
    <x v="79"/>
    <x v="3"/>
    <s v="fill_color=vvlgrey,id=TF4"/>
  </r>
  <r>
    <x v="79"/>
    <x v="4"/>
    <s v="fill_color=vvlgrey,id=TF5"/>
  </r>
  <r>
    <x v="79"/>
    <x v="5"/>
    <s v="fill_color=vvlgrey,id=TF6"/>
  </r>
  <r>
    <x v="79"/>
    <x v="6"/>
    <s v="fill_color=vvlgrey,id=TF7"/>
  </r>
  <r>
    <x v="79"/>
    <x v="7"/>
    <s v="fill_color=vvlgrey,id=TF8"/>
  </r>
  <r>
    <x v="79"/>
    <x v="8"/>
    <s v="fill_color=vvlgrey,id=TF9"/>
  </r>
  <r>
    <x v="79"/>
    <x v="9"/>
    <s v="fill_color=yellow,id=TF10"/>
  </r>
  <r>
    <x v="79"/>
    <x v="10"/>
    <s v="fill_color=vvlgrey,id=TF11"/>
  </r>
  <r>
    <x v="79"/>
    <x v="11"/>
    <s v="fill_color=vvlgrey,id=TF12"/>
  </r>
  <r>
    <x v="80"/>
    <x v="0"/>
    <s v="fill_color=vvlgrey,id=TF1"/>
  </r>
  <r>
    <x v="80"/>
    <x v="1"/>
    <s v="fill_color=vvlgrey,id=TF2"/>
  </r>
  <r>
    <x v="80"/>
    <x v="2"/>
    <s v="fill_color=vvlgrey,id=TF3"/>
  </r>
  <r>
    <x v="80"/>
    <x v="3"/>
    <s v="fill_color=vvlgrey,id=TF4"/>
  </r>
  <r>
    <x v="80"/>
    <x v="4"/>
    <s v="fill_color=vvlgrey,id=TF5"/>
  </r>
  <r>
    <x v="80"/>
    <x v="5"/>
    <s v="fill_color=vvlgrey,id=TF6"/>
  </r>
  <r>
    <x v="80"/>
    <x v="6"/>
    <s v="fill_color=vvlgrey,id=TF7"/>
  </r>
  <r>
    <x v="80"/>
    <x v="7"/>
    <s v="fill_color=vvlgrey,id=TF8"/>
  </r>
  <r>
    <x v="80"/>
    <x v="8"/>
    <s v="fill_color=vvlgrey,id=TF9"/>
  </r>
  <r>
    <x v="80"/>
    <x v="9"/>
    <s v="fill_color=vvlgrey,id=TF10"/>
  </r>
  <r>
    <x v="80"/>
    <x v="10"/>
    <s v="fill_color=vvlgrey,id=TF11"/>
  </r>
  <r>
    <x v="80"/>
    <x v="11"/>
    <s v="fill_color=vvlgrey,id=TF12"/>
  </r>
  <r>
    <x v="81"/>
    <x v="0"/>
    <s v="fill_color=vvlgrey,id=TF1"/>
  </r>
  <r>
    <x v="81"/>
    <x v="1"/>
    <s v="fill_color=vvlgrey,id=TF2"/>
  </r>
  <r>
    <x v="81"/>
    <x v="2"/>
    <s v="fill_color=vvlgrey,id=TF3"/>
  </r>
  <r>
    <x v="81"/>
    <x v="3"/>
    <s v="fill_color=vvlgrey,id=TF4"/>
  </r>
  <r>
    <x v="81"/>
    <x v="4"/>
    <s v="fill_color=vvlgrey,id=TF5"/>
  </r>
  <r>
    <x v="81"/>
    <x v="5"/>
    <s v="fill_color=vvlgrey,id=TF6"/>
  </r>
  <r>
    <x v="81"/>
    <x v="6"/>
    <s v="fill_color=vvlgrey,id=TF7"/>
  </r>
  <r>
    <x v="81"/>
    <x v="7"/>
    <s v="fill_color=vvlgrey,id=TF8"/>
  </r>
  <r>
    <x v="81"/>
    <x v="8"/>
    <s v="fill_color=vvlgrey,id=TF9"/>
  </r>
  <r>
    <x v="81"/>
    <x v="9"/>
    <s v="fill_color=vvlgrey,id=TF10"/>
  </r>
  <r>
    <x v="81"/>
    <x v="10"/>
    <s v="fill_color=vvlgrey,id=TF11"/>
  </r>
  <r>
    <x v="81"/>
    <x v="11"/>
    <s v="fill_color=vvlgrey,id=TF12"/>
  </r>
  <r>
    <x v="82"/>
    <x v="0"/>
    <s v="fill_color=vvlgrey,id=TF1"/>
  </r>
  <r>
    <x v="82"/>
    <x v="1"/>
    <s v="fill_color=vvlgrey,id=TF2"/>
  </r>
  <r>
    <x v="82"/>
    <x v="2"/>
    <s v="fill_color=vvlgrey,id=TF3"/>
  </r>
  <r>
    <x v="82"/>
    <x v="3"/>
    <s v="fill_color=vvlgrey,id=TF4"/>
  </r>
  <r>
    <x v="82"/>
    <x v="4"/>
    <s v="fill_color=vvlgrey,id=TF5"/>
  </r>
  <r>
    <x v="82"/>
    <x v="5"/>
    <s v="fill_color=vvlgrey,id=TF6"/>
  </r>
  <r>
    <x v="82"/>
    <x v="6"/>
    <s v="fill_color=vvlgrey,id=TF7"/>
  </r>
  <r>
    <x v="82"/>
    <x v="7"/>
    <s v="fill_color=vvlgrey,id=TF8"/>
  </r>
  <r>
    <x v="82"/>
    <x v="8"/>
    <s v="fill_color=vvlgrey,id=TF9"/>
  </r>
  <r>
    <x v="82"/>
    <x v="9"/>
    <s v="fill_color=yellow,id=TF10"/>
  </r>
  <r>
    <x v="82"/>
    <x v="10"/>
    <s v="fill_color=vvlgrey,id=TF11"/>
  </r>
  <r>
    <x v="82"/>
    <x v="11"/>
    <s v="fill_color=vvlgrey,id=TF12"/>
  </r>
  <r>
    <x v="83"/>
    <x v="0"/>
    <s v="fill_color=vvlgrey,id=TF1"/>
  </r>
  <r>
    <x v="83"/>
    <x v="1"/>
    <s v="fill_color=vvlgrey,id=TF2"/>
  </r>
  <r>
    <x v="83"/>
    <x v="2"/>
    <s v="fill_color=vvlgrey,id=TF3"/>
  </r>
  <r>
    <x v="83"/>
    <x v="3"/>
    <s v="fill_color=vvlgrey,id=TF4"/>
  </r>
  <r>
    <x v="83"/>
    <x v="4"/>
    <s v="fill_color=vvlgrey,id=TF5"/>
  </r>
  <r>
    <x v="83"/>
    <x v="5"/>
    <s v="fill_color=vvlgrey,id=TF6"/>
  </r>
  <r>
    <x v="83"/>
    <x v="6"/>
    <s v="fill_color=vvlgrey,id=TF7"/>
  </r>
  <r>
    <x v="83"/>
    <x v="7"/>
    <s v="fill_color=vvlgrey,id=TF8"/>
  </r>
  <r>
    <x v="83"/>
    <x v="8"/>
    <s v="fill_color=vvlgrey,id=TF9"/>
  </r>
  <r>
    <x v="83"/>
    <x v="9"/>
    <s v="fill_color=vvlgrey,id=TF10"/>
  </r>
  <r>
    <x v="83"/>
    <x v="10"/>
    <s v="fill_color=dred,id=TF11"/>
  </r>
  <r>
    <x v="83"/>
    <x v="11"/>
    <s v="fill_color=vvlgrey,id=TF12"/>
  </r>
  <r>
    <x v="84"/>
    <x v="0"/>
    <s v="fill_color=vvlgrey,id=TF1"/>
  </r>
  <r>
    <x v="84"/>
    <x v="1"/>
    <s v="fill_color=vvlgrey,id=TF2"/>
  </r>
  <r>
    <x v="84"/>
    <x v="2"/>
    <s v="fill_color=yellow,id=TF3"/>
  </r>
  <r>
    <x v="84"/>
    <x v="3"/>
    <s v="fill_color=yellow,id=TF4"/>
  </r>
  <r>
    <x v="84"/>
    <x v="4"/>
    <s v="fill_color=yellow,id=TF5"/>
  </r>
  <r>
    <x v="84"/>
    <x v="5"/>
    <s v="fill_color=vvlgrey,id=TF6"/>
  </r>
  <r>
    <x v="84"/>
    <x v="6"/>
    <s v="fill_color=vvlgrey,id=TF7"/>
  </r>
  <r>
    <x v="84"/>
    <x v="7"/>
    <s v="fill_color=yellow,id=TF8"/>
  </r>
  <r>
    <x v="84"/>
    <x v="8"/>
    <s v="fill_color=vvlgrey,id=TF9"/>
  </r>
  <r>
    <x v="84"/>
    <x v="9"/>
    <s v="fill_color=vvlgrey,id=TF10"/>
  </r>
  <r>
    <x v="84"/>
    <x v="10"/>
    <s v="fill_color=yellow,id=TF11"/>
  </r>
  <r>
    <x v="84"/>
    <x v="11"/>
    <s v="fill_color=vvlgrey,id=TF12"/>
  </r>
  <r>
    <x v="85"/>
    <x v="0"/>
    <s v="fill_color=vvlgrey,id=TF1"/>
  </r>
  <r>
    <x v="85"/>
    <x v="1"/>
    <s v="fill_color=vvlgrey,id=TF2"/>
  </r>
  <r>
    <x v="85"/>
    <x v="2"/>
    <s v="fill_color=yellow,id=TF3"/>
  </r>
  <r>
    <x v="85"/>
    <x v="3"/>
    <s v="fill_color=yellow,id=TF4"/>
  </r>
  <r>
    <x v="85"/>
    <x v="4"/>
    <s v="fill_color=yellow,id=TF5"/>
  </r>
  <r>
    <x v="85"/>
    <x v="5"/>
    <s v="fill_color=vvlgrey,id=TF6"/>
  </r>
  <r>
    <x v="85"/>
    <x v="6"/>
    <s v="fill_color=vvlgrey,id=TF7"/>
  </r>
  <r>
    <x v="85"/>
    <x v="7"/>
    <s v="fill_color=vvlgrey,id=TF8"/>
  </r>
  <r>
    <x v="85"/>
    <x v="8"/>
    <s v="fill_color=vvlgrey,id=TF9"/>
  </r>
  <r>
    <x v="85"/>
    <x v="9"/>
    <s v="fill_color=vvlgrey,id=TF10"/>
  </r>
  <r>
    <x v="85"/>
    <x v="10"/>
    <s v="fill_color=yellow,id=TF11"/>
  </r>
  <r>
    <x v="85"/>
    <x v="11"/>
    <s v="fill_color=vvlgrey,id=TF12"/>
  </r>
  <r>
    <x v="86"/>
    <x v="0"/>
    <s v="fill_color=vvlgrey,id=TF1"/>
  </r>
  <r>
    <x v="86"/>
    <x v="1"/>
    <s v="fill_color=vvlgrey,id=TF2"/>
  </r>
  <r>
    <x v="86"/>
    <x v="2"/>
    <s v="fill_color=vvlgrey,id=TF3"/>
  </r>
  <r>
    <x v="86"/>
    <x v="3"/>
    <s v="fill_color=vvlgrey,id=TF4"/>
  </r>
  <r>
    <x v="86"/>
    <x v="4"/>
    <s v="fill_color=vvlgrey,id=TF5"/>
  </r>
  <r>
    <x v="86"/>
    <x v="5"/>
    <s v="fill_color=vvlgrey,id=TF6"/>
  </r>
  <r>
    <x v="86"/>
    <x v="6"/>
    <s v="fill_color=yellow,id=TF7"/>
  </r>
  <r>
    <x v="86"/>
    <x v="7"/>
    <s v="fill_color=vvlgrey,id=TF8"/>
  </r>
  <r>
    <x v="86"/>
    <x v="8"/>
    <s v="fill_color=vvlgrey,id=TF9"/>
  </r>
  <r>
    <x v="86"/>
    <x v="9"/>
    <s v="fill_color=yellow,id=TF10"/>
  </r>
  <r>
    <x v="86"/>
    <x v="10"/>
    <s v="fill_color=vvlgrey,id=TF11"/>
  </r>
  <r>
    <x v="86"/>
    <x v="11"/>
    <s v="fill_color=vvlgrey,id=TF12"/>
  </r>
  <r>
    <x v="87"/>
    <x v="0"/>
    <s v="fill_color=vvlgrey,id=TF1"/>
  </r>
  <r>
    <x v="87"/>
    <x v="1"/>
    <s v="fill_color=vvlgrey,id=TF2"/>
  </r>
  <r>
    <x v="87"/>
    <x v="2"/>
    <s v="fill_color=yellow,id=TF3"/>
  </r>
  <r>
    <x v="87"/>
    <x v="3"/>
    <s v="fill_color=vvlgrey,id=TF4"/>
  </r>
  <r>
    <x v="87"/>
    <x v="4"/>
    <s v="fill_color=vvlgrey,id=TF5"/>
  </r>
  <r>
    <x v="87"/>
    <x v="5"/>
    <s v="fill_color=vvlgrey,id=TF6"/>
  </r>
  <r>
    <x v="87"/>
    <x v="6"/>
    <s v="fill_color=vvlgrey,id=TF7"/>
  </r>
  <r>
    <x v="87"/>
    <x v="7"/>
    <s v="fill_color=vvlgrey,id=TF8"/>
  </r>
  <r>
    <x v="87"/>
    <x v="8"/>
    <s v="fill_color=vvlgrey,id=TF9"/>
  </r>
  <r>
    <x v="87"/>
    <x v="9"/>
    <s v="fill_color=vvlgrey,id=TF10"/>
  </r>
  <r>
    <x v="87"/>
    <x v="10"/>
    <s v="fill_color=yellow,id=TF11"/>
  </r>
  <r>
    <x v="87"/>
    <x v="11"/>
    <s v="fill_color=vvlgrey,id=TF12"/>
  </r>
  <r>
    <x v="88"/>
    <x v="0"/>
    <s v="fill_color=vvlgrey,id=TF1"/>
  </r>
  <r>
    <x v="88"/>
    <x v="1"/>
    <s v="fill_color=vvlgrey,id=TF2"/>
  </r>
  <r>
    <x v="88"/>
    <x v="2"/>
    <s v="fill_color=vvlgrey,id=TF3"/>
  </r>
  <r>
    <x v="88"/>
    <x v="3"/>
    <s v="fill_color=vvlgrey,id=TF4"/>
  </r>
  <r>
    <x v="88"/>
    <x v="4"/>
    <s v="fill_color=vvlgrey,id=TF5"/>
  </r>
  <r>
    <x v="88"/>
    <x v="5"/>
    <s v="fill_color=vvlgrey,id=TF6"/>
  </r>
  <r>
    <x v="88"/>
    <x v="6"/>
    <s v="fill_color=vvlgrey,id=TF7"/>
  </r>
  <r>
    <x v="88"/>
    <x v="7"/>
    <s v="fill_color=vvlgrey,id=TF8"/>
  </r>
  <r>
    <x v="88"/>
    <x v="8"/>
    <s v="fill_color=vvlgrey,id=TF9"/>
  </r>
  <r>
    <x v="88"/>
    <x v="9"/>
    <s v="fill_color=vvlgrey,id=TF10"/>
  </r>
  <r>
    <x v="88"/>
    <x v="10"/>
    <s v="fill_color=vvlgrey,id=TF11"/>
  </r>
  <r>
    <x v="88"/>
    <x v="11"/>
    <s v="fill_color=vvlgrey,id=TF12"/>
  </r>
  <r>
    <x v="89"/>
    <x v="0"/>
    <s v="fill_color=vvlgrey,id=TF1"/>
  </r>
  <r>
    <x v="89"/>
    <x v="1"/>
    <s v="fill_color=vvlgrey,id=TF2"/>
  </r>
  <r>
    <x v="89"/>
    <x v="2"/>
    <s v="fill_color=vvlgrey,id=TF3"/>
  </r>
  <r>
    <x v="89"/>
    <x v="3"/>
    <s v="fill_color=vvlgrey,id=TF4"/>
  </r>
  <r>
    <x v="89"/>
    <x v="4"/>
    <s v="fill_color=vvlgrey,id=TF5"/>
  </r>
  <r>
    <x v="89"/>
    <x v="5"/>
    <s v="fill_color=vvlgrey,id=TF6"/>
  </r>
  <r>
    <x v="89"/>
    <x v="6"/>
    <s v="fill_color=vvlgrey,id=TF7"/>
  </r>
  <r>
    <x v="89"/>
    <x v="7"/>
    <s v="fill_color=vvlgrey,id=TF8"/>
  </r>
  <r>
    <x v="89"/>
    <x v="8"/>
    <s v="fill_color=vvlgrey,id=TF9"/>
  </r>
  <r>
    <x v="89"/>
    <x v="9"/>
    <s v="fill_color=vvlgrey,id=TF10"/>
  </r>
  <r>
    <x v="89"/>
    <x v="10"/>
    <s v="fill_color=vvlgrey,id=TF11"/>
  </r>
  <r>
    <x v="89"/>
    <x v="11"/>
    <s v="fill_color=vvlgrey,id=TF12"/>
  </r>
  <r>
    <x v="90"/>
    <x v="0"/>
    <s v="fill_color=vvlgrey,id=TF1"/>
  </r>
  <r>
    <x v="90"/>
    <x v="1"/>
    <s v="fill_color=vvlgrey,id=TF2"/>
  </r>
  <r>
    <x v="90"/>
    <x v="2"/>
    <s v="fill_color=vvlgrey,id=TF3"/>
  </r>
  <r>
    <x v="90"/>
    <x v="3"/>
    <s v="fill_color=vvlgrey,id=TF4"/>
  </r>
  <r>
    <x v="90"/>
    <x v="4"/>
    <s v="fill_color=yellow,id=TF5"/>
  </r>
  <r>
    <x v="90"/>
    <x v="5"/>
    <s v="fill_color=yellow,id=TF6"/>
  </r>
  <r>
    <x v="90"/>
    <x v="6"/>
    <s v="fill_color=vvlgrey,id=TF7"/>
  </r>
  <r>
    <x v="90"/>
    <x v="7"/>
    <s v="fill_color=vvlgrey,id=TF8"/>
  </r>
  <r>
    <x v="90"/>
    <x v="8"/>
    <s v="fill_color=vvlgrey,id=TF9"/>
  </r>
  <r>
    <x v="90"/>
    <x v="9"/>
    <s v="fill_color=dred,id=TF10"/>
  </r>
  <r>
    <x v="90"/>
    <x v="10"/>
    <s v="fill_color=vvlgrey,id=TF11"/>
  </r>
  <r>
    <x v="90"/>
    <x v="11"/>
    <s v="fill_color=vvlgrey,id=TF12"/>
  </r>
  <r>
    <x v="91"/>
    <x v="0"/>
    <s v="fill_color=vvlgrey,id=TF1"/>
  </r>
  <r>
    <x v="91"/>
    <x v="1"/>
    <s v="fill_color=vvlgrey,id=TF2"/>
  </r>
  <r>
    <x v="91"/>
    <x v="2"/>
    <s v="fill_color=vvlgrey,id=TF3"/>
  </r>
  <r>
    <x v="91"/>
    <x v="3"/>
    <s v="fill_color=vvlgrey,id=TF4"/>
  </r>
  <r>
    <x v="91"/>
    <x v="4"/>
    <s v="fill_color=vvlgrey,id=TF5"/>
  </r>
  <r>
    <x v="91"/>
    <x v="5"/>
    <s v="fill_color=vvlgrey,id=TF6"/>
  </r>
  <r>
    <x v="91"/>
    <x v="6"/>
    <s v="fill_color=vvlgrey,id=TF7"/>
  </r>
  <r>
    <x v="91"/>
    <x v="7"/>
    <s v="fill_color=vvlgrey,id=TF8"/>
  </r>
  <r>
    <x v="91"/>
    <x v="8"/>
    <s v="fill_color=vvlgrey,id=TF9"/>
  </r>
  <r>
    <x v="91"/>
    <x v="9"/>
    <s v="fill_color=vvlgrey,id=TF10"/>
  </r>
  <r>
    <x v="91"/>
    <x v="10"/>
    <s v="fill_color=yellow,id=TF11"/>
  </r>
  <r>
    <x v="91"/>
    <x v="11"/>
    <s v="fill_color=vvlgrey,id=TF12"/>
  </r>
  <r>
    <x v="92"/>
    <x v="0"/>
    <s v="fill_color=vvlgrey,id=TF1"/>
  </r>
  <r>
    <x v="92"/>
    <x v="1"/>
    <s v="fill_color=vvlgrey,id=TF2"/>
  </r>
  <r>
    <x v="92"/>
    <x v="2"/>
    <s v="fill_color=vvlgrey,id=TF3"/>
  </r>
  <r>
    <x v="92"/>
    <x v="3"/>
    <s v="fill_color=vvlgrey,id=TF4"/>
  </r>
  <r>
    <x v="92"/>
    <x v="4"/>
    <s v="fill_color=vvlgrey,id=TF5"/>
  </r>
  <r>
    <x v="92"/>
    <x v="5"/>
    <s v="fill_color=vvlgrey,id=TF6"/>
  </r>
  <r>
    <x v="92"/>
    <x v="6"/>
    <s v="fill_color=vvlgrey,id=TF7"/>
  </r>
  <r>
    <x v="92"/>
    <x v="7"/>
    <s v="fill_color=vvlgrey,id=TF8"/>
  </r>
  <r>
    <x v="92"/>
    <x v="8"/>
    <s v="fill_color=vvlgrey,id=TF9"/>
  </r>
  <r>
    <x v="92"/>
    <x v="9"/>
    <s v="fill_color=vvlgrey,id=TF10"/>
  </r>
  <r>
    <x v="92"/>
    <x v="10"/>
    <s v="fill_color=yellow,id=TF11"/>
  </r>
  <r>
    <x v="92"/>
    <x v="11"/>
    <s v="fill_color=vvlgrey,id=TF12"/>
  </r>
  <r>
    <x v="93"/>
    <x v="0"/>
    <s v="fill_color=vvlgrey,id=TF1"/>
  </r>
  <r>
    <x v="93"/>
    <x v="1"/>
    <s v="fill_color=vvlgrey,id=TF2"/>
  </r>
  <r>
    <x v="93"/>
    <x v="2"/>
    <s v="fill_color=vvlgrey,id=TF3"/>
  </r>
  <r>
    <x v="93"/>
    <x v="3"/>
    <s v="fill_color=vvlgrey,id=TF4"/>
  </r>
  <r>
    <x v="93"/>
    <x v="4"/>
    <s v="fill_color=vvlgrey,id=TF5"/>
  </r>
  <r>
    <x v="93"/>
    <x v="5"/>
    <s v="fill_color=vvlgrey,id=TF6"/>
  </r>
  <r>
    <x v="93"/>
    <x v="6"/>
    <s v="fill_color=vvlgrey,id=TF7"/>
  </r>
  <r>
    <x v="93"/>
    <x v="7"/>
    <s v="fill_color=vvlgrey,id=TF8"/>
  </r>
  <r>
    <x v="93"/>
    <x v="8"/>
    <s v="fill_color=vvlgrey,id=TF9"/>
  </r>
  <r>
    <x v="93"/>
    <x v="9"/>
    <s v="fill_color=vvlgrey,id=TF10"/>
  </r>
  <r>
    <x v="93"/>
    <x v="10"/>
    <s v="fill_color=vvlgrey,id=TF11"/>
  </r>
  <r>
    <x v="93"/>
    <x v="11"/>
    <s v="fill_color=vvlgrey,id=TF12"/>
  </r>
  <r>
    <x v="94"/>
    <x v="0"/>
    <s v="fill_color=vvlgrey,id=TF1"/>
  </r>
  <r>
    <x v="94"/>
    <x v="1"/>
    <s v="fill_color=vvlgrey,id=TF2"/>
  </r>
  <r>
    <x v="94"/>
    <x v="2"/>
    <s v="fill_color=vvlgrey,id=TF3"/>
  </r>
  <r>
    <x v="94"/>
    <x v="3"/>
    <s v="fill_color=vvlgrey,id=TF4"/>
  </r>
  <r>
    <x v="94"/>
    <x v="4"/>
    <s v="fill_color=vvlgrey,id=TF5"/>
  </r>
  <r>
    <x v="94"/>
    <x v="5"/>
    <s v="fill_color=vvlgrey,id=TF6"/>
  </r>
  <r>
    <x v="94"/>
    <x v="6"/>
    <s v="fill_color=vvlgrey,id=TF7"/>
  </r>
  <r>
    <x v="94"/>
    <x v="7"/>
    <s v="fill_color=vvlgrey,id=TF8"/>
  </r>
  <r>
    <x v="94"/>
    <x v="8"/>
    <s v="fill_color=vvlgrey,id=TF9"/>
  </r>
  <r>
    <x v="94"/>
    <x v="9"/>
    <s v="fill_color=yellow,id=TF10"/>
  </r>
  <r>
    <x v="94"/>
    <x v="10"/>
    <s v="fill_color=vvlgrey,id=TF11"/>
  </r>
  <r>
    <x v="94"/>
    <x v="11"/>
    <s v="fill_color=vvlgrey,id=TF12"/>
  </r>
  <r>
    <x v="95"/>
    <x v="0"/>
    <s v="fill_color=vvlgrey,id=TF1"/>
  </r>
  <r>
    <x v="95"/>
    <x v="1"/>
    <s v="fill_color=vvlgrey,id=TF2"/>
  </r>
  <r>
    <x v="95"/>
    <x v="2"/>
    <s v="fill_color=vvlgrey,id=TF3"/>
  </r>
  <r>
    <x v="95"/>
    <x v="3"/>
    <s v="fill_color=vvlgrey,id=TF4"/>
  </r>
  <r>
    <x v="95"/>
    <x v="4"/>
    <s v="fill_color=vvlgrey,id=TF5"/>
  </r>
  <r>
    <x v="95"/>
    <x v="5"/>
    <s v="fill_color=vvlgrey,id=TF6"/>
  </r>
  <r>
    <x v="95"/>
    <x v="6"/>
    <s v="fill_color=yellow,id=TF7"/>
  </r>
  <r>
    <x v="95"/>
    <x v="7"/>
    <s v="fill_color=vvlgrey,id=TF8"/>
  </r>
  <r>
    <x v="95"/>
    <x v="8"/>
    <s v="fill_color=vvlgrey,id=TF9"/>
  </r>
  <r>
    <x v="95"/>
    <x v="9"/>
    <s v="fill_color=vvlgrey,id=TF10"/>
  </r>
  <r>
    <x v="95"/>
    <x v="10"/>
    <s v="fill_color=yellow,id=TF11"/>
  </r>
  <r>
    <x v="95"/>
    <x v="11"/>
    <s v="fill_color=vvlgrey,id=TF12"/>
  </r>
  <r>
    <x v="96"/>
    <x v="0"/>
    <s v="fill_color=vvlgrey,id=TF1"/>
  </r>
  <r>
    <x v="96"/>
    <x v="1"/>
    <s v="fill_color=vvlgrey,id=TF2"/>
  </r>
  <r>
    <x v="96"/>
    <x v="2"/>
    <s v="fill_color=vvlgrey,id=TF3"/>
  </r>
  <r>
    <x v="96"/>
    <x v="3"/>
    <s v="fill_color=vvlgrey,id=TF4"/>
  </r>
  <r>
    <x v="96"/>
    <x v="4"/>
    <s v="fill_color=vvlgrey,id=TF5"/>
  </r>
  <r>
    <x v="96"/>
    <x v="5"/>
    <s v="fill_color=vvlgrey,id=TF6"/>
  </r>
  <r>
    <x v="96"/>
    <x v="6"/>
    <s v="fill_color=vvlgrey,id=TF7"/>
  </r>
  <r>
    <x v="96"/>
    <x v="7"/>
    <s v="fill_color=vvlgrey,id=TF8"/>
  </r>
  <r>
    <x v="96"/>
    <x v="8"/>
    <s v="fill_color=vvlgrey,id=TF9"/>
  </r>
  <r>
    <x v="96"/>
    <x v="9"/>
    <s v="fill_color=yellow,id=TF10"/>
  </r>
  <r>
    <x v="96"/>
    <x v="10"/>
    <s v="fill_color=vvlgrey,id=TF11"/>
  </r>
  <r>
    <x v="96"/>
    <x v="11"/>
    <s v="fill_color=vvlgrey,id=TF12"/>
  </r>
  <r>
    <x v="97"/>
    <x v="0"/>
    <s v="fill_color=vvlgrey,id=TF1"/>
  </r>
  <r>
    <x v="97"/>
    <x v="1"/>
    <s v="fill_color=vvlgrey,id=TF2"/>
  </r>
  <r>
    <x v="97"/>
    <x v="2"/>
    <s v="fill_color=vvlgrey,id=TF3"/>
  </r>
  <r>
    <x v="97"/>
    <x v="3"/>
    <s v="fill_color=vvlgrey,id=TF4"/>
  </r>
  <r>
    <x v="97"/>
    <x v="4"/>
    <s v="fill_color=vvlgrey,id=TF5"/>
  </r>
  <r>
    <x v="97"/>
    <x v="5"/>
    <s v="fill_color=vvlgrey,id=TF6"/>
  </r>
  <r>
    <x v="97"/>
    <x v="6"/>
    <s v="fill_color=vvlgrey,id=TF7"/>
  </r>
  <r>
    <x v="97"/>
    <x v="7"/>
    <s v="fill_color=vvlgrey,id=TF8"/>
  </r>
  <r>
    <x v="97"/>
    <x v="8"/>
    <s v="fill_color=vvlgrey,id=TF9"/>
  </r>
  <r>
    <x v="97"/>
    <x v="9"/>
    <s v="fill_color=vvlgrey,id=TF10"/>
  </r>
  <r>
    <x v="97"/>
    <x v="10"/>
    <s v="fill_color=vvlgrey,id=TF11"/>
  </r>
  <r>
    <x v="97"/>
    <x v="11"/>
    <s v="fill_color=vvlgrey,id=TF12"/>
  </r>
  <r>
    <x v="98"/>
    <x v="0"/>
    <s v="fill_color=vvlgrey,id=TF1"/>
  </r>
  <r>
    <x v="98"/>
    <x v="1"/>
    <s v="fill_color=vvlgrey,id=TF2"/>
  </r>
  <r>
    <x v="98"/>
    <x v="2"/>
    <s v="fill_color=vvlgrey,id=TF3"/>
  </r>
  <r>
    <x v="98"/>
    <x v="3"/>
    <s v="fill_color=vvlgrey,id=TF4"/>
  </r>
  <r>
    <x v="98"/>
    <x v="4"/>
    <s v="fill_color=vvlgrey,id=TF5"/>
  </r>
  <r>
    <x v="98"/>
    <x v="5"/>
    <s v="fill_color=vvlgrey,id=TF6"/>
  </r>
  <r>
    <x v="98"/>
    <x v="6"/>
    <s v="fill_color=vvlgrey,id=TF7"/>
  </r>
  <r>
    <x v="98"/>
    <x v="7"/>
    <s v="fill_color=vvlgrey,id=TF8"/>
  </r>
  <r>
    <x v="98"/>
    <x v="8"/>
    <s v="fill_color=vvlgrey,id=TF9"/>
  </r>
  <r>
    <x v="98"/>
    <x v="9"/>
    <s v="fill_color=vvlgrey,id=TF10"/>
  </r>
  <r>
    <x v="98"/>
    <x v="10"/>
    <s v="fill_color=vvlgrey,id=TF11"/>
  </r>
  <r>
    <x v="98"/>
    <x v="11"/>
    <s v="fill_color=vvlgrey,id=TF12"/>
  </r>
  <r>
    <x v="99"/>
    <x v="0"/>
    <s v="fill_color=vvlgrey,id=TF1"/>
  </r>
  <r>
    <x v="99"/>
    <x v="1"/>
    <s v="fill_color=vvlgrey,id=TF2"/>
  </r>
  <r>
    <x v="99"/>
    <x v="2"/>
    <s v="fill_color=vvlgrey,id=TF3"/>
  </r>
  <r>
    <x v="99"/>
    <x v="3"/>
    <s v="fill_color=vvlgrey,id=TF4"/>
  </r>
  <r>
    <x v="99"/>
    <x v="4"/>
    <s v="fill_color=vvlgrey,id=TF5"/>
  </r>
  <r>
    <x v="99"/>
    <x v="5"/>
    <s v="fill_color=vvlgrey,id=TF6"/>
  </r>
  <r>
    <x v="99"/>
    <x v="6"/>
    <s v="fill_color=vvlgrey,id=TF7"/>
  </r>
  <r>
    <x v="99"/>
    <x v="7"/>
    <s v="fill_color=vvlgrey,id=TF8"/>
  </r>
  <r>
    <x v="99"/>
    <x v="8"/>
    <s v="fill_color=vvlgrey,id=TF9"/>
  </r>
  <r>
    <x v="99"/>
    <x v="9"/>
    <s v="fill_color=vvlgrey,id=TF10"/>
  </r>
  <r>
    <x v="99"/>
    <x v="10"/>
    <s v="fill_color=vvlgrey,id=TF11"/>
  </r>
  <r>
    <x v="99"/>
    <x v="11"/>
    <s v="fill_color=vvlgrey,id=TF12"/>
  </r>
  <r>
    <x v="100"/>
    <x v="0"/>
    <s v="fill_color=vvlgrey,id=TF1"/>
  </r>
  <r>
    <x v="100"/>
    <x v="1"/>
    <s v="fill_color=vvlgrey,id=TF2"/>
  </r>
  <r>
    <x v="100"/>
    <x v="2"/>
    <s v="fill_color=vvlgrey,id=TF3"/>
  </r>
  <r>
    <x v="100"/>
    <x v="3"/>
    <s v="fill_color=vvlgrey,id=TF4"/>
  </r>
  <r>
    <x v="100"/>
    <x v="4"/>
    <s v="fill_color=vvlgrey,id=TF5"/>
  </r>
  <r>
    <x v="100"/>
    <x v="5"/>
    <s v="fill_color=vvlgrey,id=TF6"/>
  </r>
  <r>
    <x v="100"/>
    <x v="6"/>
    <s v="fill_color=vvlgrey,id=TF7"/>
  </r>
  <r>
    <x v="100"/>
    <x v="7"/>
    <s v="fill_color=vvlgrey,id=TF8"/>
  </r>
  <r>
    <x v="100"/>
    <x v="8"/>
    <s v="fill_color=vvlgrey,id=TF9"/>
  </r>
  <r>
    <x v="100"/>
    <x v="9"/>
    <s v="fill_color=vvlgrey,id=TF10"/>
  </r>
  <r>
    <x v="100"/>
    <x v="10"/>
    <s v="fill_color=vvlgrey,id=TF11"/>
  </r>
  <r>
    <x v="100"/>
    <x v="11"/>
    <s v="fill_color=vvlgrey,id=TF12"/>
  </r>
  <r>
    <x v="101"/>
    <x v="0"/>
    <s v="fill_color=vvlgrey,id=TF1"/>
  </r>
  <r>
    <x v="101"/>
    <x v="1"/>
    <s v="fill_color=vvlgrey,id=TF2"/>
  </r>
  <r>
    <x v="101"/>
    <x v="2"/>
    <s v="fill_color=vvlgrey,id=TF3"/>
  </r>
  <r>
    <x v="101"/>
    <x v="3"/>
    <s v="fill_color=vvlgrey,id=TF4"/>
  </r>
  <r>
    <x v="101"/>
    <x v="4"/>
    <s v="fill_color=vvlgrey,id=TF5"/>
  </r>
  <r>
    <x v="101"/>
    <x v="5"/>
    <s v="fill_color=vvlgrey,id=TF6"/>
  </r>
  <r>
    <x v="101"/>
    <x v="6"/>
    <s v="fill_color=vvlgrey,id=TF7"/>
  </r>
  <r>
    <x v="101"/>
    <x v="7"/>
    <s v="fill_color=vvlgrey,id=TF8"/>
  </r>
  <r>
    <x v="101"/>
    <x v="8"/>
    <s v="fill_color=vvlgrey,id=TF9"/>
  </r>
  <r>
    <x v="101"/>
    <x v="9"/>
    <s v="fill_color=vvlgrey,id=TF10"/>
  </r>
  <r>
    <x v="101"/>
    <x v="10"/>
    <s v="fill_color=vvlgrey,id=TF11"/>
  </r>
  <r>
    <x v="101"/>
    <x v="11"/>
    <s v="fill_color=vvlgrey,id=TF12"/>
  </r>
  <r>
    <x v="102"/>
    <x v="0"/>
    <s v="fill_color=vvlgrey,id=TF1"/>
  </r>
  <r>
    <x v="102"/>
    <x v="1"/>
    <s v="fill_color=vvlgrey,id=TF2"/>
  </r>
  <r>
    <x v="102"/>
    <x v="2"/>
    <s v="fill_color=vvlgrey,id=TF3"/>
  </r>
  <r>
    <x v="102"/>
    <x v="3"/>
    <s v="fill_color=vvlgrey,id=TF4"/>
  </r>
  <r>
    <x v="102"/>
    <x v="4"/>
    <s v="fill_color=vvlgrey,id=TF5"/>
  </r>
  <r>
    <x v="102"/>
    <x v="5"/>
    <s v="fill_color=vvlgrey,id=TF6"/>
  </r>
  <r>
    <x v="102"/>
    <x v="6"/>
    <s v="fill_color=vvlgrey,id=TF7"/>
  </r>
  <r>
    <x v="102"/>
    <x v="7"/>
    <s v="fill_color=vvlgrey,id=TF8"/>
  </r>
  <r>
    <x v="102"/>
    <x v="8"/>
    <s v="fill_color=vvlgrey,id=TF9"/>
  </r>
  <r>
    <x v="102"/>
    <x v="9"/>
    <s v="fill_color=vvlgrey,id=TF10"/>
  </r>
  <r>
    <x v="102"/>
    <x v="10"/>
    <s v="fill_color=vvlgrey,id=TF11"/>
  </r>
  <r>
    <x v="102"/>
    <x v="11"/>
    <s v="fill_color=vvlgrey,id=TF12"/>
  </r>
  <r>
    <x v="103"/>
    <x v="0"/>
    <s v="fill_color=vvlgrey,id=TF1"/>
  </r>
  <r>
    <x v="103"/>
    <x v="1"/>
    <s v="fill_color=vvlgrey,id=TF2"/>
  </r>
  <r>
    <x v="103"/>
    <x v="2"/>
    <s v="fill_color=vvlgrey,id=TF3"/>
  </r>
  <r>
    <x v="103"/>
    <x v="3"/>
    <s v="fill_color=vvlgrey,id=TF4"/>
  </r>
  <r>
    <x v="103"/>
    <x v="4"/>
    <s v="fill_color=vvlgrey,id=TF5"/>
  </r>
  <r>
    <x v="103"/>
    <x v="5"/>
    <s v="fill_color=vvlgrey,id=TF6"/>
  </r>
  <r>
    <x v="103"/>
    <x v="6"/>
    <s v="fill_color=vvlgrey,id=TF7"/>
  </r>
  <r>
    <x v="103"/>
    <x v="7"/>
    <s v="fill_color=vvlgrey,id=TF8"/>
  </r>
  <r>
    <x v="103"/>
    <x v="8"/>
    <s v="fill_color=vvlgrey,id=TF9"/>
  </r>
  <r>
    <x v="103"/>
    <x v="9"/>
    <s v="fill_color=vvlgrey,id=TF10"/>
  </r>
  <r>
    <x v="103"/>
    <x v="10"/>
    <s v="fill_color=vvlgrey,id=TF11"/>
  </r>
  <r>
    <x v="103"/>
    <x v="11"/>
    <s v="fill_color=vvlgrey,id=TF12"/>
  </r>
  <r>
    <x v="104"/>
    <x v="0"/>
    <s v="fill_color=vvlgrey,id=TF1"/>
  </r>
  <r>
    <x v="104"/>
    <x v="1"/>
    <s v="fill_color=vvlgrey,id=TF2"/>
  </r>
  <r>
    <x v="104"/>
    <x v="2"/>
    <s v="fill_color=yellow,id=TF3"/>
  </r>
  <r>
    <x v="104"/>
    <x v="3"/>
    <s v="fill_color=vvlgrey,id=TF4"/>
  </r>
  <r>
    <x v="104"/>
    <x v="4"/>
    <s v="fill_color=yellow,id=TF5"/>
  </r>
  <r>
    <x v="104"/>
    <x v="5"/>
    <s v="fill_color=vvlgrey,id=TF6"/>
  </r>
  <r>
    <x v="104"/>
    <x v="6"/>
    <s v="fill_color=yellow,id=TF7"/>
  </r>
  <r>
    <x v="104"/>
    <x v="7"/>
    <s v="fill_color=vvlgrey,id=TF8"/>
  </r>
  <r>
    <x v="104"/>
    <x v="8"/>
    <s v="fill_color=vvlgrey,id=TF9"/>
  </r>
  <r>
    <x v="104"/>
    <x v="9"/>
    <s v="fill_color=yellow,id=TF10"/>
  </r>
  <r>
    <x v="104"/>
    <x v="10"/>
    <s v="fill_color=yellow,id=TF11"/>
  </r>
  <r>
    <x v="104"/>
    <x v="11"/>
    <s v="fill_color=vvlgrey,id=TF12"/>
  </r>
  <r>
    <x v="105"/>
    <x v="0"/>
    <s v="fill_color=vvlgrey,id=TF1"/>
  </r>
  <r>
    <x v="105"/>
    <x v="1"/>
    <s v="fill_color=yellow,id=TF2"/>
  </r>
  <r>
    <x v="105"/>
    <x v="2"/>
    <s v="fill_color=yellow,id=TF3"/>
  </r>
  <r>
    <x v="105"/>
    <x v="3"/>
    <s v="fill_color=yellow,id=TF4"/>
  </r>
  <r>
    <x v="105"/>
    <x v="4"/>
    <s v="fill_color=yellow,id=TF5"/>
  </r>
  <r>
    <x v="105"/>
    <x v="5"/>
    <s v="fill_color=yellow,id=TF6"/>
  </r>
  <r>
    <x v="105"/>
    <x v="6"/>
    <s v="fill_color=yellow,id=TF7"/>
  </r>
  <r>
    <x v="105"/>
    <x v="7"/>
    <s v="fill_color=yellow,id=TF8"/>
  </r>
  <r>
    <x v="105"/>
    <x v="8"/>
    <s v="fill_color=vvlgrey,id=TF9"/>
  </r>
  <r>
    <x v="105"/>
    <x v="9"/>
    <s v="fill_color=vvlgrey,id=TF10"/>
  </r>
  <r>
    <x v="105"/>
    <x v="10"/>
    <s v="fill_color=dred,id=TF11"/>
  </r>
  <r>
    <x v="105"/>
    <x v="11"/>
    <s v="fill_color=vvlgrey,id=TF12"/>
  </r>
  <r>
    <x v="106"/>
    <x v="0"/>
    <s v="fill_color=vvlgrey,id=TF1"/>
  </r>
  <r>
    <x v="106"/>
    <x v="1"/>
    <s v="fill_color=vvlgrey,id=TF2"/>
  </r>
  <r>
    <x v="106"/>
    <x v="2"/>
    <s v="fill_color=vvlgrey,id=TF3"/>
  </r>
  <r>
    <x v="106"/>
    <x v="3"/>
    <s v="fill_color=vvlgrey,id=TF4"/>
  </r>
  <r>
    <x v="106"/>
    <x v="4"/>
    <s v="fill_color=vvlgrey,id=TF5"/>
  </r>
  <r>
    <x v="106"/>
    <x v="5"/>
    <s v="fill_color=vvlgrey,id=TF6"/>
  </r>
  <r>
    <x v="106"/>
    <x v="6"/>
    <s v="fill_color=vvlgrey,id=TF7"/>
  </r>
  <r>
    <x v="106"/>
    <x v="7"/>
    <s v="fill_color=vvlgrey,id=TF8"/>
  </r>
  <r>
    <x v="106"/>
    <x v="8"/>
    <s v="fill_color=vvlgrey,id=TF9"/>
  </r>
  <r>
    <x v="106"/>
    <x v="9"/>
    <s v="fill_color=yellow,id=TF10"/>
  </r>
  <r>
    <x v="106"/>
    <x v="10"/>
    <s v="fill_color=yellow,id=TF11"/>
  </r>
  <r>
    <x v="106"/>
    <x v="11"/>
    <s v="fill_color=vvlgrey,id=TF12"/>
  </r>
  <r>
    <x v="107"/>
    <x v="0"/>
    <s v="fill_color=vvlgrey,id=TF1"/>
  </r>
  <r>
    <x v="107"/>
    <x v="1"/>
    <s v="fill_color=vvlgrey,id=TF2"/>
  </r>
  <r>
    <x v="107"/>
    <x v="2"/>
    <s v="fill_color=vvlgrey,id=TF3"/>
  </r>
  <r>
    <x v="107"/>
    <x v="3"/>
    <s v="fill_color=yellow,id=TF4"/>
  </r>
  <r>
    <x v="107"/>
    <x v="4"/>
    <s v="fill_color=vvlgrey,id=TF5"/>
  </r>
  <r>
    <x v="107"/>
    <x v="5"/>
    <s v="fill_color=vvlgrey,id=TF6"/>
  </r>
  <r>
    <x v="107"/>
    <x v="6"/>
    <s v="fill_color=vvlgrey,id=TF7"/>
  </r>
  <r>
    <x v="107"/>
    <x v="7"/>
    <s v="fill_color=vvlgrey,id=TF8"/>
  </r>
  <r>
    <x v="107"/>
    <x v="8"/>
    <s v="fill_color=vvlgrey,id=TF9"/>
  </r>
  <r>
    <x v="107"/>
    <x v="9"/>
    <s v="fill_color=yellow,id=TF10"/>
  </r>
  <r>
    <x v="107"/>
    <x v="10"/>
    <s v="fill_color=yellow,id=TF11"/>
  </r>
  <r>
    <x v="107"/>
    <x v="11"/>
    <s v="fill_color=vvlgrey,id=TF12"/>
  </r>
  <r>
    <x v="108"/>
    <x v="0"/>
    <s v="fill_color=vvlgrey,id=TF1"/>
  </r>
  <r>
    <x v="108"/>
    <x v="1"/>
    <s v="fill_color=vvlgrey,id=TF2"/>
  </r>
  <r>
    <x v="108"/>
    <x v="2"/>
    <s v="fill_color=vvlgrey,id=TF3"/>
  </r>
  <r>
    <x v="108"/>
    <x v="3"/>
    <s v="fill_color=yellow,id=TF4"/>
  </r>
  <r>
    <x v="108"/>
    <x v="4"/>
    <s v="fill_color=vvlgrey,id=TF5"/>
  </r>
  <r>
    <x v="108"/>
    <x v="5"/>
    <s v="fill_color=vvlgrey,id=TF6"/>
  </r>
  <r>
    <x v="108"/>
    <x v="6"/>
    <s v="fill_color=vvlgrey,id=TF7"/>
  </r>
  <r>
    <x v="108"/>
    <x v="7"/>
    <s v="fill_color=vvlgrey,id=TF8"/>
  </r>
  <r>
    <x v="108"/>
    <x v="8"/>
    <s v="fill_color=vvlgrey,id=TF9"/>
  </r>
  <r>
    <x v="108"/>
    <x v="9"/>
    <s v="fill_color=vvlgrey,id=TF10"/>
  </r>
  <r>
    <x v="108"/>
    <x v="10"/>
    <s v="fill_color=vvlgrey,id=TF11"/>
  </r>
  <r>
    <x v="108"/>
    <x v="11"/>
    <s v="fill_color=vvlgrey,id=TF12"/>
  </r>
  <r>
    <x v="109"/>
    <x v="0"/>
    <s v="fill_color=vvlgrey,id=TF1"/>
  </r>
  <r>
    <x v="109"/>
    <x v="1"/>
    <s v="fill_color=vvlgrey,id=TF2"/>
  </r>
  <r>
    <x v="109"/>
    <x v="2"/>
    <s v="fill_color=vvlgrey,id=TF3"/>
  </r>
  <r>
    <x v="109"/>
    <x v="3"/>
    <s v="fill_color=vvlgrey,id=TF4"/>
  </r>
  <r>
    <x v="109"/>
    <x v="4"/>
    <s v="fill_color=vvlgrey,id=TF5"/>
  </r>
  <r>
    <x v="109"/>
    <x v="5"/>
    <s v="fill_color=vvlgrey,id=TF6"/>
  </r>
  <r>
    <x v="109"/>
    <x v="6"/>
    <s v="fill_color=vvlgrey,id=TF7"/>
  </r>
  <r>
    <x v="109"/>
    <x v="7"/>
    <s v="fill_color=vvlgrey,id=TF8"/>
  </r>
  <r>
    <x v="109"/>
    <x v="8"/>
    <s v="fill_color=vvlgrey,id=TF9"/>
  </r>
  <r>
    <x v="109"/>
    <x v="9"/>
    <s v="fill_color=vvlgrey,id=TF10"/>
  </r>
  <r>
    <x v="109"/>
    <x v="10"/>
    <s v="fill_color=yellow,id=TF11"/>
  </r>
  <r>
    <x v="109"/>
    <x v="11"/>
    <s v="fill_color=vvlgrey,id=TF12"/>
  </r>
  <r>
    <x v="110"/>
    <x v="0"/>
    <s v="fill_color=vvlgrey,id=TF1"/>
  </r>
  <r>
    <x v="110"/>
    <x v="1"/>
    <s v="fill_color=vvlgrey,id=TF2"/>
  </r>
  <r>
    <x v="110"/>
    <x v="2"/>
    <s v="fill_color=vvlgrey,id=TF3"/>
  </r>
  <r>
    <x v="110"/>
    <x v="3"/>
    <s v="fill_color=vvlgrey,id=TF4"/>
  </r>
  <r>
    <x v="110"/>
    <x v="4"/>
    <s v="fill_color=vvlgrey,id=TF5"/>
  </r>
  <r>
    <x v="110"/>
    <x v="5"/>
    <s v="fill_color=vvlgrey,id=TF6"/>
  </r>
  <r>
    <x v="110"/>
    <x v="6"/>
    <s v="fill_color=vvlgrey,id=TF7"/>
  </r>
  <r>
    <x v="110"/>
    <x v="7"/>
    <s v="fill_color=vvlgrey,id=TF8"/>
  </r>
  <r>
    <x v="110"/>
    <x v="8"/>
    <s v="fill_color=vvlgrey,id=TF9"/>
  </r>
  <r>
    <x v="110"/>
    <x v="9"/>
    <s v="fill_color=vvlgrey,id=TF10"/>
  </r>
  <r>
    <x v="110"/>
    <x v="10"/>
    <s v="fill_color=yellow,id=TF11"/>
  </r>
  <r>
    <x v="110"/>
    <x v="11"/>
    <s v="fill_color=vvlgrey,id=TF12"/>
  </r>
  <r>
    <x v="111"/>
    <x v="0"/>
    <s v="fill_color=vvlgrey,id=TF1"/>
  </r>
  <r>
    <x v="111"/>
    <x v="1"/>
    <s v="fill_color=vvlgrey,id=TF2"/>
  </r>
  <r>
    <x v="111"/>
    <x v="2"/>
    <s v="fill_color=vvlgrey,id=TF3"/>
  </r>
  <r>
    <x v="111"/>
    <x v="3"/>
    <s v="fill_color=vvlgrey,id=TF4"/>
  </r>
  <r>
    <x v="111"/>
    <x v="4"/>
    <s v="fill_color=vvlgrey,id=TF5"/>
  </r>
  <r>
    <x v="111"/>
    <x v="5"/>
    <s v="fill_color=vvlgrey,id=TF6"/>
  </r>
  <r>
    <x v="111"/>
    <x v="6"/>
    <s v="fill_color=vvlgrey,id=TF7"/>
  </r>
  <r>
    <x v="111"/>
    <x v="7"/>
    <s v="fill_color=vvlgrey,id=TF8"/>
  </r>
  <r>
    <x v="111"/>
    <x v="8"/>
    <s v="fill_color=vvlgrey,id=TF9"/>
  </r>
  <r>
    <x v="111"/>
    <x v="9"/>
    <s v="fill_color=vvlgrey,id=TF10"/>
  </r>
  <r>
    <x v="111"/>
    <x v="10"/>
    <s v="fill_color=vvlgrey,id=TF11"/>
  </r>
  <r>
    <x v="111"/>
    <x v="11"/>
    <s v="fill_color=vvlgrey,id=TF12"/>
  </r>
  <r>
    <x v="112"/>
    <x v="0"/>
    <s v="fill_color=vvlgrey,id=TF1"/>
  </r>
  <r>
    <x v="112"/>
    <x v="1"/>
    <s v="fill_color=vvlgrey,id=TF2"/>
  </r>
  <r>
    <x v="112"/>
    <x v="2"/>
    <s v="fill_color=vvlgrey,id=TF3"/>
  </r>
  <r>
    <x v="112"/>
    <x v="3"/>
    <s v="fill_color=vvlgrey,id=TF4"/>
  </r>
  <r>
    <x v="112"/>
    <x v="4"/>
    <s v="fill_color=vvlgrey,id=TF5"/>
  </r>
  <r>
    <x v="112"/>
    <x v="5"/>
    <s v="fill_color=vvlgrey,id=TF6"/>
  </r>
  <r>
    <x v="112"/>
    <x v="6"/>
    <s v="fill_color=vvlgrey,id=TF7"/>
  </r>
  <r>
    <x v="112"/>
    <x v="7"/>
    <s v="fill_color=vvlgrey,id=TF8"/>
  </r>
  <r>
    <x v="112"/>
    <x v="8"/>
    <s v="fill_color=vvlgrey,id=TF9"/>
  </r>
  <r>
    <x v="112"/>
    <x v="9"/>
    <s v="fill_color=vvlgrey,id=TF10"/>
  </r>
  <r>
    <x v="112"/>
    <x v="10"/>
    <s v="fill_color=vvlgrey,id=TF11"/>
  </r>
  <r>
    <x v="112"/>
    <x v="11"/>
    <s v="fill_color=vvlgrey,id=TF12"/>
  </r>
  <r>
    <x v="113"/>
    <x v="0"/>
    <s v="fill_color=vvlgrey,id=TF1"/>
  </r>
  <r>
    <x v="113"/>
    <x v="1"/>
    <s v="fill_color=vvlgrey,id=TF2"/>
  </r>
  <r>
    <x v="113"/>
    <x v="2"/>
    <s v="fill_color=yellow,id=TF3"/>
  </r>
  <r>
    <x v="113"/>
    <x v="3"/>
    <s v="fill_color=yellow,id=TF4"/>
  </r>
  <r>
    <x v="113"/>
    <x v="4"/>
    <s v="fill_color=yellow,id=TF5"/>
  </r>
  <r>
    <x v="113"/>
    <x v="5"/>
    <s v="fill_color=vvlgrey,id=TF6"/>
  </r>
  <r>
    <x v="113"/>
    <x v="6"/>
    <s v="fill_color=yellow,id=TF7"/>
  </r>
  <r>
    <x v="113"/>
    <x v="7"/>
    <s v="fill_color=yellow,id=TF8"/>
  </r>
  <r>
    <x v="113"/>
    <x v="8"/>
    <s v="fill_color=vvlgrey,id=TF9"/>
  </r>
  <r>
    <x v="113"/>
    <x v="9"/>
    <s v="fill_color=yellow,id=TF10"/>
  </r>
  <r>
    <x v="113"/>
    <x v="10"/>
    <s v="fill_color=yellow,id=TF11"/>
  </r>
  <r>
    <x v="113"/>
    <x v="11"/>
    <s v="fill_color=vvlgrey,id=TF12"/>
  </r>
  <r>
    <x v="114"/>
    <x v="0"/>
    <s v="fill_color=vvlgrey,id=TF1"/>
  </r>
  <r>
    <x v="114"/>
    <x v="1"/>
    <s v="fill_color=vvlgrey,id=TF2"/>
  </r>
  <r>
    <x v="114"/>
    <x v="2"/>
    <s v="fill_color=vvlgrey,id=TF3"/>
  </r>
  <r>
    <x v="114"/>
    <x v="3"/>
    <s v="fill_color=vvlgrey,id=TF4"/>
  </r>
  <r>
    <x v="114"/>
    <x v="4"/>
    <s v="fill_color=vvlgrey,id=TF5"/>
  </r>
  <r>
    <x v="114"/>
    <x v="5"/>
    <s v="fill_color=vvlgrey,id=TF6"/>
  </r>
  <r>
    <x v="114"/>
    <x v="6"/>
    <s v="fill_color=vvlgrey,id=TF7"/>
  </r>
  <r>
    <x v="114"/>
    <x v="7"/>
    <s v="fill_color=vvlgrey,id=TF8"/>
  </r>
  <r>
    <x v="114"/>
    <x v="8"/>
    <s v="fill_color=vvlgrey,id=TF9"/>
  </r>
  <r>
    <x v="114"/>
    <x v="9"/>
    <s v="fill_color=vvlgrey,id=TF10"/>
  </r>
  <r>
    <x v="114"/>
    <x v="10"/>
    <s v="fill_color=vvlgrey,id=TF11"/>
  </r>
  <r>
    <x v="114"/>
    <x v="11"/>
    <s v="fill_color=vvlgrey,id=TF12"/>
  </r>
  <r>
    <x v="115"/>
    <x v="0"/>
    <s v="fill_color=vvlgrey,id=TF1"/>
  </r>
  <r>
    <x v="115"/>
    <x v="1"/>
    <s v="fill_color=vvlgrey,id=TF2"/>
  </r>
  <r>
    <x v="115"/>
    <x v="2"/>
    <s v="fill_color=vvlgrey,id=TF3"/>
  </r>
  <r>
    <x v="115"/>
    <x v="3"/>
    <s v="fill_color=vvlgrey,id=TF4"/>
  </r>
  <r>
    <x v="115"/>
    <x v="4"/>
    <s v="fill_color=vvlgrey,id=TF5"/>
  </r>
  <r>
    <x v="115"/>
    <x v="5"/>
    <s v="fill_color=vvlgrey,id=TF6"/>
  </r>
  <r>
    <x v="115"/>
    <x v="6"/>
    <s v="fill_color=vvlgrey,id=TF7"/>
  </r>
  <r>
    <x v="115"/>
    <x v="7"/>
    <s v="fill_color=vvlgrey,id=TF8"/>
  </r>
  <r>
    <x v="115"/>
    <x v="8"/>
    <s v="fill_color=vvlgrey,id=TF9"/>
  </r>
  <r>
    <x v="115"/>
    <x v="9"/>
    <s v="fill_color=vvlgrey,id=TF10"/>
  </r>
  <r>
    <x v="115"/>
    <x v="10"/>
    <s v="fill_color=vvlgrey,id=TF11"/>
  </r>
  <r>
    <x v="115"/>
    <x v="11"/>
    <s v="fill_color=vvlgrey,id=TF12"/>
  </r>
  <r>
    <x v="116"/>
    <x v="0"/>
    <s v="fill_color=vvlgrey,id=TF1"/>
  </r>
  <r>
    <x v="116"/>
    <x v="1"/>
    <s v="fill_color=vvlgrey,id=TF2"/>
  </r>
  <r>
    <x v="116"/>
    <x v="2"/>
    <s v="fill_color=vvlgrey,id=TF3"/>
  </r>
  <r>
    <x v="116"/>
    <x v="3"/>
    <s v="fill_color=vvlgrey,id=TF4"/>
  </r>
  <r>
    <x v="116"/>
    <x v="4"/>
    <s v="fill_color=vvlgrey,id=TF5"/>
  </r>
  <r>
    <x v="116"/>
    <x v="5"/>
    <s v="fill_color=vvlgrey,id=TF6"/>
  </r>
  <r>
    <x v="116"/>
    <x v="6"/>
    <s v="fill_color=vvlgrey,id=TF7"/>
  </r>
  <r>
    <x v="116"/>
    <x v="7"/>
    <s v="fill_color=vvlgrey,id=TF8"/>
  </r>
  <r>
    <x v="116"/>
    <x v="8"/>
    <s v="fill_color=vvlgrey,id=TF9"/>
  </r>
  <r>
    <x v="116"/>
    <x v="9"/>
    <s v="fill_color=vvlgrey,id=TF10"/>
  </r>
  <r>
    <x v="116"/>
    <x v="10"/>
    <s v="fill_color=vvlgrey,id=TF11"/>
  </r>
  <r>
    <x v="116"/>
    <x v="11"/>
    <s v="fill_color=vvlgrey,id=TF12"/>
  </r>
  <r>
    <x v="117"/>
    <x v="0"/>
    <s v="fill_color=vvlgrey,id=TF1"/>
  </r>
  <r>
    <x v="117"/>
    <x v="1"/>
    <s v="fill_color=vvlgrey,id=TF2"/>
  </r>
  <r>
    <x v="117"/>
    <x v="2"/>
    <s v="fill_color=vvlgrey,id=TF3"/>
  </r>
  <r>
    <x v="117"/>
    <x v="3"/>
    <s v="fill_color=vvlgrey,id=TF4"/>
  </r>
  <r>
    <x v="117"/>
    <x v="4"/>
    <s v="fill_color=vvlgrey,id=TF5"/>
  </r>
  <r>
    <x v="117"/>
    <x v="5"/>
    <s v="fill_color=vvlgrey,id=TF6"/>
  </r>
  <r>
    <x v="117"/>
    <x v="6"/>
    <s v="fill_color=vvlgrey,id=TF7"/>
  </r>
  <r>
    <x v="117"/>
    <x v="7"/>
    <s v="fill_color=vvlgrey,id=TF8"/>
  </r>
  <r>
    <x v="117"/>
    <x v="8"/>
    <s v="fill_color=vvlgrey,id=TF9"/>
  </r>
  <r>
    <x v="117"/>
    <x v="9"/>
    <s v="fill_color=vvlgrey,id=TF10"/>
  </r>
  <r>
    <x v="117"/>
    <x v="10"/>
    <s v="fill_color=dred,id=TF11"/>
  </r>
  <r>
    <x v="117"/>
    <x v="11"/>
    <s v="fill_color=vvlgrey,id=TF12"/>
  </r>
  <r>
    <x v="118"/>
    <x v="0"/>
    <s v="fill_color=vvlgrey,id=TF1"/>
  </r>
  <r>
    <x v="118"/>
    <x v="1"/>
    <s v="fill_color=vvlgrey,id=TF2"/>
  </r>
  <r>
    <x v="118"/>
    <x v="2"/>
    <s v="fill_color=vvlgrey,id=TF3"/>
  </r>
  <r>
    <x v="118"/>
    <x v="3"/>
    <s v="fill_color=vvlgrey,id=TF4"/>
  </r>
  <r>
    <x v="118"/>
    <x v="4"/>
    <s v="fill_color=vvlgrey,id=TF5"/>
  </r>
  <r>
    <x v="118"/>
    <x v="5"/>
    <s v="fill_color=vvlgrey,id=TF6"/>
  </r>
  <r>
    <x v="118"/>
    <x v="6"/>
    <s v="fill_color=yellow,id=TF7"/>
  </r>
  <r>
    <x v="118"/>
    <x v="7"/>
    <s v="fill_color=vvlgrey,id=TF8"/>
  </r>
  <r>
    <x v="118"/>
    <x v="8"/>
    <s v="fill_color=vvlgrey,id=TF9"/>
  </r>
  <r>
    <x v="118"/>
    <x v="9"/>
    <s v="fill_color=vvlgrey,id=TF10"/>
  </r>
  <r>
    <x v="118"/>
    <x v="10"/>
    <s v="fill_color=yellow,id=TF11"/>
  </r>
  <r>
    <x v="118"/>
    <x v="11"/>
    <s v="fill_color=vvlgrey,id=TF12"/>
  </r>
  <r>
    <x v="119"/>
    <x v="0"/>
    <s v="fill_color=vvlgrey,id=TF1"/>
  </r>
  <r>
    <x v="119"/>
    <x v="1"/>
    <s v="fill_color=vvlgrey,id=TF2"/>
  </r>
  <r>
    <x v="119"/>
    <x v="2"/>
    <s v="fill_color=vvlgrey,id=TF3"/>
  </r>
  <r>
    <x v="119"/>
    <x v="3"/>
    <s v="fill_color=vvlgrey,id=TF4"/>
  </r>
  <r>
    <x v="119"/>
    <x v="4"/>
    <s v="fill_color=vvlgrey,id=TF5"/>
  </r>
  <r>
    <x v="119"/>
    <x v="5"/>
    <s v="fill_color=vvlgrey,id=TF6"/>
  </r>
  <r>
    <x v="119"/>
    <x v="6"/>
    <s v="fill_color=yellow,id=TF7"/>
  </r>
  <r>
    <x v="119"/>
    <x v="7"/>
    <s v="fill_color=vvlgrey,id=TF8"/>
  </r>
  <r>
    <x v="119"/>
    <x v="8"/>
    <s v="fill_color=vvlgrey,id=TF9"/>
  </r>
  <r>
    <x v="119"/>
    <x v="9"/>
    <s v="fill_color=vvlgrey,id=TF10"/>
  </r>
  <r>
    <x v="119"/>
    <x v="10"/>
    <s v="fill_color=vvlgrey,id=TF11"/>
  </r>
  <r>
    <x v="119"/>
    <x v="11"/>
    <s v="fill_color=vvlgrey,id=TF12"/>
  </r>
  <r>
    <x v="120"/>
    <x v="0"/>
    <s v="fill_color=vvlgrey,id=TF1"/>
  </r>
  <r>
    <x v="120"/>
    <x v="1"/>
    <s v="fill_color=vvlgrey,id=TF2"/>
  </r>
  <r>
    <x v="120"/>
    <x v="2"/>
    <s v="fill_color=vvlgrey,id=TF3"/>
  </r>
  <r>
    <x v="120"/>
    <x v="3"/>
    <s v="fill_color=vvlgrey,id=TF4"/>
  </r>
  <r>
    <x v="120"/>
    <x v="4"/>
    <s v="fill_color=vvlgrey,id=TF5"/>
  </r>
  <r>
    <x v="120"/>
    <x v="5"/>
    <s v="fill_color=vvlgrey,id=TF6"/>
  </r>
  <r>
    <x v="120"/>
    <x v="6"/>
    <s v="fill_color=vvlgrey,id=TF7"/>
  </r>
  <r>
    <x v="120"/>
    <x v="7"/>
    <s v="fill_color=vvlgrey,id=TF8"/>
  </r>
  <r>
    <x v="120"/>
    <x v="8"/>
    <s v="fill_color=vvlgrey,id=TF9"/>
  </r>
  <r>
    <x v="120"/>
    <x v="9"/>
    <s v="fill_color=vvlgrey,id=TF10"/>
  </r>
  <r>
    <x v="120"/>
    <x v="10"/>
    <s v="fill_color=vvlgrey,id=TF11"/>
  </r>
  <r>
    <x v="120"/>
    <x v="11"/>
    <s v="fill_color=vvlgrey,id=TF12"/>
  </r>
  <r>
    <x v="121"/>
    <x v="0"/>
    <s v="fill_color=vvlgrey,id=TF1"/>
  </r>
  <r>
    <x v="121"/>
    <x v="1"/>
    <s v="fill_color=vvlgrey,id=TF2"/>
  </r>
  <r>
    <x v="121"/>
    <x v="2"/>
    <s v="fill_color=vvlgrey,id=TF3"/>
  </r>
  <r>
    <x v="121"/>
    <x v="3"/>
    <s v="fill_color=vvlgrey,id=TF4"/>
  </r>
  <r>
    <x v="121"/>
    <x v="4"/>
    <s v="fill_color=vvlgrey,id=TF5"/>
  </r>
  <r>
    <x v="121"/>
    <x v="5"/>
    <s v="fill_color=vvlgrey,id=TF6"/>
  </r>
  <r>
    <x v="121"/>
    <x v="6"/>
    <s v="fill_color=vvlgrey,id=TF7"/>
  </r>
  <r>
    <x v="121"/>
    <x v="7"/>
    <s v="fill_color=vvlgrey,id=TF8"/>
  </r>
  <r>
    <x v="121"/>
    <x v="8"/>
    <s v="fill_color=vvlgrey,id=TF9"/>
  </r>
  <r>
    <x v="121"/>
    <x v="9"/>
    <s v="fill_color=vvlgrey,id=TF10"/>
  </r>
  <r>
    <x v="121"/>
    <x v="10"/>
    <s v="fill_color=vvlgrey,id=TF11"/>
  </r>
  <r>
    <x v="121"/>
    <x v="11"/>
    <s v="fill_color=vvlgrey,id=TF12"/>
  </r>
  <r>
    <x v="122"/>
    <x v="0"/>
    <s v="fill_color=vvlgrey,id=TF1"/>
  </r>
  <r>
    <x v="122"/>
    <x v="1"/>
    <s v="fill_color=vvlgrey,id=TF2"/>
  </r>
  <r>
    <x v="122"/>
    <x v="2"/>
    <s v="fill_color=vvlgrey,id=TF3"/>
  </r>
  <r>
    <x v="122"/>
    <x v="3"/>
    <s v="fill_color=vvlgrey,id=TF4"/>
  </r>
  <r>
    <x v="122"/>
    <x v="4"/>
    <s v="fill_color=vvlgrey,id=TF5"/>
  </r>
  <r>
    <x v="122"/>
    <x v="5"/>
    <s v="fill_color=vvlgrey,id=TF6"/>
  </r>
  <r>
    <x v="122"/>
    <x v="6"/>
    <s v="fill_color=vvlgrey,id=TF7"/>
  </r>
  <r>
    <x v="122"/>
    <x v="7"/>
    <s v="fill_color=vvlgrey,id=TF8"/>
  </r>
  <r>
    <x v="122"/>
    <x v="8"/>
    <s v="fill_color=vvlgrey,id=TF9"/>
  </r>
  <r>
    <x v="122"/>
    <x v="9"/>
    <s v="fill_color=vvlgrey,id=TF10"/>
  </r>
  <r>
    <x v="122"/>
    <x v="10"/>
    <s v="fill_color=yellow,id=TF11"/>
  </r>
  <r>
    <x v="122"/>
    <x v="11"/>
    <s v="fill_color=vvlgrey,id=TF12"/>
  </r>
  <r>
    <x v="123"/>
    <x v="0"/>
    <s v="fill_color=vvlgrey,id=TF1"/>
  </r>
  <r>
    <x v="123"/>
    <x v="1"/>
    <s v="fill_color=vvlgrey,id=TF2"/>
  </r>
  <r>
    <x v="123"/>
    <x v="2"/>
    <s v="fill_color=vvlgrey,id=TF3"/>
  </r>
  <r>
    <x v="123"/>
    <x v="3"/>
    <s v="fill_color=vvlgrey,id=TF4"/>
  </r>
  <r>
    <x v="123"/>
    <x v="4"/>
    <s v="fill_color=vvlgrey,id=TF5"/>
  </r>
  <r>
    <x v="123"/>
    <x v="5"/>
    <s v="fill_color=vvlgrey,id=TF6"/>
  </r>
  <r>
    <x v="123"/>
    <x v="6"/>
    <s v="fill_color=vvlgrey,id=TF7"/>
  </r>
  <r>
    <x v="123"/>
    <x v="7"/>
    <s v="fill_color=vvlgrey,id=TF8"/>
  </r>
  <r>
    <x v="123"/>
    <x v="8"/>
    <s v="fill_color=vvlgrey,id=TF9"/>
  </r>
  <r>
    <x v="123"/>
    <x v="9"/>
    <s v="fill_color=vvlgrey,id=TF10"/>
  </r>
  <r>
    <x v="123"/>
    <x v="10"/>
    <s v="fill_color=vvlgrey,id=TF11"/>
  </r>
  <r>
    <x v="123"/>
    <x v="11"/>
    <s v="fill_color=vvlgrey,id=TF12"/>
  </r>
  <r>
    <x v="124"/>
    <x v="0"/>
    <s v="fill_color=vvlgrey,id=TF1"/>
  </r>
  <r>
    <x v="124"/>
    <x v="1"/>
    <s v="fill_color=vvlgrey,id=TF2"/>
  </r>
  <r>
    <x v="124"/>
    <x v="2"/>
    <s v="fill_color=vvlgrey,id=TF3"/>
  </r>
  <r>
    <x v="124"/>
    <x v="3"/>
    <s v="fill_color=vvlgrey,id=TF4"/>
  </r>
  <r>
    <x v="124"/>
    <x v="4"/>
    <s v="fill_color=vvlgrey,id=TF5"/>
  </r>
  <r>
    <x v="124"/>
    <x v="5"/>
    <s v="fill_color=vvlgrey,id=TF6"/>
  </r>
  <r>
    <x v="124"/>
    <x v="6"/>
    <s v="fill_color=vvlgrey,id=TF7"/>
  </r>
  <r>
    <x v="124"/>
    <x v="7"/>
    <s v="fill_color=vvlgrey,id=TF8"/>
  </r>
  <r>
    <x v="124"/>
    <x v="8"/>
    <s v="fill_color=vvlgrey,id=TF9"/>
  </r>
  <r>
    <x v="124"/>
    <x v="9"/>
    <s v="fill_color=vvlgrey,id=TF10"/>
  </r>
  <r>
    <x v="124"/>
    <x v="10"/>
    <s v="fill_color=vvlgrey,id=TF11"/>
  </r>
  <r>
    <x v="124"/>
    <x v="11"/>
    <s v="fill_color=vvlgrey,id=TF12"/>
  </r>
  <r>
    <x v="125"/>
    <x v="0"/>
    <s v="fill_color=vvlgrey,id=TF1"/>
  </r>
  <r>
    <x v="125"/>
    <x v="1"/>
    <s v="fill_color=vvlgrey,id=TF2"/>
  </r>
  <r>
    <x v="125"/>
    <x v="2"/>
    <s v="fill_color=vvlgrey,id=TF3"/>
  </r>
  <r>
    <x v="125"/>
    <x v="3"/>
    <s v="fill_color=vvlgrey,id=TF4"/>
  </r>
  <r>
    <x v="125"/>
    <x v="4"/>
    <s v="fill_color=vvlgrey,id=TF5"/>
  </r>
  <r>
    <x v="125"/>
    <x v="5"/>
    <s v="fill_color=vvlgrey,id=TF6"/>
  </r>
  <r>
    <x v="125"/>
    <x v="6"/>
    <s v="fill_color=vvlgrey,id=TF7"/>
  </r>
  <r>
    <x v="125"/>
    <x v="7"/>
    <s v="fill_color=vvlgrey,id=TF8"/>
  </r>
  <r>
    <x v="125"/>
    <x v="8"/>
    <s v="fill_color=vvlgrey,id=TF9"/>
  </r>
  <r>
    <x v="125"/>
    <x v="9"/>
    <s v="fill_color=vvlgrey,id=TF10"/>
  </r>
  <r>
    <x v="125"/>
    <x v="10"/>
    <s v="fill_color=yellow,id=TF11"/>
  </r>
  <r>
    <x v="125"/>
    <x v="11"/>
    <s v="fill_color=vvlgrey,id=TF12"/>
  </r>
  <r>
    <x v="126"/>
    <x v="0"/>
    <s v="fill_color=vvlgrey,id=TF1"/>
  </r>
  <r>
    <x v="126"/>
    <x v="1"/>
    <s v="fill_color=vvlgrey,id=TF2"/>
  </r>
  <r>
    <x v="126"/>
    <x v="2"/>
    <s v="fill_color=vvlgrey,id=TF3"/>
  </r>
  <r>
    <x v="126"/>
    <x v="3"/>
    <s v="fill_color=vvlgrey,id=TF4"/>
  </r>
  <r>
    <x v="126"/>
    <x v="4"/>
    <s v="fill_color=vvlgrey,id=TF5"/>
  </r>
  <r>
    <x v="126"/>
    <x v="5"/>
    <s v="fill_color=vvlgrey,id=TF6"/>
  </r>
  <r>
    <x v="126"/>
    <x v="6"/>
    <s v="fill_color=vvlgrey,id=TF7"/>
  </r>
  <r>
    <x v="126"/>
    <x v="7"/>
    <s v="fill_color=vvlgrey,id=TF8"/>
  </r>
  <r>
    <x v="126"/>
    <x v="8"/>
    <s v="fill_color=vvlgrey,id=TF9"/>
  </r>
  <r>
    <x v="126"/>
    <x v="9"/>
    <s v="fill_color=vvlgrey,id=TF10"/>
  </r>
  <r>
    <x v="126"/>
    <x v="10"/>
    <s v="fill_color=dred,id=TF11"/>
  </r>
  <r>
    <x v="126"/>
    <x v="11"/>
    <s v="fill_color=vvlgrey,id=TF12"/>
  </r>
  <r>
    <x v="127"/>
    <x v="0"/>
    <s v="fill_color=vvlgrey,id=TF1"/>
  </r>
  <r>
    <x v="127"/>
    <x v="1"/>
    <s v="fill_color=vvlgrey,id=TF2"/>
  </r>
  <r>
    <x v="127"/>
    <x v="2"/>
    <s v="fill_color=vvlgrey,id=TF3"/>
  </r>
  <r>
    <x v="127"/>
    <x v="3"/>
    <s v="fill_color=vvlgrey,id=TF4"/>
  </r>
  <r>
    <x v="127"/>
    <x v="4"/>
    <s v="fill_color=vvlgrey,id=TF5"/>
  </r>
  <r>
    <x v="127"/>
    <x v="5"/>
    <s v="fill_color=vvlgrey,id=TF6"/>
  </r>
  <r>
    <x v="127"/>
    <x v="6"/>
    <s v="fill_color=vvlgrey,id=TF7"/>
  </r>
  <r>
    <x v="127"/>
    <x v="7"/>
    <s v="fill_color=vvlgrey,id=TF8"/>
  </r>
  <r>
    <x v="127"/>
    <x v="8"/>
    <s v="fill_color=vvlgrey,id=TF9"/>
  </r>
  <r>
    <x v="127"/>
    <x v="9"/>
    <s v="fill_color=vvlgrey,id=TF10"/>
  </r>
  <r>
    <x v="127"/>
    <x v="10"/>
    <s v="fill_color=dred,id=TF11"/>
  </r>
  <r>
    <x v="127"/>
    <x v="11"/>
    <s v="fill_color=vvlgrey,id=TF12"/>
  </r>
  <r>
    <x v="128"/>
    <x v="0"/>
    <s v="fill_color=vvlgrey,id=TF1"/>
  </r>
  <r>
    <x v="128"/>
    <x v="1"/>
    <s v="fill_color=vvlgrey,id=TF2"/>
  </r>
  <r>
    <x v="128"/>
    <x v="2"/>
    <s v="fill_color=vvlgrey,id=TF3"/>
  </r>
  <r>
    <x v="128"/>
    <x v="3"/>
    <s v="fill_color=vvlgrey,id=TF4"/>
  </r>
  <r>
    <x v="128"/>
    <x v="4"/>
    <s v="fill_color=vvlgrey,id=TF5"/>
  </r>
  <r>
    <x v="128"/>
    <x v="5"/>
    <s v="fill_color=vvlgrey,id=TF6"/>
  </r>
  <r>
    <x v="128"/>
    <x v="6"/>
    <s v="fill_color=vvlgrey,id=TF7"/>
  </r>
  <r>
    <x v="128"/>
    <x v="7"/>
    <s v="fill_color=vvlgrey,id=TF8"/>
  </r>
  <r>
    <x v="128"/>
    <x v="8"/>
    <s v="fill_color=vvlgrey,id=TF9"/>
  </r>
  <r>
    <x v="128"/>
    <x v="9"/>
    <s v="fill_color=vvlgrey,id=TF10"/>
  </r>
  <r>
    <x v="128"/>
    <x v="10"/>
    <s v="fill_color=vvlgrey,id=TF11"/>
  </r>
  <r>
    <x v="128"/>
    <x v="11"/>
    <s v="fill_color=vvlgrey,id=TF12"/>
  </r>
  <r>
    <x v="129"/>
    <x v="0"/>
    <s v="fill_color=vvlgrey,id=TF1"/>
  </r>
  <r>
    <x v="129"/>
    <x v="1"/>
    <s v="fill_color=vvlgrey,id=TF2"/>
  </r>
  <r>
    <x v="129"/>
    <x v="2"/>
    <s v="fill_color=vvlgrey,id=TF3"/>
  </r>
  <r>
    <x v="129"/>
    <x v="3"/>
    <s v="fill_color=vvlgrey,id=TF4"/>
  </r>
  <r>
    <x v="129"/>
    <x v="4"/>
    <s v="fill_color=vvlgrey,id=TF5"/>
  </r>
  <r>
    <x v="129"/>
    <x v="5"/>
    <s v="fill_color=vvlgrey,id=TF6"/>
  </r>
  <r>
    <x v="129"/>
    <x v="6"/>
    <s v="fill_color=vvlgrey,id=TF7"/>
  </r>
  <r>
    <x v="129"/>
    <x v="7"/>
    <s v="fill_color=vvlgrey,id=TF8"/>
  </r>
  <r>
    <x v="129"/>
    <x v="8"/>
    <s v="fill_color=vvlgrey,id=TF9"/>
  </r>
  <r>
    <x v="129"/>
    <x v="9"/>
    <s v="fill_color=yellow,id=TF10"/>
  </r>
  <r>
    <x v="129"/>
    <x v="10"/>
    <s v="fill_color=vvlgrey,id=TF11"/>
  </r>
  <r>
    <x v="129"/>
    <x v="11"/>
    <s v="fill_color=vvlgrey,id=TF12"/>
  </r>
  <r>
    <x v="130"/>
    <x v="0"/>
    <s v="fill_color=vvlgrey,id=TF1"/>
  </r>
  <r>
    <x v="130"/>
    <x v="1"/>
    <s v="fill_color=vvlgrey,id=TF2"/>
  </r>
  <r>
    <x v="130"/>
    <x v="2"/>
    <s v="fill_color=vvlgrey,id=TF3"/>
  </r>
  <r>
    <x v="130"/>
    <x v="3"/>
    <s v="fill_color=vvlgrey,id=TF4"/>
  </r>
  <r>
    <x v="130"/>
    <x v="4"/>
    <s v="fill_color=vvlgrey,id=TF5"/>
  </r>
  <r>
    <x v="130"/>
    <x v="5"/>
    <s v="fill_color=vvlgrey,id=TF6"/>
  </r>
  <r>
    <x v="130"/>
    <x v="6"/>
    <s v="fill_color=vvlgrey,id=TF7"/>
  </r>
  <r>
    <x v="130"/>
    <x v="7"/>
    <s v="fill_color=vvlgrey,id=TF8"/>
  </r>
  <r>
    <x v="130"/>
    <x v="8"/>
    <s v="fill_color=vvlgrey,id=TF9"/>
  </r>
  <r>
    <x v="130"/>
    <x v="9"/>
    <s v="fill_color=vvlgrey,id=TF10"/>
  </r>
  <r>
    <x v="130"/>
    <x v="10"/>
    <s v="fill_color=vvlgrey,id=TF11"/>
  </r>
  <r>
    <x v="130"/>
    <x v="11"/>
    <s v="fill_color=vvlgrey,id=TF12"/>
  </r>
  <r>
    <x v="131"/>
    <x v="0"/>
    <s v="fill_color=vvlgrey,id=TF1"/>
  </r>
  <r>
    <x v="131"/>
    <x v="1"/>
    <s v="fill_color=vvlgrey,id=TF2"/>
  </r>
  <r>
    <x v="131"/>
    <x v="2"/>
    <s v="fill_color=vvlgrey,id=TF3"/>
  </r>
  <r>
    <x v="131"/>
    <x v="3"/>
    <s v="fill_color=vvlgrey,id=TF4"/>
  </r>
  <r>
    <x v="131"/>
    <x v="4"/>
    <s v="fill_color=vvlgrey,id=TF5"/>
  </r>
  <r>
    <x v="131"/>
    <x v="5"/>
    <s v="fill_color=vvlgrey,id=TF6"/>
  </r>
  <r>
    <x v="131"/>
    <x v="6"/>
    <s v="fill_color=vvlgrey,id=TF7"/>
  </r>
  <r>
    <x v="131"/>
    <x v="7"/>
    <s v="fill_color=vvlgrey,id=TF8"/>
  </r>
  <r>
    <x v="131"/>
    <x v="8"/>
    <s v="fill_color=vvlgrey,id=TF9"/>
  </r>
  <r>
    <x v="131"/>
    <x v="9"/>
    <s v="fill_color=vvlgrey,id=TF10"/>
  </r>
  <r>
    <x v="131"/>
    <x v="10"/>
    <s v="fill_color=vvlgrey,id=TF11"/>
  </r>
  <r>
    <x v="131"/>
    <x v="11"/>
    <s v="fill_color=vvlgrey,id=TF12"/>
  </r>
  <r>
    <x v="132"/>
    <x v="0"/>
    <s v="fill_color=vvlgrey,id=TF1"/>
  </r>
  <r>
    <x v="132"/>
    <x v="1"/>
    <s v="fill_color=vvlgrey,id=TF2"/>
  </r>
  <r>
    <x v="132"/>
    <x v="2"/>
    <s v="fill_color=vvlgrey,id=TF3"/>
  </r>
  <r>
    <x v="132"/>
    <x v="3"/>
    <s v="fill_color=vvlgrey,id=TF4"/>
  </r>
  <r>
    <x v="132"/>
    <x v="4"/>
    <s v="fill_color=vvlgrey,id=TF5"/>
  </r>
  <r>
    <x v="132"/>
    <x v="5"/>
    <s v="fill_color=vvlgrey,id=TF6"/>
  </r>
  <r>
    <x v="132"/>
    <x v="6"/>
    <s v="fill_color=vvlgrey,id=TF7"/>
  </r>
  <r>
    <x v="132"/>
    <x v="7"/>
    <s v="fill_color=vvlgrey,id=TF8"/>
  </r>
  <r>
    <x v="132"/>
    <x v="8"/>
    <s v="fill_color=vvlgrey,id=TF9"/>
  </r>
  <r>
    <x v="132"/>
    <x v="9"/>
    <s v="fill_color=vvlgrey,id=TF10"/>
  </r>
  <r>
    <x v="132"/>
    <x v="10"/>
    <s v="fill_color=vvlgrey,id=TF11"/>
  </r>
  <r>
    <x v="132"/>
    <x v="11"/>
    <s v="fill_color=vvlgrey,id=TF12"/>
  </r>
  <r>
    <x v="133"/>
    <x v="0"/>
    <s v="fill_color=vvlgrey,id=TF1"/>
  </r>
  <r>
    <x v="133"/>
    <x v="1"/>
    <s v="fill_color=vvlgrey,id=TF2"/>
  </r>
  <r>
    <x v="133"/>
    <x v="2"/>
    <s v="fill_color=vvlgrey,id=TF3"/>
  </r>
  <r>
    <x v="133"/>
    <x v="3"/>
    <s v="fill_color=vvlgrey,id=TF4"/>
  </r>
  <r>
    <x v="133"/>
    <x v="4"/>
    <s v="fill_color=vvlgrey,id=TF5"/>
  </r>
  <r>
    <x v="133"/>
    <x v="5"/>
    <s v="fill_color=vvlgrey,id=TF6"/>
  </r>
  <r>
    <x v="133"/>
    <x v="6"/>
    <s v="fill_color=vvlgrey,id=TF7"/>
  </r>
  <r>
    <x v="133"/>
    <x v="7"/>
    <s v="fill_color=vvlgrey,id=TF8"/>
  </r>
  <r>
    <x v="133"/>
    <x v="8"/>
    <s v="fill_color=vvlgrey,id=TF9"/>
  </r>
  <r>
    <x v="133"/>
    <x v="9"/>
    <s v="fill_color=vvlgrey,id=TF10"/>
  </r>
  <r>
    <x v="133"/>
    <x v="10"/>
    <s v="fill_color=vvlgrey,id=TF11"/>
  </r>
  <r>
    <x v="133"/>
    <x v="11"/>
    <s v="fill_color=vvlgrey,id=TF12"/>
  </r>
  <r>
    <x v="134"/>
    <x v="0"/>
    <s v="fill_color=vvlgrey,id=TF1"/>
  </r>
  <r>
    <x v="134"/>
    <x v="1"/>
    <s v="fill_color=vvlgrey,id=TF2"/>
  </r>
  <r>
    <x v="134"/>
    <x v="2"/>
    <s v="fill_color=vvlgrey,id=TF3"/>
  </r>
  <r>
    <x v="134"/>
    <x v="3"/>
    <s v="fill_color=vvlgrey,id=TF4"/>
  </r>
  <r>
    <x v="134"/>
    <x v="4"/>
    <s v="fill_color=vvlgrey,id=TF5"/>
  </r>
  <r>
    <x v="134"/>
    <x v="5"/>
    <s v="fill_color=vvlgrey,id=TF6"/>
  </r>
  <r>
    <x v="134"/>
    <x v="6"/>
    <s v="fill_color=vvlgrey,id=TF7"/>
  </r>
  <r>
    <x v="134"/>
    <x v="7"/>
    <s v="fill_color=vvlgrey,id=TF8"/>
  </r>
  <r>
    <x v="134"/>
    <x v="8"/>
    <s v="fill_color=vvlgrey,id=TF9"/>
  </r>
  <r>
    <x v="134"/>
    <x v="9"/>
    <s v="fill_color=vvlgrey,id=TF10"/>
  </r>
  <r>
    <x v="134"/>
    <x v="10"/>
    <s v="fill_color=vvlgrey,id=TF11"/>
  </r>
  <r>
    <x v="134"/>
    <x v="11"/>
    <s v="fill_color=vvlgrey,id=TF12"/>
  </r>
  <r>
    <x v="135"/>
    <x v="0"/>
    <s v="fill_color=vvlgrey,id=TF1"/>
  </r>
  <r>
    <x v="135"/>
    <x v="1"/>
    <s v="fill_color=vvlgrey,id=TF2"/>
  </r>
  <r>
    <x v="135"/>
    <x v="2"/>
    <s v="fill_color=vvlgrey,id=TF3"/>
  </r>
  <r>
    <x v="135"/>
    <x v="3"/>
    <s v="fill_color=vvlgrey,id=TF4"/>
  </r>
  <r>
    <x v="135"/>
    <x v="4"/>
    <s v="fill_color=vvlgrey,id=TF5"/>
  </r>
  <r>
    <x v="135"/>
    <x v="5"/>
    <s v="fill_color=vvlgrey,id=TF6"/>
  </r>
  <r>
    <x v="135"/>
    <x v="6"/>
    <s v="fill_color=vvlgrey,id=TF7"/>
  </r>
  <r>
    <x v="135"/>
    <x v="7"/>
    <s v="fill_color=vvlgrey,id=TF8"/>
  </r>
  <r>
    <x v="135"/>
    <x v="8"/>
    <s v="fill_color=vvlgrey,id=TF9"/>
  </r>
  <r>
    <x v="135"/>
    <x v="9"/>
    <s v="fill_color=vvlgrey,id=TF10"/>
  </r>
  <r>
    <x v="135"/>
    <x v="10"/>
    <s v="fill_color=yellow,id=TF11"/>
  </r>
  <r>
    <x v="135"/>
    <x v="11"/>
    <s v="fill_color=vvlgrey,id=TF12"/>
  </r>
  <r>
    <x v="136"/>
    <x v="0"/>
    <s v="fill_color=vvlgrey,id=TF1"/>
  </r>
  <r>
    <x v="136"/>
    <x v="1"/>
    <s v="fill_color=vvlgrey,id=TF2"/>
  </r>
  <r>
    <x v="136"/>
    <x v="2"/>
    <s v="fill_color=vvlgrey,id=TF3"/>
  </r>
  <r>
    <x v="136"/>
    <x v="3"/>
    <s v="fill_color=yellow,id=TF4"/>
  </r>
  <r>
    <x v="136"/>
    <x v="4"/>
    <s v="fill_color=vvlgrey,id=TF5"/>
  </r>
  <r>
    <x v="136"/>
    <x v="5"/>
    <s v="fill_color=vvlgrey,id=TF6"/>
  </r>
  <r>
    <x v="136"/>
    <x v="6"/>
    <s v="fill_color=vvlgrey,id=TF7"/>
  </r>
  <r>
    <x v="136"/>
    <x v="7"/>
    <s v="fill_color=vvlgrey,id=TF8"/>
  </r>
  <r>
    <x v="136"/>
    <x v="8"/>
    <s v="fill_color=vvlgrey,id=TF9"/>
  </r>
  <r>
    <x v="136"/>
    <x v="9"/>
    <s v="fill_color=vvlgrey,id=TF10"/>
  </r>
  <r>
    <x v="136"/>
    <x v="10"/>
    <s v="fill_color=vvlgrey,id=TF11"/>
  </r>
  <r>
    <x v="136"/>
    <x v="11"/>
    <s v="fill_color=vvlgrey,id=TF12"/>
  </r>
  <r>
    <x v="137"/>
    <x v="0"/>
    <s v="fill_color=vvlgrey,id=TF1"/>
  </r>
  <r>
    <x v="137"/>
    <x v="1"/>
    <s v="fill_color=vvlgrey,id=TF2"/>
  </r>
  <r>
    <x v="137"/>
    <x v="2"/>
    <s v="fill_color=vvlgrey,id=TF3"/>
  </r>
  <r>
    <x v="137"/>
    <x v="3"/>
    <s v="fill_color=yellow,id=TF4"/>
  </r>
  <r>
    <x v="137"/>
    <x v="4"/>
    <s v="fill_color=vvlgrey,id=TF5"/>
  </r>
  <r>
    <x v="137"/>
    <x v="5"/>
    <s v="fill_color=vvlgrey,id=TF6"/>
  </r>
  <r>
    <x v="137"/>
    <x v="6"/>
    <s v="fill_color=vvlgrey,id=TF7"/>
  </r>
  <r>
    <x v="137"/>
    <x v="7"/>
    <s v="fill_color=vvlgrey,id=TF8"/>
  </r>
  <r>
    <x v="137"/>
    <x v="8"/>
    <s v="fill_color=vvlgrey,id=TF9"/>
  </r>
  <r>
    <x v="137"/>
    <x v="9"/>
    <s v="fill_color=vvlgrey,id=TF10"/>
  </r>
  <r>
    <x v="137"/>
    <x v="10"/>
    <s v="fill_color=yellow,id=TF11"/>
  </r>
  <r>
    <x v="137"/>
    <x v="11"/>
    <s v="fill_color=vvlgrey,id=TF12"/>
  </r>
  <r>
    <x v="138"/>
    <x v="0"/>
    <s v="fill_color=vvlgrey,id=TF1"/>
  </r>
  <r>
    <x v="138"/>
    <x v="1"/>
    <s v="fill_color=vvlgrey,id=TF2"/>
  </r>
  <r>
    <x v="138"/>
    <x v="2"/>
    <s v="fill_color=vvlgrey,id=TF3"/>
  </r>
  <r>
    <x v="138"/>
    <x v="3"/>
    <s v="fill_color=vvlgrey,id=TF4"/>
  </r>
  <r>
    <x v="138"/>
    <x v="4"/>
    <s v="fill_color=vvlgrey,id=TF5"/>
  </r>
  <r>
    <x v="138"/>
    <x v="5"/>
    <s v="fill_color=vvlgrey,id=TF6"/>
  </r>
  <r>
    <x v="138"/>
    <x v="6"/>
    <s v="fill_color=vvlgrey,id=TF7"/>
  </r>
  <r>
    <x v="138"/>
    <x v="7"/>
    <s v="fill_color=vvlgrey,id=TF8"/>
  </r>
  <r>
    <x v="138"/>
    <x v="8"/>
    <s v="fill_color=vvlgrey,id=TF9"/>
  </r>
  <r>
    <x v="138"/>
    <x v="9"/>
    <s v="fill_color=vvlgrey,id=TF10"/>
  </r>
  <r>
    <x v="138"/>
    <x v="10"/>
    <s v="fill_color=vvlgrey,id=TF11"/>
  </r>
  <r>
    <x v="138"/>
    <x v="11"/>
    <s v="fill_color=vvlgrey,id=TF12"/>
  </r>
  <r>
    <x v="139"/>
    <x v="0"/>
    <s v="fill_color=vvlgrey,id=TF1"/>
  </r>
  <r>
    <x v="139"/>
    <x v="1"/>
    <s v="fill_color=dred,id=TF2"/>
  </r>
  <r>
    <x v="139"/>
    <x v="2"/>
    <s v="fill_color=vvlgrey,id=TF3"/>
  </r>
  <r>
    <x v="139"/>
    <x v="3"/>
    <s v="fill_color=dred,id=TF4"/>
  </r>
  <r>
    <x v="139"/>
    <x v="4"/>
    <s v="fill_color=dred,id=TF5"/>
  </r>
  <r>
    <x v="139"/>
    <x v="5"/>
    <s v="fill_color=vvlgrey,id=TF6"/>
  </r>
  <r>
    <x v="139"/>
    <x v="6"/>
    <s v="fill_color=vvlgrey,id=TF7"/>
  </r>
  <r>
    <x v="139"/>
    <x v="7"/>
    <s v="fill_color=vvlgrey,id=TF8"/>
  </r>
  <r>
    <x v="139"/>
    <x v="8"/>
    <s v="fill_color=vvlgrey,id=TF9"/>
  </r>
  <r>
    <x v="139"/>
    <x v="9"/>
    <s v="fill_color=dred,id=TF10"/>
  </r>
  <r>
    <x v="139"/>
    <x v="10"/>
    <s v="fill_color=yellow,id=TF11"/>
  </r>
  <r>
    <x v="139"/>
    <x v="11"/>
    <s v="fill_color=vvlgrey,id=TF12"/>
  </r>
  <r>
    <x v="140"/>
    <x v="0"/>
    <s v="fill_color=vvlgrey,id=TF1"/>
  </r>
  <r>
    <x v="140"/>
    <x v="1"/>
    <s v="fill_color=vvlgrey,id=TF2"/>
  </r>
  <r>
    <x v="140"/>
    <x v="2"/>
    <s v="fill_color=vvlgrey,id=TF3"/>
  </r>
  <r>
    <x v="140"/>
    <x v="3"/>
    <s v="fill_color=vvlgrey,id=TF4"/>
  </r>
  <r>
    <x v="140"/>
    <x v="4"/>
    <s v="fill_color=vvlgrey,id=TF5"/>
  </r>
  <r>
    <x v="140"/>
    <x v="5"/>
    <s v="fill_color=vvlgrey,id=TF6"/>
  </r>
  <r>
    <x v="140"/>
    <x v="6"/>
    <s v="fill_color=yellow,id=TF7"/>
  </r>
  <r>
    <x v="140"/>
    <x v="7"/>
    <s v="fill_color=vvlgrey,id=TF8"/>
  </r>
  <r>
    <x v="140"/>
    <x v="8"/>
    <s v="fill_color=vvlgrey,id=TF9"/>
  </r>
  <r>
    <x v="140"/>
    <x v="9"/>
    <s v="fill_color=yellow,id=TF10"/>
  </r>
  <r>
    <x v="140"/>
    <x v="10"/>
    <s v="fill_color=dred,id=TF11"/>
  </r>
  <r>
    <x v="140"/>
    <x v="11"/>
    <s v="fill_color=vvlgrey,id=TF12"/>
  </r>
  <r>
    <x v="141"/>
    <x v="0"/>
    <s v="fill_color=vvlgrey,id=TF1"/>
  </r>
  <r>
    <x v="141"/>
    <x v="1"/>
    <s v="fill_color=vvlgrey,id=TF2"/>
  </r>
  <r>
    <x v="141"/>
    <x v="2"/>
    <s v="fill_color=vvlgrey,id=TF3"/>
  </r>
  <r>
    <x v="141"/>
    <x v="3"/>
    <s v="fill_color=vvlgrey,id=TF4"/>
  </r>
  <r>
    <x v="141"/>
    <x v="4"/>
    <s v="fill_color=vvlgrey,id=TF5"/>
  </r>
  <r>
    <x v="141"/>
    <x v="5"/>
    <s v="fill_color=vvlgrey,id=TF6"/>
  </r>
  <r>
    <x v="141"/>
    <x v="6"/>
    <s v="fill_color=vvlgrey,id=TF7"/>
  </r>
  <r>
    <x v="141"/>
    <x v="7"/>
    <s v="fill_color=vvlgrey,id=TF8"/>
  </r>
  <r>
    <x v="141"/>
    <x v="8"/>
    <s v="fill_color=vvlgrey,id=TF9"/>
  </r>
  <r>
    <x v="141"/>
    <x v="9"/>
    <s v="fill_color=vvlgrey,id=TF10"/>
  </r>
  <r>
    <x v="141"/>
    <x v="10"/>
    <s v="fill_color=vvlgrey,id=TF11"/>
  </r>
  <r>
    <x v="141"/>
    <x v="11"/>
    <s v="fill_color=vvlgrey,id=TF12"/>
  </r>
  <r>
    <x v="142"/>
    <x v="0"/>
    <s v="fill_color=vvlgrey,id=TF1"/>
  </r>
  <r>
    <x v="142"/>
    <x v="1"/>
    <s v="fill_color=vvlgrey,id=TF2"/>
  </r>
  <r>
    <x v="142"/>
    <x v="2"/>
    <s v="fill_color=vvlgrey,id=TF3"/>
  </r>
  <r>
    <x v="142"/>
    <x v="3"/>
    <s v="fill_color=vvlgrey,id=TF4"/>
  </r>
  <r>
    <x v="142"/>
    <x v="4"/>
    <s v="fill_color=vvlgrey,id=TF5"/>
  </r>
  <r>
    <x v="142"/>
    <x v="5"/>
    <s v="fill_color=vvlgrey,id=TF6"/>
  </r>
  <r>
    <x v="142"/>
    <x v="6"/>
    <s v="fill_color=vvlgrey,id=TF7"/>
  </r>
  <r>
    <x v="142"/>
    <x v="7"/>
    <s v="fill_color=vvlgrey,id=TF8"/>
  </r>
  <r>
    <x v="142"/>
    <x v="8"/>
    <s v="fill_color=vvlgrey,id=TF9"/>
  </r>
  <r>
    <x v="142"/>
    <x v="9"/>
    <s v="fill_color=vvlgrey,id=TF10"/>
  </r>
  <r>
    <x v="142"/>
    <x v="10"/>
    <s v="fill_color=vvlgrey,id=TF11"/>
  </r>
  <r>
    <x v="142"/>
    <x v="11"/>
    <s v="fill_color=vvlgrey,id=TF12"/>
  </r>
  <r>
    <x v="143"/>
    <x v="0"/>
    <s v="fill_color=vvlgrey,id=TF1"/>
  </r>
  <r>
    <x v="143"/>
    <x v="1"/>
    <s v="fill_color=vvlgrey,id=TF2"/>
  </r>
  <r>
    <x v="143"/>
    <x v="2"/>
    <s v="fill_color=vvlgrey,id=TF3"/>
  </r>
  <r>
    <x v="143"/>
    <x v="3"/>
    <s v="fill_color=vvlgrey,id=TF4"/>
  </r>
  <r>
    <x v="143"/>
    <x v="4"/>
    <s v="fill_color=vvlgrey,id=TF5"/>
  </r>
  <r>
    <x v="143"/>
    <x v="5"/>
    <s v="fill_color=vvlgrey,id=TF6"/>
  </r>
  <r>
    <x v="143"/>
    <x v="6"/>
    <s v="fill_color=vvlgrey,id=TF7"/>
  </r>
  <r>
    <x v="143"/>
    <x v="7"/>
    <s v="fill_color=vvlgrey,id=TF8"/>
  </r>
  <r>
    <x v="143"/>
    <x v="8"/>
    <s v="fill_color=vvlgrey,id=TF9"/>
  </r>
  <r>
    <x v="143"/>
    <x v="9"/>
    <s v="fill_color=vvlgrey,id=TF10"/>
  </r>
  <r>
    <x v="143"/>
    <x v="10"/>
    <s v="fill_color=vvlgrey,id=TF11"/>
  </r>
  <r>
    <x v="143"/>
    <x v="11"/>
    <s v="fill_color=vvlgrey,id=TF12"/>
  </r>
  <r>
    <x v="144"/>
    <x v="0"/>
    <s v="fill_color=vvlgrey,id=TF1"/>
  </r>
  <r>
    <x v="144"/>
    <x v="1"/>
    <s v="fill_color=vvlgrey,id=TF2"/>
  </r>
  <r>
    <x v="144"/>
    <x v="2"/>
    <s v="fill_color=vvlgrey,id=TF3"/>
  </r>
  <r>
    <x v="144"/>
    <x v="3"/>
    <s v="fill_color=vvlgrey,id=TF4"/>
  </r>
  <r>
    <x v="144"/>
    <x v="4"/>
    <s v="fill_color=yellow,id=TF5"/>
  </r>
  <r>
    <x v="144"/>
    <x v="5"/>
    <s v="fill_color=yellow,id=TF6"/>
  </r>
  <r>
    <x v="144"/>
    <x v="6"/>
    <s v="fill_color=vvlgrey,id=TF7"/>
  </r>
  <r>
    <x v="144"/>
    <x v="7"/>
    <s v="fill_color=vvlgrey,id=TF8"/>
  </r>
  <r>
    <x v="144"/>
    <x v="8"/>
    <s v="fill_color=vvlgrey,id=TF9"/>
  </r>
  <r>
    <x v="144"/>
    <x v="9"/>
    <s v="fill_color=yellow,id=TF10"/>
  </r>
  <r>
    <x v="144"/>
    <x v="10"/>
    <s v="fill_color=vvlgrey,id=TF11"/>
  </r>
  <r>
    <x v="144"/>
    <x v="11"/>
    <s v="fill_color=vvlgrey,id=TF12"/>
  </r>
  <r>
    <x v="145"/>
    <x v="0"/>
    <s v="fill_color=vvlgrey,id=TF1"/>
  </r>
  <r>
    <x v="145"/>
    <x v="1"/>
    <s v="fill_color=vvlgrey,id=TF2"/>
  </r>
  <r>
    <x v="145"/>
    <x v="2"/>
    <s v="fill_color=vvlgrey,id=TF3"/>
  </r>
  <r>
    <x v="145"/>
    <x v="3"/>
    <s v="fill_color=vvlgrey,id=TF4"/>
  </r>
  <r>
    <x v="145"/>
    <x v="4"/>
    <s v="fill_color=vvlgrey,id=TF5"/>
  </r>
  <r>
    <x v="145"/>
    <x v="5"/>
    <s v="fill_color=vvlgrey,id=TF6"/>
  </r>
  <r>
    <x v="145"/>
    <x v="6"/>
    <s v="fill_color=vvlgrey,id=TF7"/>
  </r>
  <r>
    <x v="145"/>
    <x v="7"/>
    <s v="fill_color=vvlgrey,id=TF8"/>
  </r>
  <r>
    <x v="145"/>
    <x v="8"/>
    <s v="fill_color=vvlgrey,id=TF9"/>
  </r>
  <r>
    <x v="145"/>
    <x v="9"/>
    <s v="fill_color=vvlgrey,id=TF10"/>
  </r>
  <r>
    <x v="145"/>
    <x v="10"/>
    <s v="fill_color=vvlgrey,id=TF11"/>
  </r>
  <r>
    <x v="145"/>
    <x v="11"/>
    <s v="fill_color=vvlgrey,id=TF12"/>
  </r>
  <r>
    <x v="146"/>
    <x v="0"/>
    <s v="fill_color=vvlgrey,id=TF1"/>
  </r>
  <r>
    <x v="146"/>
    <x v="1"/>
    <s v="fill_color=vvlgrey,id=TF2"/>
  </r>
  <r>
    <x v="146"/>
    <x v="2"/>
    <s v="fill_color=vvlgrey,id=TF3"/>
  </r>
  <r>
    <x v="146"/>
    <x v="3"/>
    <s v="fill_color=vvlgrey,id=TF4"/>
  </r>
  <r>
    <x v="146"/>
    <x v="4"/>
    <s v="fill_color=vvlgrey,id=TF5"/>
  </r>
  <r>
    <x v="146"/>
    <x v="5"/>
    <s v="fill_color=vvlgrey,id=TF6"/>
  </r>
  <r>
    <x v="146"/>
    <x v="6"/>
    <s v="fill_color=vvlgrey,id=TF7"/>
  </r>
  <r>
    <x v="146"/>
    <x v="7"/>
    <s v="fill_color=vvlgrey,id=TF8"/>
  </r>
  <r>
    <x v="146"/>
    <x v="8"/>
    <s v="fill_color=vvlgrey,id=TF9"/>
  </r>
  <r>
    <x v="146"/>
    <x v="9"/>
    <s v="fill_color=vvlgrey,id=TF10"/>
  </r>
  <r>
    <x v="146"/>
    <x v="10"/>
    <s v="fill_color=vvlgrey,id=TF11"/>
  </r>
  <r>
    <x v="146"/>
    <x v="11"/>
    <s v="fill_color=vvlgrey,id=TF12"/>
  </r>
  <r>
    <x v="147"/>
    <x v="0"/>
    <s v="fill_color=vvlgrey,id=TF1"/>
  </r>
  <r>
    <x v="147"/>
    <x v="1"/>
    <s v="fill_color=vvlgrey,id=TF2"/>
  </r>
  <r>
    <x v="147"/>
    <x v="2"/>
    <s v="fill_color=vvlgrey,id=TF3"/>
  </r>
  <r>
    <x v="147"/>
    <x v="3"/>
    <s v="fill_color=vvlgrey,id=TF4"/>
  </r>
  <r>
    <x v="147"/>
    <x v="4"/>
    <s v="fill_color=vvlgrey,id=TF5"/>
  </r>
  <r>
    <x v="147"/>
    <x v="5"/>
    <s v="fill_color=yellow,id=TF6"/>
  </r>
  <r>
    <x v="147"/>
    <x v="6"/>
    <s v="fill_color=vvlgrey,id=TF7"/>
  </r>
  <r>
    <x v="147"/>
    <x v="7"/>
    <s v="fill_color=vvlgrey,id=TF8"/>
  </r>
  <r>
    <x v="147"/>
    <x v="8"/>
    <s v="fill_color=vvlgrey,id=TF9"/>
  </r>
  <r>
    <x v="147"/>
    <x v="9"/>
    <s v="fill_color=yellow,id=TF10"/>
  </r>
  <r>
    <x v="147"/>
    <x v="10"/>
    <s v="fill_color=vvlgrey,id=TF11"/>
  </r>
  <r>
    <x v="147"/>
    <x v="11"/>
    <s v="fill_color=vvlgrey,id=TF12"/>
  </r>
  <r>
    <x v="148"/>
    <x v="0"/>
    <s v="fill_color=vvlgrey,id=TF1"/>
  </r>
  <r>
    <x v="148"/>
    <x v="1"/>
    <s v="fill_color=vvlgrey,id=TF2"/>
  </r>
  <r>
    <x v="148"/>
    <x v="2"/>
    <s v="fill_color=yellow,id=TF3"/>
  </r>
  <r>
    <x v="148"/>
    <x v="3"/>
    <s v="fill_color=yellow,id=TF4"/>
  </r>
  <r>
    <x v="148"/>
    <x v="4"/>
    <s v="fill_color=yellow,id=TF5"/>
  </r>
  <r>
    <x v="148"/>
    <x v="5"/>
    <s v="fill_color=vvlgrey,id=TF6"/>
  </r>
  <r>
    <x v="148"/>
    <x v="6"/>
    <s v="fill_color=vvlgrey,id=TF7"/>
  </r>
  <r>
    <x v="148"/>
    <x v="7"/>
    <s v="fill_color=yellow,id=TF8"/>
  </r>
  <r>
    <x v="148"/>
    <x v="8"/>
    <s v="fill_color=vvlgrey,id=TF9"/>
  </r>
  <r>
    <x v="148"/>
    <x v="9"/>
    <s v="fill_color=vvlgrey,id=TF10"/>
  </r>
  <r>
    <x v="148"/>
    <x v="10"/>
    <s v="fill_color=yellow,id=TF11"/>
  </r>
  <r>
    <x v="148"/>
    <x v="11"/>
    <s v="fill_color=vvlgrey,id=TF12"/>
  </r>
  <r>
    <x v="149"/>
    <x v="0"/>
    <s v="fill_color=vvlgrey,id=TF1"/>
  </r>
  <r>
    <x v="149"/>
    <x v="1"/>
    <s v="fill_color=vvlgrey,id=TF2"/>
  </r>
  <r>
    <x v="149"/>
    <x v="2"/>
    <s v="fill_color=yellow,id=TF3"/>
  </r>
  <r>
    <x v="149"/>
    <x v="3"/>
    <s v="fill_color=yellow,id=TF4"/>
  </r>
  <r>
    <x v="149"/>
    <x v="4"/>
    <s v="fill_color=yellow,id=TF5"/>
  </r>
  <r>
    <x v="149"/>
    <x v="5"/>
    <s v="fill_color=vvlgrey,id=TF6"/>
  </r>
  <r>
    <x v="149"/>
    <x v="6"/>
    <s v="fill_color=vvlgrey,id=TF7"/>
  </r>
  <r>
    <x v="149"/>
    <x v="7"/>
    <s v="fill_color=yellow,id=TF8"/>
  </r>
  <r>
    <x v="149"/>
    <x v="8"/>
    <s v="fill_color=vvlgrey,id=TF9"/>
  </r>
  <r>
    <x v="149"/>
    <x v="9"/>
    <s v="fill_color=yellow,id=TF10"/>
  </r>
  <r>
    <x v="149"/>
    <x v="10"/>
    <s v="fill_color=yellow,id=TF11"/>
  </r>
  <r>
    <x v="149"/>
    <x v="11"/>
    <s v="fill_color=vvlgrey,id=TF12"/>
  </r>
  <r>
    <x v="150"/>
    <x v="0"/>
    <s v="fill_color=vvlgrey,id=TF1"/>
  </r>
  <r>
    <x v="150"/>
    <x v="1"/>
    <s v="fill_color=vvlgrey,id=TF2"/>
  </r>
  <r>
    <x v="150"/>
    <x v="2"/>
    <s v="fill_color=yellow,id=TF3"/>
  </r>
  <r>
    <x v="150"/>
    <x v="3"/>
    <s v="fill_color=yellow,id=TF4"/>
  </r>
  <r>
    <x v="150"/>
    <x v="4"/>
    <s v="fill_color=yellow,id=TF5"/>
  </r>
  <r>
    <x v="150"/>
    <x v="5"/>
    <s v="fill_color=vvlgrey,id=TF6"/>
  </r>
  <r>
    <x v="150"/>
    <x v="6"/>
    <s v="fill_color=yellow,id=TF7"/>
  </r>
  <r>
    <x v="150"/>
    <x v="7"/>
    <s v="fill_color=yellow,id=TF8"/>
  </r>
  <r>
    <x v="150"/>
    <x v="8"/>
    <s v="fill_color=vvlgrey,id=TF9"/>
  </r>
  <r>
    <x v="150"/>
    <x v="9"/>
    <s v="fill_color=yellow,id=TF10"/>
  </r>
  <r>
    <x v="150"/>
    <x v="10"/>
    <s v="fill_color=yellow,id=TF11"/>
  </r>
  <r>
    <x v="150"/>
    <x v="11"/>
    <s v="fill_color=vvlgrey,id=TF12"/>
  </r>
  <r>
    <x v="151"/>
    <x v="0"/>
    <s v="fill_color=vvlgrey,id=TF1"/>
  </r>
  <r>
    <x v="151"/>
    <x v="1"/>
    <s v="fill_color=vvlgrey,id=TF2"/>
  </r>
  <r>
    <x v="151"/>
    <x v="2"/>
    <s v="fill_color=vvlgrey,id=TF3"/>
  </r>
  <r>
    <x v="151"/>
    <x v="3"/>
    <s v="fill_color=vvlgrey,id=TF4"/>
  </r>
  <r>
    <x v="151"/>
    <x v="4"/>
    <s v="fill_color=vvlgrey,id=TF5"/>
  </r>
  <r>
    <x v="151"/>
    <x v="5"/>
    <s v="fill_color=vvlgrey,id=TF6"/>
  </r>
  <r>
    <x v="151"/>
    <x v="6"/>
    <s v="fill_color=vvlgrey,id=TF7"/>
  </r>
  <r>
    <x v="151"/>
    <x v="7"/>
    <s v="fill_color=vvlgrey,id=TF8"/>
  </r>
  <r>
    <x v="151"/>
    <x v="8"/>
    <s v="fill_color=vvlgrey,id=TF9"/>
  </r>
  <r>
    <x v="151"/>
    <x v="9"/>
    <s v="fill_color=yellow,id=TF10"/>
  </r>
  <r>
    <x v="151"/>
    <x v="10"/>
    <s v="fill_color=vvlgrey,id=TF11"/>
  </r>
  <r>
    <x v="151"/>
    <x v="11"/>
    <s v="fill_color=vvlgrey,id=TF12"/>
  </r>
  <r>
    <x v="152"/>
    <x v="0"/>
    <s v="fill_color=vvlgrey,id=TF1"/>
  </r>
  <r>
    <x v="152"/>
    <x v="1"/>
    <s v="fill_color=vvlgrey,id=TF2"/>
  </r>
  <r>
    <x v="152"/>
    <x v="2"/>
    <s v="fill_color=vvlgrey,id=TF3"/>
  </r>
  <r>
    <x v="152"/>
    <x v="3"/>
    <s v="fill_color=vvlgrey,id=TF4"/>
  </r>
  <r>
    <x v="152"/>
    <x v="4"/>
    <s v="fill_color=vvlgrey,id=TF5"/>
  </r>
  <r>
    <x v="152"/>
    <x v="5"/>
    <s v="fill_color=vvlgrey,id=TF6"/>
  </r>
  <r>
    <x v="152"/>
    <x v="6"/>
    <s v="fill_color=vvlgrey,id=TF7"/>
  </r>
  <r>
    <x v="152"/>
    <x v="7"/>
    <s v="fill_color=vvlgrey,id=TF8"/>
  </r>
  <r>
    <x v="152"/>
    <x v="8"/>
    <s v="fill_color=vvlgrey,id=TF9"/>
  </r>
  <r>
    <x v="152"/>
    <x v="9"/>
    <s v="fill_color=vvlgrey,id=TF10"/>
  </r>
  <r>
    <x v="152"/>
    <x v="10"/>
    <s v="fill_color=vvlgrey,id=TF11"/>
  </r>
  <r>
    <x v="152"/>
    <x v="11"/>
    <s v="fill_color=vvlgrey,id=TF12"/>
  </r>
  <r>
    <x v="153"/>
    <x v="0"/>
    <s v="fill_color=vvlgrey,id=TF1"/>
  </r>
  <r>
    <x v="153"/>
    <x v="1"/>
    <s v="fill_color=vvlgrey,id=TF2"/>
  </r>
  <r>
    <x v="153"/>
    <x v="2"/>
    <s v="fill_color=vvlgrey,id=TF3"/>
  </r>
  <r>
    <x v="153"/>
    <x v="3"/>
    <s v="fill_color=vvlgrey,id=TF4"/>
  </r>
  <r>
    <x v="153"/>
    <x v="4"/>
    <s v="fill_color=vvlgrey,id=TF5"/>
  </r>
  <r>
    <x v="153"/>
    <x v="5"/>
    <s v="fill_color=vvlgrey,id=TF6"/>
  </r>
  <r>
    <x v="153"/>
    <x v="6"/>
    <s v="fill_color=vvlgrey,id=TF7"/>
  </r>
  <r>
    <x v="153"/>
    <x v="7"/>
    <s v="fill_color=vvlgrey,id=TF8"/>
  </r>
  <r>
    <x v="153"/>
    <x v="8"/>
    <s v="fill_color=vvlgrey,id=TF9"/>
  </r>
  <r>
    <x v="153"/>
    <x v="9"/>
    <s v="fill_color=vvlgrey,id=TF10"/>
  </r>
  <r>
    <x v="153"/>
    <x v="10"/>
    <s v="fill_color=vvlgrey,id=TF11"/>
  </r>
  <r>
    <x v="153"/>
    <x v="11"/>
    <s v="fill_color=vvlgrey,id=TF12"/>
  </r>
  <r>
    <x v="154"/>
    <x v="0"/>
    <s v="fill_color=vvlgrey,id=TF1"/>
  </r>
  <r>
    <x v="154"/>
    <x v="1"/>
    <s v="fill_color=vvlgrey,id=TF2"/>
  </r>
  <r>
    <x v="154"/>
    <x v="2"/>
    <s v="fill_color=yellow,id=TF3"/>
  </r>
  <r>
    <x v="154"/>
    <x v="3"/>
    <s v="fill_color=vvlgrey,id=TF4"/>
  </r>
  <r>
    <x v="154"/>
    <x v="4"/>
    <s v="fill_color=vvlgrey,id=TF5"/>
  </r>
  <r>
    <x v="154"/>
    <x v="5"/>
    <s v="fill_color=vvlgrey,id=TF6"/>
  </r>
  <r>
    <x v="154"/>
    <x v="6"/>
    <s v="fill_color=vvlgrey,id=TF7"/>
  </r>
  <r>
    <x v="154"/>
    <x v="7"/>
    <s v="fill_color=vvlgrey,id=TF8"/>
  </r>
  <r>
    <x v="154"/>
    <x v="8"/>
    <s v="fill_color=vvlgrey,id=TF9"/>
  </r>
  <r>
    <x v="154"/>
    <x v="9"/>
    <s v="fill_color=vvlgrey,id=TF10"/>
  </r>
  <r>
    <x v="154"/>
    <x v="10"/>
    <s v="fill_color=yellow,id=TF11"/>
  </r>
  <r>
    <x v="154"/>
    <x v="11"/>
    <s v="fill_color=vvlgrey,id=TF12"/>
  </r>
  <r>
    <x v="155"/>
    <x v="0"/>
    <s v="fill_color=vvlgrey,id=TF1"/>
  </r>
  <r>
    <x v="155"/>
    <x v="1"/>
    <s v="fill_color=vvlgrey,id=TF2"/>
  </r>
  <r>
    <x v="155"/>
    <x v="2"/>
    <s v="fill_color=vvlgrey,id=TF3"/>
  </r>
  <r>
    <x v="155"/>
    <x v="3"/>
    <s v="fill_color=vvlgrey,id=TF4"/>
  </r>
  <r>
    <x v="155"/>
    <x v="4"/>
    <s v="fill_color=vvlgrey,id=TF5"/>
  </r>
  <r>
    <x v="155"/>
    <x v="5"/>
    <s v="fill_color=vvlgrey,id=TF6"/>
  </r>
  <r>
    <x v="155"/>
    <x v="6"/>
    <s v="fill_color=vvlgrey,id=TF7"/>
  </r>
  <r>
    <x v="155"/>
    <x v="7"/>
    <s v="fill_color=vvlgrey,id=TF8"/>
  </r>
  <r>
    <x v="155"/>
    <x v="8"/>
    <s v="fill_color=vvlgrey,id=TF9"/>
  </r>
  <r>
    <x v="155"/>
    <x v="9"/>
    <s v="fill_color=vvlgrey,id=TF10"/>
  </r>
  <r>
    <x v="155"/>
    <x v="10"/>
    <s v="fill_color=vvlgrey,id=TF11"/>
  </r>
  <r>
    <x v="155"/>
    <x v="11"/>
    <s v="fill_color=vvlgrey,id=TF12"/>
  </r>
  <r>
    <x v="156"/>
    <x v="0"/>
    <s v="fill_color=vvlgrey,id=TF1"/>
  </r>
  <r>
    <x v="156"/>
    <x v="1"/>
    <s v="fill_color=vvlgrey,id=TF2"/>
  </r>
  <r>
    <x v="156"/>
    <x v="2"/>
    <s v="fill_color=vvlgrey,id=TF3"/>
  </r>
  <r>
    <x v="156"/>
    <x v="3"/>
    <s v="fill_color=vvlgrey,id=TF4"/>
  </r>
  <r>
    <x v="156"/>
    <x v="4"/>
    <s v="fill_color=vvlgrey,id=TF5"/>
  </r>
  <r>
    <x v="156"/>
    <x v="5"/>
    <s v="fill_color=yellow,id=TF6"/>
  </r>
  <r>
    <x v="156"/>
    <x v="6"/>
    <s v="fill_color=vvlgrey,id=TF7"/>
  </r>
  <r>
    <x v="156"/>
    <x v="7"/>
    <s v="fill_color=vvlgrey,id=TF8"/>
  </r>
  <r>
    <x v="156"/>
    <x v="8"/>
    <s v="fill_color=vvlgrey,id=TF9"/>
  </r>
  <r>
    <x v="156"/>
    <x v="9"/>
    <s v="fill_color=yellow,id=TF10"/>
  </r>
  <r>
    <x v="156"/>
    <x v="10"/>
    <s v="fill_color=yellow,id=TF11"/>
  </r>
  <r>
    <x v="156"/>
    <x v="11"/>
    <s v="fill_color=vvlgrey,id=TF12"/>
  </r>
  <r>
    <x v="157"/>
    <x v="0"/>
    <s v="fill_color=vvlgrey,id=TF1"/>
  </r>
  <r>
    <x v="157"/>
    <x v="1"/>
    <s v="fill_color=vvlgrey,id=TF2"/>
  </r>
  <r>
    <x v="157"/>
    <x v="2"/>
    <s v="fill_color=vvlgrey,id=TF3"/>
  </r>
  <r>
    <x v="157"/>
    <x v="3"/>
    <s v="fill_color=vvlgrey,id=TF4"/>
  </r>
  <r>
    <x v="157"/>
    <x v="4"/>
    <s v="fill_color=vvlgrey,id=TF5"/>
  </r>
  <r>
    <x v="157"/>
    <x v="5"/>
    <s v="fill_color=yellow,id=TF6"/>
  </r>
  <r>
    <x v="157"/>
    <x v="6"/>
    <s v="fill_color=vvlgrey,id=TF7"/>
  </r>
  <r>
    <x v="157"/>
    <x v="7"/>
    <s v="fill_color=vvlgrey,id=TF8"/>
  </r>
  <r>
    <x v="157"/>
    <x v="8"/>
    <s v="fill_color=vvlgrey,id=TF9"/>
  </r>
  <r>
    <x v="157"/>
    <x v="9"/>
    <s v="fill_color=yellow,id=TF10"/>
  </r>
  <r>
    <x v="157"/>
    <x v="10"/>
    <s v="fill_color=yellow,id=TF11"/>
  </r>
  <r>
    <x v="157"/>
    <x v="11"/>
    <s v="fill_color=vvlgrey,id=TF12"/>
  </r>
  <r>
    <x v="158"/>
    <x v="0"/>
    <s v="fill_color=vvlgrey,id=TF1"/>
  </r>
  <r>
    <x v="158"/>
    <x v="1"/>
    <s v="fill_color=vvlgrey,id=TF2"/>
  </r>
  <r>
    <x v="158"/>
    <x v="2"/>
    <s v="fill_color=vvlgrey,id=TF3"/>
  </r>
  <r>
    <x v="158"/>
    <x v="3"/>
    <s v="fill_color=vvlgrey,id=TF4"/>
  </r>
  <r>
    <x v="158"/>
    <x v="4"/>
    <s v="fill_color=vvlgrey,id=TF5"/>
  </r>
  <r>
    <x v="158"/>
    <x v="5"/>
    <s v="fill_color=vvlgrey,id=TF6"/>
  </r>
  <r>
    <x v="158"/>
    <x v="6"/>
    <s v="fill_color=vvlgrey,id=TF7"/>
  </r>
  <r>
    <x v="158"/>
    <x v="7"/>
    <s v="fill_color=vvlgrey,id=TF8"/>
  </r>
  <r>
    <x v="158"/>
    <x v="8"/>
    <s v="fill_color=vvlgrey,id=TF9"/>
  </r>
  <r>
    <x v="158"/>
    <x v="9"/>
    <s v="fill_color=vvlgrey,id=TF10"/>
  </r>
  <r>
    <x v="158"/>
    <x v="10"/>
    <s v="fill_color=yellow,id=TF11"/>
  </r>
  <r>
    <x v="158"/>
    <x v="11"/>
    <s v="fill_color=vvlgrey,id=TF12"/>
  </r>
  <r>
    <x v="159"/>
    <x v="0"/>
    <s v="fill_color=vvlgrey,id=TF1"/>
  </r>
  <r>
    <x v="159"/>
    <x v="1"/>
    <s v="fill_color=vvlgrey,id=TF2"/>
  </r>
  <r>
    <x v="159"/>
    <x v="2"/>
    <s v="fill_color=vvlgrey,id=TF3"/>
  </r>
  <r>
    <x v="159"/>
    <x v="3"/>
    <s v="fill_color=vvlgrey,id=TF4"/>
  </r>
  <r>
    <x v="159"/>
    <x v="4"/>
    <s v="fill_color=vvlgrey,id=TF5"/>
  </r>
  <r>
    <x v="159"/>
    <x v="5"/>
    <s v="fill_color=vvlgrey,id=TF6"/>
  </r>
  <r>
    <x v="159"/>
    <x v="6"/>
    <s v="fill_color=vvlgrey,id=TF7"/>
  </r>
  <r>
    <x v="159"/>
    <x v="7"/>
    <s v="fill_color=vvlgrey,id=TF8"/>
  </r>
  <r>
    <x v="159"/>
    <x v="8"/>
    <s v="fill_color=vvlgrey,id=TF9"/>
  </r>
  <r>
    <x v="159"/>
    <x v="9"/>
    <s v="fill_color=vvlgrey,id=TF10"/>
  </r>
  <r>
    <x v="159"/>
    <x v="10"/>
    <s v="fill_color=vvlgrey,id=TF11"/>
  </r>
  <r>
    <x v="159"/>
    <x v="11"/>
    <s v="fill_color=vvlgrey,id=TF12"/>
  </r>
  <r>
    <x v="160"/>
    <x v="0"/>
    <s v="fill_color=vvlgrey,id=TF1"/>
  </r>
  <r>
    <x v="160"/>
    <x v="1"/>
    <s v="fill_color=vvlgrey,id=TF2"/>
  </r>
  <r>
    <x v="160"/>
    <x v="2"/>
    <s v="fill_color=vvlgrey,id=TF3"/>
  </r>
  <r>
    <x v="160"/>
    <x v="3"/>
    <s v="fill_color=vvlgrey,id=TF4"/>
  </r>
  <r>
    <x v="160"/>
    <x v="4"/>
    <s v="fill_color=vvlgrey,id=TF5"/>
  </r>
  <r>
    <x v="160"/>
    <x v="5"/>
    <s v="fill_color=vvlgrey,id=TF6"/>
  </r>
  <r>
    <x v="160"/>
    <x v="6"/>
    <s v="fill_color=vvlgrey,id=TF7"/>
  </r>
  <r>
    <x v="160"/>
    <x v="7"/>
    <s v="fill_color=vvlgrey,id=TF8"/>
  </r>
  <r>
    <x v="160"/>
    <x v="8"/>
    <s v="fill_color=vvlgrey,id=TF9"/>
  </r>
  <r>
    <x v="160"/>
    <x v="9"/>
    <s v="fill_color=vvlgrey,id=TF10"/>
  </r>
  <r>
    <x v="160"/>
    <x v="10"/>
    <s v="fill_color=vvlgrey,id=TF11"/>
  </r>
  <r>
    <x v="160"/>
    <x v="11"/>
    <s v="fill_color=vvlgrey,id=TF12"/>
  </r>
  <r>
    <x v="161"/>
    <x v="0"/>
    <s v="fill_color=vvlgrey,id=TF1"/>
  </r>
  <r>
    <x v="161"/>
    <x v="1"/>
    <s v="fill_color=vvlgrey,id=TF2"/>
  </r>
  <r>
    <x v="161"/>
    <x v="2"/>
    <s v="fill_color=vvlgrey,id=TF3"/>
  </r>
  <r>
    <x v="161"/>
    <x v="3"/>
    <s v="fill_color=vvlgrey,id=TF4"/>
  </r>
  <r>
    <x v="161"/>
    <x v="4"/>
    <s v="fill_color=vvlgrey,id=TF5"/>
  </r>
  <r>
    <x v="161"/>
    <x v="5"/>
    <s v="fill_color=vvlgrey,id=TF6"/>
  </r>
  <r>
    <x v="161"/>
    <x v="6"/>
    <s v="fill_color=vvlgrey,id=TF7"/>
  </r>
  <r>
    <x v="161"/>
    <x v="7"/>
    <s v="fill_color=vvlgrey,id=TF8"/>
  </r>
  <r>
    <x v="161"/>
    <x v="8"/>
    <s v="fill_color=vvlgrey,id=TF9"/>
  </r>
  <r>
    <x v="161"/>
    <x v="9"/>
    <s v="fill_color=vvlgrey,id=TF10"/>
  </r>
  <r>
    <x v="161"/>
    <x v="10"/>
    <s v="fill_color=vvlgrey,id=TF11"/>
  </r>
  <r>
    <x v="161"/>
    <x v="11"/>
    <s v="fill_color=vvlgrey,id=TF12"/>
  </r>
  <r>
    <x v="162"/>
    <x v="0"/>
    <s v="fill_color=vvlgrey,id=TF1"/>
  </r>
  <r>
    <x v="162"/>
    <x v="1"/>
    <s v="fill_color=vvlgrey,id=TF2"/>
  </r>
  <r>
    <x v="162"/>
    <x v="2"/>
    <s v="fill_color=vvlgrey,id=TF3"/>
  </r>
  <r>
    <x v="162"/>
    <x v="3"/>
    <s v="fill_color=vvlgrey,id=TF4"/>
  </r>
  <r>
    <x v="162"/>
    <x v="4"/>
    <s v="fill_color=vvlgrey,id=TF5"/>
  </r>
  <r>
    <x v="162"/>
    <x v="5"/>
    <s v="fill_color=vvlgrey,id=TF6"/>
  </r>
  <r>
    <x v="162"/>
    <x v="6"/>
    <s v="fill_color=vvlgrey,id=TF7"/>
  </r>
  <r>
    <x v="162"/>
    <x v="7"/>
    <s v="fill_color=vvlgrey,id=TF8"/>
  </r>
  <r>
    <x v="162"/>
    <x v="8"/>
    <s v="fill_color=vvlgrey,id=TF9"/>
  </r>
  <r>
    <x v="162"/>
    <x v="9"/>
    <s v="fill_color=vvlgrey,id=TF10"/>
  </r>
  <r>
    <x v="162"/>
    <x v="10"/>
    <s v="fill_color=vvlgrey,id=TF11"/>
  </r>
  <r>
    <x v="162"/>
    <x v="11"/>
    <s v="fill_color=vvlgrey,id=TF12"/>
  </r>
  <r>
    <x v="163"/>
    <x v="0"/>
    <s v="fill_color=vvlgrey,id=TF1"/>
  </r>
  <r>
    <x v="163"/>
    <x v="1"/>
    <s v="fill_color=vvlgrey,id=TF2"/>
  </r>
  <r>
    <x v="163"/>
    <x v="2"/>
    <s v="fill_color=vvlgrey,id=TF3"/>
  </r>
  <r>
    <x v="163"/>
    <x v="3"/>
    <s v="fill_color=vvlgrey,id=TF4"/>
  </r>
  <r>
    <x v="163"/>
    <x v="4"/>
    <s v="fill_color=vvlgrey,id=TF5"/>
  </r>
  <r>
    <x v="163"/>
    <x v="5"/>
    <s v="fill_color=vvlgrey,id=TF6"/>
  </r>
  <r>
    <x v="163"/>
    <x v="6"/>
    <s v="fill_color=vvlgrey,id=TF7"/>
  </r>
  <r>
    <x v="163"/>
    <x v="7"/>
    <s v="fill_color=vvlgrey,id=TF8"/>
  </r>
  <r>
    <x v="163"/>
    <x v="8"/>
    <s v="fill_color=vvlgrey,id=TF9"/>
  </r>
  <r>
    <x v="163"/>
    <x v="9"/>
    <s v="fill_color=vvlgrey,id=TF10"/>
  </r>
  <r>
    <x v="163"/>
    <x v="10"/>
    <s v="fill_color=vvlgrey,id=TF11"/>
  </r>
  <r>
    <x v="163"/>
    <x v="11"/>
    <s v="fill_color=vvlgrey,id=TF12"/>
  </r>
  <r>
    <x v="164"/>
    <x v="0"/>
    <s v="fill_color=vvlgrey,id=TF1"/>
  </r>
  <r>
    <x v="164"/>
    <x v="1"/>
    <s v="fill_color=vvlgrey,id=TF2"/>
  </r>
  <r>
    <x v="164"/>
    <x v="2"/>
    <s v="fill_color=vvlgrey,id=TF3"/>
  </r>
  <r>
    <x v="164"/>
    <x v="3"/>
    <s v="fill_color=vvlgrey,id=TF4"/>
  </r>
  <r>
    <x v="164"/>
    <x v="4"/>
    <s v="fill_color=vvlgrey,id=TF5"/>
  </r>
  <r>
    <x v="164"/>
    <x v="5"/>
    <s v="fill_color=vvlgrey,id=TF6"/>
  </r>
  <r>
    <x v="164"/>
    <x v="6"/>
    <s v="fill_color=vvlgrey,id=TF7"/>
  </r>
  <r>
    <x v="164"/>
    <x v="7"/>
    <s v="fill_color=vvlgrey,id=TF8"/>
  </r>
  <r>
    <x v="164"/>
    <x v="8"/>
    <s v="fill_color=vvlgrey,id=TF9"/>
  </r>
  <r>
    <x v="164"/>
    <x v="9"/>
    <s v="fill_color=vvlgrey,id=TF10"/>
  </r>
  <r>
    <x v="164"/>
    <x v="10"/>
    <s v="fill_color=vvlgrey,id=TF11"/>
  </r>
  <r>
    <x v="164"/>
    <x v="11"/>
    <s v="fill_color=vvlgrey,id=TF12"/>
  </r>
  <r>
    <x v="165"/>
    <x v="0"/>
    <s v="fill_color=vvlgrey,id=TF1"/>
  </r>
  <r>
    <x v="165"/>
    <x v="1"/>
    <s v="fill_color=vvlgrey,id=TF2"/>
  </r>
  <r>
    <x v="165"/>
    <x v="2"/>
    <s v="fill_color=vvlgrey,id=TF3"/>
  </r>
  <r>
    <x v="165"/>
    <x v="3"/>
    <s v="fill_color=vvlgrey,id=TF4"/>
  </r>
  <r>
    <x v="165"/>
    <x v="4"/>
    <s v="fill_color=vvlgrey,id=TF5"/>
  </r>
  <r>
    <x v="165"/>
    <x v="5"/>
    <s v="fill_color=vvlgrey,id=TF6"/>
  </r>
  <r>
    <x v="165"/>
    <x v="6"/>
    <s v="fill_color=vvlgrey,id=TF7"/>
  </r>
  <r>
    <x v="165"/>
    <x v="7"/>
    <s v="fill_color=vvlgrey,id=TF8"/>
  </r>
  <r>
    <x v="165"/>
    <x v="8"/>
    <s v="fill_color=vvlgrey,id=TF9"/>
  </r>
  <r>
    <x v="165"/>
    <x v="9"/>
    <s v="fill_color=vvlgrey,id=TF10"/>
  </r>
  <r>
    <x v="165"/>
    <x v="10"/>
    <s v="fill_color=vvlgrey,id=TF11"/>
  </r>
  <r>
    <x v="165"/>
    <x v="11"/>
    <s v="fill_color=vvlgrey,id=TF12"/>
  </r>
  <r>
    <x v="166"/>
    <x v="0"/>
    <s v="fill_color=vvlgrey,id=TF1"/>
  </r>
  <r>
    <x v="166"/>
    <x v="1"/>
    <s v="fill_color=vvlgrey,id=TF2"/>
  </r>
  <r>
    <x v="166"/>
    <x v="2"/>
    <s v="fill_color=vvlgrey,id=TF3"/>
  </r>
  <r>
    <x v="166"/>
    <x v="3"/>
    <s v="fill_color=vvlgrey,id=TF4"/>
  </r>
  <r>
    <x v="166"/>
    <x v="4"/>
    <s v="fill_color=vvlgrey,id=TF5"/>
  </r>
  <r>
    <x v="166"/>
    <x v="5"/>
    <s v="fill_color=vvlgrey,id=TF6"/>
  </r>
  <r>
    <x v="166"/>
    <x v="6"/>
    <s v="fill_color=vvlgrey,id=TF7"/>
  </r>
  <r>
    <x v="166"/>
    <x v="7"/>
    <s v="fill_color=vvlgrey,id=TF8"/>
  </r>
  <r>
    <x v="166"/>
    <x v="8"/>
    <s v="fill_color=vvlgrey,id=TF9"/>
  </r>
  <r>
    <x v="166"/>
    <x v="9"/>
    <s v="fill_color=vvlgrey,id=TF10"/>
  </r>
  <r>
    <x v="166"/>
    <x v="10"/>
    <s v="fill_color=vvlgrey,id=TF11"/>
  </r>
  <r>
    <x v="166"/>
    <x v="11"/>
    <s v="fill_color=vvlgrey,id=TF12"/>
  </r>
  <r>
    <x v="167"/>
    <x v="0"/>
    <s v="fill_color=yellow,id=TF1"/>
  </r>
  <r>
    <x v="167"/>
    <x v="1"/>
    <s v="fill_color=vvlgrey,id=TF2"/>
  </r>
  <r>
    <x v="167"/>
    <x v="2"/>
    <s v="fill_color=yellow,id=TF3"/>
  </r>
  <r>
    <x v="167"/>
    <x v="3"/>
    <s v="fill_color=yellow,id=TF4"/>
  </r>
  <r>
    <x v="167"/>
    <x v="4"/>
    <s v="fill_color=yellow,id=TF5"/>
  </r>
  <r>
    <x v="167"/>
    <x v="5"/>
    <s v="fill_color=yellow,id=TF6"/>
  </r>
  <r>
    <x v="167"/>
    <x v="6"/>
    <s v="fill_color=yellow,id=TF7"/>
  </r>
  <r>
    <x v="167"/>
    <x v="7"/>
    <s v="fill_color=yellow,id=TF8"/>
  </r>
  <r>
    <x v="167"/>
    <x v="8"/>
    <s v="fill_color=yellow,id=TF9"/>
  </r>
  <r>
    <x v="167"/>
    <x v="9"/>
    <s v="fill_color=yellow,id=TF10"/>
  </r>
  <r>
    <x v="167"/>
    <x v="10"/>
    <s v="fill_color=yellow,id=TF11"/>
  </r>
  <r>
    <x v="167"/>
    <x v="11"/>
    <s v="fill_color=yellow,id=TF12"/>
  </r>
  <r>
    <x v="168"/>
    <x v="0"/>
    <s v="fill_color=vvlgrey,id=TF1"/>
  </r>
  <r>
    <x v="168"/>
    <x v="1"/>
    <s v="fill_color=vvlgrey,id=TF2"/>
  </r>
  <r>
    <x v="168"/>
    <x v="2"/>
    <s v="fill_color=yellow,id=TF3"/>
  </r>
  <r>
    <x v="168"/>
    <x v="3"/>
    <s v="fill_color=vvlgrey,id=TF4"/>
  </r>
  <r>
    <x v="168"/>
    <x v="4"/>
    <s v="fill_color=vvlgrey,id=TF5"/>
  </r>
  <r>
    <x v="168"/>
    <x v="5"/>
    <s v="fill_color=yellow,id=TF6"/>
  </r>
  <r>
    <x v="168"/>
    <x v="6"/>
    <s v="fill_color=vvlgrey,id=TF7"/>
  </r>
  <r>
    <x v="168"/>
    <x v="7"/>
    <s v="fill_color=vvlgrey,id=TF8"/>
  </r>
  <r>
    <x v="168"/>
    <x v="8"/>
    <s v="fill_color=vvlgrey,id=TF9"/>
  </r>
  <r>
    <x v="168"/>
    <x v="9"/>
    <s v="fill_color=vvlgrey,id=TF10"/>
  </r>
  <r>
    <x v="168"/>
    <x v="10"/>
    <s v="fill_color=yellow,id=TF11"/>
  </r>
  <r>
    <x v="168"/>
    <x v="11"/>
    <s v="fill_color=vvlgrey,id=TF12"/>
  </r>
  <r>
    <x v="169"/>
    <x v="0"/>
    <s v="fill_color=vvlgrey,id=TF1"/>
  </r>
  <r>
    <x v="169"/>
    <x v="1"/>
    <s v="fill_color=vvlgrey,id=TF2"/>
  </r>
  <r>
    <x v="169"/>
    <x v="2"/>
    <s v="fill_color=vvlgrey,id=TF3"/>
  </r>
  <r>
    <x v="169"/>
    <x v="3"/>
    <s v="fill_color=vvlgrey,id=TF4"/>
  </r>
  <r>
    <x v="169"/>
    <x v="4"/>
    <s v="fill_color=vvlgrey,id=TF5"/>
  </r>
  <r>
    <x v="169"/>
    <x v="5"/>
    <s v="fill_color=vvlgrey,id=TF6"/>
  </r>
  <r>
    <x v="169"/>
    <x v="6"/>
    <s v="fill_color=vvlgrey,id=TF7"/>
  </r>
  <r>
    <x v="169"/>
    <x v="7"/>
    <s v="fill_color=vvlgrey,id=TF8"/>
  </r>
  <r>
    <x v="169"/>
    <x v="8"/>
    <s v="fill_color=vvlgrey,id=TF9"/>
  </r>
  <r>
    <x v="169"/>
    <x v="9"/>
    <s v="fill_color=vvlgrey,id=TF10"/>
  </r>
  <r>
    <x v="169"/>
    <x v="10"/>
    <s v="fill_color=vvlgrey,id=TF11"/>
  </r>
  <r>
    <x v="169"/>
    <x v="11"/>
    <s v="fill_color=vvlgrey,id=TF12"/>
  </r>
  <r>
    <x v="170"/>
    <x v="0"/>
    <s v="fill_color=vvlgrey,id=TF1"/>
  </r>
  <r>
    <x v="170"/>
    <x v="1"/>
    <s v="fill_color=vvlgrey,id=TF2"/>
  </r>
  <r>
    <x v="170"/>
    <x v="2"/>
    <s v="fill_color=vvlgrey,id=TF3"/>
  </r>
  <r>
    <x v="170"/>
    <x v="3"/>
    <s v="fill_color=vvlgrey,id=TF4"/>
  </r>
  <r>
    <x v="170"/>
    <x v="4"/>
    <s v="fill_color=vvlgrey,id=TF5"/>
  </r>
  <r>
    <x v="170"/>
    <x v="5"/>
    <s v="fill_color=vvlgrey,id=TF6"/>
  </r>
  <r>
    <x v="170"/>
    <x v="6"/>
    <s v="fill_color=vvlgrey,id=TF7"/>
  </r>
  <r>
    <x v="170"/>
    <x v="7"/>
    <s v="fill_color=vvlgrey,id=TF8"/>
  </r>
  <r>
    <x v="170"/>
    <x v="8"/>
    <s v="fill_color=vvlgrey,id=TF9"/>
  </r>
  <r>
    <x v="170"/>
    <x v="9"/>
    <s v="fill_color=vvlgrey,id=TF10"/>
  </r>
  <r>
    <x v="170"/>
    <x v="10"/>
    <s v="fill_color=vvlgrey,id=TF11"/>
  </r>
  <r>
    <x v="170"/>
    <x v="11"/>
    <s v="fill_color=vvlgrey,id=TF12"/>
  </r>
  <r>
    <x v="171"/>
    <x v="0"/>
    <s v="fill_color=vvlgrey,id=TF1"/>
  </r>
  <r>
    <x v="171"/>
    <x v="1"/>
    <s v="fill_color=vvlgrey,id=TF2"/>
  </r>
  <r>
    <x v="171"/>
    <x v="2"/>
    <s v="fill_color=vvlgrey,id=TF3"/>
  </r>
  <r>
    <x v="171"/>
    <x v="3"/>
    <s v="fill_color=vvlgrey,id=TF4"/>
  </r>
  <r>
    <x v="171"/>
    <x v="4"/>
    <s v="fill_color=vvlgrey,id=TF5"/>
  </r>
  <r>
    <x v="171"/>
    <x v="5"/>
    <s v="fill_color=vvlgrey,id=TF6"/>
  </r>
  <r>
    <x v="171"/>
    <x v="6"/>
    <s v="fill_color=vvlgrey,id=TF7"/>
  </r>
  <r>
    <x v="171"/>
    <x v="7"/>
    <s v="fill_color=vvlgrey,id=TF8"/>
  </r>
  <r>
    <x v="171"/>
    <x v="8"/>
    <s v="fill_color=vvlgrey,id=TF9"/>
  </r>
  <r>
    <x v="171"/>
    <x v="9"/>
    <s v="fill_color=vvlgrey,id=TF10"/>
  </r>
  <r>
    <x v="171"/>
    <x v="10"/>
    <s v="fill_color=vvlgrey,id=TF11"/>
  </r>
  <r>
    <x v="171"/>
    <x v="11"/>
    <s v="fill_color=vvlgrey,id=TF12"/>
  </r>
  <r>
    <x v="172"/>
    <x v="0"/>
    <s v="fill_color=vvlgrey,id=TF1"/>
  </r>
  <r>
    <x v="172"/>
    <x v="1"/>
    <s v="fill_color=vvlgrey,id=TF2"/>
  </r>
  <r>
    <x v="172"/>
    <x v="2"/>
    <s v="fill_color=yellow,id=TF3"/>
  </r>
  <r>
    <x v="172"/>
    <x v="3"/>
    <s v="fill_color=yellow,id=TF4"/>
  </r>
  <r>
    <x v="172"/>
    <x v="4"/>
    <s v="fill_color=vvlgrey,id=TF5"/>
  </r>
  <r>
    <x v="172"/>
    <x v="5"/>
    <s v="fill_color=yellow,id=TF6"/>
  </r>
  <r>
    <x v="172"/>
    <x v="6"/>
    <s v="fill_color=yellow,id=TF7"/>
  </r>
  <r>
    <x v="172"/>
    <x v="7"/>
    <s v="fill_color=vvlgrey,id=TF8"/>
  </r>
  <r>
    <x v="172"/>
    <x v="8"/>
    <s v="fill_color=vvlgrey,id=TF9"/>
  </r>
  <r>
    <x v="172"/>
    <x v="9"/>
    <s v="fill_color=yellow,id=TF10"/>
  </r>
  <r>
    <x v="172"/>
    <x v="10"/>
    <s v="fill_color=dred,id=TF11"/>
  </r>
  <r>
    <x v="172"/>
    <x v="11"/>
    <s v="fill_color=vvlgrey,id=TF12"/>
  </r>
  <r>
    <x v="173"/>
    <x v="0"/>
    <s v="fill_color=vvlgrey,id=TF1"/>
  </r>
  <r>
    <x v="173"/>
    <x v="1"/>
    <s v="fill_color=vvlgrey,id=TF2"/>
  </r>
  <r>
    <x v="173"/>
    <x v="2"/>
    <s v="fill_color=yellow,id=TF3"/>
  </r>
  <r>
    <x v="173"/>
    <x v="3"/>
    <s v="fill_color=yellow,id=TF4"/>
  </r>
  <r>
    <x v="173"/>
    <x v="4"/>
    <s v="fill_color=yellow,id=TF5"/>
  </r>
  <r>
    <x v="173"/>
    <x v="5"/>
    <s v="fill_color=yellow,id=TF6"/>
  </r>
  <r>
    <x v="173"/>
    <x v="6"/>
    <s v="fill_color=yellow,id=TF7"/>
  </r>
  <r>
    <x v="173"/>
    <x v="7"/>
    <s v="fill_color=yellow,id=TF8"/>
  </r>
  <r>
    <x v="173"/>
    <x v="8"/>
    <s v="fill_color=yellow,id=TF9"/>
  </r>
  <r>
    <x v="173"/>
    <x v="9"/>
    <s v="fill_color=yellow,id=TF10"/>
  </r>
  <r>
    <x v="173"/>
    <x v="10"/>
    <s v="fill_color=yellow,id=TF11"/>
  </r>
  <r>
    <x v="173"/>
    <x v="11"/>
    <s v="fill_color=vvlgrey,id=TF12"/>
  </r>
  <r>
    <x v="174"/>
    <x v="0"/>
    <s v="fill_color=vvlgrey,id=TF1"/>
  </r>
  <r>
    <x v="174"/>
    <x v="1"/>
    <s v="fill_color=vvlgrey,id=TF2"/>
  </r>
  <r>
    <x v="174"/>
    <x v="2"/>
    <s v="fill_color=vvlgrey,id=TF3"/>
  </r>
  <r>
    <x v="174"/>
    <x v="3"/>
    <s v="fill_color=vvlgrey,id=TF4"/>
  </r>
  <r>
    <x v="174"/>
    <x v="4"/>
    <s v="fill_color=vvlgrey,id=TF5"/>
  </r>
  <r>
    <x v="174"/>
    <x v="5"/>
    <s v="fill_color=vvlgrey,id=TF6"/>
  </r>
  <r>
    <x v="174"/>
    <x v="6"/>
    <s v="fill_color=vvlgrey,id=TF7"/>
  </r>
  <r>
    <x v="174"/>
    <x v="7"/>
    <s v="fill_color=vvlgrey,id=TF8"/>
  </r>
  <r>
    <x v="174"/>
    <x v="8"/>
    <s v="fill_color=vvlgrey,id=TF9"/>
  </r>
  <r>
    <x v="174"/>
    <x v="9"/>
    <s v="fill_color=vvlgrey,id=TF10"/>
  </r>
  <r>
    <x v="174"/>
    <x v="10"/>
    <s v="fill_color=vvlgrey,id=TF11"/>
  </r>
  <r>
    <x v="174"/>
    <x v="11"/>
    <s v="fill_color=vvlgrey,id=TF12"/>
  </r>
  <r>
    <x v="175"/>
    <x v="0"/>
    <s v="fill_color=vvlgrey,id=TF1"/>
  </r>
  <r>
    <x v="175"/>
    <x v="1"/>
    <s v="fill_color=vvlgrey,id=TF2"/>
  </r>
  <r>
    <x v="175"/>
    <x v="2"/>
    <s v="fill_color=vvlgrey,id=TF3"/>
  </r>
  <r>
    <x v="175"/>
    <x v="3"/>
    <s v="fill_color=yellow,id=TF4"/>
  </r>
  <r>
    <x v="175"/>
    <x v="4"/>
    <s v="fill_color=yellow,id=TF5"/>
  </r>
  <r>
    <x v="175"/>
    <x v="5"/>
    <s v="fill_color=vvlgrey,id=TF6"/>
  </r>
  <r>
    <x v="175"/>
    <x v="6"/>
    <s v="fill_color=yellow,id=TF7"/>
  </r>
  <r>
    <x v="175"/>
    <x v="7"/>
    <s v="fill_color=vvlgrey,id=TF8"/>
  </r>
  <r>
    <x v="175"/>
    <x v="8"/>
    <s v="fill_color=yellow,id=TF9"/>
  </r>
  <r>
    <x v="175"/>
    <x v="9"/>
    <s v="fill_color=yellow,id=TF10"/>
  </r>
  <r>
    <x v="175"/>
    <x v="10"/>
    <s v="fill_color=yellow,id=TF11"/>
  </r>
  <r>
    <x v="175"/>
    <x v="11"/>
    <s v="fill_color=vvlgrey,id=TF12"/>
  </r>
  <r>
    <x v="176"/>
    <x v="0"/>
    <s v="fill_color=vvlgrey,id=TF1"/>
  </r>
  <r>
    <x v="176"/>
    <x v="1"/>
    <s v="fill_color=vvlgrey,id=TF2"/>
  </r>
  <r>
    <x v="176"/>
    <x v="2"/>
    <s v="fill_color=vvlgrey,id=TF3"/>
  </r>
  <r>
    <x v="176"/>
    <x v="3"/>
    <s v="fill_color=vvlgrey,id=TF4"/>
  </r>
  <r>
    <x v="176"/>
    <x v="4"/>
    <s v="fill_color=vvlgrey,id=TF5"/>
  </r>
  <r>
    <x v="176"/>
    <x v="5"/>
    <s v="fill_color=vvlgrey,id=TF6"/>
  </r>
  <r>
    <x v="176"/>
    <x v="6"/>
    <s v="fill_color=vvlgrey,id=TF7"/>
  </r>
  <r>
    <x v="176"/>
    <x v="7"/>
    <s v="fill_color=vvlgrey,id=TF8"/>
  </r>
  <r>
    <x v="176"/>
    <x v="8"/>
    <s v="fill_color=vvlgrey,id=TF9"/>
  </r>
  <r>
    <x v="176"/>
    <x v="9"/>
    <s v="fill_color=vvlgrey,id=TF10"/>
  </r>
  <r>
    <x v="176"/>
    <x v="10"/>
    <s v="fill_color=yellow,id=TF11"/>
  </r>
  <r>
    <x v="176"/>
    <x v="11"/>
    <s v="fill_color=vvlgrey,id=TF12"/>
  </r>
  <r>
    <x v="177"/>
    <x v="0"/>
    <s v="fill_color=vvlgrey,id=TF1"/>
  </r>
  <r>
    <x v="177"/>
    <x v="1"/>
    <s v="fill_color=vvlgrey,id=TF2"/>
  </r>
  <r>
    <x v="177"/>
    <x v="2"/>
    <s v="fill_color=vvlgrey,id=TF3"/>
  </r>
  <r>
    <x v="177"/>
    <x v="3"/>
    <s v="fill_color=vvlgrey,id=TF4"/>
  </r>
  <r>
    <x v="177"/>
    <x v="4"/>
    <s v="fill_color=vvlgrey,id=TF5"/>
  </r>
  <r>
    <x v="177"/>
    <x v="5"/>
    <s v="fill_color=vvlgrey,id=TF6"/>
  </r>
  <r>
    <x v="177"/>
    <x v="6"/>
    <s v="fill_color=vvlgrey,id=TF7"/>
  </r>
  <r>
    <x v="177"/>
    <x v="7"/>
    <s v="fill_color=vvlgrey,id=TF8"/>
  </r>
  <r>
    <x v="177"/>
    <x v="8"/>
    <s v="fill_color=vvlgrey,id=TF9"/>
  </r>
  <r>
    <x v="177"/>
    <x v="9"/>
    <s v="fill_color=vvlgrey,id=TF10"/>
  </r>
  <r>
    <x v="177"/>
    <x v="10"/>
    <s v="fill_color=yellow,id=TF11"/>
  </r>
  <r>
    <x v="177"/>
    <x v="11"/>
    <s v="fill_color=vvlgrey,id=TF12"/>
  </r>
  <r>
    <x v="178"/>
    <x v="0"/>
    <s v="fill_color=vvlgrey,id=TF1"/>
  </r>
  <r>
    <x v="178"/>
    <x v="1"/>
    <s v="fill_color=vvlgrey,id=TF2"/>
  </r>
  <r>
    <x v="178"/>
    <x v="2"/>
    <s v="fill_color=vvlgrey,id=TF3"/>
  </r>
  <r>
    <x v="178"/>
    <x v="3"/>
    <s v="fill_color=vvlgrey,id=TF4"/>
  </r>
  <r>
    <x v="178"/>
    <x v="4"/>
    <s v="fill_color=vvlgrey,id=TF5"/>
  </r>
  <r>
    <x v="178"/>
    <x v="5"/>
    <s v="fill_color=vvlgrey,id=TF6"/>
  </r>
  <r>
    <x v="178"/>
    <x v="6"/>
    <s v="fill_color=vvlgrey,id=TF7"/>
  </r>
  <r>
    <x v="178"/>
    <x v="7"/>
    <s v="fill_color=vvlgrey,id=TF8"/>
  </r>
  <r>
    <x v="178"/>
    <x v="8"/>
    <s v="fill_color=vvlgrey,id=TF9"/>
  </r>
  <r>
    <x v="178"/>
    <x v="9"/>
    <s v="fill_color=vvlgrey,id=TF10"/>
  </r>
  <r>
    <x v="178"/>
    <x v="10"/>
    <s v="fill_color=vvlgrey,id=TF11"/>
  </r>
  <r>
    <x v="178"/>
    <x v="11"/>
    <s v="fill_color=vvlgrey,id=TF12"/>
  </r>
  <r>
    <x v="179"/>
    <x v="0"/>
    <s v="fill_color=vvlgrey,id=TF1"/>
  </r>
  <r>
    <x v="179"/>
    <x v="1"/>
    <s v="fill_color=vvlgrey,id=TF2"/>
  </r>
  <r>
    <x v="179"/>
    <x v="2"/>
    <s v="fill_color=vvlgrey,id=TF3"/>
  </r>
  <r>
    <x v="179"/>
    <x v="3"/>
    <s v="fill_color=vvlgrey,id=TF4"/>
  </r>
  <r>
    <x v="179"/>
    <x v="4"/>
    <s v="fill_color=vvlgrey,id=TF5"/>
  </r>
  <r>
    <x v="179"/>
    <x v="5"/>
    <s v="fill_color=vvlgrey,id=TF6"/>
  </r>
  <r>
    <x v="179"/>
    <x v="6"/>
    <s v="fill_color=vvlgrey,id=TF7"/>
  </r>
  <r>
    <x v="179"/>
    <x v="7"/>
    <s v="fill_color=vvlgrey,id=TF8"/>
  </r>
  <r>
    <x v="179"/>
    <x v="8"/>
    <s v="fill_color=vvlgrey,id=TF9"/>
  </r>
  <r>
    <x v="179"/>
    <x v="9"/>
    <s v="fill_color=vvlgrey,id=TF10"/>
  </r>
  <r>
    <x v="179"/>
    <x v="10"/>
    <s v="fill_color=vvlgrey,id=TF11"/>
  </r>
  <r>
    <x v="179"/>
    <x v="11"/>
    <s v="fill_color=vvlgrey,id=TF12"/>
  </r>
  <r>
    <x v="180"/>
    <x v="0"/>
    <s v="fill_color=vvlgrey,id=TF1"/>
  </r>
  <r>
    <x v="180"/>
    <x v="1"/>
    <s v="fill_color=vvlgrey,id=TF2"/>
  </r>
  <r>
    <x v="180"/>
    <x v="2"/>
    <s v="fill_color=vvlgrey,id=TF3"/>
  </r>
  <r>
    <x v="180"/>
    <x v="3"/>
    <s v="fill_color=vvlgrey,id=TF4"/>
  </r>
  <r>
    <x v="180"/>
    <x v="4"/>
    <s v="fill_color=vvlgrey,id=TF5"/>
  </r>
  <r>
    <x v="180"/>
    <x v="5"/>
    <s v="fill_color=vvlgrey,id=TF6"/>
  </r>
  <r>
    <x v="180"/>
    <x v="6"/>
    <s v="fill_color=vvlgrey,id=TF7"/>
  </r>
  <r>
    <x v="180"/>
    <x v="7"/>
    <s v="fill_color=vvlgrey,id=TF8"/>
  </r>
  <r>
    <x v="180"/>
    <x v="8"/>
    <s v="fill_color=vvlgrey,id=TF9"/>
  </r>
  <r>
    <x v="180"/>
    <x v="9"/>
    <s v="fill_color=vvlgrey,id=TF10"/>
  </r>
  <r>
    <x v="180"/>
    <x v="10"/>
    <s v="fill_color=vvlgrey,id=TF11"/>
  </r>
  <r>
    <x v="180"/>
    <x v="11"/>
    <s v="fill_color=vvlgrey,id=TF12"/>
  </r>
  <r>
    <x v="181"/>
    <x v="0"/>
    <s v="fill_color=vvlgrey,id=TF1"/>
  </r>
  <r>
    <x v="181"/>
    <x v="1"/>
    <s v="fill_color=vvlgrey,id=TF2"/>
  </r>
  <r>
    <x v="181"/>
    <x v="2"/>
    <s v="fill_color=vvlgrey,id=TF3"/>
  </r>
  <r>
    <x v="181"/>
    <x v="3"/>
    <s v="fill_color=vvlgrey,id=TF4"/>
  </r>
  <r>
    <x v="181"/>
    <x v="4"/>
    <s v="fill_color=vvlgrey,id=TF5"/>
  </r>
  <r>
    <x v="181"/>
    <x v="5"/>
    <s v="fill_color=vvlgrey,id=TF6"/>
  </r>
  <r>
    <x v="181"/>
    <x v="6"/>
    <s v="fill_color=vvlgrey,id=TF7"/>
  </r>
  <r>
    <x v="181"/>
    <x v="7"/>
    <s v="fill_color=vvlgrey,id=TF8"/>
  </r>
  <r>
    <x v="181"/>
    <x v="8"/>
    <s v="fill_color=vvlgrey,id=TF9"/>
  </r>
  <r>
    <x v="181"/>
    <x v="9"/>
    <s v="fill_color=vvlgrey,id=TF10"/>
  </r>
  <r>
    <x v="181"/>
    <x v="10"/>
    <s v="fill_color=vvlgrey,id=TF11"/>
  </r>
  <r>
    <x v="181"/>
    <x v="11"/>
    <s v="fill_color=vvlgrey,id=TF12"/>
  </r>
  <r>
    <x v="182"/>
    <x v="0"/>
    <s v="fill_color=vvlgrey,id=TF1"/>
  </r>
  <r>
    <x v="182"/>
    <x v="1"/>
    <s v="fill_color=vvlgrey,id=TF2"/>
  </r>
  <r>
    <x v="182"/>
    <x v="2"/>
    <s v="fill_color=vvlgrey,id=TF3"/>
  </r>
  <r>
    <x v="182"/>
    <x v="3"/>
    <s v="fill_color=vvlgrey,id=TF4"/>
  </r>
  <r>
    <x v="182"/>
    <x v="4"/>
    <s v="fill_color=vvlgrey,id=TF5"/>
  </r>
  <r>
    <x v="182"/>
    <x v="5"/>
    <s v="fill_color=vvlgrey,id=TF6"/>
  </r>
  <r>
    <x v="182"/>
    <x v="6"/>
    <s v="fill_color=vvlgrey,id=TF7"/>
  </r>
  <r>
    <x v="182"/>
    <x v="7"/>
    <s v="fill_color=vvlgrey,id=TF8"/>
  </r>
  <r>
    <x v="182"/>
    <x v="8"/>
    <s v="fill_color=vvlgrey,id=TF9"/>
  </r>
  <r>
    <x v="182"/>
    <x v="9"/>
    <s v="fill_color=vvlgrey,id=TF10"/>
  </r>
  <r>
    <x v="182"/>
    <x v="10"/>
    <s v="fill_color=vvlgrey,id=TF11"/>
  </r>
  <r>
    <x v="182"/>
    <x v="11"/>
    <s v="fill_color=vvlgrey,id=TF12"/>
  </r>
  <r>
    <x v="183"/>
    <x v="0"/>
    <s v="fill_color=vvlgrey,id=TF1"/>
  </r>
  <r>
    <x v="183"/>
    <x v="1"/>
    <s v="fill_color=vvlgrey,id=TF2"/>
  </r>
  <r>
    <x v="183"/>
    <x v="2"/>
    <s v="fill_color=vvlgrey,id=TF3"/>
  </r>
  <r>
    <x v="183"/>
    <x v="3"/>
    <s v="fill_color=vvlgrey,id=TF4"/>
  </r>
  <r>
    <x v="183"/>
    <x v="4"/>
    <s v="fill_color=vvlgrey,id=TF5"/>
  </r>
  <r>
    <x v="183"/>
    <x v="5"/>
    <s v="fill_color=vvlgrey,id=TF6"/>
  </r>
  <r>
    <x v="183"/>
    <x v="6"/>
    <s v="fill_color=vvlgrey,id=TF7"/>
  </r>
  <r>
    <x v="183"/>
    <x v="7"/>
    <s v="fill_color=vvlgrey,id=TF8"/>
  </r>
  <r>
    <x v="183"/>
    <x v="8"/>
    <s v="fill_color=vvlgrey,id=TF9"/>
  </r>
  <r>
    <x v="183"/>
    <x v="9"/>
    <s v="fill_color=vvlgrey,id=TF10"/>
  </r>
  <r>
    <x v="183"/>
    <x v="10"/>
    <s v="fill_color=yellow,id=TF11"/>
  </r>
  <r>
    <x v="183"/>
    <x v="11"/>
    <s v="fill_color=vvlgrey,id=TF12"/>
  </r>
  <r>
    <x v="184"/>
    <x v="0"/>
    <s v="fill_color=vvlgrey,id=TF1"/>
  </r>
  <r>
    <x v="184"/>
    <x v="1"/>
    <s v="fill_color=vvlgrey,id=TF2"/>
  </r>
  <r>
    <x v="184"/>
    <x v="2"/>
    <s v="fill_color=vvlgrey,id=TF3"/>
  </r>
  <r>
    <x v="184"/>
    <x v="3"/>
    <s v="fill_color=vvlgrey,id=TF4"/>
  </r>
  <r>
    <x v="184"/>
    <x v="4"/>
    <s v="fill_color=vvlgrey,id=TF5"/>
  </r>
  <r>
    <x v="184"/>
    <x v="5"/>
    <s v="fill_color=vvlgrey,id=TF6"/>
  </r>
  <r>
    <x v="184"/>
    <x v="6"/>
    <s v="fill_color=vvlgrey,id=TF7"/>
  </r>
  <r>
    <x v="184"/>
    <x v="7"/>
    <s v="fill_color=vvlgrey,id=TF8"/>
  </r>
  <r>
    <x v="184"/>
    <x v="8"/>
    <s v="fill_color=vvlgrey,id=TF9"/>
  </r>
  <r>
    <x v="184"/>
    <x v="9"/>
    <s v="fill_color=yellow,id=TF10"/>
  </r>
  <r>
    <x v="184"/>
    <x v="10"/>
    <s v="fill_color=vvlgrey,id=TF11"/>
  </r>
  <r>
    <x v="184"/>
    <x v="11"/>
    <s v="fill_color=vvlgrey,id=TF12"/>
  </r>
  <r>
    <x v="185"/>
    <x v="0"/>
    <s v="fill_color=vvlgrey,id=TF1"/>
  </r>
  <r>
    <x v="185"/>
    <x v="1"/>
    <s v="fill_color=vvlgrey,id=TF2"/>
  </r>
  <r>
    <x v="185"/>
    <x v="2"/>
    <s v="fill_color=vvlgrey,id=TF3"/>
  </r>
  <r>
    <x v="185"/>
    <x v="3"/>
    <s v="fill_color=vvlgrey,id=TF4"/>
  </r>
  <r>
    <x v="185"/>
    <x v="4"/>
    <s v="fill_color=vvlgrey,id=TF5"/>
  </r>
  <r>
    <x v="185"/>
    <x v="5"/>
    <s v="fill_color=vvlgrey,id=TF6"/>
  </r>
  <r>
    <x v="185"/>
    <x v="6"/>
    <s v="fill_color=vvlgrey,id=TF7"/>
  </r>
  <r>
    <x v="185"/>
    <x v="7"/>
    <s v="fill_color=vvlgrey,id=TF8"/>
  </r>
  <r>
    <x v="185"/>
    <x v="8"/>
    <s v="fill_color=vvlgrey,id=TF9"/>
  </r>
  <r>
    <x v="185"/>
    <x v="9"/>
    <s v="fill_color=vvlgrey,id=TF10"/>
  </r>
  <r>
    <x v="185"/>
    <x v="10"/>
    <s v="fill_color=vvlgrey,id=TF11"/>
  </r>
  <r>
    <x v="185"/>
    <x v="11"/>
    <s v="fill_color=vvlgrey,id=TF12"/>
  </r>
  <r>
    <x v="186"/>
    <x v="0"/>
    <s v="fill_color=vvlgrey,id=TF1"/>
  </r>
  <r>
    <x v="186"/>
    <x v="1"/>
    <s v="fill_color=vvlgrey,id=TF2"/>
  </r>
  <r>
    <x v="186"/>
    <x v="2"/>
    <s v="fill_color=yellow,id=TF3"/>
  </r>
  <r>
    <x v="186"/>
    <x v="3"/>
    <s v="fill_color=vvlgrey,id=TF4"/>
  </r>
  <r>
    <x v="186"/>
    <x v="4"/>
    <s v="fill_color=vvlgrey,id=TF5"/>
  </r>
  <r>
    <x v="186"/>
    <x v="5"/>
    <s v="fill_color=vvlgrey,id=TF6"/>
  </r>
  <r>
    <x v="186"/>
    <x v="6"/>
    <s v="fill_color=vvlgrey,id=TF7"/>
  </r>
  <r>
    <x v="186"/>
    <x v="7"/>
    <s v="fill_color=vvlgrey,id=TF8"/>
  </r>
  <r>
    <x v="186"/>
    <x v="8"/>
    <s v="fill_color=vvlgrey,id=TF9"/>
  </r>
  <r>
    <x v="186"/>
    <x v="9"/>
    <s v="fill_color=vvlgrey,id=TF10"/>
  </r>
  <r>
    <x v="186"/>
    <x v="10"/>
    <s v="fill_color=yellow,id=TF11"/>
  </r>
  <r>
    <x v="186"/>
    <x v="11"/>
    <s v="fill_color=vvlgrey,id=TF12"/>
  </r>
  <r>
    <x v="187"/>
    <x v="0"/>
    <s v="fill_color=vvlgrey,id=TF1"/>
  </r>
  <r>
    <x v="187"/>
    <x v="1"/>
    <s v="fill_color=vvlgrey,id=TF2"/>
  </r>
  <r>
    <x v="187"/>
    <x v="2"/>
    <s v="fill_color=dblue,id=TF3"/>
  </r>
  <r>
    <x v="187"/>
    <x v="3"/>
    <s v="fill_color=dblue,id=TF4"/>
  </r>
  <r>
    <x v="187"/>
    <x v="4"/>
    <s v="fill_color=yellow,id=TF5"/>
  </r>
  <r>
    <x v="187"/>
    <x v="5"/>
    <s v="fill_color=yellow,id=TF6"/>
  </r>
  <r>
    <x v="187"/>
    <x v="6"/>
    <s v="fill_color=vvlgrey,id=TF7"/>
  </r>
  <r>
    <x v="187"/>
    <x v="7"/>
    <s v="fill_color=yellow,id=TF8"/>
  </r>
  <r>
    <x v="187"/>
    <x v="8"/>
    <s v="fill_color=vvlgrey,id=TF9"/>
  </r>
  <r>
    <x v="187"/>
    <x v="9"/>
    <s v="fill_color=vvlgrey,id=TF10"/>
  </r>
  <r>
    <x v="187"/>
    <x v="10"/>
    <s v="fill_color=yellow,id=TF11"/>
  </r>
  <r>
    <x v="187"/>
    <x v="11"/>
    <s v="fill_color=vvlgrey,id=TF12"/>
  </r>
  <r>
    <x v="188"/>
    <x v="0"/>
    <s v="fill_color=vvlgrey,id=TF1"/>
  </r>
  <r>
    <x v="188"/>
    <x v="1"/>
    <s v="fill_color=vvlgrey,id=TF2"/>
  </r>
  <r>
    <x v="188"/>
    <x v="2"/>
    <s v="fill_color=dblue,id=TF3"/>
  </r>
  <r>
    <x v="188"/>
    <x v="3"/>
    <s v="fill_color=yellow,id=TF4"/>
  </r>
  <r>
    <x v="188"/>
    <x v="4"/>
    <s v="fill_color=yellow,id=TF5"/>
  </r>
  <r>
    <x v="188"/>
    <x v="5"/>
    <s v="fill_color=yellow,id=TF6"/>
  </r>
  <r>
    <x v="188"/>
    <x v="6"/>
    <s v="fill_color=vvlgrey,id=TF7"/>
  </r>
  <r>
    <x v="188"/>
    <x v="7"/>
    <s v="fill_color=yellow,id=TF8"/>
  </r>
  <r>
    <x v="188"/>
    <x v="8"/>
    <s v="fill_color=vvlgrey,id=TF9"/>
  </r>
  <r>
    <x v="188"/>
    <x v="9"/>
    <s v="fill_color=vvlgrey,id=TF10"/>
  </r>
  <r>
    <x v="188"/>
    <x v="10"/>
    <s v="fill_color=dred,id=TF11"/>
  </r>
  <r>
    <x v="188"/>
    <x v="11"/>
    <s v="fill_color=vvlgrey,id=TF12"/>
  </r>
  <r>
    <x v="189"/>
    <x v="0"/>
    <s v="fill_color=vvlgrey,id=TF1"/>
  </r>
  <r>
    <x v="189"/>
    <x v="1"/>
    <s v="fill_color=vvlgrey,id=TF2"/>
  </r>
  <r>
    <x v="189"/>
    <x v="2"/>
    <s v="fill_color=vvlgrey,id=TF3"/>
  </r>
  <r>
    <x v="189"/>
    <x v="3"/>
    <s v="fill_color=vvlgrey,id=TF4"/>
  </r>
  <r>
    <x v="189"/>
    <x v="4"/>
    <s v="fill_color=vvlgrey,id=TF5"/>
  </r>
  <r>
    <x v="189"/>
    <x v="5"/>
    <s v="fill_color=vvlgrey,id=TF6"/>
  </r>
  <r>
    <x v="189"/>
    <x v="6"/>
    <s v="fill_color=vvlgrey,id=TF7"/>
  </r>
  <r>
    <x v="189"/>
    <x v="7"/>
    <s v="fill_color=vvlgrey,id=TF8"/>
  </r>
  <r>
    <x v="189"/>
    <x v="8"/>
    <s v="fill_color=vvlgrey,id=TF9"/>
  </r>
  <r>
    <x v="189"/>
    <x v="9"/>
    <s v="fill_color=vvlgrey,id=TF10"/>
  </r>
  <r>
    <x v="189"/>
    <x v="10"/>
    <s v="fill_color=vvlgrey,id=TF11"/>
  </r>
  <r>
    <x v="189"/>
    <x v="11"/>
    <s v="fill_color=vvlgrey,id=TF12"/>
  </r>
  <r>
    <x v="190"/>
    <x v="0"/>
    <s v="fill_color=vvlgrey,id=TF1"/>
  </r>
  <r>
    <x v="190"/>
    <x v="1"/>
    <s v="fill_color=vvlgrey,id=TF2"/>
  </r>
  <r>
    <x v="190"/>
    <x v="2"/>
    <s v="fill_color=vvlgrey,id=TF3"/>
  </r>
  <r>
    <x v="190"/>
    <x v="3"/>
    <s v="fill_color=vvlgrey,id=TF4"/>
  </r>
  <r>
    <x v="190"/>
    <x v="4"/>
    <s v="fill_color=vvlgrey,id=TF5"/>
  </r>
  <r>
    <x v="190"/>
    <x v="5"/>
    <s v="fill_color=vvlgrey,id=TF6"/>
  </r>
  <r>
    <x v="190"/>
    <x v="6"/>
    <s v="fill_color=vvlgrey,id=TF7"/>
  </r>
  <r>
    <x v="190"/>
    <x v="7"/>
    <s v="fill_color=vvlgrey,id=TF8"/>
  </r>
  <r>
    <x v="190"/>
    <x v="8"/>
    <s v="fill_color=vvlgrey,id=TF9"/>
  </r>
  <r>
    <x v="190"/>
    <x v="9"/>
    <s v="fill_color=vvlgrey,id=TF10"/>
  </r>
  <r>
    <x v="190"/>
    <x v="10"/>
    <s v="fill_color=vvlgrey,id=TF11"/>
  </r>
  <r>
    <x v="190"/>
    <x v="11"/>
    <s v="fill_color=vvlgrey,id=TF12"/>
  </r>
  <r>
    <x v="191"/>
    <x v="0"/>
    <s v="fill_color=vvlgrey,id=TF1"/>
  </r>
  <r>
    <x v="191"/>
    <x v="1"/>
    <s v="fill_color=vvlgrey,id=TF2"/>
  </r>
  <r>
    <x v="191"/>
    <x v="2"/>
    <s v="fill_color=vvlgrey,id=TF3"/>
  </r>
  <r>
    <x v="191"/>
    <x v="3"/>
    <s v="fill_color=vvlgrey,id=TF4"/>
  </r>
  <r>
    <x v="191"/>
    <x v="4"/>
    <s v="fill_color=vvlgrey,id=TF5"/>
  </r>
  <r>
    <x v="191"/>
    <x v="5"/>
    <s v="fill_color=vvlgrey,id=TF6"/>
  </r>
  <r>
    <x v="191"/>
    <x v="6"/>
    <s v="fill_color=vvlgrey,id=TF7"/>
  </r>
  <r>
    <x v="191"/>
    <x v="7"/>
    <s v="fill_color=vvlgrey,id=TF8"/>
  </r>
  <r>
    <x v="191"/>
    <x v="8"/>
    <s v="fill_color=vvlgrey,id=TF9"/>
  </r>
  <r>
    <x v="191"/>
    <x v="9"/>
    <s v="fill_color=vvlgrey,id=TF10"/>
  </r>
  <r>
    <x v="191"/>
    <x v="10"/>
    <s v="fill_color=vvlgrey,id=TF11"/>
  </r>
  <r>
    <x v="191"/>
    <x v="11"/>
    <s v="fill_color=vvlgrey,id=TF12"/>
  </r>
  <r>
    <x v="192"/>
    <x v="0"/>
    <s v="fill_color=vvlgrey,id=TF1"/>
  </r>
  <r>
    <x v="192"/>
    <x v="1"/>
    <s v="fill_color=vvlgrey,id=TF2"/>
  </r>
  <r>
    <x v="192"/>
    <x v="2"/>
    <s v="fill_color=vvlgrey,id=TF3"/>
  </r>
  <r>
    <x v="192"/>
    <x v="3"/>
    <s v="fill_color=vvlgrey,id=TF4"/>
  </r>
  <r>
    <x v="192"/>
    <x v="4"/>
    <s v="fill_color=vvlgrey,id=TF5"/>
  </r>
  <r>
    <x v="192"/>
    <x v="5"/>
    <s v="fill_color=vvlgrey,id=TF6"/>
  </r>
  <r>
    <x v="192"/>
    <x v="6"/>
    <s v="fill_color=vvlgrey,id=TF7"/>
  </r>
  <r>
    <x v="192"/>
    <x v="7"/>
    <s v="fill_color=vvlgrey,id=TF8"/>
  </r>
  <r>
    <x v="192"/>
    <x v="8"/>
    <s v="fill_color=vvlgrey,id=TF9"/>
  </r>
  <r>
    <x v="192"/>
    <x v="9"/>
    <s v="fill_color=vvlgrey,id=TF10"/>
  </r>
  <r>
    <x v="192"/>
    <x v="10"/>
    <s v="fill_color=vvlgrey,id=TF11"/>
  </r>
  <r>
    <x v="192"/>
    <x v="11"/>
    <s v="fill_color=vvlgrey,id=TF12"/>
  </r>
  <r>
    <x v="193"/>
    <x v="0"/>
    <s v="fill_color=vvlgrey,id=TF1"/>
  </r>
  <r>
    <x v="193"/>
    <x v="1"/>
    <s v="fill_color=vvlgrey,id=TF2"/>
  </r>
  <r>
    <x v="193"/>
    <x v="2"/>
    <s v="fill_color=vvlgrey,id=TF3"/>
  </r>
  <r>
    <x v="193"/>
    <x v="3"/>
    <s v="fill_color=vvlgrey,id=TF4"/>
  </r>
  <r>
    <x v="193"/>
    <x v="4"/>
    <s v="fill_color=vvlgrey,id=TF5"/>
  </r>
  <r>
    <x v="193"/>
    <x v="5"/>
    <s v="fill_color=vvlgrey,id=TF6"/>
  </r>
  <r>
    <x v="193"/>
    <x v="6"/>
    <s v="fill_color=vvlgrey,id=TF7"/>
  </r>
  <r>
    <x v="193"/>
    <x v="7"/>
    <s v="fill_color=vvlgrey,id=TF8"/>
  </r>
  <r>
    <x v="193"/>
    <x v="8"/>
    <s v="fill_color=vvlgrey,id=TF9"/>
  </r>
  <r>
    <x v="193"/>
    <x v="9"/>
    <s v="fill_color=vvlgrey,id=TF10"/>
  </r>
  <r>
    <x v="193"/>
    <x v="10"/>
    <s v="fill_color=vvlgrey,id=TF11"/>
  </r>
  <r>
    <x v="193"/>
    <x v="11"/>
    <s v="fill_color=vvlgrey,id=TF12"/>
  </r>
  <r>
    <x v="194"/>
    <x v="0"/>
    <s v="fill_color=vvlgrey,id=TF1"/>
  </r>
  <r>
    <x v="194"/>
    <x v="1"/>
    <s v="fill_color=yellow,id=TF2"/>
  </r>
  <r>
    <x v="194"/>
    <x v="2"/>
    <s v="fill_color=dblue,id=TF3"/>
  </r>
  <r>
    <x v="194"/>
    <x v="3"/>
    <s v="fill_color=yellow,id=TF4"/>
  </r>
  <r>
    <x v="194"/>
    <x v="4"/>
    <s v="fill_color=vvlgrey,id=TF5"/>
  </r>
  <r>
    <x v="194"/>
    <x v="5"/>
    <s v="fill_color=yellow,id=TF6"/>
  </r>
  <r>
    <x v="194"/>
    <x v="6"/>
    <s v="fill_color=yellow,id=TF7"/>
  </r>
  <r>
    <x v="194"/>
    <x v="7"/>
    <s v="fill_color=yellow,id=TF8"/>
  </r>
  <r>
    <x v="194"/>
    <x v="8"/>
    <s v="fill_color=vvlgrey,id=TF9"/>
  </r>
  <r>
    <x v="194"/>
    <x v="9"/>
    <s v="fill_color=yellow,id=TF10"/>
  </r>
  <r>
    <x v="194"/>
    <x v="10"/>
    <s v="fill_color=yellow,id=TF11"/>
  </r>
  <r>
    <x v="194"/>
    <x v="11"/>
    <s v="fill_color=vvlgrey,id=TF12"/>
  </r>
  <r>
    <x v="195"/>
    <x v="0"/>
    <s v="fill_color=vvlgrey,id=TF1"/>
  </r>
  <r>
    <x v="195"/>
    <x v="1"/>
    <s v="fill_color=vvlgrey,id=TF2"/>
  </r>
  <r>
    <x v="195"/>
    <x v="2"/>
    <s v="fill_color=yellow,id=TF3"/>
  </r>
  <r>
    <x v="195"/>
    <x v="3"/>
    <s v="fill_color=yellow,id=TF4"/>
  </r>
  <r>
    <x v="195"/>
    <x v="4"/>
    <s v="fill_color=yellow,id=TF5"/>
  </r>
  <r>
    <x v="195"/>
    <x v="5"/>
    <s v="fill_color=yellow,id=TF6"/>
  </r>
  <r>
    <x v="195"/>
    <x v="6"/>
    <s v="fill_color=vvlgrey,id=TF7"/>
  </r>
  <r>
    <x v="195"/>
    <x v="7"/>
    <s v="fill_color=yellow,id=TF8"/>
  </r>
  <r>
    <x v="195"/>
    <x v="8"/>
    <s v="fill_color=yellow,id=TF9"/>
  </r>
  <r>
    <x v="195"/>
    <x v="9"/>
    <s v="fill_color=yellow,id=TF10"/>
  </r>
  <r>
    <x v="195"/>
    <x v="10"/>
    <s v="fill_color=yellow,id=TF11"/>
  </r>
  <r>
    <x v="195"/>
    <x v="11"/>
    <s v="fill_color=dblue,id=TF12"/>
  </r>
  <r>
    <x v="196"/>
    <x v="0"/>
    <s v="fill_color=vvlgrey,id=TF1"/>
  </r>
  <r>
    <x v="196"/>
    <x v="1"/>
    <s v="fill_color=vvlgrey,id=TF2"/>
  </r>
  <r>
    <x v="196"/>
    <x v="2"/>
    <s v="fill_color=vvlgrey,id=TF3"/>
  </r>
  <r>
    <x v="196"/>
    <x v="3"/>
    <s v="fill_color=vvlgrey,id=TF4"/>
  </r>
  <r>
    <x v="196"/>
    <x v="4"/>
    <s v="fill_color=vvlgrey,id=TF5"/>
  </r>
  <r>
    <x v="196"/>
    <x v="5"/>
    <s v="fill_color=vvlgrey,id=TF6"/>
  </r>
  <r>
    <x v="196"/>
    <x v="6"/>
    <s v="fill_color=vvlgrey,id=TF7"/>
  </r>
  <r>
    <x v="196"/>
    <x v="7"/>
    <s v="fill_color=vvlgrey,id=TF8"/>
  </r>
  <r>
    <x v="196"/>
    <x v="8"/>
    <s v="fill_color=vvlgrey,id=TF9"/>
  </r>
  <r>
    <x v="196"/>
    <x v="9"/>
    <s v="fill_color=vvlgrey,id=TF10"/>
  </r>
  <r>
    <x v="196"/>
    <x v="10"/>
    <s v="fill_color=vvlgrey,id=TF11"/>
  </r>
  <r>
    <x v="196"/>
    <x v="11"/>
    <s v="fill_color=vvlgrey,id=TF12"/>
  </r>
  <r>
    <x v="197"/>
    <x v="0"/>
    <s v="fill_color=vvlgrey,id=TF1"/>
  </r>
  <r>
    <x v="197"/>
    <x v="1"/>
    <s v="fill_color=vvlgrey,id=TF2"/>
  </r>
  <r>
    <x v="197"/>
    <x v="2"/>
    <s v="fill_color=vvlgrey,id=TF3"/>
  </r>
  <r>
    <x v="197"/>
    <x v="3"/>
    <s v="fill_color=vvlgrey,id=TF4"/>
  </r>
  <r>
    <x v="197"/>
    <x v="4"/>
    <s v="fill_color=vvlgrey,id=TF5"/>
  </r>
  <r>
    <x v="197"/>
    <x v="5"/>
    <s v="fill_color=vvlgrey,id=TF6"/>
  </r>
  <r>
    <x v="197"/>
    <x v="6"/>
    <s v="fill_color=vvlgrey,id=TF7"/>
  </r>
  <r>
    <x v="197"/>
    <x v="7"/>
    <s v="fill_color=vvlgrey,id=TF8"/>
  </r>
  <r>
    <x v="197"/>
    <x v="8"/>
    <s v="fill_color=vvlgrey,id=TF9"/>
  </r>
  <r>
    <x v="197"/>
    <x v="9"/>
    <s v="fill_color=vvlgrey,id=TF10"/>
  </r>
  <r>
    <x v="197"/>
    <x v="10"/>
    <s v="fill_color=vvlgrey,id=TF11"/>
  </r>
  <r>
    <x v="197"/>
    <x v="11"/>
    <s v="fill_color=vvlgrey,id=TF12"/>
  </r>
  <r>
    <x v="198"/>
    <x v="0"/>
    <s v="fill_color=vvlgrey,id=TF1"/>
  </r>
  <r>
    <x v="198"/>
    <x v="1"/>
    <s v="fill_color=vvlgrey,id=TF2"/>
  </r>
  <r>
    <x v="198"/>
    <x v="2"/>
    <s v="fill_color=vvlgrey,id=TF3"/>
  </r>
  <r>
    <x v="198"/>
    <x v="3"/>
    <s v="fill_color=vvlgrey,id=TF4"/>
  </r>
  <r>
    <x v="198"/>
    <x v="4"/>
    <s v="fill_color=vvlgrey,id=TF5"/>
  </r>
  <r>
    <x v="198"/>
    <x v="5"/>
    <s v="fill_color=vvlgrey,id=TF6"/>
  </r>
  <r>
    <x v="198"/>
    <x v="6"/>
    <s v="fill_color=vvlgrey,id=TF7"/>
  </r>
  <r>
    <x v="198"/>
    <x v="7"/>
    <s v="fill_color=vvlgrey,id=TF8"/>
  </r>
  <r>
    <x v="198"/>
    <x v="8"/>
    <s v="fill_color=vvlgrey,id=TF9"/>
  </r>
  <r>
    <x v="198"/>
    <x v="9"/>
    <s v="fill_color=yellow,id=TF10"/>
  </r>
  <r>
    <x v="198"/>
    <x v="10"/>
    <s v="fill_color=yellow,id=TF11"/>
  </r>
  <r>
    <x v="198"/>
    <x v="11"/>
    <s v="fill_color=vvlgrey,id=TF12"/>
  </r>
  <r>
    <x v="199"/>
    <x v="0"/>
    <s v="fill_color=vvlgrey,id=TF1"/>
  </r>
  <r>
    <x v="199"/>
    <x v="1"/>
    <s v="fill_color=vvlgrey,id=TF2"/>
  </r>
  <r>
    <x v="199"/>
    <x v="2"/>
    <s v="fill_color=vvlgrey,id=TF3"/>
  </r>
  <r>
    <x v="199"/>
    <x v="3"/>
    <s v="fill_color=vvlgrey,id=TF4"/>
  </r>
  <r>
    <x v="199"/>
    <x v="4"/>
    <s v="fill_color=vvlgrey,id=TF5"/>
  </r>
  <r>
    <x v="199"/>
    <x v="5"/>
    <s v="fill_color=vvlgrey,id=TF6"/>
  </r>
  <r>
    <x v="199"/>
    <x v="6"/>
    <s v="fill_color=vvlgrey,id=TF7"/>
  </r>
  <r>
    <x v="199"/>
    <x v="7"/>
    <s v="fill_color=vvlgrey,id=TF8"/>
  </r>
  <r>
    <x v="199"/>
    <x v="8"/>
    <s v="fill_color=vvlgrey,id=TF9"/>
  </r>
  <r>
    <x v="199"/>
    <x v="9"/>
    <s v="fill_color=yellow,id=TF10"/>
  </r>
  <r>
    <x v="199"/>
    <x v="10"/>
    <s v="fill_color=yellow,id=TF11"/>
  </r>
  <r>
    <x v="199"/>
    <x v="11"/>
    <s v="fill_color=vvlgrey,id=TF12"/>
  </r>
  <r>
    <x v="200"/>
    <x v="0"/>
    <s v="fill_color=vvlgrey,id=TF1"/>
  </r>
  <r>
    <x v="200"/>
    <x v="1"/>
    <s v="fill_color=vvlgrey,id=TF2"/>
  </r>
  <r>
    <x v="200"/>
    <x v="2"/>
    <s v="fill_color=vvlgrey,id=TF3"/>
  </r>
  <r>
    <x v="200"/>
    <x v="3"/>
    <s v="fill_color=vvlgrey,id=TF4"/>
  </r>
  <r>
    <x v="200"/>
    <x v="4"/>
    <s v="fill_color=vvlgrey,id=TF5"/>
  </r>
  <r>
    <x v="200"/>
    <x v="5"/>
    <s v="fill_color=yellow,id=TF6"/>
  </r>
  <r>
    <x v="200"/>
    <x v="6"/>
    <s v="fill_color=vvlgrey,id=TF7"/>
  </r>
  <r>
    <x v="200"/>
    <x v="7"/>
    <s v="fill_color=vvlgrey,id=TF8"/>
  </r>
  <r>
    <x v="200"/>
    <x v="8"/>
    <s v="fill_color=vvlgrey,id=TF9"/>
  </r>
  <r>
    <x v="200"/>
    <x v="9"/>
    <s v="fill_color=vvlgrey,id=TF10"/>
  </r>
  <r>
    <x v="200"/>
    <x v="10"/>
    <s v="fill_color=yellow,id=TF11"/>
  </r>
  <r>
    <x v="200"/>
    <x v="11"/>
    <s v="fill_color=vvlgrey,id=TF12"/>
  </r>
  <r>
    <x v="201"/>
    <x v="0"/>
    <s v="fill_color=vvlgrey,id=TF1"/>
  </r>
  <r>
    <x v="201"/>
    <x v="1"/>
    <s v="fill_color=vvlgrey,id=TF2"/>
  </r>
  <r>
    <x v="201"/>
    <x v="2"/>
    <s v="fill_color=vvlgrey,id=TF3"/>
  </r>
  <r>
    <x v="201"/>
    <x v="3"/>
    <s v="fill_color=vvlgrey,id=TF4"/>
  </r>
  <r>
    <x v="201"/>
    <x v="4"/>
    <s v="fill_color=vvlgrey,id=TF5"/>
  </r>
  <r>
    <x v="201"/>
    <x v="5"/>
    <s v="fill_color=vvlgrey,id=TF6"/>
  </r>
  <r>
    <x v="201"/>
    <x v="6"/>
    <s v="fill_color=vvlgrey,id=TF7"/>
  </r>
  <r>
    <x v="201"/>
    <x v="7"/>
    <s v="fill_color=vvlgrey,id=TF8"/>
  </r>
  <r>
    <x v="201"/>
    <x v="8"/>
    <s v="fill_color=vvlgrey,id=TF9"/>
  </r>
  <r>
    <x v="201"/>
    <x v="9"/>
    <s v="fill_color=vvlgrey,id=TF10"/>
  </r>
  <r>
    <x v="201"/>
    <x v="10"/>
    <s v="fill_color=vvlgrey,id=TF11"/>
  </r>
  <r>
    <x v="201"/>
    <x v="11"/>
    <s v="fill_color=vvlgrey,id=TF12"/>
  </r>
  <r>
    <x v="202"/>
    <x v="0"/>
    <s v="fill_color=vvlgrey,id=TF1"/>
  </r>
  <r>
    <x v="202"/>
    <x v="1"/>
    <s v="fill_color=vvlgrey,id=TF2"/>
  </r>
  <r>
    <x v="202"/>
    <x v="2"/>
    <s v="fill_color=vvlgrey,id=TF3"/>
  </r>
  <r>
    <x v="202"/>
    <x v="3"/>
    <s v="fill_color=vvlgrey,id=TF4"/>
  </r>
  <r>
    <x v="202"/>
    <x v="4"/>
    <s v="fill_color=vvlgrey,id=TF5"/>
  </r>
  <r>
    <x v="202"/>
    <x v="5"/>
    <s v="fill_color=vvlgrey,id=TF6"/>
  </r>
  <r>
    <x v="202"/>
    <x v="6"/>
    <s v="fill_color=vvlgrey,id=TF7"/>
  </r>
  <r>
    <x v="202"/>
    <x v="7"/>
    <s v="fill_color=vvlgrey,id=TF8"/>
  </r>
  <r>
    <x v="202"/>
    <x v="8"/>
    <s v="fill_color=vvlgrey,id=TF9"/>
  </r>
  <r>
    <x v="202"/>
    <x v="9"/>
    <s v="fill_color=vvlgrey,id=TF10"/>
  </r>
  <r>
    <x v="202"/>
    <x v="10"/>
    <s v="fill_color=vvlgrey,id=TF11"/>
  </r>
  <r>
    <x v="202"/>
    <x v="11"/>
    <s v="fill_color=vvlgrey,id=TF12"/>
  </r>
  <r>
    <x v="203"/>
    <x v="0"/>
    <s v="fill_color=vvlgrey,id=TF1"/>
  </r>
  <r>
    <x v="203"/>
    <x v="1"/>
    <s v="fill_color=vvlgrey,id=TF2"/>
  </r>
  <r>
    <x v="203"/>
    <x v="2"/>
    <s v="fill_color=yellow,id=TF3"/>
  </r>
  <r>
    <x v="203"/>
    <x v="3"/>
    <s v="fill_color=vvlgrey,id=TF4"/>
  </r>
  <r>
    <x v="203"/>
    <x v="4"/>
    <s v="fill_color=vvlgrey,id=TF5"/>
  </r>
  <r>
    <x v="203"/>
    <x v="5"/>
    <s v="fill_color=vvlgrey,id=TF6"/>
  </r>
  <r>
    <x v="203"/>
    <x v="6"/>
    <s v="fill_color=vvlgrey,id=TF7"/>
  </r>
  <r>
    <x v="203"/>
    <x v="7"/>
    <s v="fill_color=vvlgrey,id=TF8"/>
  </r>
  <r>
    <x v="203"/>
    <x v="8"/>
    <s v="fill_color=vvlgrey,id=TF9"/>
  </r>
  <r>
    <x v="203"/>
    <x v="9"/>
    <s v="fill_color=yellow,id=TF10"/>
  </r>
  <r>
    <x v="203"/>
    <x v="10"/>
    <s v="fill_color=yellow,id=TF11"/>
  </r>
  <r>
    <x v="203"/>
    <x v="11"/>
    <s v="fill_color=vvlgrey,id=TF12"/>
  </r>
  <r>
    <x v="204"/>
    <x v="0"/>
    <s v="fill_color=vvlgrey,id=TF1"/>
  </r>
  <r>
    <x v="204"/>
    <x v="1"/>
    <s v="fill_color=vvlgrey,id=TF2"/>
  </r>
  <r>
    <x v="204"/>
    <x v="2"/>
    <s v="fill_color=yellow,id=TF3"/>
  </r>
  <r>
    <x v="204"/>
    <x v="3"/>
    <s v="fill_color=vvlgrey,id=TF4"/>
  </r>
  <r>
    <x v="204"/>
    <x v="4"/>
    <s v="fill_color=vvlgrey,id=TF5"/>
  </r>
  <r>
    <x v="204"/>
    <x v="5"/>
    <s v="fill_color=vvlgrey,id=TF6"/>
  </r>
  <r>
    <x v="204"/>
    <x v="6"/>
    <s v="fill_color=vvlgrey,id=TF7"/>
  </r>
  <r>
    <x v="204"/>
    <x v="7"/>
    <s v="fill_color=vvlgrey,id=TF8"/>
  </r>
  <r>
    <x v="204"/>
    <x v="8"/>
    <s v="fill_color=vvlgrey,id=TF9"/>
  </r>
  <r>
    <x v="204"/>
    <x v="9"/>
    <s v="fill_color=vvlgrey,id=TF10"/>
  </r>
  <r>
    <x v="204"/>
    <x v="10"/>
    <s v="fill_color=yellow,id=TF11"/>
  </r>
  <r>
    <x v="204"/>
    <x v="11"/>
    <s v="fill_color=vvlgrey,id=TF12"/>
  </r>
  <r>
    <x v="205"/>
    <x v="0"/>
    <s v="fill_color=vvlgrey,id=TF1"/>
  </r>
  <r>
    <x v="205"/>
    <x v="1"/>
    <s v="fill_color=vvlgrey,id=TF2"/>
  </r>
  <r>
    <x v="205"/>
    <x v="2"/>
    <s v="fill_color=yellow,id=TF3"/>
  </r>
  <r>
    <x v="205"/>
    <x v="3"/>
    <s v="fill_color=vvlgrey,id=TF4"/>
  </r>
  <r>
    <x v="205"/>
    <x v="4"/>
    <s v="fill_color=vvlgrey,id=TF5"/>
  </r>
  <r>
    <x v="205"/>
    <x v="5"/>
    <s v="fill_color=vvlgrey,id=TF6"/>
  </r>
  <r>
    <x v="205"/>
    <x v="6"/>
    <s v="fill_color=yellow,id=TF7"/>
  </r>
  <r>
    <x v="205"/>
    <x v="7"/>
    <s v="fill_color=vvlgrey,id=TF8"/>
  </r>
  <r>
    <x v="205"/>
    <x v="8"/>
    <s v="fill_color=vvlgrey,id=TF9"/>
  </r>
  <r>
    <x v="205"/>
    <x v="9"/>
    <s v="fill_color=vvlgrey,id=TF10"/>
  </r>
  <r>
    <x v="205"/>
    <x v="10"/>
    <s v="fill_color=yellow,id=TF11"/>
  </r>
  <r>
    <x v="205"/>
    <x v="11"/>
    <s v="fill_color=vvlgrey,id=TF12"/>
  </r>
  <r>
    <x v="206"/>
    <x v="0"/>
    <s v="fill_color=vvlgrey,id=TF1"/>
  </r>
  <r>
    <x v="206"/>
    <x v="1"/>
    <s v="fill_color=vvlgrey,id=TF2"/>
  </r>
  <r>
    <x v="206"/>
    <x v="2"/>
    <s v="fill_color=yellow,id=TF3"/>
  </r>
  <r>
    <x v="206"/>
    <x v="3"/>
    <s v="fill_color=dred,id=TF4"/>
  </r>
  <r>
    <x v="206"/>
    <x v="4"/>
    <s v="fill_color=yellow,id=TF5"/>
  </r>
  <r>
    <x v="206"/>
    <x v="5"/>
    <s v="fill_color=vvlgrey,id=TF6"/>
  </r>
  <r>
    <x v="206"/>
    <x v="6"/>
    <s v="fill_color=dred,id=TF7"/>
  </r>
  <r>
    <x v="206"/>
    <x v="7"/>
    <s v="fill_color=dred,id=TF8"/>
  </r>
  <r>
    <x v="206"/>
    <x v="8"/>
    <s v="fill_color=dred,id=TF9"/>
  </r>
  <r>
    <x v="206"/>
    <x v="9"/>
    <s v="fill_color=yellow,id=TF10"/>
  </r>
  <r>
    <x v="206"/>
    <x v="10"/>
    <s v="fill_color=dblue,id=TF11"/>
  </r>
  <r>
    <x v="206"/>
    <x v="11"/>
    <s v="fill_color=vvlgrey,id=TF12"/>
  </r>
  <r>
    <x v="207"/>
    <x v="0"/>
    <s v="fill_color=vvlgrey,id=TF1"/>
  </r>
  <r>
    <x v="207"/>
    <x v="1"/>
    <s v="fill_color=vvlgrey,id=TF2"/>
  </r>
  <r>
    <x v="207"/>
    <x v="2"/>
    <s v="fill_color=yellow,id=TF3"/>
  </r>
  <r>
    <x v="207"/>
    <x v="3"/>
    <s v="fill_color=yellow,id=TF4"/>
  </r>
  <r>
    <x v="207"/>
    <x v="4"/>
    <s v="fill_color=yellow,id=TF5"/>
  </r>
  <r>
    <x v="207"/>
    <x v="5"/>
    <s v="fill_color=vvlgrey,id=TF6"/>
  </r>
  <r>
    <x v="207"/>
    <x v="6"/>
    <s v="fill_color=vvlgrey,id=TF7"/>
  </r>
  <r>
    <x v="207"/>
    <x v="7"/>
    <s v="fill_color=yellow,id=TF8"/>
  </r>
  <r>
    <x v="207"/>
    <x v="8"/>
    <s v="fill_color=yellow,id=TF9"/>
  </r>
  <r>
    <x v="207"/>
    <x v="9"/>
    <s v="fill_color=yellow,id=TF10"/>
  </r>
  <r>
    <x v="207"/>
    <x v="10"/>
    <s v="fill_color=yellow,id=TF11"/>
  </r>
  <r>
    <x v="207"/>
    <x v="11"/>
    <s v="fill_color=vvlgrey,id=TF12"/>
  </r>
  <r>
    <x v="208"/>
    <x v="0"/>
    <s v="fill_color=vvlgrey,id=TF1"/>
  </r>
  <r>
    <x v="208"/>
    <x v="1"/>
    <s v="fill_color=vvlgrey,id=TF2"/>
  </r>
  <r>
    <x v="208"/>
    <x v="2"/>
    <s v="fill_color=yellow,id=TF3"/>
  </r>
  <r>
    <x v="208"/>
    <x v="3"/>
    <s v="fill_color=yellow,id=TF4"/>
  </r>
  <r>
    <x v="208"/>
    <x v="4"/>
    <s v="fill_color=yellow,id=TF5"/>
  </r>
  <r>
    <x v="208"/>
    <x v="5"/>
    <s v="fill_color=yellow,id=TF6"/>
  </r>
  <r>
    <x v="208"/>
    <x v="6"/>
    <s v="fill_color=yellow,id=TF7"/>
  </r>
  <r>
    <x v="208"/>
    <x v="7"/>
    <s v="fill_color=yellow,id=TF8"/>
  </r>
  <r>
    <x v="208"/>
    <x v="8"/>
    <s v="fill_color=yellow,id=TF9"/>
  </r>
  <r>
    <x v="208"/>
    <x v="9"/>
    <s v="fill_color=yellow,id=TF10"/>
  </r>
  <r>
    <x v="208"/>
    <x v="10"/>
    <s v="fill_color=yellow,id=TF11"/>
  </r>
  <r>
    <x v="208"/>
    <x v="11"/>
    <s v="fill_color=vvlgrey,id=TF12"/>
  </r>
  <r>
    <x v="209"/>
    <x v="0"/>
    <s v="fill_color=vvlgrey,id=TF1"/>
  </r>
  <r>
    <x v="209"/>
    <x v="1"/>
    <s v="fill_color=vvlgrey,id=TF2"/>
  </r>
  <r>
    <x v="209"/>
    <x v="2"/>
    <s v="fill_color=vvlgrey,id=TF3"/>
  </r>
  <r>
    <x v="209"/>
    <x v="3"/>
    <s v="fill_color=vvlgrey,id=TF4"/>
  </r>
  <r>
    <x v="209"/>
    <x v="4"/>
    <s v="fill_color=vvlgrey,id=TF5"/>
  </r>
  <r>
    <x v="209"/>
    <x v="5"/>
    <s v="fill_color=dblue,id=TF6"/>
  </r>
  <r>
    <x v="209"/>
    <x v="6"/>
    <s v="fill_color=vvlgrey,id=TF7"/>
  </r>
  <r>
    <x v="209"/>
    <x v="7"/>
    <s v="fill_color=vvlgrey,id=TF8"/>
  </r>
  <r>
    <x v="209"/>
    <x v="8"/>
    <s v="fill_color=vvlgrey,id=TF9"/>
  </r>
  <r>
    <x v="209"/>
    <x v="9"/>
    <s v="fill_color=yellow,id=TF10"/>
  </r>
  <r>
    <x v="209"/>
    <x v="10"/>
    <s v="fill_color=vvlgrey,id=TF11"/>
  </r>
  <r>
    <x v="209"/>
    <x v="11"/>
    <s v="fill_color=vvlgrey,id=TF12"/>
  </r>
  <r>
    <x v="210"/>
    <x v="0"/>
    <s v="fill_color=vvlgrey,id=TF1"/>
  </r>
  <r>
    <x v="210"/>
    <x v="1"/>
    <s v="fill_color=vvlgrey,id=TF2"/>
  </r>
  <r>
    <x v="210"/>
    <x v="2"/>
    <s v="fill_color=vvlgrey,id=TF3"/>
  </r>
  <r>
    <x v="210"/>
    <x v="3"/>
    <s v="fill_color=vvlgrey,id=TF4"/>
  </r>
  <r>
    <x v="210"/>
    <x v="4"/>
    <s v="fill_color=vvlgrey,id=TF5"/>
  </r>
  <r>
    <x v="210"/>
    <x v="5"/>
    <s v="fill_color=vvlgrey,id=TF6"/>
  </r>
  <r>
    <x v="210"/>
    <x v="6"/>
    <s v="fill_color=vvlgrey,id=TF7"/>
  </r>
  <r>
    <x v="210"/>
    <x v="7"/>
    <s v="fill_color=vvlgrey,id=TF8"/>
  </r>
  <r>
    <x v="210"/>
    <x v="8"/>
    <s v="fill_color=vvlgrey,id=TF9"/>
  </r>
  <r>
    <x v="210"/>
    <x v="9"/>
    <s v="fill_color=vvlgrey,id=TF10"/>
  </r>
  <r>
    <x v="210"/>
    <x v="10"/>
    <s v="fill_color=vvlgrey,id=TF11"/>
  </r>
  <r>
    <x v="210"/>
    <x v="11"/>
    <s v="fill_color=vvlgrey,id=TF12"/>
  </r>
  <r>
    <x v="211"/>
    <x v="0"/>
    <s v="fill_color=vvlgrey,id=TF1"/>
  </r>
  <r>
    <x v="211"/>
    <x v="1"/>
    <s v="fill_color=vvlgrey,id=TF2"/>
  </r>
  <r>
    <x v="211"/>
    <x v="2"/>
    <s v="fill_color=yellow,id=TF3"/>
  </r>
  <r>
    <x v="211"/>
    <x v="3"/>
    <s v="fill_color=vvlgrey,id=TF4"/>
  </r>
  <r>
    <x v="211"/>
    <x v="4"/>
    <s v="fill_color=vvlgrey,id=TF5"/>
  </r>
  <r>
    <x v="211"/>
    <x v="5"/>
    <s v="fill_color=vvlgrey,id=TF6"/>
  </r>
  <r>
    <x v="211"/>
    <x v="6"/>
    <s v="fill_color=vvlgrey,id=TF7"/>
  </r>
  <r>
    <x v="211"/>
    <x v="7"/>
    <s v="fill_color=vvlgrey,id=TF8"/>
  </r>
  <r>
    <x v="211"/>
    <x v="8"/>
    <s v="fill_color=vvlgrey,id=TF9"/>
  </r>
  <r>
    <x v="211"/>
    <x v="9"/>
    <s v="fill_color=vvlgrey,id=TF10"/>
  </r>
  <r>
    <x v="211"/>
    <x v="10"/>
    <s v="fill_color=dred,id=TF11"/>
  </r>
  <r>
    <x v="211"/>
    <x v="11"/>
    <s v="fill_color=vvlgrey,id=TF12"/>
  </r>
  <r>
    <x v="212"/>
    <x v="0"/>
    <s v="fill_color=vvlgrey,id=TF1"/>
  </r>
  <r>
    <x v="212"/>
    <x v="1"/>
    <s v="fill_color=vvlgrey,id=TF2"/>
  </r>
  <r>
    <x v="212"/>
    <x v="2"/>
    <s v="fill_color=vvlgrey,id=TF3"/>
  </r>
  <r>
    <x v="212"/>
    <x v="3"/>
    <s v="fill_color=vvlgrey,id=TF4"/>
  </r>
  <r>
    <x v="212"/>
    <x v="4"/>
    <s v="fill_color=vvlgrey,id=TF5"/>
  </r>
  <r>
    <x v="212"/>
    <x v="5"/>
    <s v="fill_color=vvlgrey,id=TF6"/>
  </r>
  <r>
    <x v="212"/>
    <x v="6"/>
    <s v="fill_color=vvlgrey,id=TF7"/>
  </r>
  <r>
    <x v="212"/>
    <x v="7"/>
    <s v="fill_color=vvlgrey,id=TF8"/>
  </r>
  <r>
    <x v="212"/>
    <x v="8"/>
    <s v="fill_color=vvlgrey,id=TF9"/>
  </r>
  <r>
    <x v="212"/>
    <x v="9"/>
    <s v="fill_color=vvlgrey,id=TF10"/>
  </r>
  <r>
    <x v="212"/>
    <x v="10"/>
    <s v="fill_color=vvlgrey,id=TF11"/>
  </r>
  <r>
    <x v="212"/>
    <x v="11"/>
    <s v="fill_color=vvlgrey,id=TF12"/>
  </r>
  <r>
    <x v="213"/>
    <x v="0"/>
    <s v="fill_color=vvlgrey,id=TF1"/>
  </r>
  <r>
    <x v="213"/>
    <x v="1"/>
    <s v="fill_color=vvlgrey,id=TF2"/>
  </r>
  <r>
    <x v="213"/>
    <x v="2"/>
    <s v="fill_color=vvlgrey,id=TF3"/>
  </r>
  <r>
    <x v="213"/>
    <x v="3"/>
    <s v="fill_color=vvlgrey,id=TF4"/>
  </r>
  <r>
    <x v="213"/>
    <x v="4"/>
    <s v="fill_color=vvlgrey,id=TF5"/>
  </r>
  <r>
    <x v="213"/>
    <x v="5"/>
    <s v="fill_color=vvlgrey,id=TF6"/>
  </r>
  <r>
    <x v="213"/>
    <x v="6"/>
    <s v="fill_color=vvlgrey,id=TF7"/>
  </r>
  <r>
    <x v="213"/>
    <x v="7"/>
    <s v="fill_color=vvlgrey,id=TF8"/>
  </r>
  <r>
    <x v="213"/>
    <x v="8"/>
    <s v="fill_color=vvlgrey,id=TF9"/>
  </r>
  <r>
    <x v="213"/>
    <x v="9"/>
    <s v="fill_color=vvlgrey,id=TF10"/>
  </r>
  <r>
    <x v="213"/>
    <x v="10"/>
    <s v="fill_color=vvlgrey,id=TF11"/>
  </r>
  <r>
    <x v="213"/>
    <x v="11"/>
    <s v="fill_color=vvlgrey,id=TF12"/>
  </r>
  <r>
    <x v="214"/>
    <x v="0"/>
    <s v="fill_color=vvlgrey,id=TF1"/>
  </r>
  <r>
    <x v="214"/>
    <x v="1"/>
    <s v="fill_color=vvlgrey,id=TF2"/>
  </r>
  <r>
    <x v="214"/>
    <x v="2"/>
    <s v="fill_color=vvlgrey,id=TF3"/>
  </r>
  <r>
    <x v="214"/>
    <x v="3"/>
    <s v="fill_color=vvlgrey,id=TF4"/>
  </r>
  <r>
    <x v="214"/>
    <x v="4"/>
    <s v="fill_color=vvlgrey,id=TF5"/>
  </r>
  <r>
    <x v="214"/>
    <x v="5"/>
    <s v="fill_color=vvlgrey,id=TF6"/>
  </r>
  <r>
    <x v="214"/>
    <x v="6"/>
    <s v="fill_color=vvlgrey,id=TF7"/>
  </r>
  <r>
    <x v="214"/>
    <x v="7"/>
    <s v="fill_color=vvlgrey,id=TF8"/>
  </r>
  <r>
    <x v="214"/>
    <x v="8"/>
    <s v="fill_color=vvlgrey,id=TF9"/>
  </r>
  <r>
    <x v="214"/>
    <x v="9"/>
    <s v="fill_color=vvlgrey,id=TF10"/>
  </r>
  <r>
    <x v="214"/>
    <x v="10"/>
    <s v="fill_color=vvlgrey,id=TF11"/>
  </r>
  <r>
    <x v="214"/>
    <x v="11"/>
    <s v="fill_color=vvlgrey,id=TF12"/>
  </r>
  <r>
    <x v="215"/>
    <x v="0"/>
    <s v="fill_color=vvlgrey,id=TF1"/>
  </r>
  <r>
    <x v="215"/>
    <x v="1"/>
    <s v="fill_color=vvlgrey,id=TF2"/>
  </r>
  <r>
    <x v="215"/>
    <x v="2"/>
    <s v="fill_color=vvlgrey,id=TF3"/>
  </r>
  <r>
    <x v="215"/>
    <x v="3"/>
    <s v="fill_color=vvlgrey,id=TF4"/>
  </r>
  <r>
    <x v="215"/>
    <x v="4"/>
    <s v="fill_color=vvlgrey,id=TF5"/>
  </r>
  <r>
    <x v="215"/>
    <x v="5"/>
    <s v="fill_color=vvlgrey,id=TF6"/>
  </r>
  <r>
    <x v="215"/>
    <x v="6"/>
    <s v="fill_color=vvlgrey,id=TF7"/>
  </r>
  <r>
    <x v="215"/>
    <x v="7"/>
    <s v="fill_color=vvlgrey,id=TF8"/>
  </r>
  <r>
    <x v="215"/>
    <x v="8"/>
    <s v="fill_color=vvlgrey,id=TF9"/>
  </r>
  <r>
    <x v="215"/>
    <x v="9"/>
    <s v="fill_color=vvlgrey,id=TF10"/>
  </r>
  <r>
    <x v="215"/>
    <x v="10"/>
    <s v="fill_color=vvlgrey,id=TF11"/>
  </r>
  <r>
    <x v="215"/>
    <x v="11"/>
    <s v="fill_color=vvlgrey,id=TF12"/>
  </r>
  <r>
    <x v="216"/>
    <x v="0"/>
    <s v="fill_color=vvlgrey,id=TF1"/>
  </r>
  <r>
    <x v="216"/>
    <x v="1"/>
    <s v="fill_color=vvlgrey,id=TF2"/>
  </r>
  <r>
    <x v="216"/>
    <x v="2"/>
    <s v="fill_color=vvlgrey,id=TF3"/>
  </r>
  <r>
    <x v="216"/>
    <x v="3"/>
    <s v="fill_color=vvlgrey,id=TF4"/>
  </r>
  <r>
    <x v="216"/>
    <x v="4"/>
    <s v="fill_color=vvlgrey,id=TF5"/>
  </r>
  <r>
    <x v="216"/>
    <x v="5"/>
    <s v="fill_color=vvlgrey,id=TF6"/>
  </r>
  <r>
    <x v="216"/>
    <x v="6"/>
    <s v="fill_color=vvlgrey,id=TF7"/>
  </r>
  <r>
    <x v="216"/>
    <x v="7"/>
    <s v="fill_color=vvlgrey,id=TF8"/>
  </r>
  <r>
    <x v="216"/>
    <x v="8"/>
    <s v="fill_color=vvlgrey,id=TF9"/>
  </r>
  <r>
    <x v="216"/>
    <x v="9"/>
    <s v="fill_color=vvlgrey,id=TF10"/>
  </r>
  <r>
    <x v="216"/>
    <x v="10"/>
    <s v="fill_color=vvlgrey,id=TF11"/>
  </r>
  <r>
    <x v="216"/>
    <x v="11"/>
    <s v="fill_color=vvlgrey,id=TF12"/>
  </r>
  <r>
    <x v="217"/>
    <x v="0"/>
    <s v="fill_color=vvlgrey,id=TF1"/>
  </r>
  <r>
    <x v="217"/>
    <x v="1"/>
    <s v="fill_color=vvlgrey,id=TF2"/>
  </r>
  <r>
    <x v="217"/>
    <x v="2"/>
    <s v="fill_color=vvlgrey,id=TF3"/>
  </r>
  <r>
    <x v="217"/>
    <x v="3"/>
    <s v="fill_color=vvlgrey,id=TF4"/>
  </r>
  <r>
    <x v="217"/>
    <x v="4"/>
    <s v="fill_color=vvlgrey,id=TF5"/>
  </r>
  <r>
    <x v="217"/>
    <x v="5"/>
    <s v="fill_color=vvlgrey,id=TF6"/>
  </r>
  <r>
    <x v="217"/>
    <x v="6"/>
    <s v="fill_color=vvlgrey,id=TF7"/>
  </r>
  <r>
    <x v="217"/>
    <x v="7"/>
    <s v="fill_color=vvlgrey,id=TF8"/>
  </r>
  <r>
    <x v="217"/>
    <x v="8"/>
    <s v="fill_color=vvlgrey,id=TF9"/>
  </r>
  <r>
    <x v="217"/>
    <x v="9"/>
    <s v="fill_color=vvlgrey,id=TF10"/>
  </r>
  <r>
    <x v="217"/>
    <x v="10"/>
    <s v="fill_color=vvlgrey,id=TF11"/>
  </r>
  <r>
    <x v="217"/>
    <x v="11"/>
    <s v="fill_color=vvlgrey,id=TF12"/>
  </r>
  <r>
    <x v="218"/>
    <x v="0"/>
    <s v="fill_color=vvlgrey,id=TF1"/>
  </r>
  <r>
    <x v="218"/>
    <x v="1"/>
    <s v="fill_color=vvlgrey,id=TF2"/>
  </r>
  <r>
    <x v="218"/>
    <x v="2"/>
    <s v="fill_color=vvlgrey,id=TF3"/>
  </r>
  <r>
    <x v="218"/>
    <x v="3"/>
    <s v="fill_color=vvlgrey,id=TF4"/>
  </r>
  <r>
    <x v="218"/>
    <x v="4"/>
    <s v="fill_color=vvlgrey,id=TF5"/>
  </r>
  <r>
    <x v="218"/>
    <x v="5"/>
    <s v="fill_color=vvlgrey,id=TF6"/>
  </r>
  <r>
    <x v="218"/>
    <x v="6"/>
    <s v="fill_color=vvlgrey,id=TF7"/>
  </r>
  <r>
    <x v="218"/>
    <x v="7"/>
    <s v="fill_color=vvlgrey,id=TF8"/>
  </r>
  <r>
    <x v="218"/>
    <x v="8"/>
    <s v="fill_color=vvlgrey,id=TF9"/>
  </r>
  <r>
    <x v="218"/>
    <x v="9"/>
    <s v="fill_color=vvlgrey,id=TF10"/>
  </r>
  <r>
    <x v="218"/>
    <x v="10"/>
    <s v="fill_color=vvlgrey,id=TF11"/>
  </r>
  <r>
    <x v="218"/>
    <x v="11"/>
    <s v="fill_color=vvlgrey,id=TF12"/>
  </r>
  <r>
    <x v="219"/>
    <x v="0"/>
    <s v="fill_color=vvlgrey,id=TF1"/>
  </r>
  <r>
    <x v="219"/>
    <x v="1"/>
    <s v="fill_color=vvlgrey,id=TF2"/>
  </r>
  <r>
    <x v="219"/>
    <x v="2"/>
    <s v="fill_color=vvlgrey,id=TF3"/>
  </r>
  <r>
    <x v="219"/>
    <x v="3"/>
    <s v="fill_color=vvlgrey,id=TF4"/>
  </r>
  <r>
    <x v="219"/>
    <x v="4"/>
    <s v="fill_color=vvlgrey,id=TF5"/>
  </r>
  <r>
    <x v="219"/>
    <x v="5"/>
    <s v="fill_color=vvlgrey,id=TF6"/>
  </r>
  <r>
    <x v="219"/>
    <x v="6"/>
    <s v="fill_color=vvlgrey,id=TF7"/>
  </r>
  <r>
    <x v="219"/>
    <x v="7"/>
    <s v="fill_color=vvlgrey,id=TF8"/>
  </r>
  <r>
    <x v="219"/>
    <x v="8"/>
    <s v="fill_color=vvlgrey,id=TF9"/>
  </r>
  <r>
    <x v="219"/>
    <x v="9"/>
    <s v="fill_color=vvlgrey,id=TF10"/>
  </r>
  <r>
    <x v="219"/>
    <x v="10"/>
    <s v="fill_color=yellow,id=TF11"/>
  </r>
  <r>
    <x v="219"/>
    <x v="11"/>
    <s v="fill_color=vvlgrey,id=TF12"/>
  </r>
  <r>
    <x v="220"/>
    <x v="0"/>
    <s v="fill_color=vvlgrey,id=TF1"/>
  </r>
  <r>
    <x v="220"/>
    <x v="1"/>
    <s v="fill_color=vvlgrey,id=TF2"/>
  </r>
  <r>
    <x v="220"/>
    <x v="2"/>
    <s v="fill_color=vvlgrey,id=TF3"/>
  </r>
  <r>
    <x v="220"/>
    <x v="3"/>
    <s v="fill_color=vvlgrey,id=TF4"/>
  </r>
  <r>
    <x v="220"/>
    <x v="4"/>
    <s v="fill_color=vvlgrey,id=TF5"/>
  </r>
  <r>
    <x v="220"/>
    <x v="5"/>
    <s v="fill_color=vvlgrey,id=TF6"/>
  </r>
  <r>
    <x v="220"/>
    <x v="6"/>
    <s v="fill_color=vvlgrey,id=TF7"/>
  </r>
  <r>
    <x v="220"/>
    <x v="7"/>
    <s v="fill_color=vvlgrey,id=TF8"/>
  </r>
  <r>
    <x v="220"/>
    <x v="8"/>
    <s v="fill_color=vvlgrey,id=TF9"/>
  </r>
  <r>
    <x v="220"/>
    <x v="9"/>
    <s v="fill_color=vvlgrey,id=TF10"/>
  </r>
  <r>
    <x v="220"/>
    <x v="10"/>
    <s v="fill_color=vvlgrey,id=TF11"/>
  </r>
  <r>
    <x v="220"/>
    <x v="11"/>
    <s v="fill_color=vvlgrey,id=TF12"/>
  </r>
  <r>
    <x v="221"/>
    <x v="0"/>
    <s v="fill_color=vvlgrey,id=TF1"/>
  </r>
  <r>
    <x v="221"/>
    <x v="1"/>
    <s v="fill_color=vvlgrey,id=TF2"/>
  </r>
  <r>
    <x v="221"/>
    <x v="2"/>
    <s v="fill_color=vvlgrey,id=TF3"/>
  </r>
  <r>
    <x v="221"/>
    <x v="3"/>
    <s v="fill_color=vvlgrey,id=TF4"/>
  </r>
  <r>
    <x v="221"/>
    <x v="4"/>
    <s v="fill_color=vvlgrey,id=TF5"/>
  </r>
  <r>
    <x v="221"/>
    <x v="5"/>
    <s v="fill_color=vvlgrey,id=TF6"/>
  </r>
  <r>
    <x v="221"/>
    <x v="6"/>
    <s v="fill_color=vvlgrey,id=TF7"/>
  </r>
  <r>
    <x v="221"/>
    <x v="7"/>
    <s v="fill_color=vvlgrey,id=TF8"/>
  </r>
  <r>
    <x v="221"/>
    <x v="8"/>
    <s v="fill_color=vvlgrey,id=TF9"/>
  </r>
  <r>
    <x v="221"/>
    <x v="9"/>
    <s v="fill_color=vvlgrey,id=TF10"/>
  </r>
  <r>
    <x v="221"/>
    <x v="10"/>
    <s v="fill_color=vvlgrey,id=TF11"/>
  </r>
  <r>
    <x v="221"/>
    <x v="11"/>
    <s v="fill_color=vvlgrey,id=TF12"/>
  </r>
  <r>
    <x v="222"/>
    <x v="0"/>
    <s v="fill_color=vvlgrey,id=TF1"/>
  </r>
  <r>
    <x v="222"/>
    <x v="1"/>
    <s v="fill_color=vvlgrey,id=TF2"/>
  </r>
  <r>
    <x v="222"/>
    <x v="2"/>
    <s v="fill_color=yellow,id=TF3"/>
  </r>
  <r>
    <x v="222"/>
    <x v="3"/>
    <s v="fill_color=vvlgrey,id=TF4"/>
  </r>
  <r>
    <x v="222"/>
    <x v="4"/>
    <s v="fill_color=vvlgrey,id=TF5"/>
  </r>
  <r>
    <x v="222"/>
    <x v="5"/>
    <s v="fill_color=vvlgrey,id=TF6"/>
  </r>
  <r>
    <x v="222"/>
    <x v="6"/>
    <s v="fill_color=yellow,id=TF7"/>
  </r>
  <r>
    <x v="222"/>
    <x v="7"/>
    <s v="fill_color=vvlgrey,id=TF8"/>
  </r>
  <r>
    <x v="222"/>
    <x v="8"/>
    <s v="fill_color=vvlgrey,id=TF9"/>
  </r>
  <r>
    <x v="222"/>
    <x v="9"/>
    <s v="fill_color=vvlgrey,id=TF10"/>
  </r>
  <r>
    <x v="222"/>
    <x v="10"/>
    <s v="fill_color=yellow,id=TF11"/>
  </r>
  <r>
    <x v="222"/>
    <x v="11"/>
    <s v="fill_color=vvlgrey,id=TF12"/>
  </r>
  <r>
    <x v="223"/>
    <x v="0"/>
    <s v="fill_color=vvlgrey,id=TF1"/>
  </r>
  <r>
    <x v="223"/>
    <x v="1"/>
    <s v="fill_color=vvlgrey,id=TF2"/>
  </r>
  <r>
    <x v="223"/>
    <x v="2"/>
    <s v="fill_color=yellow,id=TF3"/>
  </r>
  <r>
    <x v="223"/>
    <x v="3"/>
    <s v="fill_color=vvlgrey,id=TF4"/>
  </r>
  <r>
    <x v="223"/>
    <x v="4"/>
    <s v="fill_color=vvlgrey,id=TF5"/>
  </r>
  <r>
    <x v="223"/>
    <x v="5"/>
    <s v="fill_color=vvlgrey,id=TF6"/>
  </r>
  <r>
    <x v="223"/>
    <x v="6"/>
    <s v="fill_color=yellow,id=TF7"/>
  </r>
  <r>
    <x v="223"/>
    <x v="7"/>
    <s v="fill_color=vvlgrey,id=TF8"/>
  </r>
  <r>
    <x v="223"/>
    <x v="8"/>
    <s v="fill_color=vvlgrey,id=TF9"/>
  </r>
  <r>
    <x v="223"/>
    <x v="9"/>
    <s v="fill_color=vvlgrey,id=TF10"/>
  </r>
  <r>
    <x v="223"/>
    <x v="10"/>
    <s v="fill_color=dred,id=TF11"/>
  </r>
  <r>
    <x v="223"/>
    <x v="11"/>
    <s v="fill_color=vvlgrey,id=TF12"/>
  </r>
  <r>
    <x v="224"/>
    <x v="0"/>
    <s v="fill_color=vvlgrey,id=TF1"/>
  </r>
  <r>
    <x v="224"/>
    <x v="1"/>
    <s v="fill_color=vvlgrey,id=TF2"/>
  </r>
  <r>
    <x v="224"/>
    <x v="2"/>
    <s v="fill_color=vvlgrey,id=TF3"/>
  </r>
  <r>
    <x v="224"/>
    <x v="3"/>
    <s v="fill_color=vvlgrey,id=TF4"/>
  </r>
  <r>
    <x v="224"/>
    <x v="4"/>
    <s v="fill_color=vvlgrey,id=TF5"/>
  </r>
  <r>
    <x v="224"/>
    <x v="5"/>
    <s v="fill_color=vvlgrey,id=TF6"/>
  </r>
  <r>
    <x v="224"/>
    <x v="6"/>
    <s v="fill_color=vvlgrey,id=TF7"/>
  </r>
  <r>
    <x v="224"/>
    <x v="7"/>
    <s v="fill_color=vvlgrey,id=TF8"/>
  </r>
  <r>
    <x v="224"/>
    <x v="8"/>
    <s v="fill_color=vvlgrey,id=TF9"/>
  </r>
  <r>
    <x v="224"/>
    <x v="9"/>
    <s v="fill_color=vvlgrey,id=TF10"/>
  </r>
  <r>
    <x v="224"/>
    <x v="10"/>
    <s v="fill_color=vvlgrey,id=TF11"/>
  </r>
  <r>
    <x v="224"/>
    <x v="11"/>
    <s v="fill_color=vvlgrey,id=TF12"/>
  </r>
  <r>
    <x v="225"/>
    <x v="0"/>
    <s v="fill_color=vvlgrey,id=TF1"/>
  </r>
  <r>
    <x v="225"/>
    <x v="1"/>
    <s v="fill_color=vvlgrey,id=TF2"/>
  </r>
  <r>
    <x v="225"/>
    <x v="2"/>
    <s v="fill_color=dblue,id=TF3"/>
  </r>
  <r>
    <x v="225"/>
    <x v="3"/>
    <s v="fill_color=vvlgrey,id=TF4"/>
  </r>
  <r>
    <x v="225"/>
    <x v="4"/>
    <s v="fill_color=vvlgrey,id=TF5"/>
  </r>
  <r>
    <x v="225"/>
    <x v="5"/>
    <s v="fill_color=vvlgrey,id=TF6"/>
  </r>
  <r>
    <x v="225"/>
    <x v="6"/>
    <s v="fill_color=vvlgrey,id=TF7"/>
  </r>
  <r>
    <x v="225"/>
    <x v="7"/>
    <s v="fill_color=vvlgrey,id=TF8"/>
  </r>
  <r>
    <x v="225"/>
    <x v="8"/>
    <s v="fill_color=vvlgrey,id=TF9"/>
  </r>
  <r>
    <x v="225"/>
    <x v="9"/>
    <s v="fill_color=yellow,id=TF10"/>
  </r>
  <r>
    <x v="225"/>
    <x v="10"/>
    <s v="fill_color=vvlgrey,id=TF11"/>
  </r>
  <r>
    <x v="225"/>
    <x v="11"/>
    <s v="fill_color=vvlgrey,id=TF12"/>
  </r>
  <r>
    <x v="226"/>
    <x v="0"/>
    <s v="fill_color=vvlgrey,id=TF1"/>
  </r>
  <r>
    <x v="226"/>
    <x v="1"/>
    <s v="fill_color=vvlgrey,id=TF2"/>
  </r>
  <r>
    <x v="226"/>
    <x v="2"/>
    <s v="fill_color=dblue,id=TF3"/>
  </r>
  <r>
    <x v="226"/>
    <x v="3"/>
    <s v="fill_color=vvlgrey,id=TF4"/>
  </r>
  <r>
    <x v="226"/>
    <x v="4"/>
    <s v="fill_color=vvlgrey,id=TF5"/>
  </r>
  <r>
    <x v="226"/>
    <x v="5"/>
    <s v="fill_color=vvlgrey,id=TF6"/>
  </r>
  <r>
    <x v="226"/>
    <x v="6"/>
    <s v="fill_color=vvlgrey,id=TF7"/>
  </r>
  <r>
    <x v="226"/>
    <x v="7"/>
    <s v="fill_color=vvlgrey,id=TF8"/>
  </r>
  <r>
    <x v="226"/>
    <x v="8"/>
    <s v="fill_color=vvlgrey,id=TF9"/>
  </r>
  <r>
    <x v="226"/>
    <x v="9"/>
    <s v="fill_color=yellow,id=TF10"/>
  </r>
  <r>
    <x v="226"/>
    <x v="10"/>
    <s v="fill_color=vvlgrey,id=TF11"/>
  </r>
  <r>
    <x v="226"/>
    <x v="11"/>
    <s v="fill_color=vvlgrey,id=TF12"/>
  </r>
  <r>
    <x v="227"/>
    <x v="0"/>
    <s v="fill_color=vvlgrey,id=TF1"/>
  </r>
  <r>
    <x v="227"/>
    <x v="1"/>
    <s v="fill_color=vvlgrey,id=TF2"/>
  </r>
  <r>
    <x v="227"/>
    <x v="2"/>
    <s v="fill_color=vvlgrey,id=TF3"/>
  </r>
  <r>
    <x v="227"/>
    <x v="3"/>
    <s v="fill_color=vvlgrey,id=TF4"/>
  </r>
  <r>
    <x v="227"/>
    <x v="4"/>
    <s v="fill_color=vvlgrey,id=TF5"/>
  </r>
  <r>
    <x v="227"/>
    <x v="5"/>
    <s v="fill_color=vvlgrey,id=TF6"/>
  </r>
  <r>
    <x v="227"/>
    <x v="6"/>
    <s v="fill_color=vvlgrey,id=TF7"/>
  </r>
  <r>
    <x v="227"/>
    <x v="7"/>
    <s v="fill_color=vvlgrey,id=TF8"/>
  </r>
  <r>
    <x v="227"/>
    <x v="8"/>
    <s v="fill_color=vvlgrey,id=TF9"/>
  </r>
  <r>
    <x v="227"/>
    <x v="9"/>
    <s v="fill_color=vvlgrey,id=TF10"/>
  </r>
  <r>
    <x v="227"/>
    <x v="10"/>
    <s v="fill_color=vvlgrey,id=TF11"/>
  </r>
  <r>
    <x v="227"/>
    <x v="11"/>
    <s v="fill_color=vvlgrey,id=TF12"/>
  </r>
  <r>
    <x v="228"/>
    <x v="0"/>
    <s v="fill_color=vvlgrey,id=TF1"/>
  </r>
  <r>
    <x v="228"/>
    <x v="1"/>
    <s v="fill_color=vvlgrey,id=TF2"/>
  </r>
  <r>
    <x v="228"/>
    <x v="2"/>
    <s v="fill_color=dred,id=TF3"/>
  </r>
  <r>
    <x v="228"/>
    <x v="3"/>
    <s v="fill_color=vvlgrey,id=TF4"/>
  </r>
  <r>
    <x v="228"/>
    <x v="4"/>
    <s v="fill_color=vvlgrey,id=TF5"/>
  </r>
  <r>
    <x v="228"/>
    <x v="5"/>
    <s v="fill_color=vvlgrey,id=TF6"/>
  </r>
  <r>
    <x v="228"/>
    <x v="6"/>
    <s v="fill_color=vvlgrey,id=TF7"/>
  </r>
  <r>
    <x v="228"/>
    <x v="7"/>
    <s v="fill_color=vvlgrey,id=TF8"/>
  </r>
  <r>
    <x v="228"/>
    <x v="8"/>
    <s v="fill_color=vvlgrey,id=TF9"/>
  </r>
  <r>
    <x v="228"/>
    <x v="9"/>
    <s v="fill_color=vvlgrey,id=TF10"/>
  </r>
  <r>
    <x v="228"/>
    <x v="10"/>
    <s v="fill_color=vvlgrey,id=TF11"/>
  </r>
  <r>
    <x v="228"/>
    <x v="11"/>
    <s v="fill_color=vvlgrey,id=TF12"/>
  </r>
  <r>
    <x v="229"/>
    <x v="0"/>
    <s v="fill_color=vvlgrey,id=TF1"/>
  </r>
  <r>
    <x v="229"/>
    <x v="1"/>
    <s v="fill_color=vvlgrey,id=TF2"/>
  </r>
  <r>
    <x v="229"/>
    <x v="2"/>
    <s v="fill_color=dred,id=TF3"/>
  </r>
  <r>
    <x v="229"/>
    <x v="3"/>
    <s v="fill_color=vvlgrey,id=TF4"/>
  </r>
  <r>
    <x v="229"/>
    <x v="4"/>
    <s v="fill_color=vvlgrey,id=TF5"/>
  </r>
  <r>
    <x v="229"/>
    <x v="5"/>
    <s v="fill_color=vvlgrey,id=TF6"/>
  </r>
  <r>
    <x v="229"/>
    <x v="6"/>
    <s v="fill_color=yellow,id=TF7"/>
  </r>
  <r>
    <x v="229"/>
    <x v="7"/>
    <s v="fill_color=vvlgrey,id=TF8"/>
  </r>
  <r>
    <x v="229"/>
    <x v="8"/>
    <s v="fill_color=vvlgrey,id=TF9"/>
  </r>
  <r>
    <x v="229"/>
    <x v="9"/>
    <s v="fill_color=vvlgrey,id=TF10"/>
  </r>
  <r>
    <x v="229"/>
    <x v="10"/>
    <s v="fill_color=vvlgrey,id=TF11"/>
  </r>
  <r>
    <x v="229"/>
    <x v="11"/>
    <s v="fill_color=vvlgrey,id=TF12"/>
  </r>
  <r>
    <x v="230"/>
    <x v="0"/>
    <s v="fill_color=vvlgrey,id=TF1"/>
  </r>
  <r>
    <x v="230"/>
    <x v="1"/>
    <s v="fill_color=vvlgrey,id=TF2"/>
  </r>
  <r>
    <x v="230"/>
    <x v="2"/>
    <s v="fill_color=yellow,id=TF3"/>
  </r>
  <r>
    <x v="230"/>
    <x v="3"/>
    <s v="fill_color=vvlgrey,id=TF4"/>
  </r>
  <r>
    <x v="230"/>
    <x v="4"/>
    <s v="fill_color=vvlgrey,id=TF5"/>
  </r>
  <r>
    <x v="230"/>
    <x v="5"/>
    <s v="fill_color=vvlgrey,id=TF6"/>
  </r>
  <r>
    <x v="230"/>
    <x v="6"/>
    <s v="fill_color=vvlgrey,id=TF7"/>
  </r>
  <r>
    <x v="230"/>
    <x v="7"/>
    <s v="fill_color=vvlgrey,id=TF8"/>
  </r>
  <r>
    <x v="230"/>
    <x v="8"/>
    <s v="fill_color=vvlgrey,id=TF9"/>
  </r>
  <r>
    <x v="230"/>
    <x v="9"/>
    <s v="fill_color=vvlgrey,id=TF10"/>
  </r>
  <r>
    <x v="230"/>
    <x v="10"/>
    <s v="fill_color=dred,id=TF11"/>
  </r>
  <r>
    <x v="230"/>
    <x v="11"/>
    <s v="fill_color=vvlgrey,id=TF12"/>
  </r>
  <r>
    <x v="231"/>
    <x v="0"/>
    <s v="fill_color=vvlgrey,id=TF1"/>
  </r>
  <r>
    <x v="231"/>
    <x v="1"/>
    <s v="fill_color=vvlgrey,id=TF2"/>
  </r>
  <r>
    <x v="231"/>
    <x v="2"/>
    <s v="fill_color=vvlgrey,id=TF3"/>
  </r>
  <r>
    <x v="231"/>
    <x v="3"/>
    <s v="fill_color=vvlgrey,id=TF4"/>
  </r>
  <r>
    <x v="231"/>
    <x v="4"/>
    <s v="fill_color=vvlgrey,id=TF5"/>
  </r>
  <r>
    <x v="231"/>
    <x v="5"/>
    <s v="fill_color=vvlgrey,id=TF6"/>
  </r>
  <r>
    <x v="231"/>
    <x v="6"/>
    <s v="fill_color=vvlgrey,id=TF7"/>
  </r>
  <r>
    <x v="231"/>
    <x v="7"/>
    <s v="fill_color=vvlgrey,id=TF8"/>
  </r>
  <r>
    <x v="231"/>
    <x v="8"/>
    <s v="fill_color=vvlgrey,id=TF9"/>
  </r>
  <r>
    <x v="231"/>
    <x v="9"/>
    <s v="fill_color=vvlgrey,id=TF10"/>
  </r>
  <r>
    <x v="231"/>
    <x v="10"/>
    <s v="fill_color=vvlgrey,id=TF11"/>
  </r>
  <r>
    <x v="231"/>
    <x v="11"/>
    <s v="fill_color=vvlgrey,id=TF12"/>
  </r>
  <r>
    <x v="232"/>
    <x v="0"/>
    <s v="fill_color=vvlgrey,id=TF1"/>
  </r>
  <r>
    <x v="232"/>
    <x v="1"/>
    <s v="fill_color=vvlgrey,id=TF2"/>
  </r>
  <r>
    <x v="232"/>
    <x v="2"/>
    <s v="fill_color=vvlgrey,id=TF3"/>
  </r>
  <r>
    <x v="232"/>
    <x v="3"/>
    <s v="fill_color=vvlgrey,id=TF4"/>
  </r>
  <r>
    <x v="232"/>
    <x v="4"/>
    <s v="fill_color=vvlgrey,id=TF5"/>
  </r>
  <r>
    <x v="232"/>
    <x v="5"/>
    <s v="fill_color=vvlgrey,id=TF6"/>
  </r>
  <r>
    <x v="232"/>
    <x v="6"/>
    <s v="fill_color=vvlgrey,id=TF7"/>
  </r>
  <r>
    <x v="232"/>
    <x v="7"/>
    <s v="fill_color=vvlgrey,id=TF8"/>
  </r>
  <r>
    <x v="232"/>
    <x v="8"/>
    <s v="fill_color=vvlgrey,id=TF9"/>
  </r>
  <r>
    <x v="232"/>
    <x v="9"/>
    <s v="fill_color=vvlgrey,id=TF10"/>
  </r>
  <r>
    <x v="232"/>
    <x v="10"/>
    <s v="fill_color=vvlgrey,id=TF11"/>
  </r>
  <r>
    <x v="232"/>
    <x v="11"/>
    <s v="fill_color=vvlgrey,id=TF12"/>
  </r>
  <r>
    <x v="233"/>
    <x v="0"/>
    <s v="fill_color=vvlgrey,id=TF1"/>
  </r>
  <r>
    <x v="233"/>
    <x v="1"/>
    <s v="fill_color=vvlgrey,id=TF2"/>
  </r>
  <r>
    <x v="233"/>
    <x v="2"/>
    <s v="fill_color=yellow,id=TF3"/>
  </r>
  <r>
    <x v="233"/>
    <x v="3"/>
    <s v="fill_color=yellow,id=TF4"/>
  </r>
  <r>
    <x v="233"/>
    <x v="4"/>
    <s v="fill_color=yellow,id=TF5"/>
  </r>
  <r>
    <x v="233"/>
    <x v="5"/>
    <s v="fill_color=yellow,id=TF6"/>
  </r>
  <r>
    <x v="233"/>
    <x v="6"/>
    <s v="fill_color=vvlgrey,id=TF7"/>
  </r>
  <r>
    <x v="233"/>
    <x v="7"/>
    <s v="fill_color=yellow,id=TF8"/>
  </r>
  <r>
    <x v="233"/>
    <x v="8"/>
    <s v="fill_color=vvlgrey,id=TF9"/>
  </r>
  <r>
    <x v="233"/>
    <x v="9"/>
    <s v="fill_color=yellow,id=TF10"/>
  </r>
  <r>
    <x v="233"/>
    <x v="10"/>
    <s v="fill_color=yellow,id=TF11"/>
  </r>
  <r>
    <x v="233"/>
    <x v="11"/>
    <s v="fill_color=vvlgrey,id=TF12"/>
  </r>
  <r>
    <x v="234"/>
    <x v="0"/>
    <s v="fill_color=vvlgrey,id=TF1"/>
  </r>
  <r>
    <x v="234"/>
    <x v="1"/>
    <s v="fill_color=vvlgrey,id=TF2"/>
  </r>
  <r>
    <x v="234"/>
    <x v="2"/>
    <s v="fill_color=vvlgrey,id=TF3"/>
  </r>
  <r>
    <x v="234"/>
    <x v="3"/>
    <s v="fill_color=vvlgrey,id=TF4"/>
  </r>
  <r>
    <x v="234"/>
    <x v="4"/>
    <s v="fill_color=vvlgrey,id=TF5"/>
  </r>
  <r>
    <x v="234"/>
    <x v="5"/>
    <s v="fill_color=vvlgrey,id=TF6"/>
  </r>
  <r>
    <x v="234"/>
    <x v="6"/>
    <s v="fill_color=yellow,id=TF7"/>
  </r>
  <r>
    <x v="234"/>
    <x v="7"/>
    <s v="fill_color=vvlgrey,id=TF8"/>
  </r>
  <r>
    <x v="234"/>
    <x v="8"/>
    <s v="fill_color=vvlgrey,id=TF9"/>
  </r>
  <r>
    <x v="234"/>
    <x v="9"/>
    <s v="fill_color=vvlgrey,id=TF10"/>
  </r>
  <r>
    <x v="234"/>
    <x v="10"/>
    <s v="fill_color=vvlgrey,id=TF11"/>
  </r>
  <r>
    <x v="234"/>
    <x v="11"/>
    <s v="fill_color=vvlgrey,id=TF12"/>
  </r>
  <r>
    <x v="235"/>
    <x v="0"/>
    <s v="fill_color=vvlgrey,id=TF1"/>
  </r>
  <r>
    <x v="235"/>
    <x v="1"/>
    <s v="fill_color=vvlgrey,id=TF2"/>
  </r>
  <r>
    <x v="235"/>
    <x v="2"/>
    <s v="fill_color=vvlgrey,id=TF3"/>
  </r>
  <r>
    <x v="235"/>
    <x v="3"/>
    <s v="fill_color=vvlgrey,id=TF4"/>
  </r>
  <r>
    <x v="235"/>
    <x v="4"/>
    <s v="fill_color=vvlgrey,id=TF5"/>
  </r>
  <r>
    <x v="235"/>
    <x v="5"/>
    <s v="fill_color=vvlgrey,id=TF6"/>
  </r>
  <r>
    <x v="235"/>
    <x v="6"/>
    <s v="fill_color=vvlgrey,id=TF7"/>
  </r>
  <r>
    <x v="235"/>
    <x v="7"/>
    <s v="fill_color=vvlgrey,id=TF8"/>
  </r>
  <r>
    <x v="235"/>
    <x v="8"/>
    <s v="fill_color=vvlgrey,id=TF9"/>
  </r>
  <r>
    <x v="235"/>
    <x v="9"/>
    <s v="fill_color=vvlgrey,id=TF10"/>
  </r>
  <r>
    <x v="235"/>
    <x v="10"/>
    <s v="fill_color=vvlgrey,id=TF11"/>
  </r>
  <r>
    <x v="235"/>
    <x v="11"/>
    <s v="fill_color=vvlgrey,id=TF12"/>
  </r>
  <r>
    <x v="236"/>
    <x v="0"/>
    <s v="fill_color=vvlgrey,id=TF1"/>
  </r>
  <r>
    <x v="236"/>
    <x v="1"/>
    <s v="fill_color=vvlgrey,id=TF2"/>
  </r>
  <r>
    <x v="236"/>
    <x v="2"/>
    <s v="fill_color=yellow,id=TF3"/>
  </r>
  <r>
    <x v="236"/>
    <x v="3"/>
    <s v="fill_color=yellow,id=TF4"/>
  </r>
  <r>
    <x v="236"/>
    <x v="4"/>
    <s v="fill_color=vvlgrey,id=TF5"/>
  </r>
  <r>
    <x v="236"/>
    <x v="5"/>
    <s v="fill_color=vvlgrey,id=TF6"/>
  </r>
  <r>
    <x v="236"/>
    <x v="6"/>
    <s v="fill_color=dred,id=TF7"/>
  </r>
  <r>
    <x v="236"/>
    <x v="7"/>
    <s v="fill_color=vvlgrey,id=TF8"/>
  </r>
  <r>
    <x v="236"/>
    <x v="8"/>
    <s v="fill_color=vvlgrey,id=TF9"/>
  </r>
  <r>
    <x v="236"/>
    <x v="9"/>
    <s v="fill_color=vvlgrey,id=TF10"/>
  </r>
  <r>
    <x v="236"/>
    <x v="10"/>
    <s v="fill_color=yellow,id=TF11"/>
  </r>
  <r>
    <x v="236"/>
    <x v="11"/>
    <s v="fill_color=vvlgrey,id=TF12"/>
  </r>
  <r>
    <x v="237"/>
    <x v="0"/>
    <s v="fill_color=vvlgrey,id=TF1"/>
  </r>
  <r>
    <x v="237"/>
    <x v="1"/>
    <s v="fill_color=vvlgrey,id=TF2"/>
  </r>
  <r>
    <x v="237"/>
    <x v="2"/>
    <s v="fill_color=dred,id=TF3"/>
  </r>
  <r>
    <x v="237"/>
    <x v="3"/>
    <s v="fill_color=vvlgrey,id=TF4"/>
  </r>
  <r>
    <x v="237"/>
    <x v="4"/>
    <s v="fill_color=vvlgrey,id=TF5"/>
  </r>
  <r>
    <x v="237"/>
    <x v="5"/>
    <s v="fill_color=vvlgrey,id=TF6"/>
  </r>
  <r>
    <x v="237"/>
    <x v="6"/>
    <s v="fill_color=vvlgrey,id=TF7"/>
  </r>
  <r>
    <x v="237"/>
    <x v="7"/>
    <s v="fill_color=vvlgrey,id=TF8"/>
  </r>
  <r>
    <x v="237"/>
    <x v="8"/>
    <s v="fill_color=vvlgrey,id=TF9"/>
  </r>
  <r>
    <x v="237"/>
    <x v="9"/>
    <s v="fill_color=vvlgrey,id=TF10"/>
  </r>
  <r>
    <x v="237"/>
    <x v="10"/>
    <s v="fill_color=vvlgrey,id=TF11"/>
  </r>
  <r>
    <x v="237"/>
    <x v="11"/>
    <s v="fill_color=vvlgrey,id=TF12"/>
  </r>
  <r>
    <x v="238"/>
    <x v="0"/>
    <s v="fill_color=vvlgrey,id=TF1"/>
  </r>
  <r>
    <x v="238"/>
    <x v="1"/>
    <s v="fill_color=vvlgrey,id=TF2"/>
  </r>
  <r>
    <x v="238"/>
    <x v="2"/>
    <s v="fill_color=dblue,id=TF3"/>
  </r>
  <r>
    <x v="238"/>
    <x v="3"/>
    <s v="fill_color=vvlgrey,id=TF4"/>
  </r>
  <r>
    <x v="238"/>
    <x v="4"/>
    <s v="fill_color=vvlgrey,id=TF5"/>
  </r>
  <r>
    <x v="238"/>
    <x v="5"/>
    <s v="fill_color=vvlgrey,id=TF6"/>
  </r>
  <r>
    <x v="238"/>
    <x v="6"/>
    <s v="fill_color=vvlgrey,id=TF7"/>
  </r>
  <r>
    <x v="238"/>
    <x v="7"/>
    <s v="fill_color=vvlgrey,id=TF8"/>
  </r>
  <r>
    <x v="238"/>
    <x v="8"/>
    <s v="fill_color=vvlgrey,id=TF9"/>
  </r>
  <r>
    <x v="238"/>
    <x v="9"/>
    <s v="fill_color=vvlgrey,id=TF10"/>
  </r>
  <r>
    <x v="238"/>
    <x v="10"/>
    <s v="fill_color=vvlgrey,id=TF11"/>
  </r>
  <r>
    <x v="238"/>
    <x v="11"/>
    <s v="fill_color=vvlgrey,id=TF12"/>
  </r>
  <r>
    <x v="239"/>
    <x v="0"/>
    <s v="fill_color=vvlgrey,id=TF1"/>
  </r>
  <r>
    <x v="239"/>
    <x v="1"/>
    <s v="fill_color=vvlgrey,id=TF2"/>
  </r>
  <r>
    <x v="239"/>
    <x v="2"/>
    <s v="fill_color=vvlgrey,id=TF3"/>
  </r>
  <r>
    <x v="239"/>
    <x v="3"/>
    <s v="fill_color=vvlgrey,id=TF4"/>
  </r>
  <r>
    <x v="239"/>
    <x v="4"/>
    <s v="fill_color=vvlgrey,id=TF5"/>
  </r>
  <r>
    <x v="239"/>
    <x v="5"/>
    <s v="fill_color=vvlgrey,id=TF6"/>
  </r>
  <r>
    <x v="239"/>
    <x v="6"/>
    <s v="fill_color=vvlgrey,id=TF7"/>
  </r>
  <r>
    <x v="239"/>
    <x v="7"/>
    <s v="fill_color=vvlgrey,id=TF8"/>
  </r>
  <r>
    <x v="239"/>
    <x v="8"/>
    <s v="fill_color=vvlgrey,id=TF9"/>
  </r>
  <r>
    <x v="239"/>
    <x v="9"/>
    <s v="fill_color=vvlgrey,id=TF10"/>
  </r>
  <r>
    <x v="239"/>
    <x v="10"/>
    <s v="fill_color=vvlgrey,id=TF11"/>
  </r>
  <r>
    <x v="239"/>
    <x v="11"/>
    <s v="fill_color=vvlgrey,id=TF12"/>
  </r>
  <r>
    <x v="240"/>
    <x v="0"/>
    <s v="fill_color=vvlgrey,id=TF1"/>
  </r>
  <r>
    <x v="240"/>
    <x v="1"/>
    <s v="fill_color=vvlgrey,id=TF2"/>
  </r>
  <r>
    <x v="240"/>
    <x v="2"/>
    <s v="fill_color=vvlgrey,id=TF3"/>
  </r>
  <r>
    <x v="240"/>
    <x v="3"/>
    <s v="fill_color=vvlgrey,id=TF4"/>
  </r>
  <r>
    <x v="240"/>
    <x v="4"/>
    <s v="fill_color=vvlgrey,id=TF5"/>
  </r>
  <r>
    <x v="240"/>
    <x v="5"/>
    <s v="fill_color=vvlgrey,id=TF6"/>
  </r>
  <r>
    <x v="240"/>
    <x v="6"/>
    <s v="fill_color=vvlgrey,id=TF7"/>
  </r>
  <r>
    <x v="240"/>
    <x v="7"/>
    <s v="fill_color=vvlgrey,id=TF8"/>
  </r>
  <r>
    <x v="240"/>
    <x v="8"/>
    <s v="fill_color=vvlgrey,id=TF9"/>
  </r>
  <r>
    <x v="240"/>
    <x v="9"/>
    <s v="fill_color=vvlgrey,id=TF10"/>
  </r>
  <r>
    <x v="240"/>
    <x v="10"/>
    <s v="fill_color=vvlgrey,id=TF11"/>
  </r>
  <r>
    <x v="240"/>
    <x v="11"/>
    <s v="fill_color=vvlgrey,id=TF12"/>
  </r>
  <r>
    <x v="241"/>
    <x v="0"/>
    <s v="fill_color=vvlgrey,id=TF1"/>
  </r>
  <r>
    <x v="241"/>
    <x v="1"/>
    <s v="fill_color=vvlgrey,id=TF2"/>
  </r>
  <r>
    <x v="241"/>
    <x v="2"/>
    <s v="fill_color=vvlgrey,id=TF3"/>
  </r>
  <r>
    <x v="241"/>
    <x v="3"/>
    <s v="fill_color=vvlgrey,id=TF4"/>
  </r>
  <r>
    <x v="241"/>
    <x v="4"/>
    <s v="fill_color=vvlgrey,id=TF5"/>
  </r>
  <r>
    <x v="241"/>
    <x v="5"/>
    <s v="fill_color=vvlgrey,id=TF6"/>
  </r>
  <r>
    <x v="241"/>
    <x v="6"/>
    <s v="fill_color=vvlgrey,id=TF7"/>
  </r>
  <r>
    <x v="241"/>
    <x v="7"/>
    <s v="fill_color=vvlgrey,id=TF8"/>
  </r>
  <r>
    <x v="241"/>
    <x v="8"/>
    <s v="fill_color=vvlgrey,id=TF9"/>
  </r>
  <r>
    <x v="241"/>
    <x v="9"/>
    <s v="fill_color=vvlgrey,id=TF10"/>
  </r>
  <r>
    <x v="241"/>
    <x v="10"/>
    <s v="fill_color=vvlgrey,id=TF11"/>
  </r>
  <r>
    <x v="241"/>
    <x v="11"/>
    <s v="fill_color=vvlgrey,id=TF12"/>
  </r>
  <r>
    <x v="242"/>
    <x v="0"/>
    <s v="fill_color=vvlgrey,id=TF1"/>
  </r>
  <r>
    <x v="242"/>
    <x v="1"/>
    <s v="fill_color=vvlgrey,id=TF2"/>
  </r>
  <r>
    <x v="242"/>
    <x v="2"/>
    <s v="fill_color=vvlgrey,id=TF3"/>
  </r>
  <r>
    <x v="242"/>
    <x v="3"/>
    <s v="fill_color=vvlgrey,id=TF4"/>
  </r>
  <r>
    <x v="242"/>
    <x v="4"/>
    <s v="fill_color=vvlgrey,id=TF5"/>
  </r>
  <r>
    <x v="242"/>
    <x v="5"/>
    <s v="fill_color=vvlgrey,id=TF6"/>
  </r>
  <r>
    <x v="242"/>
    <x v="6"/>
    <s v="fill_color=vvlgrey,id=TF7"/>
  </r>
  <r>
    <x v="242"/>
    <x v="7"/>
    <s v="fill_color=vvlgrey,id=TF8"/>
  </r>
  <r>
    <x v="242"/>
    <x v="8"/>
    <s v="fill_color=vvlgrey,id=TF9"/>
  </r>
  <r>
    <x v="242"/>
    <x v="9"/>
    <s v="fill_color=vvlgrey,id=TF10"/>
  </r>
  <r>
    <x v="242"/>
    <x v="10"/>
    <s v="fill_color=yellow,id=TF11"/>
  </r>
  <r>
    <x v="242"/>
    <x v="11"/>
    <s v="fill_color=vvlgrey,id=TF12"/>
  </r>
  <r>
    <x v="243"/>
    <x v="0"/>
    <s v="fill_color=vvlgrey,id=TF1"/>
  </r>
  <r>
    <x v="243"/>
    <x v="1"/>
    <s v="fill_color=vvlgrey,id=TF2"/>
  </r>
  <r>
    <x v="243"/>
    <x v="2"/>
    <s v="fill_color=vvlgrey,id=TF3"/>
  </r>
  <r>
    <x v="243"/>
    <x v="3"/>
    <s v="fill_color=vvlgrey,id=TF4"/>
  </r>
  <r>
    <x v="243"/>
    <x v="4"/>
    <s v="fill_color=vvlgrey,id=TF5"/>
  </r>
  <r>
    <x v="243"/>
    <x v="5"/>
    <s v="fill_color=vvlgrey,id=TF6"/>
  </r>
  <r>
    <x v="243"/>
    <x v="6"/>
    <s v="fill_color=yellow,id=TF7"/>
  </r>
  <r>
    <x v="243"/>
    <x v="7"/>
    <s v="fill_color=vvlgrey,id=TF8"/>
  </r>
  <r>
    <x v="243"/>
    <x v="8"/>
    <s v="fill_color=vvlgrey,id=TF9"/>
  </r>
  <r>
    <x v="243"/>
    <x v="9"/>
    <s v="fill_color=vvlgrey,id=TF10"/>
  </r>
  <r>
    <x v="243"/>
    <x v="10"/>
    <s v="fill_color=yellow,id=TF11"/>
  </r>
  <r>
    <x v="243"/>
    <x v="11"/>
    <s v="fill_color=vvlgrey,id=TF12"/>
  </r>
  <r>
    <x v="244"/>
    <x v="0"/>
    <s v="fill_color=vvlgrey,id=TF1"/>
  </r>
  <r>
    <x v="244"/>
    <x v="1"/>
    <s v="fill_color=vvlgrey,id=TF2"/>
  </r>
  <r>
    <x v="244"/>
    <x v="2"/>
    <s v="fill_color=yellow,id=TF3"/>
  </r>
  <r>
    <x v="244"/>
    <x v="3"/>
    <s v="fill_color=yellow,id=TF4"/>
  </r>
  <r>
    <x v="244"/>
    <x v="4"/>
    <s v="fill_color=yellow,id=TF5"/>
  </r>
  <r>
    <x v="244"/>
    <x v="5"/>
    <s v="fill_color=vvlgrey,id=TF6"/>
  </r>
  <r>
    <x v="244"/>
    <x v="6"/>
    <s v="fill_color=yellow,id=TF7"/>
  </r>
  <r>
    <x v="244"/>
    <x v="7"/>
    <s v="fill_color=yellow,id=TF8"/>
  </r>
  <r>
    <x v="244"/>
    <x v="8"/>
    <s v="fill_color=vvlgrey,id=TF9"/>
  </r>
  <r>
    <x v="244"/>
    <x v="9"/>
    <s v="fill_color=vvlgrey,id=TF10"/>
  </r>
  <r>
    <x v="244"/>
    <x v="10"/>
    <s v="fill_color=yellow,id=TF11"/>
  </r>
  <r>
    <x v="244"/>
    <x v="11"/>
    <s v="fill_color=vvlgrey,id=TF12"/>
  </r>
  <r>
    <x v="245"/>
    <x v="0"/>
    <s v="fill_color=vvlgrey,id=TF1"/>
  </r>
  <r>
    <x v="245"/>
    <x v="1"/>
    <s v="fill_color=vvlgrey,id=TF2"/>
  </r>
  <r>
    <x v="245"/>
    <x v="2"/>
    <s v="fill_color=vvlgrey,id=TF3"/>
  </r>
  <r>
    <x v="245"/>
    <x v="3"/>
    <s v="fill_color=vvlgrey,id=TF4"/>
  </r>
  <r>
    <x v="245"/>
    <x v="4"/>
    <s v="fill_color=vvlgrey,id=TF5"/>
  </r>
  <r>
    <x v="245"/>
    <x v="5"/>
    <s v="fill_color=vvlgrey,id=TF6"/>
  </r>
  <r>
    <x v="245"/>
    <x v="6"/>
    <s v="fill_color=vvlgrey,id=TF7"/>
  </r>
  <r>
    <x v="245"/>
    <x v="7"/>
    <s v="fill_color=vvlgrey,id=TF8"/>
  </r>
  <r>
    <x v="245"/>
    <x v="8"/>
    <s v="fill_color=vvlgrey,id=TF9"/>
  </r>
  <r>
    <x v="245"/>
    <x v="9"/>
    <s v="fill_color=vvlgrey,id=TF10"/>
  </r>
  <r>
    <x v="245"/>
    <x v="10"/>
    <s v="fill_color=vvlgrey,id=TF11"/>
  </r>
  <r>
    <x v="245"/>
    <x v="11"/>
    <s v="fill_color=vvlgrey,id=TF12"/>
  </r>
  <r>
    <x v="246"/>
    <x v="0"/>
    <s v="fill_color=vvlgrey,id=TF1"/>
  </r>
  <r>
    <x v="246"/>
    <x v="1"/>
    <s v="fill_color=vvlgrey,id=TF2"/>
  </r>
  <r>
    <x v="246"/>
    <x v="2"/>
    <s v="fill_color=vvlgrey,id=TF3"/>
  </r>
  <r>
    <x v="246"/>
    <x v="3"/>
    <s v="fill_color=vvlgrey,id=TF4"/>
  </r>
  <r>
    <x v="246"/>
    <x v="4"/>
    <s v="fill_color=vvlgrey,id=TF5"/>
  </r>
  <r>
    <x v="246"/>
    <x v="5"/>
    <s v="fill_color=vvlgrey,id=TF6"/>
  </r>
  <r>
    <x v="246"/>
    <x v="6"/>
    <s v="fill_color=vvlgrey,id=TF7"/>
  </r>
  <r>
    <x v="246"/>
    <x v="7"/>
    <s v="fill_color=vvlgrey,id=TF8"/>
  </r>
  <r>
    <x v="246"/>
    <x v="8"/>
    <s v="fill_color=vvlgrey,id=TF9"/>
  </r>
  <r>
    <x v="246"/>
    <x v="9"/>
    <s v="fill_color=vvlgrey,id=TF10"/>
  </r>
  <r>
    <x v="246"/>
    <x v="10"/>
    <s v="fill_color=vvlgrey,id=TF11"/>
  </r>
  <r>
    <x v="246"/>
    <x v="11"/>
    <s v="fill_color=vvlgrey,id=TF12"/>
  </r>
  <r>
    <x v="247"/>
    <x v="0"/>
    <s v="fill_color=vvlgrey,id=TF1"/>
  </r>
  <r>
    <x v="247"/>
    <x v="1"/>
    <s v="fill_color=vvlgrey,id=TF2"/>
  </r>
  <r>
    <x v="247"/>
    <x v="2"/>
    <s v="fill_color=vvlgrey,id=TF3"/>
  </r>
  <r>
    <x v="247"/>
    <x v="3"/>
    <s v="fill_color=vvlgrey,id=TF4"/>
  </r>
  <r>
    <x v="247"/>
    <x v="4"/>
    <s v="fill_color=vvlgrey,id=TF5"/>
  </r>
  <r>
    <x v="247"/>
    <x v="5"/>
    <s v="fill_color=vvlgrey,id=TF6"/>
  </r>
  <r>
    <x v="247"/>
    <x v="6"/>
    <s v="fill_color=vvlgrey,id=TF7"/>
  </r>
  <r>
    <x v="247"/>
    <x v="7"/>
    <s v="fill_color=vvlgrey,id=TF8"/>
  </r>
  <r>
    <x v="247"/>
    <x v="8"/>
    <s v="fill_color=vvlgrey,id=TF9"/>
  </r>
  <r>
    <x v="247"/>
    <x v="9"/>
    <s v="fill_color=vvlgrey,id=TF10"/>
  </r>
  <r>
    <x v="247"/>
    <x v="10"/>
    <s v="fill_color=vvlgrey,id=TF11"/>
  </r>
  <r>
    <x v="247"/>
    <x v="11"/>
    <s v="fill_color=vvlgrey,id=TF12"/>
  </r>
  <r>
    <x v="248"/>
    <x v="0"/>
    <s v="fill_color=vvlgrey,id=TF1"/>
  </r>
  <r>
    <x v="248"/>
    <x v="1"/>
    <s v="fill_color=vvlgrey,id=TF2"/>
  </r>
  <r>
    <x v="248"/>
    <x v="2"/>
    <s v="fill_color=vvlgrey,id=TF3"/>
  </r>
  <r>
    <x v="248"/>
    <x v="3"/>
    <s v="fill_color=vvlgrey,id=TF4"/>
  </r>
  <r>
    <x v="248"/>
    <x v="4"/>
    <s v="fill_color=vvlgrey,id=TF5"/>
  </r>
  <r>
    <x v="248"/>
    <x v="5"/>
    <s v="fill_color=vvlgrey,id=TF6"/>
  </r>
  <r>
    <x v="248"/>
    <x v="6"/>
    <s v="fill_color=vvlgrey,id=TF7"/>
  </r>
  <r>
    <x v="248"/>
    <x v="7"/>
    <s v="fill_color=vvlgrey,id=TF8"/>
  </r>
  <r>
    <x v="248"/>
    <x v="8"/>
    <s v="fill_color=vvlgrey,id=TF9"/>
  </r>
  <r>
    <x v="248"/>
    <x v="9"/>
    <s v="fill_color=vvlgrey,id=TF10"/>
  </r>
  <r>
    <x v="248"/>
    <x v="10"/>
    <s v="fill_color=vvlgrey,id=TF11"/>
  </r>
  <r>
    <x v="248"/>
    <x v="11"/>
    <s v="fill_color=vvlgrey,id=TF12"/>
  </r>
  <r>
    <x v="249"/>
    <x v="0"/>
    <s v="fill_color=vvlgrey,id=TF1"/>
  </r>
  <r>
    <x v="249"/>
    <x v="1"/>
    <s v="fill_color=vvlgrey,id=TF2"/>
  </r>
  <r>
    <x v="249"/>
    <x v="2"/>
    <s v="fill_color=vvlgrey,id=TF3"/>
  </r>
  <r>
    <x v="249"/>
    <x v="3"/>
    <s v="fill_color=vvlgrey,id=TF4"/>
  </r>
  <r>
    <x v="249"/>
    <x v="4"/>
    <s v="fill_color=vvlgrey,id=TF5"/>
  </r>
  <r>
    <x v="249"/>
    <x v="5"/>
    <s v="fill_color=vvlgrey,id=TF6"/>
  </r>
  <r>
    <x v="249"/>
    <x v="6"/>
    <s v="fill_color=vvlgrey,id=TF7"/>
  </r>
  <r>
    <x v="249"/>
    <x v="7"/>
    <s v="fill_color=vvlgrey,id=TF8"/>
  </r>
  <r>
    <x v="249"/>
    <x v="8"/>
    <s v="fill_color=vvlgrey,id=TF9"/>
  </r>
  <r>
    <x v="249"/>
    <x v="9"/>
    <s v="fill_color=vvlgrey,id=TF10"/>
  </r>
  <r>
    <x v="249"/>
    <x v="10"/>
    <s v="fill_color=vvlgrey,id=TF11"/>
  </r>
  <r>
    <x v="249"/>
    <x v="11"/>
    <s v="fill_color=vvlgrey,id=TF12"/>
  </r>
  <r>
    <x v="250"/>
    <x v="0"/>
    <s v="fill_color=vvlgrey,id=TF1"/>
  </r>
  <r>
    <x v="250"/>
    <x v="1"/>
    <s v="fill_color=vvlgrey,id=TF2"/>
  </r>
  <r>
    <x v="250"/>
    <x v="2"/>
    <s v="fill_color=vvlgrey,id=TF3"/>
  </r>
  <r>
    <x v="250"/>
    <x v="3"/>
    <s v="fill_color=vvlgrey,id=TF4"/>
  </r>
  <r>
    <x v="250"/>
    <x v="4"/>
    <s v="fill_color=vvlgrey,id=TF5"/>
  </r>
  <r>
    <x v="250"/>
    <x v="5"/>
    <s v="fill_color=vvlgrey,id=TF6"/>
  </r>
  <r>
    <x v="250"/>
    <x v="6"/>
    <s v="fill_color=vvlgrey,id=TF7"/>
  </r>
  <r>
    <x v="250"/>
    <x v="7"/>
    <s v="fill_color=vvlgrey,id=TF8"/>
  </r>
  <r>
    <x v="250"/>
    <x v="8"/>
    <s v="fill_color=vvlgrey,id=TF9"/>
  </r>
  <r>
    <x v="250"/>
    <x v="9"/>
    <s v="fill_color=vvlgrey,id=TF10"/>
  </r>
  <r>
    <x v="250"/>
    <x v="10"/>
    <s v="fill_color=vvlgrey,id=TF11"/>
  </r>
  <r>
    <x v="250"/>
    <x v="11"/>
    <s v="fill_color=vvlgrey,id=TF12"/>
  </r>
  <r>
    <x v="251"/>
    <x v="0"/>
    <s v="fill_color=vvlgrey,id=TF1"/>
  </r>
  <r>
    <x v="251"/>
    <x v="1"/>
    <s v="fill_color=vvlgrey,id=TF2"/>
  </r>
  <r>
    <x v="251"/>
    <x v="2"/>
    <s v="fill_color=yellow,id=TF3"/>
  </r>
  <r>
    <x v="251"/>
    <x v="3"/>
    <s v="fill_color=vvlgrey,id=TF4"/>
  </r>
  <r>
    <x v="251"/>
    <x v="4"/>
    <s v="fill_color=vvlgrey,id=TF5"/>
  </r>
  <r>
    <x v="251"/>
    <x v="5"/>
    <s v="fill_color=vvlgrey,id=TF6"/>
  </r>
  <r>
    <x v="251"/>
    <x v="6"/>
    <s v="fill_color=yellow,id=TF7"/>
  </r>
  <r>
    <x v="251"/>
    <x v="7"/>
    <s v="fill_color=vvlgrey,id=TF8"/>
  </r>
  <r>
    <x v="251"/>
    <x v="8"/>
    <s v="fill_color=vvlgrey,id=TF9"/>
  </r>
  <r>
    <x v="251"/>
    <x v="9"/>
    <s v="fill_color=vvlgrey,id=TF10"/>
  </r>
  <r>
    <x v="251"/>
    <x v="10"/>
    <s v="fill_color=dred,id=TF11"/>
  </r>
  <r>
    <x v="251"/>
    <x v="11"/>
    <s v="fill_color=vvlgrey,id=TF12"/>
  </r>
  <r>
    <x v="252"/>
    <x v="0"/>
    <s v="fill_color=vvlgrey,id=TF1"/>
  </r>
  <r>
    <x v="252"/>
    <x v="1"/>
    <s v="fill_color=vvlgrey,id=TF2"/>
  </r>
  <r>
    <x v="252"/>
    <x v="2"/>
    <s v="fill_color=yellow,id=TF3"/>
  </r>
  <r>
    <x v="252"/>
    <x v="3"/>
    <s v="fill_color=yellow,id=TF4"/>
  </r>
  <r>
    <x v="252"/>
    <x v="4"/>
    <s v="fill_color=yellow,id=TF5"/>
  </r>
  <r>
    <x v="252"/>
    <x v="5"/>
    <s v="fill_color=vvlgrey,id=TF6"/>
  </r>
  <r>
    <x v="252"/>
    <x v="6"/>
    <s v="fill_color=vvlgrey,id=TF7"/>
  </r>
  <r>
    <x v="252"/>
    <x v="7"/>
    <s v="fill_color=yellow,id=TF8"/>
  </r>
  <r>
    <x v="252"/>
    <x v="8"/>
    <s v="fill_color=vvlgrey,id=TF9"/>
  </r>
  <r>
    <x v="252"/>
    <x v="9"/>
    <s v="fill_color=vvlgrey,id=TF10"/>
  </r>
  <r>
    <x v="252"/>
    <x v="10"/>
    <s v="fill_color=yellow,id=TF11"/>
  </r>
  <r>
    <x v="252"/>
    <x v="11"/>
    <s v="fill_color=yellow,id=TF12"/>
  </r>
  <r>
    <x v="253"/>
    <x v="0"/>
    <s v="fill_color=yellow,id=TF1"/>
  </r>
  <r>
    <x v="253"/>
    <x v="1"/>
    <s v="fill_color=vvlgrey,id=TF2"/>
  </r>
  <r>
    <x v="253"/>
    <x v="2"/>
    <s v="fill_color=yellow,id=TF3"/>
  </r>
  <r>
    <x v="253"/>
    <x v="3"/>
    <s v="fill_color=yellow,id=TF4"/>
  </r>
  <r>
    <x v="253"/>
    <x v="4"/>
    <s v="fill_color=yellow,id=TF5"/>
  </r>
  <r>
    <x v="253"/>
    <x v="5"/>
    <s v="fill_color=vvlgrey,id=TF6"/>
  </r>
  <r>
    <x v="253"/>
    <x v="6"/>
    <s v="fill_color=vvlgrey,id=TF7"/>
  </r>
  <r>
    <x v="253"/>
    <x v="7"/>
    <s v="fill_color=yellow,id=TF8"/>
  </r>
  <r>
    <x v="253"/>
    <x v="8"/>
    <s v="fill_color=vvlgrey,id=TF9"/>
  </r>
  <r>
    <x v="253"/>
    <x v="9"/>
    <s v="fill_color=vvlgrey,id=TF10"/>
  </r>
  <r>
    <x v="253"/>
    <x v="10"/>
    <s v="fill_color=yellow,id=TF11"/>
  </r>
  <r>
    <x v="253"/>
    <x v="11"/>
    <s v="fill_color=yellow,id=TF12"/>
  </r>
  <r>
    <x v="254"/>
    <x v="0"/>
    <s v="fill_color=vvlgrey,id=TF1"/>
  </r>
  <r>
    <x v="254"/>
    <x v="1"/>
    <s v="fill_color=vvlgrey,id=TF2"/>
  </r>
  <r>
    <x v="254"/>
    <x v="2"/>
    <s v="fill_color=vvlgrey,id=TF3"/>
  </r>
  <r>
    <x v="254"/>
    <x v="3"/>
    <s v="fill_color=vvlgrey,id=TF4"/>
  </r>
  <r>
    <x v="254"/>
    <x v="4"/>
    <s v="fill_color=vvlgrey,id=TF5"/>
  </r>
  <r>
    <x v="254"/>
    <x v="5"/>
    <s v="fill_color=vvlgrey,id=TF6"/>
  </r>
  <r>
    <x v="254"/>
    <x v="6"/>
    <s v="fill_color=vvlgrey,id=TF7"/>
  </r>
  <r>
    <x v="254"/>
    <x v="7"/>
    <s v="fill_color=vvlgrey,id=TF8"/>
  </r>
  <r>
    <x v="254"/>
    <x v="8"/>
    <s v="fill_color=vvlgrey,id=TF9"/>
  </r>
  <r>
    <x v="254"/>
    <x v="9"/>
    <s v="fill_color=vvlgrey,id=TF10"/>
  </r>
  <r>
    <x v="254"/>
    <x v="10"/>
    <s v="fill_color=vvlgrey,id=TF11"/>
  </r>
  <r>
    <x v="254"/>
    <x v="11"/>
    <s v="fill_color=vvlgrey,id=TF12"/>
  </r>
  <r>
    <x v="255"/>
    <x v="0"/>
    <s v="fill_color=vvlgrey,id=TF1"/>
  </r>
  <r>
    <x v="255"/>
    <x v="1"/>
    <s v="fill_color=vvlgrey,id=TF2"/>
  </r>
  <r>
    <x v="255"/>
    <x v="2"/>
    <s v="fill_color=vvlgrey,id=TF3"/>
  </r>
  <r>
    <x v="255"/>
    <x v="3"/>
    <s v="fill_color=dred,id=TF4"/>
  </r>
  <r>
    <x v="255"/>
    <x v="4"/>
    <s v="fill_color=vvlgrey,id=TF5"/>
  </r>
  <r>
    <x v="255"/>
    <x v="5"/>
    <s v="fill_color=vvlgrey,id=TF6"/>
  </r>
  <r>
    <x v="255"/>
    <x v="6"/>
    <s v="fill_color=vvlgrey,id=TF7"/>
  </r>
  <r>
    <x v="255"/>
    <x v="7"/>
    <s v="fill_color=vvlgrey,id=TF8"/>
  </r>
  <r>
    <x v="255"/>
    <x v="8"/>
    <s v="fill_color=vvlgrey,id=TF9"/>
  </r>
  <r>
    <x v="255"/>
    <x v="9"/>
    <s v="fill_color=yellow,id=TF10"/>
  </r>
  <r>
    <x v="255"/>
    <x v="10"/>
    <s v="fill_color=vvlgrey,id=TF11"/>
  </r>
  <r>
    <x v="255"/>
    <x v="11"/>
    <s v="fill_color=vvlgrey,id=TF12"/>
  </r>
  <r>
    <x v="256"/>
    <x v="0"/>
    <s v="fill_color=vvlgrey,id=TF1"/>
  </r>
  <r>
    <x v="256"/>
    <x v="1"/>
    <s v="fill_color=vvlgrey,id=TF2"/>
  </r>
  <r>
    <x v="256"/>
    <x v="2"/>
    <s v="fill_color=vvlgrey,id=TF3"/>
  </r>
  <r>
    <x v="256"/>
    <x v="3"/>
    <s v="fill_color=yellow,id=TF4"/>
  </r>
  <r>
    <x v="256"/>
    <x v="4"/>
    <s v="fill_color=vvlgrey,id=TF5"/>
  </r>
  <r>
    <x v="256"/>
    <x v="5"/>
    <s v="fill_color=vvlgrey,id=TF6"/>
  </r>
  <r>
    <x v="256"/>
    <x v="6"/>
    <s v="fill_color=vvlgrey,id=TF7"/>
  </r>
  <r>
    <x v="256"/>
    <x v="7"/>
    <s v="fill_color=vvlgrey,id=TF8"/>
  </r>
  <r>
    <x v="256"/>
    <x v="8"/>
    <s v="fill_color=vvlgrey,id=TF9"/>
  </r>
  <r>
    <x v="256"/>
    <x v="9"/>
    <s v="fill_color=yellow,id=TF10"/>
  </r>
  <r>
    <x v="256"/>
    <x v="10"/>
    <s v="fill_color=vvlgrey,id=TF11"/>
  </r>
  <r>
    <x v="256"/>
    <x v="11"/>
    <s v="fill_color=vvlgrey,id=TF12"/>
  </r>
  <r>
    <x v="257"/>
    <x v="0"/>
    <s v="fill_color=vvlgrey,id=TF1"/>
  </r>
  <r>
    <x v="257"/>
    <x v="1"/>
    <s v="fill_color=vvlgrey,id=TF2"/>
  </r>
  <r>
    <x v="257"/>
    <x v="2"/>
    <s v="fill_color=vvlgrey,id=TF3"/>
  </r>
  <r>
    <x v="257"/>
    <x v="3"/>
    <s v="fill_color=vvlgrey,id=TF4"/>
  </r>
  <r>
    <x v="257"/>
    <x v="4"/>
    <s v="fill_color=yellow,id=TF5"/>
  </r>
  <r>
    <x v="257"/>
    <x v="5"/>
    <s v="fill_color=vvlgrey,id=TF6"/>
  </r>
  <r>
    <x v="257"/>
    <x v="6"/>
    <s v="fill_color=vvlgrey,id=TF7"/>
  </r>
  <r>
    <x v="257"/>
    <x v="7"/>
    <s v="fill_color=vvlgrey,id=TF8"/>
  </r>
  <r>
    <x v="257"/>
    <x v="8"/>
    <s v="fill_color=vvlgrey,id=TF9"/>
  </r>
  <r>
    <x v="257"/>
    <x v="9"/>
    <s v="fill_color=yellow,id=TF10"/>
  </r>
  <r>
    <x v="257"/>
    <x v="10"/>
    <s v="fill_color=vvlgrey,id=TF11"/>
  </r>
  <r>
    <x v="257"/>
    <x v="11"/>
    <s v="fill_color=vvlgrey,id=TF12"/>
  </r>
  <r>
    <x v="258"/>
    <x v="0"/>
    <s v="fill_color=vvlgrey,id=TF1"/>
  </r>
  <r>
    <x v="258"/>
    <x v="1"/>
    <s v="fill_color=vvlgrey,id=TF2"/>
  </r>
  <r>
    <x v="258"/>
    <x v="2"/>
    <s v="fill_color=vvlgrey,id=TF3"/>
  </r>
  <r>
    <x v="258"/>
    <x v="3"/>
    <s v="fill_color=vvlgrey,id=TF4"/>
  </r>
  <r>
    <x v="258"/>
    <x v="4"/>
    <s v="fill_color=yellow,id=TF5"/>
  </r>
  <r>
    <x v="258"/>
    <x v="5"/>
    <s v="fill_color=vvlgrey,id=TF6"/>
  </r>
  <r>
    <x v="258"/>
    <x v="6"/>
    <s v="fill_color=vvlgrey,id=TF7"/>
  </r>
  <r>
    <x v="258"/>
    <x v="7"/>
    <s v="fill_color=vvlgrey,id=TF8"/>
  </r>
  <r>
    <x v="258"/>
    <x v="8"/>
    <s v="fill_color=vvlgrey,id=TF9"/>
  </r>
  <r>
    <x v="258"/>
    <x v="9"/>
    <s v="fill_color=yellow,id=TF10"/>
  </r>
  <r>
    <x v="258"/>
    <x v="10"/>
    <s v="fill_color=vvlgrey,id=TF11"/>
  </r>
  <r>
    <x v="258"/>
    <x v="11"/>
    <s v="fill_color=vvlgrey,id=TF12"/>
  </r>
  <r>
    <x v="259"/>
    <x v="0"/>
    <s v="fill_color=vvlgrey,id=TF1"/>
  </r>
  <r>
    <x v="259"/>
    <x v="1"/>
    <s v="fill_color=vvlgrey,id=TF2"/>
  </r>
  <r>
    <x v="259"/>
    <x v="2"/>
    <s v="fill_color=vvlgrey,id=TF3"/>
  </r>
  <r>
    <x v="259"/>
    <x v="3"/>
    <s v="fill_color=vvlgrey,id=TF4"/>
  </r>
  <r>
    <x v="259"/>
    <x v="4"/>
    <s v="fill_color=yellow,id=TF5"/>
  </r>
  <r>
    <x v="259"/>
    <x v="5"/>
    <s v="fill_color=vvlgrey,id=TF6"/>
  </r>
  <r>
    <x v="259"/>
    <x v="6"/>
    <s v="fill_color=vvlgrey,id=TF7"/>
  </r>
  <r>
    <x v="259"/>
    <x v="7"/>
    <s v="fill_color=vvlgrey,id=TF8"/>
  </r>
  <r>
    <x v="259"/>
    <x v="8"/>
    <s v="fill_color=vvlgrey,id=TF9"/>
  </r>
  <r>
    <x v="259"/>
    <x v="9"/>
    <s v="fill_color=vvlgrey,id=TF10"/>
  </r>
  <r>
    <x v="259"/>
    <x v="10"/>
    <s v="fill_color=vvlgrey,id=TF11"/>
  </r>
  <r>
    <x v="259"/>
    <x v="11"/>
    <s v="fill_color=vvlgrey,id=TF12"/>
  </r>
  <r>
    <x v="260"/>
    <x v="0"/>
    <s v="fill_color=vvlgrey,id=TF1"/>
  </r>
  <r>
    <x v="260"/>
    <x v="1"/>
    <s v="fill_color=vvlgrey,id=TF2"/>
  </r>
  <r>
    <x v="260"/>
    <x v="2"/>
    <s v="fill_color=yellow,id=TF3"/>
  </r>
  <r>
    <x v="260"/>
    <x v="3"/>
    <s v="fill_color=yellow,id=TF4"/>
  </r>
  <r>
    <x v="260"/>
    <x v="4"/>
    <s v="fill_color=yellow,id=TF5"/>
  </r>
  <r>
    <x v="260"/>
    <x v="5"/>
    <s v="fill_color=vvlgrey,id=TF6"/>
  </r>
  <r>
    <x v="260"/>
    <x v="6"/>
    <s v="fill_color=vvlgrey,id=TF7"/>
  </r>
  <r>
    <x v="260"/>
    <x v="7"/>
    <s v="fill_color=vvlgrey,id=TF8"/>
  </r>
  <r>
    <x v="260"/>
    <x v="8"/>
    <s v="fill_color=vvlgrey,id=TF9"/>
  </r>
  <r>
    <x v="260"/>
    <x v="9"/>
    <s v="fill_color=vvlgrey,id=TF10"/>
  </r>
  <r>
    <x v="260"/>
    <x v="10"/>
    <s v="fill_color=vvlgrey,id=TF11"/>
  </r>
  <r>
    <x v="260"/>
    <x v="11"/>
    <s v="fill_color=vvlgrey,id=TF12"/>
  </r>
  <r>
    <x v="261"/>
    <x v="0"/>
    <s v="fill_color=vvlgrey,id=TF1"/>
  </r>
  <r>
    <x v="261"/>
    <x v="1"/>
    <s v="fill_color=yellow,id=TF2"/>
  </r>
  <r>
    <x v="261"/>
    <x v="2"/>
    <s v="fill_color=vvlgrey,id=TF3"/>
  </r>
  <r>
    <x v="261"/>
    <x v="3"/>
    <s v="fill_color=yellow,id=TF4"/>
  </r>
  <r>
    <x v="261"/>
    <x v="4"/>
    <s v="fill_color=vvlgrey,id=TF5"/>
  </r>
  <r>
    <x v="261"/>
    <x v="5"/>
    <s v="fill_color=yellow,id=TF6"/>
  </r>
  <r>
    <x v="261"/>
    <x v="6"/>
    <s v="fill_color=vvlgrey,id=TF7"/>
  </r>
  <r>
    <x v="261"/>
    <x v="7"/>
    <s v="fill_color=vvlgrey,id=TF8"/>
  </r>
  <r>
    <x v="261"/>
    <x v="8"/>
    <s v="fill_color=vvlgrey,id=TF9"/>
  </r>
  <r>
    <x v="261"/>
    <x v="9"/>
    <s v="fill_color=yellow,id=TF10"/>
  </r>
  <r>
    <x v="261"/>
    <x v="10"/>
    <s v="fill_color=yellow,id=TF11"/>
  </r>
  <r>
    <x v="261"/>
    <x v="11"/>
    <s v="fill_color=vvlgrey,id=TF12"/>
  </r>
  <r>
    <x v="262"/>
    <x v="0"/>
    <s v="fill_color=vvlgrey,id=TF1"/>
  </r>
  <r>
    <x v="262"/>
    <x v="1"/>
    <s v="fill_color=vvlgrey,id=TF2"/>
  </r>
  <r>
    <x v="262"/>
    <x v="2"/>
    <s v="fill_color=vvlgrey,id=TF3"/>
  </r>
  <r>
    <x v="262"/>
    <x v="3"/>
    <s v="fill_color=vvlgrey,id=TF4"/>
  </r>
  <r>
    <x v="262"/>
    <x v="4"/>
    <s v="fill_color=vvlgrey,id=TF5"/>
  </r>
  <r>
    <x v="262"/>
    <x v="5"/>
    <s v="fill_color=vvlgrey,id=TF6"/>
  </r>
  <r>
    <x v="262"/>
    <x v="6"/>
    <s v="fill_color=vvlgrey,id=TF7"/>
  </r>
  <r>
    <x v="262"/>
    <x v="7"/>
    <s v="fill_color=vvlgrey,id=TF8"/>
  </r>
  <r>
    <x v="262"/>
    <x v="8"/>
    <s v="fill_color=vvlgrey,id=TF9"/>
  </r>
  <r>
    <x v="262"/>
    <x v="9"/>
    <s v="fill_color=vvlgrey,id=TF10"/>
  </r>
  <r>
    <x v="262"/>
    <x v="10"/>
    <s v="fill_color=vvlgrey,id=TF11"/>
  </r>
  <r>
    <x v="262"/>
    <x v="11"/>
    <s v="fill_color=vvlgrey,id=TF12"/>
  </r>
  <r>
    <x v="263"/>
    <x v="0"/>
    <s v="fill_color=vvlgrey,id=TF1"/>
  </r>
  <r>
    <x v="263"/>
    <x v="1"/>
    <s v="fill_color=vvlgrey,id=TF2"/>
  </r>
  <r>
    <x v="263"/>
    <x v="2"/>
    <s v="fill_color=vvlgrey,id=TF3"/>
  </r>
  <r>
    <x v="263"/>
    <x v="3"/>
    <s v="fill_color=vvlgrey,id=TF4"/>
  </r>
  <r>
    <x v="263"/>
    <x v="4"/>
    <s v="fill_color=vvlgrey,id=TF5"/>
  </r>
  <r>
    <x v="263"/>
    <x v="5"/>
    <s v="fill_color=vvlgrey,id=TF6"/>
  </r>
  <r>
    <x v="263"/>
    <x v="6"/>
    <s v="fill_color=vvlgrey,id=TF7"/>
  </r>
  <r>
    <x v="263"/>
    <x v="7"/>
    <s v="fill_color=vvlgrey,id=TF8"/>
  </r>
  <r>
    <x v="263"/>
    <x v="8"/>
    <s v="fill_color=vvlgrey,id=TF9"/>
  </r>
  <r>
    <x v="263"/>
    <x v="9"/>
    <s v="fill_color=vvlgrey,id=TF10"/>
  </r>
  <r>
    <x v="263"/>
    <x v="10"/>
    <s v="fill_color=vvlgrey,id=TF11"/>
  </r>
  <r>
    <x v="263"/>
    <x v="11"/>
    <s v="fill_color=vvlgrey,id=TF12"/>
  </r>
  <r>
    <x v="264"/>
    <x v="0"/>
    <s v="fill_color=vvlgrey,id=TF1"/>
  </r>
  <r>
    <x v="264"/>
    <x v="1"/>
    <s v="fill_color=vvlgrey,id=TF2"/>
  </r>
  <r>
    <x v="264"/>
    <x v="2"/>
    <s v="fill_color=vvlgrey,id=TF3"/>
  </r>
  <r>
    <x v="264"/>
    <x v="3"/>
    <s v="fill_color=vvlgrey,id=TF4"/>
  </r>
  <r>
    <x v="264"/>
    <x v="4"/>
    <s v="fill_color=vvlgrey,id=TF5"/>
  </r>
  <r>
    <x v="264"/>
    <x v="5"/>
    <s v="fill_color=vvlgrey,id=TF6"/>
  </r>
  <r>
    <x v="264"/>
    <x v="6"/>
    <s v="fill_color=vvlgrey,id=TF7"/>
  </r>
  <r>
    <x v="264"/>
    <x v="7"/>
    <s v="fill_color=vvlgrey,id=TF8"/>
  </r>
  <r>
    <x v="264"/>
    <x v="8"/>
    <s v="fill_color=vvlgrey,id=TF9"/>
  </r>
  <r>
    <x v="264"/>
    <x v="9"/>
    <s v="fill_color=vvlgrey,id=TF10"/>
  </r>
  <r>
    <x v="264"/>
    <x v="10"/>
    <s v="fill_color=vvlgrey,id=TF11"/>
  </r>
  <r>
    <x v="264"/>
    <x v="11"/>
    <s v="fill_color=vvlgrey,id=TF12"/>
  </r>
  <r>
    <x v="265"/>
    <x v="0"/>
    <s v="fill_color=vvlgrey,id=TF1"/>
  </r>
  <r>
    <x v="265"/>
    <x v="1"/>
    <s v="fill_color=yellow,id=TF2"/>
  </r>
  <r>
    <x v="265"/>
    <x v="2"/>
    <s v="fill_color=vvlgrey,id=TF3"/>
  </r>
  <r>
    <x v="265"/>
    <x v="3"/>
    <s v="fill_color=yellow,id=TF4"/>
  </r>
  <r>
    <x v="265"/>
    <x v="4"/>
    <s v="fill_color=vvlgrey,id=TF5"/>
  </r>
  <r>
    <x v="265"/>
    <x v="5"/>
    <s v="fill_color=yellow,id=TF6"/>
  </r>
  <r>
    <x v="265"/>
    <x v="6"/>
    <s v="fill_color=vvlgrey,id=TF7"/>
  </r>
  <r>
    <x v="265"/>
    <x v="7"/>
    <s v="fill_color=vvlgrey,id=TF8"/>
  </r>
  <r>
    <x v="265"/>
    <x v="8"/>
    <s v="fill_color=vvlgrey,id=TF9"/>
  </r>
  <r>
    <x v="265"/>
    <x v="9"/>
    <s v="fill_color=yellow,id=TF10"/>
  </r>
  <r>
    <x v="265"/>
    <x v="10"/>
    <s v="fill_color=yellow,id=TF11"/>
  </r>
  <r>
    <x v="265"/>
    <x v="11"/>
    <s v="fill_color=vvlgrey,id=TF12"/>
  </r>
  <r>
    <x v="266"/>
    <x v="0"/>
    <s v="fill_color=vvlgrey,id=TF1"/>
  </r>
  <r>
    <x v="266"/>
    <x v="1"/>
    <s v="fill_color=vvlgrey,id=TF2"/>
  </r>
  <r>
    <x v="266"/>
    <x v="2"/>
    <s v="fill_color=vvlgrey,id=TF3"/>
  </r>
  <r>
    <x v="266"/>
    <x v="3"/>
    <s v="fill_color=vvlgrey,id=TF4"/>
  </r>
  <r>
    <x v="266"/>
    <x v="4"/>
    <s v="fill_color=yellow,id=TF5"/>
  </r>
  <r>
    <x v="266"/>
    <x v="5"/>
    <s v="fill_color=yellow,id=TF6"/>
  </r>
  <r>
    <x v="266"/>
    <x v="6"/>
    <s v="fill_color=vvlgrey,id=TF7"/>
  </r>
  <r>
    <x v="266"/>
    <x v="7"/>
    <s v="fill_color=vvlgrey,id=TF8"/>
  </r>
  <r>
    <x v="266"/>
    <x v="8"/>
    <s v="fill_color=vvlgrey,id=TF9"/>
  </r>
  <r>
    <x v="266"/>
    <x v="9"/>
    <s v="fill_color=yellow,id=TF10"/>
  </r>
  <r>
    <x v="266"/>
    <x v="10"/>
    <s v="fill_color=yellow,id=TF11"/>
  </r>
  <r>
    <x v="266"/>
    <x v="11"/>
    <s v="fill_color=vvlgrey,id=TF12"/>
  </r>
  <r>
    <x v="267"/>
    <x v="0"/>
    <s v="fill_color=vvlgrey,id=TF1"/>
  </r>
  <r>
    <x v="267"/>
    <x v="1"/>
    <s v="fill_color=vvlgrey,id=TF2"/>
  </r>
  <r>
    <x v="267"/>
    <x v="2"/>
    <s v="fill_color=vvlgrey,id=TF3"/>
  </r>
  <r>
    <x v="267"/>
    <x v="3"/>
    <s v="fill_color=vvlgrey,id=TF4"/>
  </r>
  <r>
    <x v="267"/>
    <x v="4"/>
    <s v="fill_color=vvlgrey,id=TF5"/>
  </r>
  <r>
    <x v="267"/>
    <x v="5"/>
    <s v="fill_color=vvlgrey,id=TF6"/>
  </r>
  <r>
    <x v="267"/>
    <x v="6"/>
    <s v="fill_color=vvlgrey,id=TF7"/>
  </r>
  <r>
    <x v="267"/>
    <x v="7"/>
    <s v="fill_color=vvlgrey,id=TF8"/>
  </r>
  <r>
    <x v="267"/>
    <x v="8"/>
    <s v="fill_color=vvlgrey,id=TF9"/>
  </r>
  <r>
    <x v="267"/>
    <x v="9"/>
    <s v="fill_color=vvlgrey,id=TF10"/>
  </r>
  <r>
    <x v="267"/>
    <x v="10"/>
    <s v="fill_color=vvlgrey,id=TF11"/>
  </r>
  <r>
    <x v="267"/>
    <x v="11"/>
    <s v="fill_color=vvlgrey,id=TF12"/>
  </r>
  <r>
    <x v="268"/>
    <x v="0"/>
    <s v="fill_color=vvlgrey,id=TF1"/>
  </r>
  <r>
    <x v="268"/>
    <x v="1"/>
    <s v="fill_color=vvlgrey,id=TF2"/>
  </r>
  <r>
    <x v="268"/>
    <x v="2"/>
    <s v="fill_color=vvlgrey,id=TF3"/>
  </r>
  <r>
    <x v="268"/>
    <x v="3"/>
    <s v="fill_color=yellow,id=TF4"/>
  </r>
  <r>
    <x v="268"/>
    <x v="4"/>
    <s v="fill_color=vvlgrey,id=TF5"/>
  </r>
  <r>
    <x v="268"/>
    <x v="5"/>
    <s v="fill_color=vvlgrey,id=TF6"/>
  </r>
  <r>
    <x v="268"/>
    <x v="6"/>
    <s v="fill_color=vvlgrey,id=TF7"/>
  </r>
  <r>
    <x v="268"/>
    <x v="7"/>
    <s v="fill_color=vvlgrey,id=TF8"/>
  </r>
  <r>
    <x v="268"/>
    <x v="8"/>
    <s v="fill_color=vvlgrey,id=TF9"/>
  </r>
  <r>
    <x v="268"/>
    <x v="9"/>
    <s v="fill_color=vvlgrey,id=TF10"/>
  </r>
  <r>
    <x v="268"/>
    <x v="10"/>
    <s v="fill_color=vvlgrey,id=TF11"/>
  </r>
  <r>
    <x v="268"/>
    <x v="11"/>
    <s v="fill_color=vvlgrey,id=TF12"/>
  </r>
  <r>
    <x v="269"/>
    <x v="0"/>
    <s v="fill_color=vvlgrey,id=TF1"/>
  </r>
  <r>
    <x v="269"/>
    <x v="1"/>
    <s v="fill_color=vvlgrey,id=TF2"/>
  </r>
  <r>
    <x v="269"/>
    <x v="2"/>
    <s v="fill_color=vvlgrey,id=TF3"/>
  </r>
  <r>
    <x v="269"/>
    <x v="3"/>
    <s v="fill_color=yellow,id=TF4"/>
  </r>
  <r>
    <x v="269"/>
    <x v="4"/>
    <s v="fill_color=vvlgrey,id=TF5"/>
  </r>
  <r>
    <x v="269"/>
    <x v="5"/>
    <s v="fill_color=vvlgrey,id=TF6"/>
  </r>
  <r>
    <x v="269"/>
    <x v="6"/>
    <s v="fill_color=vvlgrey,id=TF7"/>
  </r>
  <r>
    <x v="269"/>
    <x v="7"/>
    <s v="fill_color=vvlgrey,id=TF8"/>
  </r>
  <r>
    <x v="269"/>
    <x v="8"/>
    <s v="fill_color=vvlgrey,id=TF9"/>
  </r>
  <r>
    <x v="269"/>
    <x v="9"/>
    <s v="fill_color=vvlgrey,id=TF10"/>
  </r>
  <r>
    <x v="269"/>
    <x v="10"/>
    <s v="fill_color=vvlgrey,id=TF11"/>
  </r>
  <r>
    <x v="269"/>
    <x v="11"/>
    <s v="fill_color=vvlgrey,id=TF12"/>
  </r>
  <r>
    <x v="270"/>
    <x v="0"/>
    <s v="fill_color=vvlgrey,id=TF1"/>
  </r>
  <r>
    <x v="270"/>
    <x v="1"/>
    <s v="fill_color=vvlgrey,id=TF2"/>
  </r>
  <r>
    <x v="270"/>
    <x v="2"/>
    <s v="fill_color=yellow,id=TF3"/>
  </r>
  <r>
    <x v="270"/>
    <x v="3"/>
    <s v="fill_color=vvlgrey,id=TF4"/>
  </r>
  <r>
    <x v="270"/>
    <x v="4"/>
    <s v="fill_color=vvlgrey,id=TF5"/>
  </r>
  <r>
    <x v="270"/>
    <x v="5"/>
    <s v="fill_color=vvlgrey,id=TF6"/>
  </r>
  <r>
    <x v="270"/>
    <x v="6"/>
    <s v="fill_color=yellow,id=TF7"/>
  </r>
  <r>
    <x v="270"/>
    <x v="7"/>
    <s v="fill_color=vvlgrey,id=TF8"/>
  </r>
  <r>
    <x v="270"/>
    <x v="8"/>
    <s v="fill_color=vvlgrey,id=TF9"/>
  </r>
  <r>
    <x v="270"/>
    <x v="9"/>
    <s v="fill_color=yellow,id=TF10"/>
  </r>
  <r>
    <x v="270"/>
    <x v="10"/>
    <s v="fill_color=yellow,id=TF11"/>
  </r>
  <r>
    <x v="270"/>
    <x v="11"/>
    <s v="fill_color=vvlgrey,id=TF12"/>
  </r>
  <r>
    <x v="271"/>
    <x v="0"/>
    <s v="fill_color=vvlgrey,id=TF1"/>
  </r>
  <r>
    <x v="271"/>
    <x v="1"/>
    <s v="fill_color=vvlgrey,id=TF2"/>
  </r>
  <r>
    <x v="271"/>
    <x v="2"/>
    <s v="fill_color=vvlgrey,id=TF3"/>
  </r>
  <r>
    <x v="271"/>
    <x v="3"/>
    <s v="fill_color=vvlgrey,id=TF4"/>
  </r>
  <r>
    <x v="271"/>
    <x v="4"/>
    <s v="fill_color=vvlgrey,id=TF5"/>
  </r>
  <r>
    <x v="271"/>
    <x v="5"/>
    <s v="fill_color=vvlgrey,id=TF6"/>
  </r>
  <r>
    <x v="271"/>
    <x v="6"/>
    <s v="fill_color=vvlgrey,id=TF7"/>
  </r>
  <r>
    <x v="271"/>
    <x v="7"/>
    <s v="fill_color=vvlgrey,id=TF8"/>
  </r>
  <r>
    <x v="271"/>
    <x v="8"/>
    <s v="fill_color=vvlgrey,id=TF9"/>
  </r>
  <r>
    <x v="271"/>
    <x v="9"/>
    <s v="fill_color=vvlgrey,id=TF10"/>
  </r>
  <r>
    <x v="271"/>
    <x v="10"/>
    <s v="fill_color=yellow,id=TF11"/>
  </r>
  <r>
    <x v="271"/>
    <x v="11"/>
    <s v="fill_color=vvlgrey,id=TF12"/>
  </r>
  <r>
    <x v="272"/>
    <x v="0"/>
    <s v="fill_color=vvlgrey,id=TF1"/>
  </r>
  <r>
    <x v="272"/>
    <x v="1"/>
    <s v="fill_color=vvlgrey,id=TF2"/>
  </r>
  <r>
    <x v="272"/>
    <x v="2"/>
    <s v="fill_color=vvlgrey,id=TF3"/>
  </r>
  <r>
    <x v="272"/>
    <x v="3"/>
    <s v="fill_color=vvlgrey,id=TF4"/>
  </r>
  <r>
    <x v="272"/>
    <x v="4"/>
    <s v="fill_color=vvlgrey,id=TF5"/>
  </r>
  <r>
    <x v="272"/>
    <x v="5"/>
    <s v="fill_color=vvlgrey,id=TF6"/>
  </r>
  <r>
    <x v="272"/>
    <x v="6"/>
    <s v="fill_color=vvlgrey,id=TF7"/>
  </r>
  <r>
    <x v="272"/>
    <x v="7"/>
    <s v="fill_color=vvlgrey,id=TF8"/>
  </r>
  <r>
    <x v="272"/>
    <x v="8"/>
    <s v="fill_color=vvlgrey,id=TF9"/>
  </r>
  <r>
    <x v="272"/>
    <x v="9"/>
    <s v="fill_color=vvlgrey,id=TF10"/>
  </r>
  <r>
    <x v="272"/>
    <x v="10"/>
    <s v="fill_color=yellow,id=TF11"/>
  </r>
  <r>
    <x v="272"/>
    <x v="11"/>
    <s v="fill_color=vvlgrey,id=TF12"/>
  </r>
  <r>
    <x v="273"/>
    <x v="0"/>
    <s v="fill_color=vvlgrey,id=TF1"/>
  </r>
  <r>
    <x v="273"/>
    <x v="1"/>
    <s v="fill_color=vvlgrey,id=TF2"/>
  </r>
  <r>
    <x v="273"/>
    <x v="2"/>
    <s v="fill_color=vvlgrey,id=TF3"/>
  </r>
  <r>
    <x v="273"/>
    <x v="3"/>
    <s v="fill_color=vvlgrey,id=TF4"/>
  </r>
  <r>
    <x v="273"/>
    <x v="4"/>
    <s v="fill_color=vvlgrey,id=TF5"/>
  </r>
  <r>
    <x v="273"/>
    <x v="5"/>
    <s v="fill_color=vvlgrey,id=TF6"/>
  </r>
  <r>
    <x v="273"/>
    <x v="6"/>
    <s v="fill_color=vvlgrey,id=TF7"/>
  </r>
  <r>
    <x v="273"/>
    <x v="7"/>
    <s v="fill_color=vvlgrey,id=TF8"/>
  </r>
  <r>
    <x v="273"/>
    <x v="8"/>
    <s v="fill_color=vvlgrey,id=TF9"/>
  </r>
  <r>
    <x v="273"/>
    <x v="9"/>
    <s v="fill_color=vvlgrey,id=TF10"/>
  </r>
  <r>
    <x v="273"/>
    <x v="10"/>
    <s v="fill_color=yellow,id=TF11"/>
  </r>
  <r>
    <x v="273"/>
    <x v="11"/>
    <s v="fill_color=vvlgrey,id=TF12"/>
  </r>
  <r>
    <x v="274"/>
    <x v="0"/>
    <s v="fill_color=vvlgrey,id=TF1"/>
  </r>
  <r>
    <x v="274"/>
    <x v="1"/>
    <s v="fill_color=vvlgrey,id=TF2"/>
  </r>
  <r>
    <x v="274"/>
    <x v="2"/>
    <s v="fill_color=dblue,id=TF3"/>
  </r>
  <r>
    <x v="274"/>
    <x v="3"/>
    <s v="fill_color=vvlgrey,id=TF4"/>
  </r>
  <r>
    <x v="274"/>
    <x v="4"/>
    <s v="fill_color=yellow,id=TF5"/>
  </r>
  <r>
    <x v="274"/>
    <x v="5"/>
    <s v="fill_color=vvlgrey,id=TF6"/>
  </r>
  <r>
    <x v="274"/>
    <x v="6"/>
    <s v="fill_color=yellow,id=TF7"/>
  </r>
  <r>
    <x v="274"/>
    <x v="7"/>
    <s v="fill_color=vvlgrey,id=TF8"/>
  </r>
  <r>
    <x v="274"/>
    <x v="8"/>
    <s v="fill_color=vvlgrey,id=TF9"/>
  </r>
  <r>
    <x v="274"/>
    <x v="9"/>
    <s v="fill_color=vvlgrey,id=TF10"/>
  </r>
  <r>
    <x v="274"/>
    <x v="10"/>
    <s v="fill_color=yellow,id=TF11"/>
  </r>
  <r>
    <x v="274"/>
    <x v="11"/>
    <s v="fill_color=vvlgrey,id=TF12"/>
  </r>
  <r>
    <x v="275"/>
    <x v="0"/>
    <s v="fill_color=vvlgrey,id=TF1"/>
  </r>
  <r>
    <x v="275"/>
    <x v="1"/>
    <s v="fill_color=vvlgrey,id=TF2"/>
  </r>
  <r>
    <x v="275"/>
    <x v="2"/>
    <s v="fill_color=yellow,id=TF3"/>
  </r>
  <r>
    <x v="275"/>
    <x v="3"/>
    <s v="fill_color=vvlgrey,id=TF4"/>
  </r>
  <r>
    <x v="275"/>
    <x v="4"/>
    <s v="fill_color=yellow,id=TF5"/>
  </r>
  <r>
    <x v="275"/>
    <x v="5"/>
    <s v="fill_color=vvlgrey,id=TF6"/>
  </r>
  <r>
    <x v="275"/>
    <x v="6"/>
    <s v="fill_color=yellow,id=TF7"/>
  </r>
  <r>
    <x v="275"/>
    <x v="7"/>
    <s v="fill_color=vvlgrey,id=TF8"/>
  </r>
  <r>
    <x v="275"/>
    <x v="8"/>
    <s v="fill_color=vvlgrey,id=TF9"/>
  </r>
  <r>
    <x v="275"/>
    <x v="9"/>
    <s v="fill_color=vvlgrey,id=TF10"/>
  </r>
  <r>
    <x v="275"/>
    <x v="10"/>
    <s v="fill_color=yellow,id=TF11"/>
  </r>
  <r>
    <x v="275"/>
    <x v="11"/>
    <s v="fill_color=vvlgrey,id=TF12"/>
  </r>
  <r>
    <x v="276"/>
    <x v="0"/>
    <s v="fill_color=vvlgrey,id=TF1"/>
  </r>
  <r>
    <x v="276"/>
    <x v="1"/>
    <s v="fill_color=vvlgrey,id=TF2"/>
  </r>
  <r>
    <x v="276"/>
    <x v="2"/>
    <s v="fill_color=vvlgrey,id=TF3"/>
  </r>
  <r>
    <x v="276"/>
    <x v="3"/>
    <s v="fill_color=vvlgrey,id=TF4"/>
  </r>
  <r>
    <x v="276"/>
    <x v="4"/>
    <s v="fill_color=vvlgrey,id=TF5"/>
  </r>
  <r>
    <x v="276"/>
    <x v="5"/>
    <s v="fill_color=vvlgrey,id=TF6"/>
  </r>
  <r>
    <x v="276"/>
    <x v="6"/>
    <s v="fill_color=yellow,id=TF7"/>
  </r>
  <r>
    <x v="276"/>
    <x v="7"/>
    <s v="fill_color=vvlgrey,id=TF8"/>
  </r>
  <r>
    <x v="276"/>
    <x v="8"/>
    <s v="fill_color=vvlgrey,id=TF9"/>
  </r>
  <r>
    <x v="276"/>
    <x v="9"/>
    <s v="fill_color=vvlgrey,id=TF10"/>
  </r>
  <r>
    <x v="276"/>
    <x v="10"/>
    <s v="fill_color=vvlgrey,id=TF11"/>
  </r>
  <r>
    <x v="276"/>
    <x v="11"/>
    <s v="fill_color=vvlgrey,id=TF12"/>
  </r>
  <r>
    <x v="277"/>
    <x v="0"/>
    <s v="fill_color=vvlgrey,id=TF1"/>
  </r>
  <r>
    <x v="277"/>
    <x v="1"/>
    <s v="fill_color=vvlgrey,id=TF2"/>
  </r>
  <r>
    <x v="277"/>
    <x v="2"/>
    <s v="fill_color=vvlgrey,id=TF3"/>
  </r>
  <r>
    <x v="277"/>
    <x v="3"/>
    <s v="fill_color=vvlgrey,id=TF4"/>
  </r>
  <r>
    <x v="277"/>
    <x v="4"/>
    <s v="fill_color=vvlgrey,id=TF5"/>
  </r>
  <r>
    <x v="277"/>
    <x v="5"/>
    <s v="fill_color=vvlgrey,id=TF6"/>
  </r>
  <r>
    <x v="277"/>
    <x v="6"/>
    <s v="fill_color=vvlgrey,id=TF7"/>
  </r>
  <r>
    <x v="277"/>
    <x v="7"/>
    <s v="fill_color=vvlgrey,id=TF8"/>
  </r>
  <r>
    <x v="277"/>
    <x v="8"/>
    <s v="fill_color=vvlgrey,id=TF9"/>
  </r>
  <r>
    <x v="277"/>
    <x v="9"/>
    <s v="fill_color=vvlgrey,id=TF10"/>
  </r>
  <r>
    <x v="277"/>
    <x v="10"/>
    <s v="fill_color=vvlgrey,id=TF11"/>
  </r>
  <r>
    <x v="277"/>
    <x v="11"/>
    <s v="fill_color=vvlgrey,id=TF12"/>
  </r>
  <r>
    <x v="278"/>
    <x v="0"/>
    <s v="fill_color=vvlgrey,id=TF1"/>
  </r>
  <r>
    <x v="278"/>
    <x v="1"/>
    <s v="fill_color=yellow,id=TF2"/>
  </r>
  <r>
    <x v="278"/>
    <x v="2"/>
    <s v="fill_color=vvlgrey,id=TF3"/>
  </r>
  <r>
    <x v="278"/>
    <x v="3"/>
    <s v="fill_color=vvlgrey,id=TF4"/>
  </r>
  <r>
    <x v="278"/>
    <x v="4"/>
    <s v="fill_color=vvlgrey,id=TF5"/>
  </r>
  <r>
    <x v="278"/>
    <x v="5"/>
    <s v="fill_color=yellow,id=TF6"/>
  </r>
  <r>
    <x v="278"/>
    <x v="6"/>
    <s v="fill_color=vvlgrey,id=TF7"/>
  </r>
  <r>
    <x v="278"/>
    <x v="7"/>
    <s v="fill_color=vvlgrey,id=TF8"/>
  </r>
  <r>
    <x v="278"/>
    <x v="8"/>
    <s v="fill_color=vvlgrey,id=TF9"/>
  </r>
  <r>
    <x v="278"/>
    <x v="9"/>
    <s v="fill_color=yellow,id=TF10"/>
  </r>
  <r>
    <x v="278"/>
    <x v="10"/>
    <s v="fill_color=vvlgrey,id=TF11"/>
  </r>
  <r>
    <x v="278"/>
    <x v="11"/>
    <s v="fill_color=vvlgrey,id=TF12"/>
  </r>
  <r>
    <x v="279"/>
    <x v="0"/>
    <s v="fill_color=vvlgrey,id=TF1"/>
  </r>
  <r>
    <x v="279"/>
    <x v="1"/>
    <s v="fill_color=vvlgrey,id=TF2"/>
  </r>
  <r>
    <x v="279"/>
    <x v="2"/>
    <s v="fill_color=vvlgrey,id=TF3"/>
  </r>
  <r>
    <x v="279"/>
    <x v="3"/>
    <s v="fill_color=vvlgrey,id=TF4"/>
  </r>
  <r>
    <x v="279"/>
    <x v="4"/>
    <s v="fill_color=vvlgrey,id=TF5"/>
  </r>
  <r>
    <x v="279"/>
    <x v="5"/>
    <s v="fill_color=vvlgrey,id=TF6"/>
  </r>
  <r>
    <x v="279"/>
    <x v="6"/>
    <s v="fill_color=vvlgrey,id=TF7"/>
  </r>
  <r>
    <x v="279"/>
    <x v="7"/>
    <s v="fill_color=vvlgrey,id=TF8"/>
  </r>
  <r>
    <x v="279"/>
    <x v="8"/>
    <s v="fill_color=vvlgrey,id=TF9"/>
  </r>
  <r>
    <x v="279"/>
    <x v="9"/>
    <s v="fill_color=vvlgrey,id=TF10"/>
  </r>
  <r>
    <x v="279"/>
    <x v="10"/>
    <s v="fill_color=vvlgrey,id=TF11"/>
  </r>
  <r>
    <x v="279"/>
    <x v="11"/>
    <s v="fill_color=vvlgrey,id=TF12"/>
  </r>
  <r>
    <x v="280"/>
    <x v="0"/>
    <s v="fill_color=vvlgrey,id=TF1"/>
  </r>
  <r>
    <x v="280"/>
    <x v="1"/>
    <s v="fill_color=vvlgrey,id=TF2"/>
  </r>
  <r>
    <x v="280"/>
    <x v="2"/>
    <s v="fill_color=vvlgrey,id=TF3"/>
  </r>
  <r>
    <x v="280"/>
    <x v="3"/>
    <s v="fill_color=vvlgrey,id=TF4"/>
  </r>
  <r>
    <x v="280"/>
    <x v="4"/>
    <s v="fill_color=vvlgrey,id=TF5"/>
  </r>
  <r>
    <x v="280"/>
    <x v="5"/>
    <s v="fill_color=yellow,id=TF6"/>
  </r>
  <r>
    <x v="280"/>
    <x v="6"/>
    <s v="fill_color=vvlgrey,id=TF7"/>
  </r>
  <r>
    <x v="280"/>
    <x v="7"/>
    <s v="fill_color=vvlgrey,id=TF8"/>
  </r>
  <r>
    <x v="280"/>
    <x v="8"/>
    <s v="fill_color=vvlgrey,id=TF9"/>
  </r>
  <r>
    <x v="280"/>
    <x v="9"/>
    <s v="fill_color=yellow,id=TF10"/>
  </r>
  <r>
    <x v="280"/>
    <x v="10"/>
    <s v="fill_color=yellow,id=TF11"/>
  </r>
  <r>
    <x v="280"/>
    <x v="11"/>
    <s v="fill_color=vvlgrey,id=TF12"/>
  </r>
  <r>
    <x v="281"/>
    <x v="0"/>
    <s v="fill_color=vvlgrey,id=TF1"/>
  </r>
  <r>
    <x v="281"/>
    <x v="1"/>
    <s v="fill_color=vvlgrey,id=TF2"/>
  </r>
  <r>
    <x v="281"/>
    <x v="2"/>
    <s v="fill_color=vvlgrey,id=TF3"/>
  </r>
  <r>
    <x v="281"/>
    <x v="3"/>
    <s v="fill_color=vvlgrey,id=TF4"/>
  </r>
  <r>
    <x v="281"/>
    <x v="4"/>
    <s v="fill_color=vvlgrey,id=TF5"/>
  </r>
  <r>
    <x v="281"/>
    <x v="5"/>
    <s v="fill_color=vvlgrey,id=TF6"/>
  </r>
  <r>
    <x v="281"/>
    <x v="6"/>
    <s v="fill_color=vvlgrey,id=TF7"/>
  </r>
  <r>
    <x v="281"/>
    <x v="7"/>
    <s v="fill_color=vvlgrey,id=TF8"/>
  </r>
  <r>
    <x v="281"/>
    <x v="8"/>
    <s v="fill_color=vvlgrey,id=TF9"/>
  </r>
  <r>
    <x v="281"/>
    <x v="9"/>
    <s v="fill_color=vvlgrey,id=TF10"/>
  </r>
  <r>
    <x v="281"/>
    <x v="10"/>
    <s v="fill_color=dred,id=TF11"/>
  </r>
  <r>
    <x v="281"/>
    <x v="11"/>
    <s v="fill_color=vvlgrey,id=TF12"/>
  </r>
  <r>
    <x v="282"/>
    <x v="0"/>
    <s v="fill_color=vvlgrey,id=TF1"/>
  </r>
  <r>
    <x v="282"/>
    <x v="1"/>
    <s v="fill_color=vvlgrey,id=TF2"/>
  </r>
  <r>
    <x v="282"/>
    <x v="2"/>
    <s v="fill_color=vvlgrey,id=TF3"/>
  </r>
  <r>
    <x v="282"/>
    <x v="3"/>
    <s v="fill_color=vvlgrey,id=TF4"/>
  </r>
  <r>
    <x v="282"/>
    <x v="4"/>
    <s v="fill_color=vvlgrey,id=TF5"/>
  </r>
  <r>
    <x v="282"/>
    <x v="5"/>
    <s v="fill_color=vvlgrey,id=TF6"/>
  </r>
  <r>
    <x v="282"/>
    <x v="6"/>
    <s v="fill_color=vvlgrey,id=TF7"/>
  </r>
  <r>
    <x v="282"/>
    <x v="7"/>
    <s v="fill_color=vvlgrey,id=TF8"/>
  </r>
  <r>
    <x v="282"/>
    <x v="8"/>
    <s v="fill_color=vvlgrey,id=TF9"/>
  </r>
  <r>
    <x v="282"/>
    <x v="9"/>
    <s v="fill_color=vvlgrey,id=TF10"/>
  </r>
  <r>
    <x v="282"/>
    <x v="10"/>
    <s v="fill_color=yellow,id=TF11"/>
  </r>
  <r>
    <x v="282"/>
    <x v="11"/>
    <s v="fill_color=vvlgrey,id=TF12"/>
  </r>
  <r>
    <x v="283"/>
    <x v="0"/>
    <s v="fill_color=vvlgrey,id=TF1"/>
  </r>
  <r>
    <x v="283"/>
    <x v="1"/>
    <s v="fill_color=vvlgrey,id=TF2"/>
  </r>
  <r>
    <x v="283"/>
    <x v="2"/>
    <s v="fill_color=vvlgrey,id=TF3"/>
  </r>
  <r>
    <x v="283"/>
    <x v="3"/>
    <s v="fill_color=vvlgrey,id=TF4"/>
  </r>
  <r>
    <x v="283"/>
    <x v="4"/>
    <s v="fill_color=vvlgrey,id=TF5"/>
  </r>
  <r>
    <x v="283"/>
    <x v="5"/>
    <s v="fill_color=vvlgrey,id=TF6"/>
  </r>
  <r>
    <x v="283"/>
    <x v="6"/>
    <s v="fill_color=vvlgrey,id=TF7"/>
  </r>
  <r>
    <x v="283"/>
    <x v="7"/>
    <s v="fill_color=vvlgrey,id=TF8"/>
  </r>
  <r>
    <x v="283"/>
    <x v="8"/>
    <s v="fill_color=vvlgrey,id=TF9"/>
  </r>
  <r>
    <x v="283"/>
    <x v="9"/>
    <s v="fill_color=vvlgrey,id=TF10"/>
  </r>
  <r>
    <x v="283"/>
    <x v="10"/>
    <s v="fill_color=vvlgrey,id=TF11"/>
  </r>
  <r>
    <x v="283"/>
    <x v="11"/>
    <s v="fill_color=vvlgrey,id=TF12"/>
  </r>
  <r>
    <x v="284"/>
    <x v="0"/>
    <s v="fill_color=vvlgrey,id=TF1"/>
  </r>
  <r>
    <x v="284"/>
    <x v="1"/>
    <s v="fill_color=vvlgrey,id=TF2"/>
  </r>
  <r>
    <x v="284"/>
    <x v="2"/>
    <s v="fill_color=vvlgrey,id=TF3"/>
  </r>
  <r>
    <x v="284"/>
    <x v="3"/>
    <s v="fill_color=vvlgrey,id=TF4"/>
  </r>
  <r>
    <x v="284"/>
    <x v="4"/>
    <s v="fill_color=vvlgrey,id=TF5"/>
  </r>
  <r>
    <x v="284"/>
    <x v="5"/>
    <s v="fill_color=yellow,id=TF6"/>
  </r>
  <r>
    <x v="284"/>
    <x v="6"/>
    <s v="fill_color=vvlgrey,id=TF7"/>
  </r>
  <r>
    <x v="284"/>
    <x v="7"/>
    <s v="fill_color=vvlgrey,id=TF8"/>
  </r>
  <r>
    <x v="284"/>
    <x v="8"/>
    <s v="fill_color=vvlgrey,id=TF9"/>
  </r>
  <r>
    <x v="284"/>
    <x v="9"/>
    <s v="fill_color=vvlgrey,id=TF10"/>
  </r>
  <r>
    <x v="284"/>
    <x v="10"/>
    <s v="fill_color=vvlgrey,id=TF11"/>
  </r>
  <r>
    <x v="284"/>
    <x v="11"/>
    <s v="fill_color=vvlgrey,id=TF12"/>
  </r>
  <r>
    <x v="285"/>
    <x v="0"/>
    <s v="fill_color=vvlgrey,id=TF1"/>
  </r>
  <r>
    <x v="285"/>
    <x v="1"/>
    <s v="fill_color=vvlgrey,id=TF2"/>
  </r>
  <r>
    <x v="285"/>
    <x v="2"/>
    <s v="fill_color=vvlgrey,id=TF3"/>
  </r>
  <r>
    <x v="285"/>
    <x v="3"/>
    <s v="fill_color=vvlgrey,id=TF4"/>
  </r>
  <r>
    <x v="285"/>
    <x v="4"/>
    <s v="fill_color=vvlgrey,id=TF5"/>
  </r>
  <r>
    <x v="285"/>
    <x v="5"/>
    <s v="fill_color=yellow,id=TF6"/>
  </r>
  <r>
    <x v="285"/>
    <x v="6"/>
    <s v="fill_color=vvlgrey,id=TF7"/>
  </r>
  <r>
    <x v="285"/>
    <x v="7"/>
    <s v="fill_color=vvlgrey,id=TF8"/>
  </r>
  <r>
    <x v="285"/>
    <x v="8"/>
    <s v="fill_color=vvlgrey,id=TF9"/>
  </r>
  <r>
    <x v="285"/>
    <x v="9"/>
    <s v="fill_color=vvlgrey,id=TF10"/>
  </r>
  <r>
    <x v="285"/>
    <x v="10"/>
    <s v="fill_color=yellow,id=TF11"/>
  </r>
  <r>
    <x v="285"/>
    <x v="11"/>
    <s v="fill_color=vvlgrey,id=TF12"/>
  </r>
  <r>
    <x v="286"/>
    <x v="0"/>
    <s v="fill_color=vvlgrey,id=TF1"/>
  </r>
  <r>
    <x v="286"/>
    <x v="1"/>
    <s v="fill_color=vvlgrey,id=TF2"/>
  </r>
  <r>
    <x v="286"/>
    <x v="2"/>
    <s v="fill_color=vvlgrey,id=TF3"/>
  </r>
  <r>
    <x v="286"/>
    <x v="3"/>
    <s v="fill_color=vvlgrey,id=TF4"/>
  </r>
  <r>
    <x v="286"/>
    <x v="4"/>
    <s v="fill_color=vvlgrey,id=TF5"/>
  </r>
  <r>
    <x v="286"/>
    <x v="5"/>
    <s v="fill_color=yellow,id=TF6"/>
  </r>
  <r>
    <x v="286"/>
    <x v="6"/>
    <s v="fill_color=vvlgrey,id=TF7"/>
  </r>
  <r>
    <x v="286"/>
    <x v="7"/>
    <s v="fill_color=vvlgrey,id=TF8"/>
  </r>
  <r>
    <x v="286"/>
    <x v="8"/>
    <s v="fill_color=vvlgrey,id=TF9"/>
  </r>
  <r>
    <x v="286"/>
    <x v="9"/>
    <s v="fill_color=vvlgrey,id=TF10"/>
  </r>
  <r>
    <x v="286"/>
    <x v="10"/>
    <s v="fill_color=yellow,id=TF11"/>
  </r>
  <r>
    <x v="286"/>
    <x v="11"/>
    <s v="fill_color=vvlgrey,id=TF12"/>
  </r>
  <r>
    <x v="287"/>
    <x v="0"/>
    <s v="fill_color=vvlgrey,id=TF1"/>
  </r>
  <r>
    <x v="287"/>
    <x v="1"/>
    <s v="fill_color=vvlgrey,id=TF2"/>
  </r>
  <r>
    <x v="287"/>
    <x v="2"/>
    <s v="fill_color=dred,id=TF3"/>
  </r>
  <r>
    <x v="287"/>
    <x v="3"/>
    <s v="fill_color=yellow,id=TF4"/>
  </r>
  <r>
    <x v="287"/>
    <x v="4"/>
    <s v="fill_color=vvlgrey,id=TF5"/>
  </r>
  <r>
    <x v="287"/>
    <x v="5"/>
    <s v="fill_color=vvlgrey,id=TF6"/>
  </r>
  <r>
    <x v="287"/>
    <x v="6"/>
    <s v="fill_color=yellow,id=TF7"/>
  </r>
  <r>
    <x v="287"/>
    <x v="7"/>
    <s v="fill_color=yellow,id=TF8"/>
  </r>
  <r>
    <x v="287"/>
    <x v="8"/>
    <s v="fill_color=vvlgrey,id=TF9"/>
  </r>
  <r>
    <x v="287"/>
    <x v="9"/>
    <s v="fill_color=vvlgrey,id=TF10"/>
  </r>
  <r>
    <x v="287"/>
    <x v="10"/>
    <s v="fill_color=dred,id=TF11"/>
  </r>
  <r>
    <x v="287"/>
    <x v="11"/>
    <s v="fill_color=vvlgrey,id=TF12"/>
  </r>
  <r>
    <x v="288"/>
    <x v="0"/>
    <s v="fill_color=vvlgrey,id=TF1"/>
  </r>
  <r>
    <x v="288"/>
    <x v="1"/>
    <s v="fill_color=vvlgrey,id=TF2"/>
  </r>
  <r>
    <x v="288"/>
    <x v="2"/>
    <s v="fill_color=yellow,id=TF3"/>
  </r>
  <r>
    <x v="288"/>
    <x v="3"/>
    <s v="fill_color=vvlgrey,id=TF4"/>
  </r>
  <r>
    <x v="288"/>
    <x v="4"/>
    <s v="fill_color=yellow,id=TF5"/>
  </r>
  <r>
    <x v="288"/>
    <x v="5"/>
    <s v="fill_color=vvlgrey,id=TF6"/>
  </r>
  <r>
    <x v="288"/>
    <x v="6"/>
    <s v="fill_color=yellow,id=TF7"/>
  </r>
  <r>
    <x v="288"/>
    <x v="7"/>
    <s v="fill_color=vvlgrey,id=TF8"/>
  </r>
  <r>
    <x v="288"/>
    <x v="8"/>
    <s v="fill_color=vvlgrey,id=TF9"/>
  </r>
  <r>
    <x v="288"/>
    <x v="9"/>
    <s v="fill_color=yellow,id=TF10"/>
  </r>
  <r>
    <x v="288"/>
    <x v="10"/>
    <s v="fill_color=dred,id=TF11"/>
  </r>
  <r>
    <x v="288"/>
    <x v="11"/>
    <s v="fill_color=vvlgrey,id=TF12"/>
  </r>
  <r>
    <x v="289"/>
    <x v="0"/>
    <s v="fill_color=vvlgrey,id=TF1"/>
  </r>
  <r>
    <x v="289"/>
    <x v="1"/>
    <s v="fill_color=vvlgrey,id=TF2"/>
  </r>
  <r>
    <x v="289"/>
    <x v="2"/>
    <s v="fill_color=yellow,id=TF3"/>
  </r>
  <r>
    <x v="289"/>
    <x v="3"/>
    <s v="fill_color=yellow,id=TF4"/>
  </r>
  <r>
    <x v="289"/>
    <x v="4"/>
    <s v="fill_color=vvlgrey,id=TF5"/>
  </r>
  <r>
    <x v="289"/>
    <x v="5"/>
    <s v="fill_color=vvlgrey,id=TF6"/>
  </r>
  <r>
    <x v="289"/>
    <x v="6"/>
    <s v="fill_color=vvlgrey,id=TF7"/>
  </r>
  <r>
    <x v="289"/>
    <x v="7"/>
    <s v="fill_color=vvlgrey,id=TF8"/>
  </r>
  <r>
    <x v="289"/>
    <x v="8"/>
    <s v="fill_color=vvlgrey,id=TF9"/>
  </r>
  <r>
    <x v="289"/>
    <x v="9"/>
    <s v="fill_color=yellow,id=TF10"/>
  </r>
  <r>
    <x v="289"/>
    <x v="10"/>
    <s v="fill_color=yellow,id=TF11"/>
  </r>
  <r>
    <x v="289"/>
    <x v="11"/>
    <s v="fill_color=vvlgrey,id=TF12"/>
  </r>
  <r>
    <x v="290"/>
    <x v="0"/>
    <s v="fill_color=vvlgrey,id=TF1"/>
  </r>
  <r>
    <x v="290"/>
    <x v="1"/>
    <s v="fill_color=vvlgrey,id=TF2"/>
  </r>
  <r>
    <x v="290"/>
    <x v="2"/>
    <s v="fill_color=yellow,id=TF3"/>
  </r>
  <r>
    <x v="290"/>
    <x v="3"/>
    <s v="fill_color=yellow,id=TF4"/>
  </r>
  <r>
    <x v="290"/>
    <x v="4"/>
    <s v="fill_color=vvlgrey,id=TF5"/>
  </r>
  <r>
    <x v="290"/>
    <x v="5"/>
    <s v="fill_color=vvlgrey,id=TF6"/>
  </r>
  <r>
    <x v="290"/>
    <x v="6"/>
    <s v="fill_color=vvlgrey,id=TF7"/>
  </r>
  <r>
    <x v="290"/>
    <x v="7"/>
    <s v="fill_color=vvlgrey,id=TF8"/>
  </r>
  <r>
    <x v="290"/>
    <x v="8"/>
    <s v="fill_color=vvlgrey,id=TF9"/>
  </r>
  <r>
    <x v="290"/>
    <x v="9"/>
    <s v="fill_color=yellow,id=TF10"/>
  </r>
  <r>
    <x v="290"/>
    <x v="10"/>
    <s v="fill_color=yellow,id=TF11"/>
  </r>
  <r>
    <x v="290"/>
    <x v="11"/>
    <s v="fill_color=vvlgrey,id=TF12"/>
  </r>
  <r>
    <x v="291"/>
    <x v="0"/>
    <s v="fill_color=vvlgrey,id=TF1"/>
  </r>
  <r>
    <x v="291"/>
    <x v="1"/>
    <s v="fill_color=vvlgrey,id=TF2"/>
  </r>
  <r>
    <x v="291"/>
    <x v="2"/>
    <s v="fill_color=vvlgrey,id=TF3"/>
  </r>
  <r>
    <x v="291"/>
    <x v="3"/>
    <s v="fill_color=vvlgrey,id=TF4"/>
  </r>
  <r>
    <x v="291"/>
    <x v="4"/>
    <s v="fill_color=vvlgrey,id=TF5"/>
  </r>
  <r>
    <x v="291"/>
    <x v="5"/>
    <s v="fill_color=vvlgrey,id=TF6"/>
  </r>
  <r>
    <x v="291"/>
    <x v="6"/>
    <s v="fill_color=vvlgrey,id=TF7"/>
  </r>
  <r>
    <x v="291"/>
    <x v="7"/>
    <s v="fill_color=vvlgrey,id=TF8"/>
  </r>
  <r>
    <x v="291"/>
    <x v="8"/>
    <s v="fill_color=vvlgrey,id=TF9"/>
  </r>
  <r>
    <x v="291"/>
    <x v="9"/>
    <s v="fill_color=vvlgrey,id=TF10"/>
  </r>
  <r>
    <x v="291"/>
    <x v="10"/>
    <s v="fill_color=vvlgrey,id=TF11"/>
  </r>
  <r>
    <x v="291"/>
    <x v="11"/>
    <s v="fill_color=vvlgrey,id=TF12"/>
  </r>
  <r>
    <x v="292"/>
    <x v="0"/>
    <s v="fill_color=vvlgrey,id=TF1"/>
  </r>
  <r>
    <x v="292"/>
    <x v="1"/>
    <s v="fill_color=vvlgrey,id=TF2"/>
  </r>
  <r>
    <x v="292"/>
    <x v="2"/>
    <s v="fill_color=vvlgrey,id=TF3"/>
  </r>
  <r>
    <x v="292"/>
    <x v="3"/>
    <s v="fill_color=vvlgrey,id=TF4"/>
  </r>
  <r>
    <x v="292"/>
    <x v="4"/>
    <s v="fill_color=vvlgrey,id=TF5"/>
  </r>
  <r>
    <x v="292"/>
    <x v="5"/>
    <s v="fill_color=vvlgrey,id=TF6"/>
  </r>
  <r>
    <x v="292"/>
    <x v="6"/>
    <s v="fill_color=vvlgrey,id=TF7"/>
  </r>
  <r>
    <x v="292"/>
    <x v="7"/>
    <s v="fill_color=vvlgrey,id=TF8"/>
  </r>
  <r>
    <x v="292"/>
    <x v="8"/>
    <s v="fill_color=vvlgrey,id=TF9"/>
  </r>
  <r>
    <x v="292"/>
    <x v="9"/>
    <s v="fill_color=vvlgrey,id=TF10"/>
  </r>
  <r>
    <x v="292"/>
    <x v="10"/>
    <s v="fill_color=vvlgrey,id=TF11"/>
  </r>
  <r>
    <x v="292"/>
    <x v="11"/>
    <s v="fill_color=vvlgrey,id=TF12"/>
  </r>
  <r>
    <x v="293"/>
    <x v="0"/>
    <s v="fill_color=vvlgrey,id=TF1"/>
  </r>
  <r>
    <x v="293"/>
    <x v="1"/>
    <s v="fill_color=vvlgrey,id=TF2"/>
  </r>
  <r>
    <x v="293"/>
    <x v="2"/>
    <s v="fill_color=vvlgrey,id=TF3"/>
  </r>
  <r>
    <x v="293"/>
    <x v="3"/>
    <s v="fill_color=yellow,id=TF4"/>
  </r>
  <r>
    <x v="293"/>
    <x v="4"/>
    <s v="fill_color=vvlgrey,id=TF5"/>
  </r>
  <r>
    <x v="293"/>
    <x v="5"/>
    <s v="fill_color=vvlgrey,id=TF6"/>
  </r>
  <r>
    <x v="293"/>
    <x v="6"/>
    <s v="fill_color=vvlgrey,id=TF7"/>
  </r>
  <r>
    <x v="293"/>
    <x v="7"/>
    <s v="fill_color=vvlgrey,id=TF8"/>
  </r>
  <r>
    <x v="293"/>
    <x v="8"/>
    <s v="fill_color=vvlgrey,id=TF9"/>
  </r>
  <r>
    <x v="293"/>
    <x v="9"/>
    <s v="fill_color=vvlgrey,id=TF10"/>
  </r>
  <r>
    <x v="293"/>
    <x v="10"/>
    <s v="fill_color=yellow,id=TF11"/>
  </r>
  <r>
    <x v="293"/>
    <x v="11"/>
    <s v="fill_color=vvlgrey,id=TF12"/>
  </r>
  <r>
    <x v="294"/>
    <x v="0"/>
    <s v="fill_color=vvlgrey,id=TF1"/>
  </r>
  <r>
    <x v="294"/>
    <x v="1"/>
    <s v="fill_color=vvlgrey,id=TF2"/>
  </r>
  <r>
    <x v="294"/>
    <x v="2"/>
    <s v="fill_color=vvlgrey,id=TF3"/>
  </r>
  <r>
    <x v="294"/>
    <x v="3"/>
    <s v="fill_color=dblue,id=TF4"/>
  </r>
  <r>
    <x v="294"/>
    <x v="4"/>
    <s v="fill_color=vvlgrey,id=TF5"/>
  </r>
  <r>
    <x v="294"/>
    <x v="5"/>
    <s v="fill_color=vvlgrey,id=TF6"/>
  </r>
  <r>
    <x v="294"/>
    <x v="6"/>
    <s v="fill_color=vvlgrey,id=TF7"/>
  </r>
  <r>
    <x v="294"/>
    <x v="7"/>
    <s v="fill_color=vvlgrey,id=TF8"/>
  </r>
  <r>
    <x v="294"/>
    <x v="8"/>
    <s v="fill_color=vvlgrey,id=TF9"/>
  </r>
  <r>
    <x v="294"/>
    <x v="9"/>
    <s v="fill_color=vvlgrey,id=TF10"/>
  </r>
  <r>
    <x v="294"/>
    <x v="10"/>
    <s v="fill_color=yellow,id=TF11"/>
  </r>
  <r>
    <x v="294"/>
    <x v="11"/>
    <s v="fill_color=vvlgrey,id=TF12"/>
  </r>
  <r>
    <x v="295"/>
    <x v="0"/>
    <s v="fill_color=vvlgrey,id=TF1"/>
  </r>
  <r>
    <x v="295"/>
    <x v="1"/>
    <s v="fill_color=vvlgrey,id=TF2"/>
  </r>
  <r>
    <x v="295"/>
    <x v="2"/>
    <s v="fill_color=vvlgrey,id=TF3"/>
  </r>
  <r>
    <x v="295"/>
    <x v="3"/>
    <s v="fill_color=vvlgrey,id=TF4"/>
  </r>
  <r>
    <x v="295"/>
    <x v="4"/>
    <s v="fill_color=vvlgrey,id=TF5"/>
  </r>
  <r>
    <x v="295"/>
    <x v="5"/>
    <s v="fill_color=vvlgrey,id=TF6"/>
  </r>
  <r>
    <x v="295"/>
    <x v="6"/>
    <s v="fill_color=yellow,id=TF7"/>
  </r>
  <r>
    <x v="295"/>
    <x v="7"/>
    <s v="fill_color=vvlgrey,id=TF8"/>
  </r>
  <r>
    <x v="295"/>
    <x v="8"/>
    <s v="fill_color=vvlgrey,id=TF9"/>
  </r>
  <r>
    <x v="295"/>
    <x v="9"/>
    <s v="fill_color=vvlgrey,id=TF10"/>
  </r>
  <r>
    <x v="295"/>
    <x v="10"/>
    <s v="fill_color=yellow,id=TF11"/>
  </r>
  <r>
    <x v="295"/>
    <x v="11"/>
    <s v="fill_color=vvlgrey,id=TF12"/>
  </r>
  <r>
    <x v="296"/>
    <x v="0"/>
    <s v="fill_color=vvlgrey,id=TF1"/>
  </r>
  <r>
    <x v="296"/>
    <x v="1"/>
    <s v="fill_color=vvlgrey,id=TF2"/>
  </r>
  <r>
    <x v="296"/>
    <x v="2"/>
    <s v="fill_color=vvlgrey,id=TF3"/>
  </r>
  <r>
    <x v="296"/>
    <x v="3"/>
    <s v="fill_color=vvlgrey,id=TF4"/>
  </r>
  <r>
    <x v="296"/>
    <x v="4"/>
    <s v="fill_color=vvlgrey,id=TF5"/>
  </r>
  <r>
    <x v="296"/>
    <x v="5"/>
    <s v="fill_color=vvlgrey,id=TF6"/>
  </r>
  <r>
    <x v="296"/>
    <x v="6"/>
    <s v="fill_color=yellow,id=TF7"/>
  </r>
  <r>
    <x v="296"/>
    <x v="7"/>
    <s v="fill_color=vvlgrey,id=TF8"/>
  </r>
  <r>
    <x v="296"/>
    <x v="8"/>
    <s v="fill_color=vvlgrey,id=TF9"/>
  </r>
  <r>
    <x v="296"/>
    <x v="9"/>
    <s v="fill_color=vvlgrey,id=TF10"/>
  </r>
  <r>
    <x v="296"/>
    <x v="10"/>
    <s v="fill_color=vvlgrey,id=TF11"/>
  </r>
  <r>
    <x v="296"/>
    <x v="11"/>
    <s v="fill_color=vvlgrey,id=TF12"/>
  </r>
  <r>
    <x v="297"/>
    <x v="0"/>
    <s v="fill_color=vvlgrey,id=TF1"/>
  </r>
  <r>
    <x v="297"/>
    <x v="1"/>
    <s v="fill_color=vvlgrey,id=TF2"/>
  </r>
  <r>
    <x v="297"/>
    <x v="2"/>
    <s v="fill_color=yellow,id=TF3"/>
  </r>
  <r>
    <x v="297"/>
    <x v="3"/>
    <s v="fill_color=yellow,id=TF4"/>
  </r>
  <r>
    <x v="297"/>
    <x v="4"/>
    <s v="fill_color=yellow,id=TF5"/>
  </r>
  <r>
    <x v="297"/>
    <x v="5"/>
    <s v="fill_color=yellow,id=TF6"/>
  </r>
  <r>
    <x v="297"/>
    <x v="6"/>
    <s v="fill_color=vvlgrey,id=TF7"/>
  </r>
  <r>
    <x v="297"/>
    <x v="7"/>
    <s v="fill_color=yellow,id=TF8"/>
  </r>
  <r>
    <x v="297"/>
    <x v="8"/>
    <s v="fill_color=vvlgrey,id=TF9"/>
  </r>
  <r>
    <x v="297"/>
    <x v="9"/>
    <s v="fill_color=yellow,id=TF10"/>
  </r>
  <r>
    <x v="297"/>
    <x v="10"/>
    <s v="fill_color=yellow,id=TF11"/>
  </r>
  <r>
    <x v="297"/>
    <x v="11"/>
    <s v="fill_color=vvlgrey,id=TF12"/>
  </r>
  <r>
    <x v="298"/>
    <x v="0"/>
    <s v="fill_color=vvlgrey,id=TF1"/>
  </r>
  <r>
    <x v="298"/>
    <x v="1"/>
    <s v="fill_color=vvlgrey,id=TF2"/>
  </r>
  <r>
    <x v="298"/>
    <x v="2"/>
    <s v="fill_color=vvlgrey,id=TF3"/>
  </r>
  <r>
    <x v="298"/>
    <x v="3"/>
    <s v="fill_color=vvlgrey,id=TF4"/>
  </r>
  <r>
    <x v="298"/>
    <x v="4"/>
    <s v="fill_color=vvlgrey,id=TF5"/>
  </r>
  <r>
    <x v="298"/>
    <x v="5"/>
    <s v="fill_color=vvlgrey,id=TF6"/>
  </r>
  <r>
    <x v="298"/>
    <x v="6"/>
    <s v="fill_color=vvlgrey,id=TF7"/>
  </r>
  <r>
    <x v="298"/>
    <x v="7"/>
    <s v="fill_color=vvlgrey,id=TF8"/>
  </r>
  <r>
    <x v="298"/>
    <x v="8"/>
    <s v="fill_color=vvlgrey,id=TF9"/>
  </r>
  <r>
    <x v="298"/>
    <x v="9"/>
    <s v="fill_color=vvlgrey,id=TF10"/>
  </r>
  <r>
    <x v="298"/>
    <x v="10"/>
    <s v="fill_color=vvlgrey,id=TF11"/>
  </r>
  <r>
    <x v="298"/>
    <x v="11"/>
    <s v="fill_color=vvlgrey,id=TF12"/>
  </r>
  <r>
    <x v="299"/>
    <x v="0"/>
    <s v="fill_color=vvlgrey,id=TF1"/>
  </r>
  <r>
    <x v="299"/>
    <x v="1"/>
    <s v="fill_color=vvlgrey,id=TF2"/>
  </r>
  <r>
    <x v="299"/>
    <x v="2"/>
    <s v="fill_color=vvlgrey,id=TF3"/>
  </r>
  <r>
    <x v="299"/>
    <x v="3"/>
    <s v="fill_color=vvlgrey,id=TF4"/>
  </r>
  <r>
    <x v="299"/>
    <x v="4"/>
    <s v="fill_color=vvlgrey,id=TF5"/>
  </r>
  <r>
    <x v="299"/>
    <x v="5"/>
    <s v="fill_color=vvlgrey,id=TF6"/>
  </r>
  <r>
    <x v="299"/>
    <x v="6"/>
    <s v="fill_color=vvlgrey,id=TF7"/>
  </r>
  <r>
    <x v="299"/>
    <x v="7"/>
    <s v="fill_color=vvlgrey,id=TF8"/>
  </r>
  <r>
    <x v="299"/>
    <x v="8"/>
    <s v="fill_color=vvlgrey,id=TF9"/>
  </r>
  <r>
    <x v="299"/>
    <x v="9"/>
    <s v="fill_color=vvlgrey,id=TF10"/>
  </r>
  <r>
    <x v="299"/>
    <x v="10"/>
    <s v="fill_color=vvlgrey,id=TF11"/>
  </r>
  <r>
    <x v="299"/>
    <x v="11"/>
    <s v="fill_color=vvlgrey,id=TF12"/>
  </r>
  <r>
    <x v="300"/>
    <x v="0"/>
    <s v="fill_color=vvlgrey,id=TF1"/>
  </r>
  <r>
    <x v="300"/>
    <x v="1"/>
    <s v="fill_color=vvlgrey,id=TF2"/>
  </r>
  <r>
    <x v="300"/>
    <x v="2"/>
    <s v="fill_color=vvlgrey,id=TF3"/>
  </r>
  <r>
    <x v="300"/>
    <x v="3"/>
    <s v="fill_color=vvlgrey,id=TF4"/>
  </r>
  <r>
    <x v="300"/>
    <x v="4"/>
    <s v="fill_color=vvlgrey,id=TF5"/>
  </r>
  <r>
    <x v="300"/>
    <x v="5"/>
    <s v="fill_color=vvlgrey,id=TF6"/>
  </r>
  <r>
    <x v="300"/>
    <x v="6"/>
    <s v="fill_color=vvlgrey,id=TF7"/>
  </r>
  <r>
    <x v="300"/>
    <x v="7"/>
    <s v="fill_color=vvlgrey,id=TF8"/>
  </r>
  <r>
    <x v="300"/>
    <x v="8"/>
    <s v="fill_color=vvlgrey,id=TF9"/>
  </r>
  <r>
    <x v="300"/>
    <x v="9"/>
    <s v="fill_color=vvlgrey,id=TF10"/>
  </r>
  <r>
    <x v="300"/>
    <x v="10"/>
    <s v="fill_color=vvlgrey,id=TF11"/>
  </r>
  <r>
    <x v="300"/>
    <x v="11"/>
    <s v="fill_color=vvlgrey,id=TF12"/>
  </r>
  <r>
    <x v="301"/>
    <x v="0"/>
    <s v="fill_color=vvlgrey,id=TF1"/>
  </r>
  <r>
    <x v="301"/>
    <x v="1"/>
    <s v="fill_color=vvlgrey,id=TF2"/>
  </r>
  <r>
    <x v="301"/>
    <x v="2"/>
    <s v="fill_color=vvlgrey,id=TF3"/>
  </r>
  <r>
    <x v="301"/>
    <x v="3"/>
    <s v="fill_color=vvlgrey,id=TF4"/>
  </r>
  <r>
    <x v="301"/>
    <x v="4"/>
    <s v="fill_color=vvlgrey,id=TF5"/>
  </r>
  <r>
    <x v="301"/>
    <x v="5"/>
    <s v="fill_color=vvlgrey,id=TF6"/>
  </r>
  <r>
    <x v="301"/>
    <x v="6"/>
    <s v="fill_color=vvlgrey,id=TF7"/>
  </r>
  <r>
    <x v="301"/>
    <x v="7"/>
    <s v="fill_color=vvlgrey,id=TF8"/>
  </r>
  <r>
    <x v="301"/>
    <x v="8"/>
    <s v="fill_color=vvlgrey,id=TF9"/>
  </r>
  <r>
    <x v="301"/>
    <x v="9"/>
    <s v="fill_color=vvlgrey,id=TF10"/>
  </r>
  <r>
    <x v="301"/>
    <x v="10"/>
    <s v="fill_color=vvlgrey,id=TF11"/>
  </r>
  <r>
    <x v="301"/>
    <x v="11"/>
    <s v="fill_color=vvlgrey,id=TF12"/>
  </r>
  <r>
    <x v="302"/>
    <x v="0"/>
    <s v="fill_color=vvlgrey,id=TF1"/>
  </r>
  <r>
    <x v="302"/>
    <x v="1"/>
    <s v="fill_color=vvlgrey,id=TF2"/>
  </r>
  <r>
    <x v="302"/>
    <x v="2"/>
    <s v="fill_color=vvlgrey,id=TF3"/>
  </r>
  <r>
    <x v="302"/>
    <x v="3"/>
    <s v="fill_color=vvlgrey,id=TF4"/>
  </r>
  <r>
    <x v="302"/>
    <x v="4"/>
    <s v="fill_color=vvlgrey,id=TF5"/>
  </r>
  <r>
    <x v="302"/>
    <x v="5"/>
    <s v="fill_color=vvlgrey,id=TF6"/>
  </r>
  <r>
    <x v="302"/>
    <x v="6"/>
    <s v="fill_color=dred,id=TF7"/>
  </r>
  <r>
    <x v="302"/>
    <x v="7"/>
    <s v="fill_color=vvlgrey,id=TF8"/>
  </r>
  <r>
    <x v="302"/>
    <x v="8"/>
    <s v="fill_color=vvlgrey,id=TF9"/>
  </r>
  <r>
    <x v="302"/>
    <x v="9"/>
    <s v="fill_color=vvlgrey,id=TF10"/>
  </r>
  <r>
    <x v="302"/>
    <x v="10"/>
    <s v="fill_color=dred,id=TF11"/>
  </r>
  <r>
    <x v="302"/>
    <x v="11"/>
    <s v="fill_color=vvlgrey,id=TF12"/>
  </r>
  <r>
    <x v="303"/>
    <x v="0"/>
    <s v="fill_color=vvlgrey,id=TF1"/>
  </r>
  <r>
    <x v="303"/>
    <x v="1"/>
    <s v="fill_color=vvlgrey,id=TF2"/>
  </r>
  <r>
    <x v="303"/>
    <x v="2"/>
    <s v="fill_color=vvlgrey,id=TF3"/>
  </r>
  <r>
    <x v="303"/>
    <x v="3"/>
    <s v="fill_color=vvlgrey,id=TF4"/>
  </r>
  <r>
    <x v="303"/>
    <x v="4"/>
    <s v="fill_color=vvlgrey,id=TF5"/>
  </r>
  <r>
    <x v="303"/>
    <x v="5"/>
    <s v="fill_color=vvlgrey,id=TF6"/>
  </r>
  <r>
    <x v="303"/>
    <x v="6"/>
    <s v="fill_color=yellow,id=TF7"/>
  </r>
  <r>
    <x v="303"/>
    <x v="7"/>
    <s v="fill_color=vvlgrey,id=TF8"/>
  </r>
  <r>
    <x v="303"/>
    <x v="8"/>
    <s v="fill_color=vvlgrey,id=TF9"/>
  </r>
  <r>
    <x v="303"/>
    <x v="9"/>
    <s v="fill_color=vvlgrey,id=TF10"/>
  </r>
  <r>
    <x v="303"/>
    <x v="10"/>
    <s v="fill_color=dred,id=TF11"/>
  </r>
  <r>
    <x v="303"/>
    <x v="11"/>
    <s v="fill_color=vvlgrey,id=TF12"/>
  </r>
  <r>
    <x v="304"/>
    <x v="0"/>
    <s v="fill_color=vvlgrey,id=TF1"/>
  </r>
  <r>
    <x v="304"/>
    <x v="1"/>
    <s v="fill_color=vvlgrey,id=TF2"/>
  </r>
  <r>
    <x v="304"/>
    <x v="2"/>
    <s v="fill_color=vvlgrey,id=TF3"/>
  </r>
  <r>
    <x v="304"/>
    <x v="3"/>
    <s v="fill_color=vvlgrey,id=TF4"/>
  </r>
  <r>
    <x v="304"/>
    <x v="4"/>
    <s v="fill_color=vvlgrey,id=TF5"/>
  </r>
  <r>
    <x v="304"/>
    <x v="5"/>
    <s v="fill_color=vvlgrey,id=TF6"/>
  </r>
  <r>
    <x v="304"/>
    <x v="6"/>
    <s v="fill_color=vvlgrey,id=TF7"/>
  </r>
  <r>
    <x v="304"/>
    <x v="7"/>
    <s v="fill_color=vvlgrey,id=TF8"/>
  </r>
  <r>
    <x v="304"/>
    <x v="8"/>
    <s v="fill_color=vvlgrey,id=TF9"/>
  </r>
  <r>
    <x v="304"/>
    <x v="9"/>
    <s v="fill_color=vvlgrey,id=TF10"/>
  </r>
  <r>
    <x v="304"/>
    <x v="10"/>
    <s v="fill_color=vvlgrey,id=TF11"/>
  </r>
  <r>
    <x v="304"/>
    <x v="11"/>
    <s v="fill_color=vvlgrey,id=TF12"/>
  </r>
  <r>
    <x v="305"/>
    <x v="0"/>
    <s v="fill_color=vvlgrey,id=TF1"/>
  </r>
  <r>
    <x v="305"/>
    <x v="1"/>
    <s v="fill_color=vvlgrey,id=TF2"/>
  </r>
  <r>
    <x v="305"/>
    <x v="2"/>
    <s v="fill_color=yellow,id=TF3"/>
  </r>
  <r>
    <x v="305"/>
    <x v="3"/>
    <s v="fill_color=vvlgrey,id=TF4"/>
  </r>
  <r>
    <x v="305"/>
    <x v="4"/>
    <s v="fill_color=vvlgrey,id=TF5"/>
  </r>
  <r>
    <x v="305"/>
    <x v="5"/>
    <s v="fill_color=vvlgrey,id=TF6"/>
  </r>
  <r>
    <x v="305"/>
    <x v="6"/>
    <s v="fill_color=vvlgrey,id=TF7"/>
  </r>
  <r>
    <x v="305"/>
    <x v="7"/>
    <s v="fill_color=vvlgrey,id=TF8"/>
  </r>
  <r>
    <x v="305"/>
    <x v="8"/>
    <s v="fill_color=vvlgrey,id=TF9"/>
  </r>
  <r>
    <x v="305"/>
    <x v="9"/>
    <s v="fill_color=vvlgrey,id=TF10"/>
  </r>
  <r>
    <x v="305"/>
    <x v="10"/>
    <s v="fill_color=dred,id=TF11"/>
  </r>
  <r>
    <x v="305"/>
    <x v="11"/>
    <s v="fill_color=vvlgrey,id=TF12"/>
  </r>
  <r>
    <x v="306"/>
    <x v="0"/>
    <s v="fill_color=vvlgrey,id=TF1"/>
  </r>
  <r>
    <x v="306"/>
    <x v="1"/>
    <s v="fill_color=vvlgrey,id=TF2"/>
  </r>
  <r>
    <x v="306"/>
    <x v="2"/>
    <s v="fill_color=yellow,id=TF3"/>
  </r>
  <r>
    <x v="306"/>
    <x v="3"/>
    <s v="fill_color=dred,id=TF4"/>
  </r>
  <r>
    <x v="306"/>
    <x v="4"/>
    <s v="fill_color=yellow,id=TF5"/>
  </r>
  <r>
    <x v="306"/>
    <x v="5"/>
    <s v="fill_color=dred,id=TF6"/>
  </r>
  <r>
    <x v="306"/>
    <x v="6"/>
    <s v="fill_color=yellow,id=TF7"/>
  </r>
  <r>
    <x v="306"/>
    <x v="7"/>
    <s v="fill_color=dred,id=TF8"/>
  </r>
  <r>
    <x v="306"/>
    <x v="8"/>
    <s v="fill_color=vvlgrey,id=TF9"/>
  </r>
  <r>
    <x v="306"/>
    <x v="9"/>
    <s v="fill_color=yellow,id=TF10"/>
  </r>
  <r>
    <x v="306"/>
    <x v="10"/>
    <s v="fill_color=yellow,id=TF11"/>
  </r>
  <r>
    <x v="306"/>
    <x v="11"/>
    <s v="fill_color=vvlgrey,id=TF12"/>
  </r>
  <r>
    <x v="307"/>
    <x v="0"/>
    <s v="fill_color=vvlgrey,id=TF1"/>
  </r>
  <r>
    <x v="307"/>
    <x v="1"/>
    <s v="fill_color=vvlgrey,id=TF2"/>
  </r>
  <r>
    <x v="307"/>
    <x v="2"/>
    <s v="fill_color=yellow,id=TF3"/>
  </r>
  <r>
    <x v="307"/>
    <x v="3"/>
    <s v="fill_color=dred,id=TF4"/>
  </r>
  <r>
    <x v="307"/>
    <x v="4"/>
    <s v="fill_color=yellow,id=TF5"/>
  </r>
  <r>
    <x v="307"/>
    <x v="5"/>
    <s v="fill_color=vvlgrey,id=TF6"/>
  </r>
  <r>
    <x v="307"/>
    <x v="6"/>
    <s v="fill_color=vvlgrey,id=TF7"/>
  </r>
  <r>
    <x v="307"/>
    <x v="7"/>
    <s v="fill_color=dred,id=TF8"/>
  </r>
  <r>
    <x v="307"/>
    <x v="8"/>
    <s v="fill_color=vvlgrey,id=TF9"/>
  </r>
  <r>
    <x v="307"/>
    <x v="9"/>
    <s v="fill_color=dred,id=TF10"/>
  </r>
  <r>
    <x v="307"/>
    <x v="10"/>
    <s v="fill_color=yellow,id=TF11"/>
  </r>
  <r>
    <x v="307"/>
    <x v="11"/>
    <s v="fill_color=vvlgrey,id=TF12"/>
  </r>
  <r>
    <x v="308"/>
    <x v="0"/>
    <s v="fill_color=vvlgrey,id=TF1"/>
  </r>
  <r>
    <x v="308"/>
    <x v="1"/>
    <s v="fill_color=vvlgrey,id=TF2"/>
  </r>
  <r>
    <x v="308"/>
    <x v="2"/>
    <s v="fill_color=yellow,id=TF3"/>
  </r>
  <r>
    <x v="308"/>
    <x v="3"/>
    <s v="fill_color=dred,id=TF4"/>
  </r>
  <r>
    <x v="308"/>
    <x v="4"/>
    <s v="fill_color=yellow,id=TF5"/>
  </r>
  <r>
    <x v="308"/>
    <x v="5"/>
    <s v="fill_color=vvlgrey,id=TF6"/>
  </r>
  <r>
    <x v="308"/>
    <x v="6"/>
    <s v="fill_color=vvlgrey,id=TF7"/>
  </r>
  <r>
    <x v="308"/>
    <x v="7"/>
    <s v="fill_color=dred,id=TF8"/>
  </r>
  <r>
    <x v="308"/>
    <x v="8"/>
    <s v="fill_color=vvlgrey,id=TF9"/>
  </r>
  <r>
    <x v="308"/>
    <x v="9"/>
    <s v="fill_color=yellow,id=TF10"/>
  </r>
  <r>
    <x v="308"/>
    <x v="10"/>
    <s v="fill_color=dred,id=TF11"/>
  </r>
  <r>
    <x v="308"/>
    <x v="11"/>
    <s v="fill_color=vvlgrey,id=TF12"/>
  </r>
  <r>
    <x v="309"/>
    <x v="0"/>
    <s v="fill_color=vvlgrey,id=TF1"/>
  </r>
  <r>
    <x v="309"/>
    <x v="1"/>
    <s v="fill_color=vvlgrey,id=TF2"/>
  </r>
  <r>
    <x v="309"/>
    <x v="2"/>
    <s v="fill_color=vvlgrey,id=TF3"/>
  </r>
  <r>
    <x v="309"/>
    <x v="3"/>
    <s v="fill_color=vvlgrey,id=TF4"/>
  </r>
  <r>
    <x v="309"/>
    <x v="4"/>
    <s v="fill_color=vvlgrey,id=TF5"/>
  </r>
  <r>
    <x v="309"/>
    <x v="5"/>
    <s v="fill_color=vvlgrey,id=TF6"/>
  </r>
  <r>
    <x v="309"/>
    <x v="6"/>
    <s v="fill_color=vvlgrey,id=TF7"/>
  </r>
  <r>
    <x v="309"/>
    <x v="7"/>
    <s v="fill_color=vvlgrey,id=TF8"/>
  </r>
  <r>
    <x v="309"/>
    <x v="8"/>
    <s v="fill_color=vvlgrey,id=TF9"/>
  </r>
  <r>
    <x v="309"/>
    <x v="9"/>
    <s v="fill_color=vvlgrey,id=TF10"/>
  </r>
  <r>
    <x v="309"/>
    <x v="10"/>
    <s v="fill_color=vvlgrey,id=TF11"/>
  </r>
  <r>
    <x v="309"/>
    <x v="11"/>
    <s v="fill_color=vvlgrey,id=TF12"/>
  </r>
  <r>
    <x v="310"/>
    <x v="0"/>
    <s v="fill_color=vvlgrey,id=TF1"/>
  </r>
  <r>
    <x v="310"/>
    <x v="1"/>
    <s v="fill_color=yellow,id=TF2"/>
  </r>
  <r>
    <x v="310"/>
    <x v="2"/>
    <s v="fill_color=yellow,id=TF3"/>
  </r>
  <r>
    <x v="310"/>
    <x v="3"/>
    <s v="fill_color=vvlgrey,id=TF4"/>
  </r>
  <r>
    <x v="310"/>
    <x v="4"/>
    <s v="fill_color=yellow,id=TF5"/>
  </r>
  <r>
    <x v="310"/>
    <x v="5"/>
    <s v="fill_color=yellow,id=TF6"/>
  </r>
  <r>
    <x v="310"/>
    <x v="6"/>
    <s v="fill_color=vvlgrey,id=TF7"/>
  </r>
  <r>
    <x v="310"/>
    <x v="7"/>
    <s v="fill_color=vvlgrey,id=TF8"/>
  </r>
  <r>
    <x v="310"/>
    <x v="8"/>
    <s v="fill_color=vvlgrey,id=TF9"/>
  </r>
  <r>
    <x v="310"/>
    <x v="9"/>
    <s v="fill_color=yellow,id=TF10"/>
  </r>
  <r>
    <x v="310"/>
    <x v="10"/>
    <s v="fill_color=yellow,id=TF11"/>
  </r>
  <r>
    <x v="310"/>
    <x v="11"/>
    <s v="fill_color=vvlgrey,id=TF12"/>
  </r>
  <r>
    <x v="311"/>
    <x v="0"/>
    <s v="fill_color=vvlgrey,id=TF1"/>
  </r>
  <r>
    <x v="311"/>
    <x v="1"/>
    <s v="fill_color=dred,id=TF2"/>
  </r>
  <r>
    <x v="311"/>
    <x v="2"/>
    <s v="fill_color=yellow,id=TF3"/>
  </r>
  <r>
    <x v="311"/>
    <x v="3"/>
    <s v="fill_color=vvlgrey,id=TF4"/>
  </r>
  <r>
    <x v="311"/>
    <x v="4"/>
    <s v="fill_color=dred,id=TF5"/>
  </r>
  <r>
    <x v="311"/>
    <x v="5"/>
    <s v="fill_color=dred,id=TF6"/>
  </r>
  <r>
    <x v="311"/>
    <x v="6"/>
    <s v="fill_color=vvlgrey,id=TF7"/>
  </r>
  <r>
    <x v="311"/>
    <x v="7"/>
    <s v="fill_color=vvlgrey,id=TF8"/>
  </r>
  <r>
    <x v="311"/>
    <x v="8"/>
    <s v="fill_color=vvlgrey,id=TF9"/>
  </r>
  <r>
    <x v="311"/>
    <x v="9"/>
    <s v="fill_color=yellow,id=TF10"/>
  </r>
  <r>
    <x v="311"/>
    <x v="10"/>
    <s v="fill_color=yellow,id=TF11"/>
  </r>
  <r>
    <x v="311"/>
    <x v="11"/>
    <s v="fill_color=vvlgrey,id=TF12"/>
  </r>
  <r>
    <x v="312"/>
    <x v="0"/>
    <s v="fill_color=vvlgrey,id=TF1"/>
  </r>
  <r>
    <x v="312"/>
    <x v="1"/>
    <s v="fill_color=vvlgrey,id=TF2"/>
  </r>
  <r>
    <x v="312"/>
    <x v="2"/>
    <s v="fill_color=vvlgrey,id=TF3"/>
  </r>
  <r>
    <x v="312"/>
    <x v="3"/>
    <s v="fill_color=vvlgrey,id=TF4"/>
  </r>
  <r>
    <x v="312"/>
    <x v="4"/>
    <s v="fill_color=vvlgrey,id=TF5"/>
  </r>
  <r>
    <x v="312"/>
    <x v="5"/>
    <s v="fill_color=yellow,id=TF6"/>
  </r>
  <r>
    <x v="312"/>
    <x v="6"/>
    <s v="fill_color=vvlgrey,id=TF7"/>
  </r>
  <r>
    <x v="312"/>
    <x v="7"/>
    <s v="fill_color=vvlgrey,id=TF8"/>
  </r>
  <r>
    <x v="312"/>
    <x v="8"/>
    <s v="fill_color=vvlgrey,id=TF9"/>
  </r>
  <r>
    <x v="312"/>
    <x v="9"/>
    <s v="fill_color=vvlgrey,id=TF10"/>
  </r>
  <r>
    <x v="312"/>
    <x v="10"/>
    <s v="fill_color=yellow,id=TF11"/>
  </r>
  <r>
    <x v="312"/>
    <x v="11"/>
    <s v="fill_color=vvlgrey,id=TF12"/>
  </r>
  <r>
    <x v="313"/>
    <x v="0"/>
    <s v="fill_color=vvlgrey,id=TF1"/>
  </r>
  <r>
    <x v="313"/>
    <x v="1"/>
    <s v="fill_color=vvlgrey,id=TF2"/>
  </r>
  <r>
    <x v="313"/>
    <x v="2"/>
    <s v="fill_color=vvlgrey,id=TF3"/>
  </r>
  <r>
    <x v="313"/>
    <x v="3"/>
    <s v="fill_color=vvlgrey,id=TF4"/>
  </r>
  <r>
    <x v="313"/>
    <x v="4"/>
    <s v="fill_color=vvlgrey,id=TF5"/>
  </r>
  <r>
    <x v="313"/>
    <x v="5"/>
    <s v="fill_color=vvlgrey,id=TF6"/>
  </r>
  <r>
    <x v="313"/>
    <x v="6"/>
    <s v="fill_color=vvlgrey,id=TF7"/>
  </r>
  <r>
    <x v="313"/>
    <x v="7"/>
    <s v="fill_color=vvlgrey,id=TF8"/>
  </r>
  <r>
    <x v="313"/>
    <x v="8"/>
    <s v="fill_color=vvlgrey,id=TF9"/>
  </r>
  <r>
    <x v="313"/>
    <x v="9"/>
    <s v="fill_color=vvlgrey,id=TF10"/>
  </r>
  <r>
    <x v="313"/>
    <x v="10"/>
    <s v="fill_color=vvlgrey,id=TF11"/>
  </r>
  <r>
    <x v="313"/>
    <x v="11"/>
    <s v="fill_color=vvlgrey,id=TF12"/>
  </r>
  <r>
    <x v="314"/>
    <x v="0"/>
    <s v="fill_color=vvlgrey,id=TF1"/>
  </r>
  <r>
    <x v="314"/>
    <x v="1"/>
    <s v="fill_color=vvlgrey,id=TF2"/>
  </r>
  <r>
    <x v="314"/>
    <x v="2"/>
    <s v="fill_color=vvlgrey,id=TF3"/>
  </r>
  <r>
    <x v="314"/>
    <x v="3"/>
    <s v="fill_color=vvlgrey,id=TF4"/>
  </r>
  <r>
    <x v="314"/>
    <x v="4"/>
    <s v="fill_color=vvlgrey,id=TF5"/>
  </r>
  <r>
    <x v="314"/>
    <x v="5"/>
    <s v="fill_color=vvlgrey,id=TF6"/>
  </r>
  <r>
    <x v="314"/>
    <x v="6"/>
    <s v="fill_color=vvlgrey,id=TF7"/>
  </r>
  <r>
    <x v="314"/>
    <x v="7"/>
    <s v="fill_color=vvlgrey,id=TF8"/>
  </r>
  <r>
    <x v="314"/>
    <x v="8"/>
    <s v="fill_color=vvlgrey,id=TF9"/>
  </r>
  <r>
    <x v="314"/>
    <x v="9"/>
    <s v="fill_color=vvlgrey,id=TF10"/>
  </r>
  <r>
    <x v="314"/>
    <x v="10"/>
    <s v="fill_color=vvlgrey,id=TF11"/>
  </r>
  <r>
    <x v="314"/>
    <x v="11"/>
    <s v="fill_color=vvlgrey,id=TF12"/>
  </r>
  <r>
    <x v="315"/>
    <x v="0"/>
    <s v="fill_color=vvlgrey,id=TF1"/>
  </r>
  <r>
    <x v="315"/>
    <x v="1"/>
    <s v="fill_color=vvlgrey,id=TF2"/>
  </r>
  <r>
    <x v="315"/>
    <x v="2"/>
    <s v="fill_color=vvlgrey,id=TF3"/>
  </r>
  <r>
    <x v="315"/>
    <x v="3"/>
    <s v="fill_color=vvlgrey,id=TF4"/>
  </r>
  <r>
    <x v="315"/>
    <x v="4"/>
    <s v="fill_color=vvlgrey,id=TF5"/>
  </r>
  <r>
    <x v="315"/>
    <x v="5"/>
    <s v="fill_color=vvlgrey,id=TF6"/>
  </r>
  <r>
    <x v="315"/>
    <x v="6"/>
    <s v="fill_color=vvlgrey,id=TF7"/>
  </r>
  <r>
    <x v="315"/>
    <x v="7"/>
    <s v="fill_color=vvlgrey,id=TF8"/>
  </r>
  <r>
    <x v="315"/>
    <x v="8"/>
    <s v="fill_color=vvlgrey,id=TF9"/>
  </r>
  <r>
    <x v="315"/>
    <x v="9"/>
    <s v="fill_color=vvlgrey,id=TF10"/>
  </r>
  <r>
    <x v="315"/>
    <x v="10"/>
    <s v="fill_color=vvlgrey,id=TF11"/>
  </r>
  <r>
    <x v="315"/>
    <x v="11"/>
    <s v="fill_color=vvlgrey,id=TF12"/>
  </r>
  <r>
    <x v="316"/>
    <x v="0"/>
    <s v="fill_color=vvlgrey,id=TF1"/>
  </r>
  <r>
    <x v="316"/>
    <x v="1"/>
    <s v="fill_color=vvlgrey,id=TF2"/>
  </r>
  <r>
    <x v="316"/>
    <x v="2"/>
    <s v="fill_color=vvlgrey,id=TF3"/>
  </r>
  <r>
    <x v="316"/>
    <x v="3"/>
    <s v="fill_color=vvlgrey,id=TF4"/>
  </r>
  <r>
    <x v="316"/>
    <x v="4"/>
    <s v="fill_color=vvlgrey,id=TF5"/>
  </r>
  <r>
    <x v="316"/>
    <x v="5"/>
    <s v="fill_color=vvlgrey,id=TF6"/>
  </r>
  <r>
    <x v="316"/>
    <x v="6"/>
    <s v="fill_color=vvlgrey,id=TF7"/>
  </r>
  <r>
    <x v="316"/>
    <x v="7"/>
    <s v="fill_color=vvlgrey,id=TF8"/>
  </r>
  <r>
    <x v="316"/>
    <x v="8"/>
    <s v="fill_color=vvlgrey,id=TF9"/>
  </r>
  <r>
    <x v="316"/>
    <x v="9"/>
    <s v="fill_color=vvlgrey,id=TF10"/>
  </r>
  <r>
    <x v="316"/>
    <x v="10"/>
    <s v="fill_color=vvlgrey,id=TF11"/>
  </r>
  <r>
    <x v="316"/>
    <x v="11"/>
    <s v="fill_color=vvlgrey,id=TF12"/>
  </r>
  <r>
    <x v="317"/>
    <x v="0"/>
    <s v="fill_color=vvlgrey,id=TF1"/>
  </r>
  <r>
    <x v="317"/>
    <x v="1"/>
    <s v="fill_color=dred,id=TF2"/>
  </r>
  <r>
    <x v="317"/>
    <x v="2"/>
    <s v="fill_color=dred,id=TF3"/>
  </r>
  <r>
    <x v="317"/>
    <x v="3"/>
    <s v="fill_color=dred,id=TF4"/>
  </r>
  <r>
    <x v="317"/>
    <x v="4"/>
    <s v="fill_color=dred,id=TF5"/>
  </r>
  <r>
    <x v="317"/>
    <x v="5"/>
    <s v="fill_color=dred,id=TF6"/>
  </r>
  <r>
    <x v="317"/>
    <x v="6"/>
    <s v="fill_color=dred,id=TF7"/>
  </r>
  <r>
    <x v="317"/>
    <x v="7"/>
    <s v="fill_color=dred,id=TF8"/>
  </r>
  <r>
    <x v="317"/>
    <x v="8"/>
    <s v="fill_color=vvlgrey,id=TF9"/>
  </r>
  <r>
    <x v="317"/>
    <x v="9"/>
    <s v="fill_color=dred,id=TF10"/>
  </r>
  <r>
    <x v="317"/>
    <x v="10"/>
    <s v="fill_color=dred,id=TF11"/>
  </r>
  <r>
    <x v="317"/>
    <x v="11"/>
    <s v="fill_color=vvlgrey,id=TF12"/>
  </r>
  <r>
    <x v="318"/>
    <x v="0"/>
    <s v="fill_color=vvlgrey,id=TF1"/>
  </r>
  <r>
    <x v="318"/>
    <x v="1"/>
    <s v="fill_color=yellow,id=TF2"/>
  </r>
  <r>
    <x v="318"/>
    <x v="2"/>
    <s v="fill_color=yellow,id=TF3"/>
  </r>
  <r>
    <x v="318"/>
    <x v="3"/>
    <s v="fill_color=yellow,id=TF4"/>
  </r>
  <r>
    <x v="318"/>
    <x v="4"/>
    <s v="fill_color=yellow,id=TF5"/>
  </r>
  <r>
    <x v="318"/>
    <x v="5"/>
    <s v="fill_color=yellow,id=TF6"/>
  </r>
  <r>
    <x v="318"/>
    <x v="6"/>
    <s v="fill_color=yellow,id=TF7"/>
  </r>
  <r>
    <x v="318"/>
    <x v="7"/>
    <s v="fill_color=yellow,id=TF8"/>
  </r>
  <r>
    <x v="318"/>
    <x v="8"/>
    <s v="fill_color=vvlgrey,id=TF9"/>
  </r>
  <r>
    <x v="318"/>
    <x v="9"/>
    <s v="fill_color=yellow,id=TF10"/>
  </r>
  <r>
    <x v="318"/>
    <x v="10"/>
    <s v="fill_color=yellow,id=TF11"/>
  </r>
  <r>
    <x v="318"/>
    <x v="11"/>
    <s v="fill_color=vvlgrey,id=TF12"/>
  </r>
  <r>
    <x v="319"/>
    <x v="0"/>
    <s v="fill_color=vvlgrey,id=TF1"/>
  </r>
  <r>
    <x v="319"/>
    <x v="1"/>
    <s v="fill_color=vvlgrey,id=TF2"/>
  </r>
  <r>
    <x v="319"/>
    <x v="2"/>
    <s v="fill_color=vvlgrey,id=TF3"/>
  </r>
  <r>
    <x v="319"/>
    <x v="3"/>
    <s v="fill_color=vvlgrey,id=TF4"/>
  </r>
  <r>
    <x v="319"/>
    <x v="4"/>
    <s v="fill_color=vvlgrey,id=TF5"/>
  </r>
  <r>
    <x v="319"/>
    <x v="5"/>
    <s v="fill_color=vvlgrey,id=TF6"/>
  </r>
  <r>
    <x v="319"/>
    <x v="6"/>
    <s v="fill_color=vvlgrey,id=TF7"/>
  </r>
  <r>
    <x v="319"/>
    <x v="7"/>
    <s v="fill_color=vvlgrey,id=TF8"/>
  </r>
  <r>
    <x v="319"/>
    <x v="8"/>
    <s v="fill_color=vvlgrey,id=TF9"/>
  </r>
  <r>
    <x v="319"/>
    <x v="9"/>
    <s v="fill_color=vvlgrey,id=TF10"/>
  </r>
  <r>
    <x v="319"/>
    <x v="10"/>
    <s v="fill_color=vvlgrey,id=TF11"/>
  </r>
  <r>
    <x v="319"/>
    <x v="11"/>
    <s v="fill_color=vvlgrey,id=TF12"/>
  </r>
  <r>
    <x v="320"/>
    <x v="0"/>
    <s v="fill_color=vvlgrey,id=TF1"/>
  </r>
  <r>
    <x v="320"/>
    <x v="1"/>
    <s v="fill_color=vvlgrey,id=TF2"/>
  </r>
  <r>
    <x v="320"/>
    <x v="2"/>
    <s v="fill_color=vvlgrey,id=TF3"/>
  </r>
  <r>
    <x v="320"/>
    <x v="3"/>
    <s v="fill_color=vvlgrey,id=TF4"/>
  </r>
  <r>
    <x v="320"/>
    <x v="4"/>
    <s v="fill_color=vvlgrey,id=TF5"/>
  </r>
  <r>
    <x v="320"/>
    <x v="5"/>
    <s v="fill_color=vvlgrey,id=TF6"/>
  </r>
  <r>
    <x v="320"/>
    <x v="6"/>
    <s v="fill_color=vvlgrey,id=TF7"/>
  </r>
  <r>
    <x v="320"/>
    <x v="7"/>
    <s v="fill_color=vvlgrey,id=TF8"/>
  </r>
  <r>
    <x v="320"/>
    <x v="8"/>
    <s v="fill_color=vvlgrey,id=TF9"/>
  </r>
  <r>
    <x v="320"/>
    <x v="9"/>
    <s v="fill_color=vvlgrey,id=TF10"/>
  </r>
  <r>
    <x v="320"/>
    <x v="10"/>
    <s v="fill_color=vvlgrey,id=TF11"/>
  </r>
  <r>
    <x v="320"/>
    <x v="11"/>
    <s v="fill_color=vvlgrey,id=TF12"/>
  </r>
  <r>
    <x v="321"/>
    <x v="0"/>
    <s v="fill_color=vvlgrey,id=TF1"/>
  </r>
  <r>
    <x v="321"/>
    <x v="1"/>
    <s v="fill_color=vvlgrey,id=TF2"/>
  </r>
  <r>
    <x v="321"/>
    <x v="2"/>
    <s v="fill_color=vvlgrey,id=TF3"/>
  </r>
  <r>
    <x v="321"/>
    <x v="3"/>
    <s v="fill_color=vvlgrey,id=TF4"/>
  </r>
  <r>
    <x v="321"/>
    <x v="4"/>
    <s v="fill_color=vvlgrey,id=TF5"/>
  </r>
  <r>
    <x v="321"/>
    <x v="5"/>
    <s v="fill_color=vvlgrey,id=TF6"/>
  </r>
  <r>
    <x v="321"/>
    <x v="6"/>
    <s v="fill_color=vvlgrey,id=TF7"/>
  </r>
  <r>
    <x v="321"/>
    <x v="7"/>
    <s v="fill_color=vvlgrey,id=TF8"/>
  </r>
  <r>
    <x v="321"/>
    <x v="8"/>
    <s v="fill_color=vvlgrey,id=TF9"/>
  </r>
  <r>
    <x v="321"/>
    <x v="9"/>
    <s v="fill_color=vvlgrey,id=TF10"/>
  </r>
  <r>
    <x v="321"/>
    <x v="10"/>
    <s v="fill_color=vvlgrey,id=TF11"/>
  </r>
  <r>
    <x v="321"/>
    <x v="11"/>
    <s v="fill_color=vvlgrey,id=TF12"/>
  </r>
  <r>
    <x v="322"/>
    <x v="0"/>
    <s v="fill_color=vvlgrey,id=TF1"/>
  </r>
  <r>
    <x v="322"/>
    <x v="1"/>
    <s v="fill_color=yellow,id=TF2"/>
  </r>
  <r>
    <x v="322"/>
    <x v="2"/>
    <s v="fill_color=vvlgrey,id=TF3"/>
  </r>
  <r>
    <x v="322"/>
    <x v="3"/>
    <s v="fill_color=vvlgrey,id=TF4"/>
  </r>
  <r>
    <x v="322"/>
    <x v="4"/>
    <s v="fill_color=vvlgrey,id=TF5"/>
  </r>
  <r>
    <x v="322"/>
    <x v="5"/>
    <s v="fill_color=yellow,id=TF6"/>
  </r>
  <r>
    <x v="322"/>
    <x v="6"/>
    <s v="fill_color=yellow,id=TF7"/>
  </r>
  <r>
    <x v="322"/>
    <x v="7"/>
    <s v="fill_color=vvlgrey,id=TF8"/>
  </r>
  <r>
    <x v="322"/>
    <x v="8"/>
    <s v="fill_color=vvlgrey,id=TF9"/>
  </r>
  <r>
    <x v="322"/>
    <x v="9"/>
    <s v="fill_color=yellow,id=TF10"/>
  </r>
  <r>
    <x v="322"/>
    <x v="10"/>
    <s v="fill_color=vvlgrey,id=TF11"/>
  </r>
  <r>
    <x v="322"/>
    <x v="11"/>
    <s v="fill_color=vvlgrey,id=TF12"/>
  </r>
  <r>
    <x v="323"/>
    <x v="0"/>
    <s v="fill_color=vvlgrey,id=TF1"/>
  </r>
  <r>
    <x v="323"/>
    <x v="1"/>
    <s v="fill_color=vvlgrey,id=TF2"/>
  </r>
  <r>
    <x v="323"/>
    <x v="2"/>
    <s v="fill_color=vvlgrey,id=TF3"/>
  </r>
  <r>
    <x v="323"/>
    <x v="3"/>
    <s v="fill_color=vvlgrey,id=TF4"/>
  </r>
  <r>
    <x v="323"/>
    <x v="4"/>
    <s v="fill_color=vvlgrey,id=TF5"/>
  </r>
  <r>
    <x v="323"/>
    <x v="5"/>
    <s v="fill_color=vvlgrey,id=TF6"/>
  </r>
  <r>
    <x v="323"/>
    <x v="6"/>
    <s v="fill_color=vvlgrey,id=TF7"/>
  </r>
  <r>
    <x v="323"/>
    <x v="7"/>
    <s v="fill_color=vvlgrey,id=TF8"/>
  </r>
  <r>
    <x v="323"/>
    <x v="8"/>
    <s v="fill_color=vvlgrey,id=TF9"/>
  </r>
  <r>
    <x v="323"/>
    <x v="9"/>
    <s v="fill_color=vvlgrey,id=TF10"/>
  </r>
  <r>
    <x v="323"/>
    <x v="10"/>
    <s v="fill_color=vvlgrey,id=TF11"/>
  </r>
  <r>
    <x v="323"/>
    <x v="11"/>
    <s v="fill_color=vvlgrey,id=TF12"/>
  </r>
  <r>
    <x v="324"/>
    <x v="0"/>
    <s v="fill_color=vvlgrey,id=TF1"/>
  </r>
  <r>
    <x v="324"/>
    <x v="1"/>
    <s v="fill_color=vvlgrey,id=TF2"/>
  </r>
  <r>
    <x v="324"/>
    <x v="2"/>
    <s v="fill_color=vvlgrey,id=TF3"/>
  </r>
  <r>
    <x v="324"/>
    <x v="3"/>
    <s v="fill_color=vvlgrey,id=TF4"/>
  </r>
  <r>
    <x v="324"/>
    <x v="4"/>
    <s v="fill_color=vvlgrey,id=TF5"/>
  </r>
  <r>
    <x v="324"/>
    <x v="5"/>
    <s v="fill_color=vvlgrey,id=TF6"/>
  </r>
  <r>
    <x v="324"/>
    <x v="6"/>
    <s v="fill_color=vvlgrey,id=TF7"/>
  </r>
  <r>
    <x v="324"/>
    <x v="7"/>
    <s v="fill_color=vvlgrey,id=TF8"/>
  </r>
  <r>
    <x v="324"/>
    <x v="8"/>
    <s v="fill_color=vvlgrey,id=TF9"/>
  </r>
  <r>
    <x v="324"/>
    <x v="9"/>
    <s v="fill_color=vvlgrey,id=TF10"/>
  </r>
  <r>
    <x v="324"/>
    <x v="10"/>
    <s v="fill_color=vvlgrey,id=TF11"/>
  </r>
  <r>
    <x v="324"/>
    <x v="11"/>
    <s v="fill_color=vvlgrey,id=TF12"/>
  </r>
  <r>
    <x v="325"/>
    <x v="0"/>
    <s v="fill_color=vvlgrey,id=TF1"/>
  </r>
  <r>
    <x v="325"/>
    <x v="1"/>
    <s v="fill_color=vvlgrey,id=TF2"/>
  </r>
  <r>
    <x v="325"/>
    <x v="2"/>
    <s v="fill_color=vvlgrey,id=TF3"/>
  </r>
  <r>
    <x v="325"/>
    <x v="3"/>
    <s v="fill_color=vvlgrey,id=TF4"/>
  </r>
  <r>
    <x v="325"/>
    <x v="4"/>
    <s v="fill_color=vvlgrey,id=TF5"/>
  </r>
  <r>
    <x v="325"/>
    <x v="5"/>
    <s v="fill_color=vvlgrey,id=TF6"/>
  </r>
  <r>
    <x v="325"/>
    <x v="6"/>
    <s v="fill_color=vvlgrey,id=TF7"/>
  </r>
  <r>
    <x v="325"/>
    <x v="7"/>
    <s v="fill_color=vvlgrey,id=TF8"/>
  </r>
  <r>
    <x v="325"/>
    <x v="8"/>
    <s v="fill_color=vvlgrey,id=TF9"/>
  </r>
  <r>
    <x v="325"/>
    <x v="9"/>
    <s v="fill_color=vvlgrey,id=TF10"/>
  </r>
  <r>
    <x v="325"/>
    <x v="10"/>
    <s v="fill_color=vvlgrey,id=TF11"/>
  </r>
  <r>
    <x v="325"/>
    <x v="11"/>
    <s v="fill_color=vvlgrey,id=TF12"/>
  </r>
  <r>
    <x v="326"/>
    <x v="0"/>
    <s v="fill_color=vvlgrey,id=TF1"/>
  </r>
  <r>
    <x v="326"/>
    <x v="1"/>
    <s v="fill_color=vvlgrey,id=TF2"/>
  </r>
  <r>
    <x v="326"/>
    <x v="2"/>
    <s v="fill_color=vvlgrey,id=TF3"/>
  </r>
  <r>
    <x v="326"/>
    <x v="3"/>
    <s v="fill_color=vvlgrey,id=TF4"/>
  </r>
  <r>
    <x v="326"/>
    <x v="4"/>
    <s v="fill_color=vvlgrey,id=TF5"/>
  </r>
  <r>
    <x v="326"/>
    <x v="5"/>
    <s v="fill_color=vvlgrey,id=TF6"/>
  </r>
  <r>
    <x v="326"/>
    <x v="6"/>
    <s v="fill_color=vvlgrey,id=TF7"/>
  </r>
  <r>
    <x v="326"/>
    <x v="7"/>
    <s v="fill_color=vvlgrey,id=TF8"/>
  </r>
  <r>
    <x v="326"/>
    <x v="8"/>
    <s v="fill_color=vvlgrey,id=TF9"/>
  </r>
  <r>
    <x v="326"/>
    <x v="9"/>
    <s v="fill_color=vvlgrey,id=TF10"/>
  </r>
  <r>
    <x v="326"/>
    <x v="10"/>
    <s v="fill_color=vvlgrey,id=TF11"/>
  </r>
  <r>
    <x v="326"/>
    <x v="11"/>
    <s v="fill_color=vvlgrey,id=TF12"/>
  </r>
  <r>
    <x v="327"/>
    <x v="0"/>
    <s v="fill_color=vvlgrey,id=TF1"/>
  </r>
  <r>
    <x v="327"/>
    <x v="1"/>
    <s v="fill_color=vvlgrey,id=TF2"/>
  </r>
  <r>
    <x v="327"/>
    <x v="2"/>
    <s v="fill_color=vvlgrey,id=TF3"/>
  </r>
  <r>
    <x v="327"/>
    <x v="3"/>
    <s v="fill_color=vvlgrey,id=TF4"/>
  </r>
  <r>
    <x v="327"/>
    <x v="4"/>
    <s v="fill_color=vvlgrey,id=TF5"/>
  </r>
  <r>
    <x v="327"/>
    <x v="5"/>
    <s v="fill_color=vvlgrey,id=TF6"/>
  </r>
  <r>
    <x v="327"/>
    <x v="6"/>
    <s v="fill_color=vvlgrey,id=TF7"/>
  </r>
  <r>
    <x v="327"/>
    <x v="7"/>
    <s v="fill_color=vvlgrey,id=TF8"/>
  </r>
  <r>
    <x v="327"/>
    <x v="8"/>
    <s v="fill_color=vvlgrey,id=TF9"/>
  </r>
  <r>
    <x v="327"/>
    <x v="9"/>
    <s v="fill_color=vvlgrey,id=TF10"/>
  </r>
  <r>
    <x v="327"/>
    <x v="10"/>
    <s v="fill_color=vvlgrey,id=TF11"/>
  </r>
  <r>
    <x v="327"/>
    <x v="11"/>
    <s v="fill_color=vvlgrey,id=TF12"/>
  </r>
  <r>
    <x v="328"/>
    <x v="0"/>
    <s v="fill_color=vvlgrey,id=TF1"/>
  </r>
  <r>
    <x v="328"/>
    <x v="1"/>
    <s v="fill_color=vvlgrey,id=TF2"/>
  </r>
  <r>
    <x v="328"/>
    <x v="2"/>
    <s v="fill_color=vvlgrey,id=TF3"/>
  </r>
  <r>
    <x v="328"/>
    <x v="3"/>
    <s v="fill_color=vvlgrey,id=TF4"/>
  </r>
  <r>
    <x v="328"/>
    <x v="4"/>
    <s v="fill_color=vvlgrey,id=TF5"/>
  </r>
  <r>
    <x v="328"/>
    <x v="5"/>
    <s v="fill_color=vvlgrey,id=TF6"/>
  </r>
  <r>
    <x v="328"/>
    <x v="6"/>
    <s v="fill_color=vvlgrey,id=TF7"/>
  </r>
  <r>
    <x v="328"/>
    <x v="7"/>
    <s v="fill_color=vvlgrey,id=TF8"/>
  </r>
  <r>
    <x v="328"/>
    <x v="8"/>
    <s v="fill_color=vvlgrey,id=TF9"/>
  </r>
  <r>
    <x v="328"/>
    <x v="9"/>
    <s v="fill_color=vvlgrey,id=TF10"/>
  </r>
  <r>
    <x v="328"/>
    <x v="10"/>
    <s v="fill_color=vvlgrey,id=TF11"/>
  </r>
  <r>
    <x v="328"/>
    <x v="11"/>
    <s v="fill_color=vvlgrey,id=TF12"/>
  </r>
  <r>
    <x v="329"/>
    <x v="0"/>
    <s v="fill_color=vvlgrey,id=TF1"/>
  </r>
  <r>
    <x v="329"/>
    <x v="1"/>
    <s v="fill_color=vvlgrey,id=TF2"/>
  </r>
  <r>
    <x v="329"/>
    <x v="2"/>
    <s v="fill_color=vvlgrey,id=TF3"/>
  </r>
  <r>
    <x v="329"/>
    <x v="3"/>
    <s v="fill_color=vvlgrey,id=TF4"/>
  </r>
  <r>
    <x v="329"/>
    <x v="4"/>
    <s v="fill_color=yellow,id=TF5"/>
  </r>
  <r>
    <x v="329"/>
    <x v="5"/>
    <s v="fill_color=vvlgrey,id=TF6"/>
  </r>
  <r>
    <x v="329"/>
    <x v="6"/>
    <s v="fill_color=vvlgrey,id=TF7"/>
  </r>
  <r>
    <x v="329"/>
    <x v="7"/>
    <s v="fill_color=vvlgrey,id=TF8"/>
  </r>
  <r>
    <x v="329"/>
    <x v="8"/>
    <s v="fill_color=yellow,id=TF9"/>
  </r>
  <r>
    <x v="329"/>
    <x v="9"/>
    <s v="fill_color=yellow,id=TF10"/>
  </r>
  <r>
    <x v="329"/>
    <x v="10"/>
    <s v="fill_color=vvlgrey,id=TF11"/>
  </r>
  <r>
    <x v="329"/>
    <x v="11"/>
    <s v="fill_color=vvlgrey,id=TF12"/>
  </r>
  <r>
    <x v="330"/>
    <x v="0"/>
    <s v="fill_color=vvlgrey,id=TF1"/>
  </r>
  <r>
    <x v="330"/>
    <x v="1"/>
    <s v="fill_color=vvlgrey,id=TF2"/>
  </r>
  <r>
    <x v="330"/>
    <x v="2"/>
    <s v="fill_color=vvlgrey,id=TF3"/>
  </r>
  <r>
    <x v="330"/>
    <x v="3"/>
    <s v="fill_color=vvlgrey,id=TF4"/>
  </r>
  <r>
    <x v="330"/>
    <x v="4"/>
    <s v="fill_color=yellow,id=TF5"/>
  </r>
  <r>
    <x v="330"/>
    <x v="5"/>
    <s v="fill_color=yellow,id=TF6"/>
  </r>
  <r>
    <x v="330"/>
    <x v="6"/>
    <s v="fill_color=vvlgrey,id=TF7"/>
  </r>
  <r>
    <x v="330"/>
    <x v="7"/>
    <s v="fill_color=vvlgrey,id=TF8"/>
  </r>
  <r>
    <x v="330"/>
    <x v="8"/>
    <s v="fill_color=yellow,id=TF9"/>
  </r>
  <r>
    <x v="330"/>
    <x v="9"/>
    <s v="fill_color=yellow,id=TF10"/>
  </r>
  <r>
    <x v="330"/>
    <x v="10"/>
    <s v="fill_color=vvlgrey,id=TF11"/>
  </r>
  <r>
    <x v="330"/>
    <x v="11"/>
    <s v="fill_color=vvlgrey,id=TF12"/>
  </r>
  <r>
    <x v="331"/>
    <x v="0"/>
    <s v="fill_color=vvlgrey,id=TF1"/>
  </r>
  <r>
    <x v="331"/>
    <x v="1"/>
    <s v="fill_color=vvlgrey,id=TF2"/>
  </r>
  <r>
    <x v="331"/>
    <x v="2"/>
    <s v="fill_color=vvlgrey,id=TF3"/>
  </r>
  <r>
    <x v="331"/>
    <x v="3"/>
    <s v="fill_color=vvlgrey,id=TF4"/>
  </r>
  <r>
    <x v="331"/>
    <x v="4"/>
    <s v="fill_color=vvlgrey,id=TF5"/>
  </r>
  <r>
    <x v="331"/>
    <x v="5"/>
    <s v="fill_color=yellow,id=TF6"/>
  </r>
  <r>
    <x v="331"/>
    <x v="6"/>
    <s v="fill_color=vvlgrey,id=TF7"/>
  </r>
  <r>
    <x v="331"/>
    <x v="7"/>
    <s v="fill_color=vvlgrey,id=TF8"/>
  </r>
  <r>
    <x v="331"/>
    <x v="8"/>
    <s v="fill_color=vvlgrey,id=TF9"/>
  </r>
  <r>
    <x v="331"/>
    <x v="9"/>
    <s v="fill_color=vvlgrey,id=TF10"/>
  </r>
  <r>
    <x v="331"/>
    <x v="10"/>
    <s v="fill_color=vvlgrey,id=TF11"/>
  </r>
  <r>
    <x v="331"/>
    <x v="11"/>
    <s v="fill_color=vvlgrey,id=TF12"/>
  </r>
  <r>
    <x v="332"/>
    <x v="0"/>
    <s v="fill_color=vvlgrey,id=TF1"/>
  </r>
  <r>
    <x v="332"/>
    <x v="1"/>
    <s v="fill_color=vvlgrey,id=TF2"/>
  </r>
  <r>
    <x v="332"/>
    <x v="2"/>
    <s v="fill_color=vvlgrey,id=TF3"/>
  </r>
  <r>
    <x v="332"/>
    <x v="3"/>
    <s v="fill_color=vvlgrey,id=TF4"/>
  </r>
  <r>
    <x v="332"/>
    <x v="4"/>
    <s v="fill_color=vvlgrey,id=TF5"/>
  </r>
  <r>
    <x v="332"/>
    <x v="5"/>
    <s v="fill_color=vvlgrey,id=TF6"/>
  </r>
  <r>
    <x v="332"/>
    <x v="6"/>
    <s v="fill_color=vvlgrey,id=TF7"/>
  </r>
  <r>
    <x v="332"/>
    <x v="7"/>
    <s v="fill_color=vvlgrey,id=TF8"/>
  </r>
  <r>
    <x v="332"/>
    <x v="8"/>
    <s v="fill_color=vvlgrey,id=TF9"/>
  </r>
  <r>
    <x v="332"/>
    <x v="9"/>
    <s v="fill_color=vvlgrey,id=TF10"/>
  </r>
  <r>
    <x v="332"/>
    <x v="10"/>
    <s v="fill_color=vvlgrey,id=TF11"/>
  </r>
  <r>
    <x v="332"/>
    <x v="11"/>
    <s v="fill_color=vvlgrey,id=TF12"/>
  </r>
  <r>
    <x v="333"/>
    <x v="0"/>
    <s v="fill_color=vvlgrey,id=TF1"/>
  </r>
  <r>
    <x v="333"/>
    <x v="1"/>
    <s v="fill_color=vvlgrey,id=TF2"/>
  </r>
  <r>
    <x v="333"/>
    <x v="2"/>
    <s v="fill_color=vvlgrey,id=TF3"/>
  </r>
  <r>
    <x v="333"/>
    <x v="3"/>
    <s v="fill_color=vvlgrey,id=TF4"/>
  </r>
  <r>
    <x v="333"/>
    <x v="4"/>
    <s v="fill_color=vvlgrey,id=TF5"/>
  </r>
  <r>
    <x v="333"/>
    <x v="5"/>
    <s v="fill_color=vvlgrey,id=TF6"/>
  </r>
  <r>
    <x v="333"/>
    <x v="6"/>
    <s v="fill_color=vvlgrey,id=TF7"/>
  </r>
  <r>
    <x v="333"/>
    <x v="7"/>
    <s v="fill_color=vvlgrey,id=TF8"/>
  </r>
  <r>
    <x v="333"/>
    <x v="8"/>
    <s v="fill_color=vvlgrey,id=TF9"/>
  </r>
  <r>
    <x v="333"/>
    <x v="9"/>
    <s v="fill_color=vvlgrey,id=TF10"/>
  </r>
  <r>
    <x v="333"/>
    <x v="10"/>
    <s v="fill_color=vvlgrey,id=TF11"/>
  </r>
  <r>
    <x v="333"/>
    <x v="11"/>
    <s v="fill_color=vvlgrey,id=TF12"/>
  </r>
  <r>
    <x v="334"/>
    <x v="0"/>
    <s v="fill_color=vvlgrey,id=TF1"/>
  </r>
  <r>
    <x v="334"/>
    <x v="1"/>
    <s v="fill_color=vvlgrey,id=TF2"/>
  </r>
  <r>
    <x v="334"/>
    <x v="2"/>
    <s v="fill_color=vvlgrey,id=TF3"/>
  </r>
  <r>
    <x v="334"/>
    <x v="3"/>
    <s v="fill_color=vvlgrey,id=TF4"/>
  </r>
  <r>
    <x v="334"/>
    <x v="4"/>
    <s v="fill_color=vvlgrey,id=TF5"/>
  </r>
  <r>
    <x v="334"/>
    <x v="5"/>
    <s v="fill_color=vvlgrey,id=TF6"/>
  </r>
  <r>
    <x v="334"/>
    <x v="6"/>
    <s v="fill_color=vvlgrey,id=TF7"/>
  </r>
  <r>
    <x v="334"/>
    <x v="7"/>
    <s v="fill_color=vvlgrey,id=TF8"/>
  </r>
  <r>
    <x v="334"/>
    <x v="8"/>
    <s v="fill_color=vvlgrey,id=TF9"/>
  </r>
  <r>
    <x v="334"/>
    <x v="9"/>
    <s v="fill_color=vvlgrey,id=TF10"/>
  </r>
  <r>
    <x v="334"/>
    <x v="10"/>
    <s v="fill_color=vvlgrey,id=TF11"/>
  </r>
  <r>
    <x v="334"/>
    <x v="11"/>
    <s v="fill_color=vvlgrey,id=TF12"/>
  </r>
  <r>
    <x v="335"/>
    <x v="0"/>
    <s v="fill_color=vvlgrey,id=TF1"/>
  </r>
  <r>
    <x v="335"/>
    <x v="1"/>
    <s v="fill_color=vvlgrey,id=TF2"/>
  </r>
  <r>
    <x v="335"/>
    <x v="2"/>
    <s v="fill_color=vvlgrey,id=TF3"/>
  </r>
  <r>
    <x v="335"/>
    <x v="3"/>
    <s v="fill_color=vvlgrey,id=TF4"/>
  </r>
  <r>
    <x v="335"/>
    <x v="4"/>
    <s v="fill_color=vvlgrey,id=TF5"/>
  </r>
  <r>
    <x v="335"/>
    <x v="5"/>
    <s v="fill_color=vvlgrey,id=TF6"/>
  </r>
  <r>
    <x v="335"/>
    <x v="6"/>
    <s v="fill_color=vvlgrey,id=TF7"/>
  </r>
  <r>
    <x v="335"/>
    <x v="7"/>
    <s v="fill_color=vvlgrey,id=TF8"/>
  </r>
  <r>
    <x v="335"/>
    <x v="8"/>
    <s v="fill_color=vvlgrey,id=TF9"/>
  </r>
  <r>
    <x v="335"/>
    <x v="9"/>
    <s v="fill_color=vvlgrey,id=TF10"/>
  </r>
  <r>
    <x v="335"/>
    <x v="10"/>
    <s v="fill_color=vvlgrey,id=TF11"/>
  </r>
  <r>
    <x v="335"/>
    <x v="11"/>
    <s v="fill_color=vvlgrey,id=TF12"/>
  </r>
  <r>
    <x v="336"/>
    <x v="0"/>
    <s v="fill_color=vvlgrey,id=TF1"/>
  </r>
  <r>
    <x v="336"/>
    <x v="1"/>
    <s v="fill_color=vvlgrey,id=TF2"/>
  </r>
  <r>
    <x v="336"/>
    <x v="2"/>
    <s v="fill_color=vvlgrey,id=TF3"/>
  </r>
  <r>
    <x v="336"/>
    <x v="3"/>
    <s v="fill_color=vvlgrey,id=TF4"/>
  </r>
  <r>
    <x v="336"/>
    <x v="4"/>
    <s v="fill_color=vvlgrey,id=TF5"/>
  </r>
  <r>
    <x v="336"/>
    <x v="5"/>
    <s v="fill_color=vvlgrey,id=TF6"/>
  </r>
  <r>
    <x v="336"/>
    <x v="6"/>
    <s v="fill_color=vvlgrey,id=TF7"/>
  </r>
  <r>
    <x v="336"/>
    <x v="7"/>
    <s v="fill_color=vvlgrey,id=TF8"/>
  </r>
  <r>
    <x v="336"/>
    <x v="8"/>
    <s v="fill_color=vvlgrey,id=TF9"/>
  </r>
  <r>
    <x v="336"/>
    <x v="9"/>
    <s v="fill_color=vvlgrey,id=TF10"/>
  </r>
  <r>
    <x v="336"/>
    <x v="10"/>
    <s v="fill_color=vvlgrey,id=TF11"/>
  </r>
  <r>
    <x v="336"/>
    <x v="11"/>
    <s v="fill_color=vvlgrey,id=TF12"/>
  </r>
  <r>
    <x v="337"/>
    <x v="0"/>
    <s v="fill_color=vvlgrey,id=TF1"/>
  </r>
  <r>
    <x v="337"/>
    <x v="1"/>
    <s v="fill_color=vvlgrey,id=TF2"/>
  </r>
  <r>
    <x v="337"/>
    <x v="2"/>
    <s v="fill_color=vvlgrey,id=TF3"/>
  </r>
  <r>
    <x v="337"/>
    <x v="3"/>
    <s v="fill_color=vvlgrey,id=TF4"/>
  </r>
  <r>
    <x v="337"/>
    <x v="4"/>
    <s v="fill_color=vvlgrey,id=TF5"/>
  </r>
  <r>
    <x v="337"/>
    <x v="5"/>
    <s v="fill_color=vvlgrey,id=TF6"/>
  </r>
  <r>
    <x v="337"/>
    <x v="6"/>
    <s v="fill_color=vvlgrey,id=TF7"/>
  </r>
  <r>
    <x v="337"/>
    <x v="7"/>
    <s v="fill_color=vvlgrey,id=TF8"/>
  </r>
  <r>
    <x v="337"/>
    <x v="8"/>
    <s v="fill_color=vvlgrey,id=TF9"/>
  </r>
  <r>
    <x v="337"/>
    <x v="9"/>
    <s v="fill_color=vvlgrey,id=TF10"/>
  </r>
  <r>
    <x v="337"/>
    <x v="10"/>
    <s v="fill_color=vvlgrey,id=TF11"/>
  </r>
  <r>
    <x v="337"/>
    <x v="11"/>
    <s v="fill_color=vvlgrey,id=TF12"/>
  </r>
  <r>
    <x v="338"/>
    <x v="0"/>
    <s v="fill_color=vvlgrey,id=TF1"/>
  </r>
  <r>
    <x v="338"/>
    <x v="1"/>
    <s v="fill_color=vvlgrey,id=TF2"/>
  </r>
  <r>
    <x v="338"/>
    <x v="2"/>
    <s v="fill_color=vvlgrey,id=TF3"/>
  </r>
  <r>
    <x v="338"/>
    <x v="3"/>
    <s v="fill_color=vvlgrey,id=TF4"/>
  </r>
  <r>
    <x v="338"/>
    <x v="4"/>
    <s v="fill_color=vvlgrey,id=TF5"/>
  </r>
  <r>
    <x v="338"/>
    <x v="5"/>
    <s v="fill_color=vvlgrey,id=TF6"/>
  </r>
  <r>
    <x v="338"/>
    <x v="6"/>
    <s v="fill_color=vvlgrey,id=TF7"/>
  </r>
  <r>
    <x v="338"/>
    <x v="7"/>
    <s v="fill_color=vvlgrey,id=TF8"/>
  </r>
  <r>
    <x v="338"/>
    <x v="8"/>
    <s v="fill_color=vvlgrey,id=TF9"/>
  </r>
  <r>
    <x v="338"/>
    <x v="9"/>
    <s v="fill_color=vvlgrey,id=TF10"/>
  </r>
  <r>
    <x v="338"/>
    <x v="10"/>
    <s v="fill_color=vvlgrey,id=TF11"/>
  </r>
  <r>
    <x v="338"/>
    <x v="11"/>
    <s v="fill_color=vvlgrey,id=TF12"/>
  </r>
  <r>
    <x v="339"/>
    <x v="0"/>
    <s v="fill_color=vvlgrey,id=TF1"/>
  </r>
  <r>
    <x v="339"/>
    <x v="1"/>
    <s v="fill_color=vvlgrey,id=TF2"/>
  </r>
  <r>
    <x v="339"/>
    <x v="2"/>
    <s v="fill_color=yellow,id=TF3"/>
  </r>
  <r>
    <x v="339"/>
    <x v="3"/>
    <s v="fill_color=yellow,id=TF4"/>
  </r>
  <r>
    <x v="339"/>
    <x v="4"/>
    <s v="fill_color=yellow,id=TF5"/>
  </r>
  <r>
    <x v="339"/>
    <x v="5"/>
    <s v="fill_color=yellow,id=TF6"/>
  </r>
  <r>
    <x v="339"/>
    <x v="6"/>
    <s v="fill_color=vvlgrey,id=TF7"/>
  </r>
  <r>
    <x v="339"/>
    <x v="7"/>
    <s v="fill_color=yellow,id=TF8"/>
  </r>
  <r>
    <x v="339"/>
    <x v="8"/>
    <s v="fill_color=yellow,id=TF9"/>
  </r>
  <r>
    <x v="339"/>
    <x v="9"/>
    <s v="fill_color=vvlgrey,id=TF10"/>
  </r>
  <r>
    <x v="339"/>
    <x v="10"/>
    <s v="fill_color=dblue,id=TF11"/>
  </r>
  <r>
    <x v="339"/>
    <x v="11"/>
    <s v="fill_color=vvlgrey,id=TF12"/>
  </r>
  <r>
    <x v="340"/>
    <x v="0"/>
    <s v="fill_color=vvlgrey,id=TF1"/>
  </r>
  <r>
    <x v="340"/>
    <x v="1"/>
    <s v="fill_color=vvlgrey,id=TF2"/>
  </r>
  <r>
    <x v="340"/>
    <x v="2"/>
    <s v="fill_color=vvlgrey,id=TF3"/>
  </r>
  <r>
    <x v="340"/>
    <x v="3"/>
    <s v="fill_color=vvlgrey,id=TF4"/>
  </r>
  <r>
    <x v="340"/>
    <x v="4"/>
    <s v="fill_color=vvlgrey,id=TF5"/>
  </r>
  <r>
    <x v="340"/>
    <x v="5"/>
    <s v="fill_color=vvlgrey,id=TF6"/>
  </r>
  <r>
    <x v="340"/>
    <x v="6"/>
    <s v="fill_color=vvlgrey,id=TF7"/>
  </r>
  <r>
    <x v="340"/>
    <x v="7"/>
    <s v="fill_color=vvlgrey,id=TF8"/>
  </r>
  <r>
    <x v="340"/>
    <x v="8"/>
    <s v="fill_color=vvlgrey,id=TF9"/>
  </r>
  <r>
    <x v="340"/>
    <x v="9"/>
    <s v="fill_color=vvlgrey,id=TF10"/>
  </r>
  <r>
    <x v="340"/>
    <x v="10"/>
    <s v="fill_color=vvlgrey,id=TF11"/>
  </r>
  <r>
    <x v="340"/>
    <x v="11"/>
    <s v="fill_color=vvlgrey,id=TF12"/>
  </r>
  <r>
    <x v="341"/>
    <x v="0"/>
    <s v="fill_color=vvlgrey,id=TF1"/>
  </r>
  <r>
    <x v="341"/>
    <x v="1"/>
    <s v="fill_color=vvlgrey,id=TF2"/>
  </r>
  <r>
    <x v="341"/>
    <x v="2"/>
    <s v="fill_color=vvlgrey,id=TF3"/>
  </r>
  <r>
    <x v="341"/>
    <x v="3"/>
    <s v="fill_color=vvlgrey,id=TF4"/>
  </r>
  <r>
    <x v="341"/>
    <x v="4"/>
    <s v="fill_color=vvlgrey,id=TF5"/>
  </r>
  <r>
    <x v="341"/>
    <x v="5"/>
    <s v="fill_color=vvlgrey,id=TF6"/>
  </r>
  <r>
    <x v="341"/>
    <x v="6"/>
    <s v="fill_color=vvlgrey,id=TF7"/>
  </r>
  <r>
    <x v="341"/>
    <x v="7"/>
    <s v="fill_color=vvlgrey,id=TF8"/>
  </r>
  <r>
    <x v="341"/>
    <x v="8"/>
    <s v="fill_color=vvlgrey,id=TF9"/>
  </r>
  <r>
    <x v="341"/>
    <x v="9"/>
    <s v="fill_color=vvlgrey,id=TF10"/>
  </r>
  <r>
    <x v="341"/>
    <x v="10"/>
    <s v="fill_color=vvlgrey,id=TF11"/>
  </r>
  <r>
    <x v="341"/>
    <x v="11"/>
    <s v="fill_color=vvlgrey,id=TF12"/>
  </r>
  <r>
    <x v="342"/>
    <x v="0"/>
    <s v="fill_color=vvlgrey,id=TF1"/>
  </r>
  <r>
    <x v="342"/>
    <x v="1"/>
    <s v="fill_color=vvlgrey,id=TF2"/>
  </r>
  <r>
    <x v="342"/>
    <x v="2"/>
    <s v="fill_color=vvlgrey,id=TF3"/>
  </r>
  <r>
    <x v="342"/>
    <x v="3"/>
    <s v="fill_color=vvlgrey,id=TF4"/>
  </r>
  <r>
    <x v="342"/>
    <x v="4"/>
    <s v="fill_color=vvlgrey,id=TF5"/>
  </r>
  <r>
    <x v="342"/>
    <x v="5"/>
    <s v="fill_color=vvlgrey,id=TF6"/>
  </r>
  <r>
    <x v="342"/>
    <x v="6"/>
    <s v="fill_color=vvlgrey,id=TF7"/>
  </r>
  <r>
    <x v="342"/>
    <x v="7"/>
    <s v="fill_color=vvlgrey,id=TF8"/>
  </r>
  <r>
    <x v="342"/>
    <x v="8"/>
    <s v="fill_color=vvlgrey,id=TF9"/>
  </r>
  <r>
    <x v="342"/>
    <x v="9"/>
    <s v="fill_color=vvlgrey,id=TF10"/>
  </r>
  <r>
    <x v="342"/>
    <x v="10"/>
    <s v="fill_color=vvlgrey,id=TF11"/>
  </r>
  <r>
    <x v="342"/>
    <x v="11"/>
    <s v="fill_color=vvlgrey,id=TF12"/>
  </r>
  <r>
    <x v="343"/>
    <x v="0"/>
    <s v="fill_color=vvlgrey,id=TF1"/>
  </r>
  <r>
    <x v="343"/>
    <x v="1"/>
    <s v="fill_color=vvlgrey,id=TF2"/>
  </r>
  <r>
    <x v="343"/>
    <x v="2"/>
    <s v="fill_color=yellow,id=TF3"/>
  </r>
  <r>
    <x v="343"/>
    <x v="3"/>
    <s v="fill_color=vvlgrey,id=TF4"/>
  </r>
  <r>
    <x v="343"/>
    <x v="4"/>
    <s v="fill_color=vvlgrey,id=TF5"/>
  </r>
  <r>
    <x v="343"/>
    <x v="5"/>
    <s v="fill_color=yellow,id=TF6"/>
  </r>
  <r>
    <x v="343"/>
    <x v="6"/>
    <s v="fill_color=vvlgrey,id=TF7"/>
  </r>
  <r>
    <x v="343"/>
    <x v="7"/>
    <s v="fill_color=vvlgrey,id=TF8"/>
  </r>
  <r>
    <x v="343"/>
    <x v="8"/>
    <s v="fill_color=yellow,id=TF9"/>
  </r>
  <r>
    <x v="343"/>
    <x v="9"/>
    <s v="fill_color=vvlgrey,id=TF10"/>
  </r>
  <r>
    <x v="343"/>
    <x v="10"/>
    <s v="fill_color=dred,id=TF11"/>
  </r>
  <r>
    <x v="343"/>
    <x v="11"/>
    <s v="fill_color=vvlgrey,id=TF12"/>
  </r>
  <r>
    <x v="344"/>
    <x v="0"/>
    <s v="fill_color=vvlgrey,id=TF1"/>
  </r>
  <r>
    <x v="344"/>
    <x v="1"/>
    <s v="fill_color=vvlgrey,id=TF2"/>
  </r>
  <r>
    <x v="344"/>
    <x v="2"/>
    <s v="fill_color=yellow,id=TF3"/>
  </r>
  <r>
    <x v="344"/>
    <x v="3"/>
    <s v="fill_color=vvlgrey,id=TF4"/>
  </r>
  <r>
    <x v="344"/>
    <x v="4"/>
    <s v="fill_color=vvlgrey,id=TF5"/>
  </r>
  <r>
    <x v="344"/>
    <x v="5"/>
    <s v="fill_color=yellow,id=TF6"/>
  </r>
  <r>
    <x v="344"/>
    <x v="6"/>
    <s v="fill_color=vvlgrey,id=TF7"/>
  </r>
  <r>
    <x v="344"/>
    <x v="7"/>
    <s v="fill_color=vvlgrey,id=TF8"/>
  </r>
  <r>
    <x v="344"/>
    <x v="8"/>
    <s v="fill_color=yellow,id=TF9"/>
  </r>
  <r>
    <x v="344"/>
    <x v="9"/>
    <s v="fill_color=vvlgrey,id=TF10"/>
  </r>
  <r>
    <x v="344"/>
    <x v="10"/>
    <s v="fill_color=yellow,id=TF11"/>
  </r>
  <r>
    <x v="344"/>
    <x v="11"/>
    <s v="fill_color=vvlgrey,id=TF12"/>
  </r>
  <r>
    <x v="345"/>
    <x v="0"/>
    <s v="fill_color=vvlgrey,id=TF1"/>
  </r>
  <r>
    <x v="345"/>
    <x v="1"/>
    <s v="fill_color=vvlgrey,id=TF2"/>
  </r>
  <r>
    <x v="345"/>
    <x v="2"/>
    <s v="fill_color=vvlgrey,id=TF3"/>
  </r>
  <r>
    <x v="345"/>
    <x v="3"/>
    <s v="fill_color=vvlgrey,id=TF4"/>
  </r>
  <r>
    <x v="345"/>
    <x v="4"/>
    <s v="fill_color=vvlgrey,id=TF5"/>
  </r>
  <r>
    <x v="345"/>
    <x v="5"/>
    <s v="fill_color=vvlgrey,id=TF6"/>
  </r>
  <r>
    <x v="345"/>
    <x v="6"/>
    <s v="fill_color=vvlgrey,id=TF7"/>
  </r>
  <r>
    <x v="345"/>
    <x v="7"/>
    <s v="fill_color=vvlgrey,id=TF8"/>
  </r>
  <r>
    <x v="345"/>
    <x v="8"/>
    <s v="fill_color=vvlgrey,id=TF9"/>
  </r>
  <r>
    <x v="345"/>
    <x v="9"/>
    <s v="fill_color=vvlgrey,id=TF10"/>
  </r>
  <r>
    <x v="345"/>
    <x v="10"/>
    <s v="fill_color=vvlgrey,id=TF11"/>
  </r>
  <r>
    <x v="345"/>
    <x v="11"/>
    <s v="fill_color=vvlgrey,id=TF12"/>
  </r>
  <r>
    <x v="346"/>
    <x v="0"/>
    <s v="fill_color=vvlgrey,id=TF1"/>
  </r>
  <r>
    <x v="346"/>
    <x v="1"/>
    <s v="fill_color=vvlgrey,id=TF2"/>
  </r>
  <r>
    <x v="346"/>
    <x v="2"/>
    <s v="fill_color=vvlgrey,id=TF3"/>
  </r>
  <r>
    <x v="346"/>
    <x v="3"/>
    <s v="fill_color=vvlgrey,id=TF4"/>
  </r>
  <r>
    <x v="346"/>
    <x v="4"/>
    <s v="fill_color=vvlgrey,id=TF5"/>
  </r>
  <r>
    <x v="346"/>
    <x v="5"/>
    <s v="fill_color=vvlgrey,id=TF6"/>
  </r>
  <r>
    <x v="346"/>
    <x v="6"/>
    <s v="fill_color=vvlgrey,id=TF7"/>
  </r>
  <r>
    <x v="346"/>
    <x v="7"/>
    <s v="fill_color=vvlgrey,id=TF8"/>
  </r>
  <r>
    <x v="346"/>
    <x v="8"/>
    <s v="fill_color=vvlgrey,id=TF9"/>
  </r>
  <r>
    <x v="346"/>
    <x v="9"/>
    <s v="fill_color=vvlgrey,id=TF10"/>
  </r>
  <r>
    <x v="346"/>
    <x v="10"/>
    <s v="fill_color=vvlgrey,id=TF11"/>
  </r>
  <r>
    <x v="346"/>
    <x v="11"/>
    <s v="fill_color=vvlgrey,id=TF12"/>
  </r>
  <r>
    <x v="347"/>
    <x v="0"/>
    <s v="fill_color=vvlgrey,id=TF1"/>
  </r>
  <r>
    <x v="347"/>
    <x v="1"/>
    <s v="fill_color=vvlgrey,id=TF2"/>
  </r>
  <r>
    <x v="347"/>
    <x v="2"/>
    <s v="fill_color=vvlgrey,id=TF3"/>
  </r>
  <r>
    <x v="347"/>
    <x v="3"/>
    <s v="fill_color=vvlgrey,id=TF4"/>
  </r>
  <r>
    <x v="347"/>
    <x v="4"/>
    <s v="fill_color=vvlgrey,id=TF5"/>
  </r>
  <r>
    <x v="347"/>
    <x v="5"/>
    <s v="fill_color=vvlgrey,id=TF6"/>
  </r>
  <r>
    <x v="347"/>
    <x v="6"/>
    <s v="fill_color=vvlgrey,id=TF7"/>
  </r>
  <r>
    <x v="347"/>
    <x v="7"/>
    <s v="fill_color=vvlgrey,id=TF8"/>
  </r>
  <r>
    <x v="347"/>
    <x v="8"/>
    <s v="fill_color=vvlgrey,id=TF9"/>
  </r>
  <r>
    <x v="347"/>
    <x v="9"/>
    <s v="fill_color=vvlgrey,id=TF10"/>
  </r>
  <r>
    <x v="347"/>
    <x v="10"/>
    <s v="fill_color=vvlgrey,id=TF11"/>
  </r>
  <r>
    <x v="347"/>
    <x v="11"/>
    <s v="fill_color=vvlgrey,id=TF12"/>
  </r>
  <r>
    <x v="348"/>
    <x v="0"/>
    <s v="fill_color=vvlgrey,id=TF1"/>
  </r>
  <r>
    <x v="348"/>
    <x v="1"/>
    <s v="fill_color=vvlgrey,id=TF2"/>
  </r>
  <r>
    <x v="348"/>
    <x v="2"/>
    <s v="fill_color=vvlgrey,id=TF3"/>
  </r>
  <r>
    <x v="348"/>
    <x v="3"/>
    <s v="fill_color=vvlgrey,id=TF4"/>
  </r>
  <r>
    <x v="348"/>
    <x v="4"/>
    <s v="fill_color=vvlgrey,id=TF5"/>
  </r>
  <r>
    <x v="348"/>
    <x v="5"/>
    <s v="fill_color=vvlgrey,id=TF6"/>
  </r>
  <r>
    <x v="348"/>
    <x v="6"/>
    <s v="fill_color=vvlgrey,id=TF7"/>
  </r>
  <r>
    <x v="348"/>
    <x v="7"/>
    <s v="fill_color=vvlgrey,id=TF8"/>
  </r>
  <r>
    <x v="348"/>
    <x v="8"/>
    <s v="fill_color=vvlgrey,id=TF9"/>
  </r>
  <r>
    <x v="348"/>
    <x v="9"/>
    <s v="fill_color=vvlgrey,id=TF10"/>
  </r>
  <r>
    <x v="348"/>
    <x v="10"/>
    <s v="fill_color=vvlgrey,id=TF11"/>
  </r>
  <r>
    <x v="348"/>
    <x v="11"/>
    <s v="fill_color=vvlgrey,id=TF12"/>
  </r>
  <r>
    <x v="349"/>
    <x v="0"/>
    <s v="fill_color=vvlgrey,id=TF1"/>
  </r>
  <r>
    <x v="349"/>
    <x v="1"/>
    <s v="fill_color=vvlgrey,id=TF2"/>
  </r>
  <r>
    <x v="349"/>
    <x v="2"/>
    <s v="fill_color=vvlgrey,id=TF3"/>
  </r>
  <r>
    <x v="349"/>
    <x v="3"/>
    <s v="fill_color=vvlgrey,id=TF4"/>
  </r>
  <r>
    <x v="349"/>
    <x v="4"/>
    <s v="fill_color=vvlgrey,id=TF5"/>
  </r>
  <r>
    <x v="349"/>
    <x v="5"/>
    <s v="fill_color=vvlgrey,id=TF6"/>
  </r>
  <r>
    <x v="349"/>
    <x v="6"/>
    <s v="fill_color=vvlgrey,id=TF7"/>
  </r>
  <r>
    <x v="349"/>
    <x v="7"/>
    <s v="fill_color=vvlgrey,id=TF8"/>
  </r>
  <r>
    <x v="349"/>
    <x v="8"/>
    <s v="fill_color=vvlgrey,id=TF9"/>
  </r>
  <r>
    <x v="349"/>
    <x v="9"/>
    <s v="fill_color=vvlgrey,id=TF10"/>
  </r>
  <r>
    <x v="349"/>
    <x v="10"/>
    <s v="fill_color=yellow,id=TF11"/>
  </r>
  <r>
    <x v="349"/>
    <x v="11"/>
    <s v="fill_color=vvlgrey,id=TF12"/>
  </r>
  <r>
    <x v="350"/>
    <x v="0"/>
    <s v="fill_color=vvlgrey,id=TF1"/>
  </r>
  <r>
    <x v="350"/>
    <x v="1"/>
    <s v="fill_color=vvlgrey,id=TF2"/>
  </r>
  <r>
    <x v="350"/>
    <x v="2"/>
    <s v="fill_color=vvlgrey,id=TF3"/>
  </r>
  <r>
    <x v="350"/>
    <x v="3"/>
    <s v="fill_color=vvlgrey,id=TF4"/>
  </r>
  <r>
    <x v="350"/>
    <x v="4"/>
    <s v="fill_color=vvlgrey,id=TF5"/>
  </r>
  <r>
    <x v="350"/>
    <x v="5"/>
    <s v="fill_color=vvlgrey,id=TF6"/>
  </r>
  <r>
    <x v="350"/>
    <x v="6"/>
    <s v="fill_color=vvlgrey,id=TF7"/>
  </r>
  <r>
    <x v="350"/>
    <x v="7"/>
    <s v="fill_color=vvlgrey,id=TF8"/>
  </r>
  <r>
    <x v="350"/>
    <x v="8"/>
    <s v="fill_color=vvlgrey,id=TF9"/>
  </r>
  <r>
    <x v="350"/>
    <x v="9"/>
    <s v="fill_color=vvlgrey,id=TF10"/>
  </r>
  <r>
    <x v="350"/>
    <x v="10"/>
    <s v="fill_color=vvlgrey,id=TF11"/>
  </r>
  <r>
    <x v="350"/>
    <x v="11"/>
    <s v="fill_color=vvlgrey,id=TF12"/>
  </r>
  <r>
    <x v="351"/>
    <x v="0"/>
    <s v="fill_color=vvlgrey,id=TF1"/>
  </r>
  <r>
    <x v="351"/>
    <x v="1"/>
    <s v="fill_color=vvlgrey,id=TF2"/>
  </r>
  <r>
    <x v="351"/>
    <x v="2"/>
    <s v="fill_color=vvlgrey,id=TF3"/>
  </r>
  <r>
    <x v="351"/>
    <x v="3"/>
    <s v="fill_color=vvlgrey,id=TF4"/>
  </r>
  <r>
    <x v="351"/>
    <x v="4"/>
    <s v="fill_color=vvlgrey,id=TF5"/>
  </r>
  <r>
    <x v="351"/>
    <x v="5"/>
    <s v="fill_color=vvlgrey,id=TF6"/>
  </r>
  <r>
    <x v="351"/>
    <x v="6"/>
    <s v="fill_color=vvlgrey,id=TF7"/>
  </r>
  <r>
    <x v="351"/>
    <x v="7"/>
    <s v="fill_color=vvlgrey,id=TF8"/>
  </r>
  <r>
    <x v="351"/>
    <x v="8"/>
    <s v="fill_color=vvlgrey,id=TF9"/>
  </r>
  <r>
    <x v="351"/>
    <x v="9"/>
    <s v="fill_color=vvlgrey,id=TF10"/>
  </r>
  <r>
    <x v="351"/>
    <x v="10"/>
    <s v="fill_color=vvlgrey,id=TF11"/>
  </r>
  <r>
    <x v="351"/>
    <x v="11"/>
    <s v="fill_color=vvlgrey,id=TF12"/>
  </r>
  <r>
    <x v="352"/>
    <x v="0"/>
    <s v="fill_color=vvlgrey,id=TF1"/>
  </r>
  <r>
    <x v="352"/>
    <x v="1"/>
    <s v="fill_color=vvlgrey,id=TF2"/>
  </r>
  <r>
    <x v="352"/>
    <x v="2"/>
    <s v="fill_color=vvlgrey,id=TF3"/>
  </r>
  <r>
    <x v="352"/>
    <x v="3"/>
    <s v="fill_color=vvlgrey,id=TF4"/>
  </r>
  <r>
    <x v="352"/>
    <x v="4"/>
    <s v="fill_color=vvlgrey,id=TF5"/>
  </r>
  <r>
    <x v="352"/>
    <x v="5"/>
    <s v="fill_color=vvlgrey,id=TF6"/>
  </r>
  <r>
    <x v="352"/>
    <x v="6"/>
    <s v="fill_color=vvlgrey,id=TF7"/>
  </r>
  <r>
    <x v="352"/>
    <x v="7"/>
    <s v="fill_color=vvlgrey,id=TF8"/>
  </r>
  <r>
    <x v="352"/>
    <x v="8"/>
    <s v="fill_color=vvlgrey,id=TF9"/>
  </r>
  <r>
    <x v="352"/>
    <x v="9"/>
    <s v="fill_color=vvlgrey,id=TF10"/>
  </r>
  <r>
    <x v="352"/>
    <x v="10"/>
    <s v="fill_color=vvlgrey,id=TF11"/>
  </r>
  <r>
    <x v="352"/>
    <x v="11"/>
    <s v="fill_color=vvlgrey,id=TF12"/>
  </r>
  <r>
    <x v="353"/>
    <x v="0"/>
    <s v="fill_color=vvlgrey,id=TF1"/>
  </r>
  <r>
    <x v="353"/>
    <x v="1"/>
    <s v="fill_color=vvlgrey,id=TF2"/>
  </r>
  <r>
    <x v="353"/>
    <x v="2"/>
    <s v="fill_color=vvlgrey,id=TF3"/>
  </r>
  <r>
    <x v="353"/>
    <x v="3"/>
    <s v="fill_color=vvlgrey,id=TF4"/>
  </r>
  <r>
    <x v="353"/>
    <x v="4"/>
    <s v="fill_color=vvlgrey,id=TF5"/>
  </r>
  <r>
    <x v="353"/>
    <x v="5"/>
    <s v="fill_color=vvlgrey,id=TF6"/>
  </r>
  <r>
    <x v="353"/>
    <x v="6"/>
    <s v="fill_color=vvlgrey,id=TF7"/>
  </r>
  <r>
    <x v="353"/>
    <x v="7"/>
    <s v="fill_color=vvlgrey,id=TF8"/>
  </r>
  <r>
    <x v="353"/>
    <x v="8"/>
    <s v="fill_color=vvlgrey,id=TF9"/>
  </r>
  <r>
    <x v="353"/>
    <x v="9"/>
    <s v="fill_color=vvlgrey,id=TF10"/>
  </r>
  <r>
    <x v="353"/>
    <x v="10"/>
    <s v="fill_color=vvlgrey,id=TF11"/>
  </r>
  <r>
    <x v="353"/>
    <x v="11"/>
    <s v="fill_color=vvlgrey,id=TF12"/>
  </r>
  <r>
    <x v="354"/>
    <x v="0"/>
    <s v="fill_color=vvlgrey,id=TF1"/>
  </r>
  <r>
    <x v="354"/>
    <x v="1"/>
    <s v="fill_color=vvlgrey,id=TF2"/>
  </r>
  <r>
    <x v="354"/>
    <x v="2"/>
    <s v="fill_color=vvlgrey,id=TF3"/>
  </r>
  <r>
    <x v="354"/>
    <x v="3"/>
    <s v="fill_color=vvlgrey,id=TF4"/>
  </r>
  <r>
    <x v="354"/>
    <x v="4"/>
    <s v="fill_color=vvlgrey,id=TF5"/>
  </r>
  <r>
    <x v="354"/>
    <x v="5"/>
    <s v="fill_color=vvlgrey,id=TF6"/>
  </r>
  <r>
    <x v="354"/>
    <x v="6"/>
    <s v="fill_color=vvlgrey,id=TF7"/>
  </r>
  <r>
    <x v="354"/>
    <x v="7"/>
    <s v="fill_color=vvlgrey,id=TF8"/>
  </r>
  <r>
    <x v="354"/>
    <x v="8"/>
    <s v="fill_color=vvlgrey,id=TF9"/>
  </r>
  <r>
    <x v="354"/>
    <x v="9"/>
    <s v="fill_color=vvlgrey,id=TF10"/>
  </r>
  <r>
    <x v="354"/>
    <x v="10"/>
    <s v="fill_color=vvlgrey,id=TF11"/>
  </r>
  <r>
    <x v="354"/>
    <x v="11"/>
    <s v="fill_color=vvlgrey,id=TF12"/>
  </r>
  <r>
    <x v="355"/>
    <x v="0"/>
    <s v="fill_color=vvlgrey,id=TF1"/>
  </r>
  <r>
    <x v="355"/>
    <x v="1"/>
    <s v="fill_color=vvlgrey,id=TF2"/>
  </r>
  <r>
    <x v="355"/>
    <x v="2"/>
    <s v="fill_color=vvlgrey,id=TF3"/>
  </r>
  <r>
    <x v="355"/>
    <x v="3"/>
    <s v="fill_color=vvlgrey,id=TF4"/>
  </r>
  <r>
    <x v="355"/>
    <x v="4"/>
    <s v="fill_color=vvlgrey,id=TF5"/>
  </r>
  <r>
    <x v="355"/>
    <x v="5"/>
    <s v="fill_color=vvlgrey,id=TF6"/>
  </r>
  <r>
    <x v="355"/>
    <x v="6"/>
    <s v="fill_color=vvlgrey,id=TF7"/>
  </r>
  <r>
    <x v="355"/>
    <x v="7"/>
    <s v="fill_color=vvlgrey,id=TF8"/>
  </r>
  <r>
    <x v="355"/>
    <x v="8"/>
    <s v="fill_color=vvlgrey,id=TF9"/>
  </r>
  <r>
    <x v="355"/>
    <x v="9"/>
    <s v="fill_color=vvlgrey,id=TF10"/>
  </r>
  <r>
    <x v="355"/>
    <x v="10"/>
    <s v="fill_color=vvlgrey,id=TF11"/>
  </r>
  <r>
    <x v="355"/>
    <x v="11"/>
    <s v="fill_color=vvlgrey,id=TF12"/>
  </r>
  <r>
    <x v="356"/>
    <x v="0"/>
    <s v="fill_color=vvlgrey,id=TF1"/>
  </r>
  <r>
    <x v="356"/>
    <x v="1"/>
    <s v="fill_color=yellow,id=TF2"/>
  </r>
  <r>
    <x v="356"/>
    <x v="2"/>
    <s v="fill_color=vvlgrey,id=TF3"/>
  </r>
  <r>
    <x v="356"/>
    <x v="3"/>
    <s v="fill_color=vvlgrey,id=TF4"/>
  </r>
  <r>
    <x v="356"/>
    <x v="4"/>
    <s v="fill_color=vvlgrey,id=TF5"/>
  </r>
  <r>
    <x v="356"/>
    <x v="5"/>
    <s v="fill_color=vvlgrey,id=TF6"/>
  </r>
  <r>
    <x v="356"/>
    <x v="6"/>
    <s v="fill_color=vvlgrey,id=TF7"/>
  </r>
  <r>
    <x v="356"/>
    <x v="7"/>
    <s v="fill_color=vvlgrey,id=TF8"/>
  </r>
  <r>
    <x v="356"/>
    <x v="8"/>
    <s v="fill_color=vvlgrey,id=TF9"/>
  </r>
  <r>
    <x v="356"/>
    <x v="9"/>
    <s v="fill_color=yellow,id=TF10"/>
  </r>
  <r>
    <x v="356"/>
    <x v="10"/>
    <s v="fill_color=vvlgrey,id=TF11"/>
  </r>
  <r>
    <x v="356"/>
    <x v="11"/>
    <s v="fill_color=vvlgrey,id=TF12"/>
  </r>
  <r>
    <x v="357"/>
    <x v="0"/>
    <s v="fill_color=vvlgrey,id=TF1"/>
  </r>
  <r>
    <x v="357"/>
    <x v="1"/>
    <s v="fill_color=yellow,id=TF2"/>
  </r>
  <r>
    <x v="357"/>
    <x v="2"/>
    <s v="fill_color=vvlgrey,id=TF3"/>
  </r>
  <r>
    <x v="357"/>
    <x v="3"/>
    <s v="fill_color=vvlgrey,id=TF4"/>
  </r>
  <r>
    <x v="357"/>
    <x v="4"/>
    <s v="fill_color=vvlgrey,id=TF5"/>
  </r>
  <r>
    <x v="357"/>
    <x v="5"/>
    <s v="fill_color=vvlgrey,id=TF6"/>
  </r>
  <r>
    <x v="357"/>
    <x v="6"/>
    <s v="fill_color=vvlgrey,id=TF7"/>
  </r>
  <r>
    <x v="357"/>
    <x v="7"/>
    <s v="fill_color=vvlgrey,id=TF8"/>
  </r>
  <r>
    <x v="357"/>
    <x v="8"/>
    <s v="fill_color=vvlgrey,id=TF9"/>
  </r>
  <r>
    <x v="357"/>
    <x v="9"/>
    <s v="fill_color=dblue,id=TF10"/>
  </r>
  <r>
    <x v="357"/>
    <x v="10"/>
    <s v="fill_color=vvlgrey,id=TF11"/>
  </r>
  <r>
    <x v="357"/>
    <x v="11"/>
    <s v="fill_color=vvlgrey,id=TF12"/>
  </r>
  <r>
    <x v="358"/>
    <x v="0"/>
    <s v="fill_color=vvlgrey,id=TF1"/>
  </r>
  <r>
    <x v="358"/>
    <x v="1"/>
    <s v="fill_color=yellow,id=TF2"/>
  </r>
  <r>
    <x v="358"/>
    <x v="2"/>
    <s v="fill_color=yellow,id=TF3"/>
  </r>
  <r>
    <x v="358"/>
    <x v="3"/>
    <s v="fill_color=yellow,id=TF4"/>
  </r>
  <r>
    <x v="358"/>
    <x v="4"/>
    <s v="fill_color=yellow,id=TF5"/>
  </r>
  <r>
    <x v="358"/>
    <x v="5"/>
    <s v="fill_color=yellow,id=TF6"/>
  </r>
  <r>
    <x v="358"/>
    <x v="6"/>
    <s v="fill_color=yellow,id=TF7"/>
  </r>
  <r>
    <x v="358"/>
    <x v="7"/>
    <s v="fill_color=yellow,id=TF8"/>
  </r>
  <r>
    <x v="358"/>
    <x v="8"/>
    <s v="fill_color=yellow,id=TF9"/>
  </r>
  <r>
    <x v="358"/>
    <x v="9"/>
    <s v="fill_color=vvlgrey,id=TF10"/>
  </r>
  <r>
    <x v="358"/>
    <x v="10"/>
    <s v="fill_color=yellow,id=TF11"/>
  </r>
  <r>
    <x v="358"/>
    <x v="11"/>
    <s v="fill_color=vvlgrey,id=TF12"/>
  </r>
  <r>
    <x v="359"/>
    <x v="0"/>
    <s v="fill_color=vvlgrey,id=TF1"/>
  </r>
  <r>
    <x v="359"/>
    <x v="1"/>
    <s v="fill_color=yellow,id=TF2"/>
  </r>
  <r>
    <x v="359"/>
    <x v="2"/>
    <s v="fill_color=yellow,id=TF3"/>
  </r>
  <r>
    <x v="359"/>
    <x v="3"/>
    <s v="fill_color=yellow,id=TF4"/>
  </r>
  <r>
    <x v="359"/>
    <x v="4"/>
    <s v="fill_color=yellow,id=TF5"/>
  </r>
  <r>
    <x v="359"/>
    <x v="5"/>
    <s v="fill_color=dblue,id=TF6"/>
  </r>
  <r>
    <x v="359"/>
    <x v="6"/>
    <s v="fill_color=dblue,id=TF7"/>
  </r>
  <r>
    <x v="359"/>
    <x v="7"/>
    <s v="fill_color=yellow,id=TF8"/>
  </r>
  <r>
    <x v="359"/>
    <x v="8"/>
    <s v="fill_color=yellow,id=TF9"/>
  </r>
  <r>
    <x v="359"/>
    <x v="9"/>
    <s v="fill_color=vvlgrey,id=TF10"/>
  </r>
  <r>
    <x v="359"/>
    <x v="10"/>
    <s v="fill_color=dblue,id=TF11"/>
  </r>
  <r>
    <x v="359"/>
    <x v="11"/>
    <s v="fill_color=vvlgrey,id=TF12"/>
  </r>
  <r>
    <x v="360"/>
    <x v="0"/>
    <s v="fill_color=vvlgrey,id=TF1"/>
  </r>
  <r>
    <x v="360"/>
    <x v="1"/>
    <s v="fill_color=vvlgrey,id=TF2"/>
  </r>
  <r>
    <x v="360"/>
    <x v="2"/>
    <s v="fill_color=vvlgrey,id=TF3"/>
  </r>
  <r>
    <x v="360"/>
    <x v="3"/>
    <s v="fill_color=vvlgrey,id=TF4"/>
  </r>
  <r>
    <x v="360"/>
    <x v="4"/>
    <s v="fill_color=vvlgrey,id=TF5"/>
  </r>
  <r>
    <x v="360"/>
    <x v="5"/>
    <s v="fill_color=vvlgrey,id=TF6"/>
  </r>
  <r>
    <x v="360"/>
    <x v="6"/>
    <s v="fill_color=vvlgrey,id=TF7"/>
  </r>
  <r>
    <x v="360"/>
    <x v="7"/>
    <s v="fill_color=vvlgrey,id=TF8"/>
  </r>
  <r>
    <x v="360"/>
    <x v="8"/>
    <s v="fill_color=vvlgrey,id=TF9"/>
  </r>
  <r>
    <x v="360"/>
    <x v="9"/>
    <s v="fill_color=vvlgrey,id=TF10"/>
  </r>
  <r>
    <x v="360"/>
    <x v="10"/>
    <s v="fill_color=vvlgrey,id=TF11"/>
  </r>
  <r>
    <x v="360"/>
    <x v="11"/>
    <s v="fill_color=vvlgrey,id=TF12"/>
  </r>
  <r>
    <x v="361"/>
    <x v="0"/>
    <s v="fill_color=yellow,id=TF1"/>
  </r>
  <r>
    <x v="361"/>
    <x v="1"/>
    <s v="fill_color=yellow,id=TF2"/>
  </r>
  <r>
    <x v="361"/>
    <x v="2"/>
    <s v="fill_color=yellow,id=TF3"/>
  </r>
  <r>
    <x v="361"/>
    <x v="3"/>
    <s v="fill_color=yellow,id=TF4"/>
  </r>
  <r>
    <x v="361"/>
    <x v="4"/>
    <s v="fill_color=yellow,id=TF5"/>
  </r>
  <r>
    <x v="361"/>
    <x v="5"/>
    <s v="fill_color=yellow,id=TF6"/>
  </r>
  <r>
    <x v="361"/>
    <x v="6"/>
    <s v="fill_color=yellow,id=TF7"/>
  </r>
  <r>
    <x v="361"/>
    <x v="7"/>
    <s v="fill_color=yellow,id=TF8"/>
  </r>
  <r>
    <x v="361"/>
    <x v="8"/>
    <s v="fill_color=yellow,id=TF9"/>
  </r>
  <r>
    <x v="361"/>
    <x v="9"/>
    <s v="fill_color=yellow,id=TF10"/>
  </r>
  <r>
    <x v="361"/>
    <x v="10"/>
    <s v="fill_color=dblue,id=TF11"/>
  </r>
  <r>
    <x v="361"/>
    <x v="11"/>
    <s v="fill_color=yellow,id=TF12"/>
  </r>
  <r>
    <x v="362"/>
    <x v="0"/>
    <s v="fill_color=vvlgrey,id=TF1"/>
  </r>
  <r>
    <x v="362"/>
    <x v="1"/>
    <s v="fill_color=yellow,id=TF2"/>
  </r>
  <r>
    <x v="362"/>
    <x v="2"/>
    <s v="fill_color=yellow,id=TF3"/>
  </r>
  <r>
    <x v="362"/>
    <x v="3"/>
    <s v="fill_color=yellow,id=TF4"/>
  </r>
  <r>
    <x v="362"/>
    <x v="4"/>
    <s v="fill_color=yellow,id=TF5"/>
  </r>
  <r>
    <x v="362"/>
    <x v="5"/>
    <s v="fill_color=yellow,id=TF6"/>
  </r>
  <r>
    <x v="362"/>
    <x v="6"/>
    <s v="fill_color=dred,id=TF7"/>
  </r>
  <r>
    <x v="362"/>
    <x v="7"/>
    <s v="fill_color=yellow,id=TF8"/>
  </r>
  <r>
    <x v="362"/>
    <x v="8"/>
    <s v="fill_color=yellow,id=TF9"/>
  </r>
  <r>
    <x v="362"/>
    <x v="9"/>
    <s v="fill_color=yellow,id=TF10"/>
  </r>
  <r>
    <x v="362"/>
    <x v="10"/>
    <s v="fill_color=dblue,id=TF11"/>
  </r>
  <r>
    <x v="362"/>
    <x v="11"/>
    <s v="fill_color=yellow,id=TF12"/>
  </r>
  <r>
    <x v="363"/>
    <x v="0"/>
    <s v="fill_color=vvlgrey,id=TF1"/>
  </r>
  <r>
    <x v="363"/>
    <x v="1"/>
    <s v="fill_color=vvlgrey,id=TF2"/>
  </r>
  <r>
    <x v="363"/>
    <x v="2"/>
    <s v="fill_color=vvlgrey,id=TF3"/>
  </r>
  <r>
    <x v="363"/>
    <x v="3"/>
    <s v="fill_color=vvlgrey,id=TF4"/>
  </r>
  <r>
    <x v="363"/>
    <x v="4"/>
    <s v="fill_color=yellow,id=TF5"/>
  </r>
  <r>
    <x v="363"/>
    <x v="5"/>
    <s v="fill_color=yellow,id=TF6"/>
  </r>
  <r>
    <x v="363"/>
    <x v="6"/>
    <s v="fill_color=vvlgrey,id=TF7"/>
  </r>
  <r>
    <x v="363"/>
    <x v="7"/>
    <s v="fill_color=vvlgrey,id=TF8"/>
  </r>
  <r>
    <x v="363"/>
    <x v="8"/>
    <s v="fill_color=yellow,id=TF9"/>
  </r>
  <r>
    <x v="363"/>
    <x v="9"/>
    <s v="fill_color=yellow,id=TF10"/>
  </r>
  <r>
    <x v="363"/>
    <x v="10"/>
    <s v="fill_color=yellow,id=TF11"/>
  </r>
  <r>
    <x v="363"/>
    <x v="11"/>
    <s v="fill_color=vvlgrey,id=TF12"/>
  </r>
  <r>
    <x v="364"/>
    <x v="0"/>
    <s v="fill_color=vvlgrey,id=TF1"/>
  </r>
  <r>
    <x v="364"/>
    <x v="1"/>
    <s v="fill_color=vvlgrey,id=TF2"/>
  </r>
  <r>
    <x v="364"/>
    <x v="2"/>
    <s v="fill_color=vvlgrey,id=TF3"/>
  </r>
  <r>
    <x v="364"/>
    <x v="3"/>
    <s v="fill_color=vvlgrey,id=TF4"/>
  </r>
  <r>
    <x v="364"/>
    <x v="4"/>
    <s v="fill_color=vvlgrey,id=TF5"/>
  </r>
  <r>
    <x v="364"/>
    <x v="5"/>
    <s v="fill_color=vvlgrey,id=TF6"/>
  </r>
  <r>
    <x v="364"/>
    <x v="6"/>
    <s v="fill_color=vvlgrey,id=TF7"/>
  </r>
  <r>
    <x v="364"/>
    <x v="7"/>
    <s v="fill_color=vvlgrey,id=TF8"/>
  </r>
  <r>
    <x v="364"/>
    <x v="8"/>
    <s v="fill_color=vvlgrey,id=TF9"/>
  </r>
  <r>
    <x v="364"/>
    <x v="9"/>
    <s v="fill_color=vvlgrey,id=TF10"/>
  </r>
  <r>
    <x v="364"/>
    <x v="10"/>
    <s v="fill_color=vvlgrey,id=TF11"/>
  </r>
  <r>
    <x v="364"/>
    <x v="11"/>
    <s v="fill_color=vvlgrey,id=TF12"/>
  </r>
  <r>
    <x v="365"/>
    <x v="0"/>
    <s v="fill_color=vvlgrey,id=TF1"/>
  </r>
  <r>
    <x v="365"/>
    <x v="1"/>
    <s v="fill_color=vvlgrey,id=TF2"/>
  </r>
  <r>
    <x v="365"/>
    <x v="2"/>
    <s v="fill_color=vvlgrey,id=TF3"/>
  </r>
  <r>
    <x v="365"/>
    <x v="3"/>
    <s v="fill_color=vvlgrey,id=TF4"/>
  </r>
  <r>
    <x v="365"/>
    <x v="4"/>
    <s v="fill_color=vvlgrey,id=TF5"/>
  </r>
  <r>
    <x v="365"/>
    <x v="5"/>
    <s v="fill_color=vvlgrey,id=TF6"/>
  </r>
  <r>
    <x v="365"/>
    <x v="6"/>
    <s v="fill_color=vvlgrey,id=TF7"/>
  </r>
  <r>
    <x v="365"/>
    <x v="7"/>
    <s v="fill_color=vvlgrey,id=TF8"/>
  </r>
  <r>
    <x v="365"/>
    <x v="8"/>
    <s v="fill_color=vvlgrey,id=TF9"/>
  </r>
  <r>
    <x v="365"/>
    <x v="9"/>
    <s v="fill_color=vvlgrey,id=TF10"/>
  </r>
  <r>
    <x v="365"/>
    <x v="10"/>
    <s v="fill_color=vvlgrey,id=TF11"/>
  </r>
  <r>
    <x v="365"/>
    <x v="11"/>
    <s v="fill_color=vvlgrey,id=TF12"/>
  </r>
  <r>
    <x v="366"/>
    <x v="0"/>
    <s v="fill_color=vvlgrey,id=TF1"/>
  </r>
  <r>
    <x v="366"/>
    <x v="1"/>
    <s v="fill_color=vvlgrey,id=TF2"/>
  </r>
  <r>
    <x v="366"/>
    <x v="2"/>
    <s v="fill_color=vvlgrey,id=TF3"/>
  </r>
  <r>
    <x v="366"/>
    <x v="3"/>
    <s v="fill_color=vvlgrey,id=TF4"/>
  </r>
  <r>
    <x v="366"/>
    <x v="4"/>
    <s v="fill_color=vvlgrey,id=TF5"/>
  </r>
  <r>
    <x v="366"/>
    <x v="5"/>
    <s v="fill_color=vvlgrey,id=TF6"/>
  </r>
  <r>
    <x v="366"/>
    <x v="6"/>
    <s v="fill_color=vvlgrey,id=TF7"/>
  </r>
  <r>
    <x v="366"/>
    <x v="7"/>
    <s v="fill_color=yellow,id=TF8"/>
  </r>
  <r>
    <x v="366"/>
    <x v="8"/>
    <s v="fill_color=vvlgrey,id=TF9"/>
  </r>
  <r>
    <x v="366"/>
    <x v="9"/>
    <s v="fill_color=yellow,id=TF10"/>
  </r>
  <r>
    <x v="366"/>
    <x v="10"/>
    <s v="fill_color=vvlgrey,id=TF11"/>
  </r>
  <r>
    <x v="366"/>
    <x v="11"/>
    <s v="fill_color=vvlgrey,id=TF12"/>
  </r>
  <r>
    <x v="367"/>
    <x v="0"/>
    <s v="fill_color=vvlgrey,id=TF1"/>
  </r>
  <r>
    <x v="367"/>
    <x v="1"/>
    <s v="fill_color=vvlgrey,id=TF2"/>
  </r>
  <r>
    <x v="367"/>
    <x v="2"/>
    <s v="fill_color=vvlgrey,id=TF3"/>
  </r>
  <r>
    <x v="367"/>
    <x v="3"/>
    <s v="fill_color=vvlgrey,id=TF4"/>
  </r>
  <r>
    <x v="367"/>
    <x v="4"/>
    <s v="fill_color=vvlgrey,id=TF5"/>
  </r>
  <r>
    <x v="367"/>
    <x v="5"/>
    <s v="fill_color=vvlgrey,id=TF6"/>
  </r>
  <r>
    <x v="367"/>
    <x v="6"/>
    <s v="fill_color=vvlgrey,id=TF7"/>
  </r>
  <r>
    <x v="367"/>
    <x v="7"/>
    <s v="fill_color=vvlgrey,id=TF8"/>
  </r>
  <r>
    <x v="367"/>
    <x v="8"/>
    <s v="fill_color=vvlgrey,id=TF9"/>
  </r>
  <r>
    <x v="367"/>
    <x v="9"/>
    <s v="fill_color=vvlgrey,id=TF10"/>
  </r>
  <r>
    <x v="367"/>
    <x v="10"/>
    <s v="fill_color=yellow,id=TF11"/>
  </r>
  <r>
    <x v="367"/>
    <x v="11"/>
    <s v="fill_color=vvlgrey,id=TF12"/>
  </r>
  <r>
    <x v="368"/>
    <x v="0"/>
    <s v="fill_color=vvlgrey,id=TF1"/>
  </r>
  <r>
    <x v="368"/>
    <x v="1"/>
    <s v="fill_color=vvlgrey,id=TF2"/>
  </r>
  <r>
    <x v="368"/>
    <x v="2"/>
    <s v="fill_color=vvlgrey,id=TF3"/>
  </r>
  <r>
    <x v="368"/>
    <x v="3"/>
    <s v="fill_color=vvlgrey,id=TF4"/>
  </r>
  <r>
    <x v="368"/>
    <x v="4"/>
    <s v="fill_color=vvlgrey,id=TF5"/>
  </r>
  <r>
    <x v="368"/>
    <x v="5"/>
    <s v="fill_color=vvlgrey,id=TF6"/>
  </r>
  <r>
    <x v="368"/>
    <x v="6"/>
    <s v="fill_color=vvlgrey,id=TF7"/>
  </r>
  <r>
    <x v="368"/>
    <x v="7"/>
    <s v="fill_color=dred,id=TF8"/>
  </r>
  <r>
    <x v="368"/>
    <x v="8"/>
    <s v="fill_color=vvlgrey,id=TF9"/>
  </r>
  <r>
    <x v="368"/>
    <x v="9"/>
    <s v="fill_color=vvlgrey,id=TF10"/>
  </r>
  <r>
    <x v="368"/>
    <x v="10"/>
    <s v="fill_color=vvlgrey,id=TF11"/>
  </r>
  <r>
    <x v="368"/>
    <x v="11"/>
    <s v="fill_color=vvlgrey,id=TF12"/>
  </r>
  <r>
    <x v="369"/>
    <x v="0"/>
    <s v="fill_color=vvlgrey,id=TF1"/>
  </r>
  <r>
    <x v="369"/>
    <x v="1"/>
    <s v="fill_color=vvlgrey,id=TF2"/>
  </r>
  <r>
    <x v="369"/>
    <x v="2"/>
    <s v="fill_color=vvlgrey,id=TF3"/>
  </r>
  <r>
    <x v="369"/>
    <x v="3"/>
    <s v="fill_color=vvlgrey,id=TF4"/>
  </r>
  <r>
    <x v="369"/>
    <x v="4"/>
    <s v="fill_color=vvlgrey,id=TF5"/>
  </r>
  <r>
    <x v="369"/>
    <x v="5"/>
    <s v="fill_color=vvlgrey,id=TF6"/>
  </r>
  <r>
    <x v="369"/>
    <x v="6"/>
    <s v="fill_color=vvlgrey,id=TF7"/>
  </r>
  <r>
    <x v="369"/>
    <x v="7"/>
    <s v="fill_color=yellow,id=TF8"/>
  </r>
  <r>
    <x v="369"/>
    <x v="8"/>
    <s v="fill_color=vvlgrey,id=TF9"/>
  </r>
  <r>
    <x v="369"/>
    <x v="9"/>
    <s v="fill_color=vvlgrey,id=TF10"/>
  </r>
  <r>
    <x v="369"/>
    <x v="10"/>
    <s v="fill_color=vvlgrey,id=TF11"/>
  </r>
  <r>
    <x v="369"/>
    <x v="11"/>
    <s v="fill_color=vvlgrey,id=TF12"/>
  </r>
  <r>
    <x v="370"/>
    <x v="0"/>
    <s v="fill_color=vvlgrey,id=TF1"/>
  </r>
  <r>
    <x v="370"/>
    <x v="1"/>
    <s v="fill_color=vvlgrey,id=TF2"/>
  </r>
  <r>
    <x v="370"/>
    <x v="2"/>
    <s v="fill_color=vvlgrey,id=TF3"/>
  </r>
  <r>
    <x v="370"/>
    <x v="3"/>
    <s v="fill_color=vvlgrey,id=TF4"/>
  </r>
  <r>
    <x v="370"/>
    <x v="4"/>
    <s v="fill_color=vvlgrey,id=TF5"/>
  </r>
  <r>
    <x v="370"/>
    <x v="5"/>
    <s v="fill_color=vvlgrey,id=TF6"/>
  </r>
  <r>
    <x v="370"/>
    <x v="6"/>
    <s v="fill_color=vvlgrey,id=TF7"/>
  </r>
  <r>
    <x v="370"/>
    <x v="7"/>
    <s v="fill_color=vvlgrey,id=TF8"/>
  </r>
  <r>
    <x v="370"/>
    <x v="8"/>
    <s v="fill_color=vvlgrey,id=TF9"/>
  </r>
  <r>
    <x v="370"/>
    <x v="9"/>
    <s v="fill_color=vvlgrey,id=TF10"/>
  </r>
  <r>
    <x v="370"/>
    <x v="10"/>
    <s v="fill_color=vvlgrey,id=TF11"/>
  </r>
  <r>
    <x v="370"/>
    <x v="11"/>
    <s v="fill_color=vvlgrey,id=TF12"/>
  </r>
  <r>
    <x v="371"/>
    <x v="0"/>
    <s v="fill_color=vvlgrey,id=TF1"/>
  </r>
  <r>
    <x v="371"/>
    <x v="1"/>
    <s v="fill_color=vvlgrey,id=TF2"/>
  </r>
  <r>
    <x v="371"/>
    <x v="2"/>
    <s v="fill_color=vvlgrey,id=TF3"/>
  </r>
  <r>
    <x v="371"/>
    <x v="3"/>
    <s v="fill_color=vvlgrey,id=TF4"/>
  </r>
  <r>
    <x v="371"/>
    <x v="4"/>
    <s v="fill_color=vvlgrey,id=TF5"/>
  </r>
  <r>
    <x v="371"/>
    <x v="5"/>
    <s v="fill_color=vvlgrey,id=TF6"/>
  </r>
  <r>
    <x v="371"/>
    <x v="6"/>
    <s v="fill_color=vvlgrey,id=TF7"/>
  </r>
  <r>
    <x v="371"/>
    <x v="7"/>
    <s v="fill_color=vvlgrey,id=TF8"/>
  </r>
  <r>
    <x v="371"/>
    <x v="8"/>
    <s v="fill_color=vvlgrey,id=TF9"/>
  </r>
  <r>
    <x v="371"/>
    <x v="9"/>
    <s v="fill_color=vvlgrey,id=TF10"/>
  </r>
  <r>
    <x v="371"/>
    <x v="10"/>
    <s v="fill_color=vvlgrey,id=TF11"/>
  </r>
  <r>
    <x v="371"/>
    <x v="11"/>
    <s v="fill_color=vvlgrey,id=TF12"/>
  </r>
  <r>
    <x v="372"/>
    <x v="0"/>
    <s v="fill_color=vvlgrey,id=TF1"/>
  </r>
  <r>
    <x v="372"/>
    <x v="1"/>
    <s v="fill_color=vvlgrey,id=TF2"/>
  </r>
  <r>
    <x v="372"/>
    <x v="2"/>
    <s v="fill_color=vvlgrey,id=TF3"/>
  </r>
  <r>
    <x v="372"/>
    <x v="3"/>
    <s v="fill_color=vvlgrey,id=TF4"/>
  </r>
  <r>
    <x v="372"/>
    <x v="4"/>
    <s v="fill_color=vvlgrey,id=TF5"/>
  </r>
  <r>
    <x v="372"/>
    <x v="5"/>
    <s v="fill_color=vvlgrey,id=TF6"/>
  </r>
  <r>
    <x v="372"/>
    <x v="6"/>
    <s v="fill_color=vvlgrey,id=TF7"/>
  </r>
  <r>
    <x v="372"/>
    <x v="7"/>
    <s v="fill_color=yellow,id=TF8"/>
  </r>
  <r>
    <x v="372"/>
    <x v="8"/>
    <s v="fill_color=vvlgrey,id=TF9"/>
  </r>
  <r>
    <x v="372"/>
    <x v="9"/>
    <s v="fill_color=yellow,id=TF10"/>
  </r>
  <r>
    <x v="372"/>
    <x v="10"/>
    <s v="fill_color=vvlgrey,id=TF11"/>
  </r>
  <r>
    <x v="372"/>
    <x v="11"/>
    <s v="fill_color=vvlgrey,id=TF12"/>
  </r>
  <r>
    <x v="373"/>
    <x v="0"/>
    <s v="fill_color=vvlgrey,id=TF1"/>
  </r>
  <r>
    <x v="373"/>
    <x v="1"/>
    <s v="fill_color=vvlgrey,id=TF2"/>
  </r>
  <r>
    <x v="373"/>
    <x v="2"/>
    <s v="fill_color=vvlgrey,id=TF3"/>
  </r>
  <r>
    <x v="373"/>
    <x v="3"/>
    <s v="fill_color=vvlgrey,id=TF4"/>
  </r>
  <r>
    <x v="373"/>
    <x v="4"/>
    <s v="fill_color=vvlgrey,id=TF5"/>
  </r>
  <r>
    <x v="373"/>
    <x v="5"/>
    <s v="fill_color=vvlgrey,id=TF6"/>
  </r>
  <r>
    <x v="373"/>
    <x v="6"/>
    <s v="fill_color=vvlgrey,id=TF7"/>
  </r>
  <r>
    <x v="373"/>
    <x v="7"/>
    <s v="fill_color=yellow,id=TF8"/>
  </r>
  <r>
    <x v="373"/>
    <x v="8"/>
    <s v="fill_color=vvlgrey,id=TF9"/>
  </r>
  <r>
    <x v="373"/>
    <x v="9"/>
    <s v="fill_color=vvlgrey,id=TF10"/>
  </r>
  <r>
    <x v="373"/>
    <x v="10"/>
    <s v="fill_color=vvlgrey,id=TF11"/>
  </r>
  <r>
    <x v="373"/>
    <x v="11"/>
    <s v="fill_color=vvlgrey,id=TF12"/>
  </r>
  <r>
    <x v="374"/>
    <x v="0"/>
    <s v="fill_color=vvlgrey,id=TF1"/>
  </r>
  <r>
    <x v="374"/>
    <x v="1"/>
    <s v="fill_color=vvlgrey,id=TF2"/>
  </r>
  <r>
    <x v="374"/>
    <x v="2"/>
    <s v="fill_color=vvlgrey,id=TF3"/>
  </r>
  <r>
    <x v="374"/>
    <x v="3"/>
    <s v="fill_color=vvlgrey,id=TF4"/>
  </r>
  <r>
    <x v="374"/>
    <x v="4"/>
    <s v="fill_color=vvlgrey,id=TF5"/>
  </r>
  <r>
    <x v="374"/>
    <x v="5"/>
    <s v="fill_color=vvlgrey,id=TF6"/>
  </r>
  <r>
    <x v="374"/>
    <x v="6"/>
    <s v="fill_color=vvlgrey,id=TF7"/>
  </r>
  <r>
    <x v="374"/>
    <x v="7"/>
    <s v="fill_color=yellow,id=TF8"/>
  </r>
  <r>
    <x v="374"/>
    <x v="8"/>
    <s v="fill_color=vvlgrey,id=TF9"/>
  </r>
  <r>
    <x v="374"/>
    <x v="9"/>
    <s v="fill_color=vvlgrey,id=TF10"/>
  </r>
  <r>
    <x v="374"/>
    <x v="10"/>
    <s v="fill_color=yellow,id=TF11"/>
  </r>
  <r>
    <x v="374"/>
    <x v="11"/>
    <s v="fill_color=vvlgrey,id=TF12"/>
  </r>
  <r>
    <x v="375"/>
    <x v="0"/>
    <s v="fill_color=vvlgrey,id=TF1"/>
  </r>
  <r>
    <x v="375"/>
    <x v="1"/>
    <s v="fill_color=vvlgrey,id=TF2"/>
  </r>
  <r>
    <x v="375"/>
    <x v="2"/>
    <s v="fill_color=vvlgrey,id=TF3"/>
  </r>
  <r>
    <x v="375"/>
    <x v="3"/>
    <s v="fill_color=vvlgrey,id=TF4"/>
  </r>
  <r>
    <x v="375"/>
    <x v="4"/>
    <s v="fill_color=vvlgrey,id=TF5"/>
  </r>
  <r>
    <x v="375"/>
    <x v="5"/>
    <s v="fill_color=vvlgrey,id=TF6"/>
  </r>
  <r>
    <x v="375"/>
    <x v="6"/>
    <s v="fill_color=vvlgrey,id=TF7"/>
  </r>
  <r>
    <x v="375"/>
    <x v="7"/>
    <s v="fill_color=vvlgrey,id=TF8"/>
  </r>
  <r>
    <x v="375"/>
    <x v="8"/>
    <s v="fill_color=vvlgrey,id=TF9"/>
  </r>
  <r>
    <x v="375"/>
    <x v="9"/>
    <s v="fill_color=vvlgrey,id=TF10"/>
  </r>
  <r>
    <x v="375"/>
    <x v="10"/>
    <s v="fill_color=vvlgrey,id=TF11"/>
  </r>
  <r>
    <x v="375"/>
    <x v="11"/>
    <s v="fill_color=vvlgrey,id=TF12"/>
  </r>
  <r>
    <x v="376"/>
    <x v="0"/>
    <s v="fill_color=vvlgrey,id=TF1"/>
  </r>
  <r>
    <x v="376"/>
    <x v="1"/>
    <s v="fill_color=vvlgrey,id=TF2"/>
  </r>
  <r>
    <x v="376"/>
    <x v="2"/>
    <s v="fill_color=vvlgrey,id=TF3"/>
  </r>
  <r>
    <x v="376"/>
    <x v="3"/>
    <s v="fill_color=vvlgrey,id=TF4"/>
  </r>
  <r>
    <x v="376"/>
    <x v="4"/>
    <s v="fill_color=vvlgrey,id=TF5"/>
  </r>
  <r>
    <x v="376"/>
    <x v="5"/>
    <s v="fill_color=vvlgrey,id=TF6"/>
  </r>
  <r>
    <x v="376"/>
    <x v="6"/>
    <s v="fill_color=vvlgrey,id=TF7"/>
  </r>
  <r>
    <x v="376"/>
    <x v="7"/>
    <s v="fill_color=vvlgrey,id=TF8"/>
  </r>
  <r>
    <x v="376"/>
    <x v="8"/>
    <s v="fill_color=vvlgrey,id=TF9"/>
  </r>
  <r>
    <x v="376"/>
    <x v="9"/>
    <s v="fill_color=vvlgrey,id=TF10"/>
  </r>
  <r>
    <x v="376"/>
    <x v="10"/>
    <s v="fill_color=vvlgrey,id=TF11"/>
  </r>
  <r>
    <x v="376"/>
    <x v="11"/>
    <s v="fill_color=vvlgrey,id=TF12"/>
  </r>
  <r>
    <x v="377"/>
    <x v="0"/>
    <s v="fill_color=vvlgrey,id=TF1"/>
  </r>
  <r>
    <x v="377"/>
    <x v="1"/>
    <s v="fill_color=vvlgrey,id=TF2"/>
  </r>
  <r>
    <x v="377"/>
    <x v="2"/>
    <s v="fill_color=vvlgrey,id=TF3"/>
  </r>
  <r>
    <x v="377"/>
    <x v="3"/>
    <s v="fill_color=vvlgrey,id=TF4"/>
  </r>
  <r>
    <x v="377"/>
    <x v="4"/>
    <s v="fill_color=vvlgrey,id=TF5"/>
  </r>
  <r>
    <x v="377"/>
    <x v="5"/>
    <s v="fill_color=vvlgrey,id=TF6"/>
  </r>
  <r>
    <x v="377"/>
    <x v="6"/>
    <s v="fill_color=vvlgrey,id=TF7"/>
  </r>
  <r>
    <x v="377"/>
    <x v="7"/>
    <s v="fill_color=vvlgrey,id=TF8"/>
  </r>
  <r>
    <x v="377"/>
    <x v="8"/>
    <s v="fill_color=vvlgrey,id=TF9"/>
  </r>
  <r>
    <x v="377"/>
    <x v="9"/>
    <s v="fill_color=vvlgrey,id=TF10"/>
  </r>
  <r>
    <x v="377"/>
    <x v="10"/>
    <s v="fill_color=vvlgrey,id=TF11"/>
  </r>
  <r>
    <x v="377"/>
    <x v="11"/>
    <s v="fill_color=vvlgrey,id=TF12"/>
  </r>
  <r>
    <x v="378"/>
    <x v="0"/>
    <s v="fill_color=vvlgrey,id=TF1"/>
  </r>
  <r>
    <x v="378"/>
    <x v="1"/>
    <s v="fill_color=vvlgrey,id=TF2"/>
  </r>
  <r>
    <x v="378"/>
    <x v="2"/>
    <s v="fill_color=vvlgrey,id=TF3"/>
  </r>
  <r>
    <x v="378"/>
    <x v="3"/>
    <s v="fill_color=vvlgrey,id=TF4"/>
  </r>
  <r>
    <x v="378"/>
    <x v="4"/>
    <s v="fill_color=vvlgrey,id=TF5"/>
  </r>
  <r>
    <x v="378"/>
    <x v="5"/>
    <s v="fill_color=vvlgrey,id=TF6"/>
  </r>
  <r>
    <x v="378"/>
    <x v="6"/>
    <s v="fill_color=vvlgrey,id=TF7"/>
  </r>
  <r>
    <x v="378"/>
    <x v="7"/>
    <s v="fill_color=vvlgrey,id=TF8"/>
  </r>
  <r>
    <x v="378"/>
    <x v="8"/>
    <s v="fill_color=vvlgrey,id=TF9"/>
  </r>
  <r>
    <x v="378"/>
    <x v="9"/>
    <s v="fill_color=vvlgrey,id=TF10"/>
  </r>
  <r>
    <x v="378"/>
    <x v="10"/>
    <s v="fill_color=vvlgrey,id=TF11"/>
  </r>
  <r>
    <x v="378"/>
    <x v="11"/>
    <s v="fill_color=vvlgrey,id=TF12"/>
  </r>
  <r>
    <x v="379"/>
    <x v="0"/>
    <s v="fill_color=vvlgrey,id=TF1"/>
  </r>
  <r>
    <x v="379"/>
    <x v="1"/>
    <s v="fill_color=vvlgrey,id=TF2"/>
  </r>
  <r>
    <x v="379"/>
    <x v="2"/>
    <s v="fill_color=yellow,id=TF3"/>
  </r>
  <r>
    <x v="379"/>
    <x v="3"/>
    <s v="fill_color=vvlgrey,id=TF4"/>
  </r>
  <r>
    <x v="379"/>
    <x v="4"/>
    <s v="fill_color=vvlgrey,id=TF5"/>
  </r>
  <r>
    <x v="379"/>
    <x v="5"/>
    <s v="fill_color=vvlgrey,id=TF6"/>
  </r>
  <r>
    <x v="379"/>
    <x v="6"/>
    <s v="fill_color=vvlgrey,id=TF7"/>
  </r>
  <r>
    <x v="379"/>
    <x v="7"/>
    <s v="fill_color=vvlgrey,id=TF8"/>
  </r>
  <r>
    <x v="379"/>
    <x v="8"/>
    <s v="fill_color=vvlgrey,id=TF9"/>
  </r>
  <r>
    <x v="379"/>
    <x v="9"/>
    <s v="fill_color=vvlgrey,id=TF10"/>
  </r>
  <r>
    <x v="379"/>
    <x v="10"/>
    <s v="fill_color=yellow,id=TF11"/>
  </r>
  <r>
    <x v="379"/>
    <x v="11"/>
    <s v="fill_color=vvlgrey,id=TF12"/>
  </r>
  <r>
    <x v="380"/>
    <x v="0"/>
    <s v="fill_color=vvlgrey,id=TF1"/>
  </r>
  <r>
    <x v="380"/>
    <x v="1"/>
    <s v="fill_color=vvlgrey,id=TF2"/>
  </r>
  <r>
    <x v="380"/>
    <x v="2"/>
    <s v="fill_color=yellow,id=TF3"/>
  </r>
  <r>
    <x v="380"/>
    <x v="3"/>
    <s v="fill_color=vvlgrey,id=TF4"/>
  </r>
  <r>
    <x v="380"/>
    <x v="4"/>
    <s v="fill_color=vvlgrey,id=TF5"/>
  </r>
  <r>
    <x v="380"/>
    <x v="5"/>
    <s v="fill_color=vvlgrey,id=TF6"/>
  </r>
  <r>
    <x v="380"/>
    <x v="6"/>
    <s v="fill_color=vvlgrey,id=TF7"/>
  </r>
  <r>
    <x v="380"/>
    <x v="7"/>
    <s v="fill_color=vvlgrey,id=TF8"/>
  </r>
  <r>
    <x v="380"/>
    <x v="8"/>
    <s v="fill_color=vvlgrey,id=TF9"/>
  </r>
  <r>
    <x v="380"/>
    <x v="9"/>
    <s v="fill_color=vvlgrey,id=TF10"/>
  </r>
  <r>
    <x v="380"/>
    <x v="10"/>
    <s v="fill_color=yellow,id=TF11"/>
  </r>
  <r>
    <x v="380"/>
    <x v="11"/>
    <s v="fill_color=vvlgrey,id=TF12"/>
  </r>
  <r>
    <x v="381"/>
    <x v="0"/>
    <s v="fill_color=vvlgrey,id=TF1"/>
  </r>
  <r>
    <x v="381"/>
    <x v="1"/>
    <s v="fill_color=vvlgrey,id=TF2"/>
  </r>
  <r>
    <x v="381"/>
    <x v="2"/>
    <s v="fill_color=vvlgrey,id=TF3"/>
  </r>
  <r>
    <x v="381"/>
    <x v="3"/>
    <s v="fill_color=vvlgrey,id=TF4"/>
  </r>
  <r>
    <x v="381"/>
    <x v="4"/>
    <s v="fill_color=vvlgrey,id=TF5"/>
  </r>
  <r>
    <x v="381"/>
    <x v="5"/>
    <s v="fill_color=vvlgrey,id=TF6"/>
  </r>
  <r>
    <x v="381"/>
    <x v="6"/>
    <s v="fill_color=vvlgrey,id=TF7"/>
  </r>
  <r>
    <x v="381"/>
    <x v="7"/>
    <s v="fill_color=vvlgrey,id=TF8"/>
  </r>
  <r>
    <x v="381"/>
    <x v="8"/>
    <s v="fill_color=vvlgrey,id=TF9"/>
  </r>
  <r>
    <x v="381"/>
    <x v="9"/>
    <s v="fill_color=vvlgrey,id=TF10"/>
  </r>
  <r>
    <x v="381"/>
    <x v="10"/>
    <s v="fill_color=vvlgrey,id=TF11"/>
  </r>
  <r>
    <x v="381"/>
    <x v="11"/>
    <s v="fill_color=vvlgrey,id=TF12"/>
  </r>
  <r>
    <x v="382"/>
    <x v="0"/>
    <s v="fill_color=vvlgrey,id=TF1"/>
  </r>
  <r>
    <x v="382"/>
    <x v="1"/>
    <s v="fill_color=vvlgrey,id=TF2"/>
  </r>
  <r>
    <x v="382"/>
    <x v="2"/>
    <s v="fill_color=vvlgrey,id=TF3"/>
  </r>
  <r>
    <x v="382"/>
    <x v="3"/>
    <s v="fill_color=vvlgrey,id=TF4"/>
  </r>
  <r>
    <x v="382"/>
    <x v="4"/>
    <s v="fill_color=vvlgrey,id=TF5"/>
  </r>
  <r>
    <x v="382"/>
    <x v="5"/>
    <s v="fill_color=vvlgrey,id=TF6"/>
  </r>
  <r>
    <x v="382"/>
    <x v="6"/>
    <s v="fill_color=vvlgrey,id=TF7"/>
  </r>
  <r>
    <x v="382"/>
    <x v="7"/>
    <s v="fill_color=vvlgrey,id=TF8"/>
  </r>
  <r>
    <x v="382"/>
    <x v="8"/>
    <s v="fill_color=vvlgrey,id=TF9"/>
  </r>
  <r>
    <x v="382"/>
    <x v="9"/>
    <s v="fill_color=vvlgrey,id=TF10"/>
  </r>
  <r>
    <x v="382"/>
    <x v="10"/>
    <s v="fill_color=vvlgrey,id=TF11"/>
  </r>
  <r>
    <x v="382"/>
    <x v="11"/>
    <s v="fill_color=vvlgrey,id=TF12"/>
  </r>
  <r>
    <x v="383"/>
    <x v="0"/>
    <s v="fill_color=vvlgrey,id=TF1"/>
  </r>
  <r>
    <x v="383"/>
    <x v="1"/>
    <s v="fill_color=vvlgrey,id=TF2"/>
  </r>
  <r>
    <x v="383"/>
    <x v="2"/>
    <s v="fill_color=vvlgrey,id=TF3"/>
  </r>
  <r>
    <x v="383"/>
    <x v="3"/>
    <s v="fill_color=vvlgrey,id=TF4"/>
  </r>
  <r>
    <x v="383"/>
    <x v="4"/>
    <s v="fill_color=vvlgrey,id=TF5"/>
  </r>
  <r>
    <x v="383"/>
    <x v="5"/>
    <s v="fill_color=vvlgrey,id=TF6"/>
  </r>
  <r>
    <x v="383"/>
    <x v="6"/>
    <s v="fill_color=vvlgrey,id=TF7"/>
  </r>
  <r>
    <x v="383"/>
    <x v="7"/>
    <s v="fill_color=yellow,id=TF8"/>
  </r>
  <r>
    <x v="383"/>
    <x v="8"/>
    <s v="fill_color=vvlgrey,id=TF9"/>
  </r>
  <r>
    <x v="383"/>
    <x v="9"/>
    <s v="fill_color=yellow,id=TF10"/>
  </r>
  <r>
    <x v="383"/>
    <x v="10"/>
    <s v="fill_color=yellow,id=TF11"/>
  </r>
  <r>
    <x v="383"/>
    <x v="11"/>
    <s v="fill_color=vvlgrey,id=TF12"/>
  </r>
  <r>
    <x v="384"/>
    <x v="0"/>
    <s v="fill_color=vvlgrey,id=TF1"/>
  </r>
  <r>
    <x v="384"/>
    <x v="1"/>
    <s v="fill_color=vvlgrey,id=TF2"/>
  </r>
  <r>
    <x v="384"/>
    <x v="2"/>
    <s v="fill_color=vvlgrey,id=TF3"/>
  </r>
  <r>
    <x v="384"/>
    <x v="3"/>
    <s v="fill_color=vvlgrey,id=TF4"/>
  </r>
  <r>
    <x v="384"/>
    <x v="4"/>
    <s v="fill_color=vvlgrey,id=TF5"/>
  </r>
  <r>
    <x v="384"/>
    <x v="5"/>
    <s v="fill_color=vvlgrey,id=TF6"/>
  </r>
  <r>
    <x v="384"/>
    <x v="6"/>
    <s v="fill_color=vvlgrey,id=TF7"/>
  </r>
  <r>
    <x v="384"/>
    <x v="7"/>
    <s v="fill_color=vvlgrey,id=TF8"/>
  </r>
  <r>
    <x v="384"/>
    <x v="8"/>
    <s v="fill_color=vvlgrey,id=TF9"/>
  </r>
  <r>
    <x v="384"/>
    <x v="9"/>
    <s v="fill_color=vvlgrey,id=TF10"/>
  </r>
  <r>
    <x v="384"/>
    <x v="10"/>
    <s v="fill_color=vvlgrey,id=TF11"/>
  </r>
  <r>
    <x v="384"/>
    <x v="11"/>
    <s v="fill_color=vvlgrey,id=TF12"/>
  </r>
  <r>
    <x v="385"/>
    <x v="0"/>
    <s v="fill_color=vvlgrey,id=TF1"/>
  </r>
  <r>
    <x v="385"/>
    <x v="1"/>
    <s v="fill_color=vvlgrey,id=TF2"/>
  </r>
  <r>
    <x v="385"/>
    <x v="2"/>
    <s v="fill_color=vvlgrey,id=TF3"/>
  </r>
  <r>
    <x v="385"/>
    <x v="3"/>
    <s v="fill_color=yellow,id=TF4"/>
  </r>
  <r>
    <x v="385"/>
    <x v="4"/>
    <s v="fill_color=vvlgrey,id=TF5"/>
  </r>
  <r>
    <x v="385"/>
    <x v="5"/>
    <s v="fill_color=yellow,id=TF6"/>
  </r>
  <r>
    <x v="385"/>
    <x v="6"/>
    <s v="fill_color=vvlgrey,id=TF7"/>
  </r>
  <r>
    <x v="385"/>
    <x v="7"/>
    <s v="fill_color=vvlgrey,id=TF8"/>
  </r>
  <r>
    <x v="385"/>
    <x v="8"/>
    <s v="fill_color=vvlgrey,id=TF9"/>
  </r>
  <r>
    <x v="385"/>
    <x v="9"/>
    <s v="fill_color=vvlgrey,id=TF10"/>
  </r>
  <r>
    <x v="385"/>
    <x v="10"/>
    <s v="fill_color=vvlgrey,id=TF11"/>
  </r>
  <r>
    <x v="385"/>
    <x v="11"/>
    <s v="fill_color=vvlgrey,id=TF12"/>
  </r>
  <r>
    <x v="386"/>
    <x v="0"/>
    <s v="fill_color=vvlgrey,id=TF1"/>
  </r>
  <r>
    <x v="386"/>
    <x v="1"/>
    <s v="fill_color=vvlgrey,id=TF2"/>
  </r>
  <r>
    <x v="386"/>
    <x v="2"/>
    <s v="fill_color=vvlgrey,id=TF3"/>
  </r>
  <r>
    <x v="386"/>
    <x v="3"/>
    <s v="fill_color=vvlgrey,id=TF4"/>
  </r>
  <r>
    <x v="386"/>
    <x v="4"/>
    <s v="fill_color=vvlgrey,id=TF5"/>
  </r>
  <r>
    <x v="386"/>
    <x v="5"/>
    <s v="fill_color=vvlgrey,id=TF6"/>
  </r>
  <r>
    <x v="386"/>
    <x v="6"/>
    <s v="fill_color=vvlgrey,id=TF7"/>
  </r>
  <r>
    <x v="386"/>
    <x v="7"/>
    <s v="fill_color=vvlgrey,id=TF8"/>
  </r>
  <r>
    <x v="386"/>
    <x v="8"/>
    <s v="fill_color=vvlgrey,id=TF9"/>
  </r>
  <r>
    <x v="386"/>
    <x v="9"/>
    <s v="fill_color=vvlgrey,id=TF10"/>
  </r>
  <r>
    <x v="386"/>
    <x v="10"/>
    <s v="fill_color=vvlgrey,id=TF11"/>
  </r>
  <r>
    <x v="386"/>
    <x v="11"/>
    <s v="fill_color=vvlgrey,id=TF12"/>
  </r>
  <r>
    <x v="387"/>
    <x v="0"/>
    <s v="fill_color=vvlgrey,id=TF1"/>
  </r>
  <r>
    <x v="387"/>
    <x v="1"/>
    <s v="fill_color=vvlgrey,id=TF2"/>
  </r>
  <r>
    <x v="387"/>
    <x v="2"/>
    <s v="fill_color=vvlgrey,id=TF3"/>
  </r>
  <r>
    <x v="387"/>
    <x v="3"/>
    <s v="fill_color=vvlgrey,id=TF4"/>
  </r>
  <r>
    <x v="387"/>
    <x v="4"/>
    <s v="fill_color=vvlgrey,id=TF5"/>
  </r>
  <r>
    <x v="387"/>
    <x v="5"/>
    <s v="fill_color=vvlgrey,id=TF6"/>
  </r>
  <r>
    <x v="387"/>
    <x v="6"/>
    <s v="fill_color=vvlgrey,id=TF7"/>
  </r>
  <r>
    <x v="387"/>
    <x v="7"/>
    <s v="fill_color=vvlgrey,id=TF8"/>
  </r>
  <r>
    <x v="387"/>
    <x v="8"/>
    <s v="fill_color=vvlgrey,id=TF9"/>
  </r>
  <r>
    <x v="387"/>
    <x v="9"/>
    <s v="fill_color=vvlgrey,id=TF10"/>
  </r>
  <r>
    <x v="387"/>
    <x v="10"/>
    <s v="fill_color=vvlgrey,id=TF11"/>
  </r>
  <r>
    <x v="387"/>
    <x v="11"/>
    <s v="fill_color=vvlgrey,id=TF12"/>
  </r>
  <r>
    <x v="388"/>
    <x v="0"/>
    <s v="fill_color=vvlgrey,id=TF1"/>
  </r>
  <r>
    <x v="388"/>
    <x v="1"/>
    <s v="fill_color=vvlgrey,id=TF2"/>
  </r>
  <r>
    <x v="388"/>
    <x v="2"/>
    <s v="fill_color=vvlgrey,id=TF3"/>
  </r>
  <r>
    <x v="388"/>
    <x v="3"/>
    <s v="fill_color=vvlgrey,id=TF4"/>
  </r>
  <r>
    <x v="388"/>
    <x v="4"/>
    <s v="fill_color=vvlgrey,id=TF5"/>
  </r>
  <r>
    <x v="388"/>
    <x v="5"/>
    <s v="fill_color=vvlgrey,id=TF6"/>
  </r>
  <r>
    <x v="388"/>
    <x v="6"/>
    <s v="fill_color=vvlgrey,id=TF7"/>
  </r>
  <r>
    <x v="388"/>
    <x v="7"/>
    <s v="fill_color=vvlgrey,id=TF8"/>
  </r>
  <r>
    <x v="388"/>
    <x v="8"/>
    <s v="fill_color=vvlgrey,id=TF9"/>
  </r>
  <r>
    <x v="388"/>
    <x v="9"/>
    <s v="fill_color=vvlgrey,id=TF10"/>
  </r>
  <r>
    <x v="388"/>
    <x v="10"/>
    <s v="fill_color=vvlgrey,id=TF11"/>
  </r>
  <r>
    <x v="388"/>
    <x v="11"/>
    <s v="fill_color=vvlgrey,id=TF12"/>
  </r>
  <r>
    <x v="389"/>
    <x v="0"/>
    <s v="fill_color=vvlgrey,id=TF1"/>
  </r>
  <r>
    <x v="389"/>
    <x v="1"/>
    <s v="fill_color=vvlgrey,id=TF2"/>
  </r>
  <r>
    <x v="389"/>
    <x v="2"/>
    <s v="fill_color=vvlgrey,id=TF3"/>
  </r>
  <r>
    <x v="389"/>
    <x v="3"/>
    <s v="fill_color=vvlgrey,id=TF4"/>
  </r>
  <r>
    <x v="389"/>
    <x v="4"/>
    <s v="fill_color=vvlgrey,id=TF5"/>
  </r>
  <r>
    <x v="389"/>
    <x v="5"/>
    <s v="fill_color=vvlgrey,id=TF6"/>
  </r>
  <r>
    <x v="389"/>
    <x v="6"/>
    <s v="fill_color=vvlgrey,id=TF7"/>
  </r>
  <r>
    <x v="389"/>
    <x v="7"/>
    <s v="fill_color=vvlgrey,id=TF8"/>
  </r>
  <r>
    <x v="389"/>
    <x v="8"/>
    <s v="fill_color=vvlgrey,id=TF9"/>
  </r>
  <r>
    <x v="389"/>
    <x v="9"/>
    <s v="fill_color=vvlgrey,id=TF10"/>
  </r>
  <r>
    <x v="389"/>
    <x v="10"/>
    <s v="fill_color=vvlgrey,id=TF11"/>
  </r>
  <r>
    <x v="389"/>
    <x v="11"/>
    <s v="fill_color=vvlgrey,id=TF12"/>
  </r>
  <r>
    <x v="390"/>
    <x v="0"/>
    <s v="fill_color=vvlgrey,id=TF1"/>
  </r>
  <r>
    <x v="390"/>
    <x v="1"/>
    <s v="fill_color=vvlgrey,id=TF2"/>
  </r>
  <r>
    <x v="390"/>
    <x v="2"/>
    <s v="fill_color=yellow,id=TF3"/>
  </r>
  <r>
    <x v="390"/>
    <x v="3"/>
    <s v="fill_color=yellow,id=TF4"/>
  </r>
  <r>
    <x v="390"/>
    <x v="4"/>
    <s v="fill_color=yellow,id=TF5"/>
  </r>
  <r>
    <x v="390"/>
    <x v="5"/>
    <s v="fill_color=yellow,id=TF6"/>
  </r>
  <r>
    <x v="390"/>
    <x v="6"/>
    <s v="fill_color=yellow,id=TF7"/>
  </r>
  <r>
    <x v="390"/>
    <x v="7"/>
    <s v="fill_color=yellow,id=TF8"/>
  </r>
  <r>
    <x v="390"/>
    <x v="8"/>
    <s v="fill_color=vvlgrey,id=TF9"/>
  </r>
  <r>
    <x v="390"/>
    <x v="9"/>
    <s v="fill_color=yellow,id=TF10"/>
  </r>
  <r>
    <x v="390"/>
    <x v="10"/>
    <s v="fill_color=yellow,id=TF11"/>
  </r>
  <r>
    <x v="390"/>
    <x v="11"/>
    <s v="fill_color=vvlgrey,id=TF12"/>
  </r>
  <r>
    <x v="391"/>
    <x v="0"/>
    <s v="fill_color=vvlgrey,id=TF1"/>
  </r>
  <r>
    <x v="391"/>
    <x v="1"/>
    <s v="fill_color=vvlgrey,id=TF2"/>
  </r>
  <r>
    <x v="391"/>
    <x v="2"/>
    <s v="fill_color=vvlgrey,id=TF3"/>
  </r>
  <r>
    <x v="391"/>
    <x v="3"/>
    <s v="fill_color=vvlgrey,id=TF4"/>
  </r>
  <r>
    <x v="391"/>
    <x v="4"/>
    <s v="fill_color=vvlgrey,id=TF5"/>
  </r>
  <r>
    <x v="391"/>
    <x v="5"/>
    <s v="fill_color=vvlgrey,id=TF6"/>
  </r>
  <r>
    <x v="391"/>
    <x v="6"/>
    <s v="fill_color=vvlgrey,id=TF7"/>
  </r>
  <r>
    <x v="391"/>
    <x v="7"/>
    <s v="fill_color=vvlgrey,id=TF8"/>
  </r>
  <r>
    <x v="391"/>
    <x v="8"/>
    <s v="fill_color=vvlgrey,id=TF9"/>
  </r>
  <r>
    <x v="391"/>
    <x v="9"/>
    <s v="fill_color=vvlgrey,id=TF10"/>
  </r>
  <r>
    <x v="391"/>
    <x v="10"/>
    <s v="fill_color=yellow,id=TF11"/>
  </r>
  <r>
    <x v="391"/>
    <x v="11"/>
    <s v="fill_color=vvlgrey,id=TF12"/>
  </r>
  <r>
    <x v="392"/>
    <x v="0"/>
    <s v="fill_color=vvlgrey,id=TF1"/>
  </r>
  <r>
    <x v="392"/>
    <x v="1"/>
    <s v="fill_color=vvlgrey,id=TF2"/>
  </r>
  <r>
    <x v="392"/>
    <x v="2"/>
    <s v="fill_color=vvlgrey,id=TF3"/>
  </r>
  <r>
    <x v="392"/>
    <x v="3"/>
    <s v="fill_color=vvlgrey,id=TF4"/>
  </r>
  <r>
    <x v="392"/>
    <x v="4"/>
    <s v="fill_color=vvlgrey,id=TF5"/>
  </r>
  <r>
    <x v="392"/>
    <x v="5"/>
    <s v="fill_color=vvlgrey,id=TF6"/>
  </r>
  <r>
    <x v="392"/>
    <x v="6"/>
    <s v="fill_color=vvlgrey,id=TF7"/>
  </r>
  <r>
    <x v="392"/>
    <x v="7"/>
    <s v="fill_color=vvlgrey,id=TF8"/>
  </r>
  <r>
    <x v="392"/>
    <x v="8"/>
    <s v="fill_color=vvlgrey,id=TF9"/>
  </r>
  <r>
    <x v="392"/>
    <x v="9"/>
    <s v="fill_color=yellow,id=TF10"/>
  </r>
  <r>
    <x v="392"/>
    <x v="10"/>
    <s v="fill_color=vvlgrey,id=TF11"/>
  </r>
  <r>
    <x v="392"/>
    <x v="11"/>
    <s v="fill_color=vvlgrey,id=TF12"/>
  </r>
  <r>
    <x v="393"/>
    <x v="0"/>
    <s v="fill_color=vvlgrey,id=TF1"/>
  </r>
  <r>
    <x v="393"/>
    <x v="1"/>
    <s v="fill_color=vvlgrey,id=TF2"/>
  </r>
  <r>
    <x v="393"/>
    <x v="2"/>
    <s v="fill_color=vvlgrey,id=TF3"/>
  </r>
  <r>
    <x v="393"/>
    <x v="3"/>
    <s v="fill_color=vvlgrey,id=TF4"/>
  </r>
  <r>
    <x v="393"/>
    <x v="4"/>
    <s v="fill_color=vvlgrey,id=TF5"/>
  </r>
  <r>
    <x v="393"/>
    <x v="5"/>
    <s v="fill_color=vvlgrey,id=TF6"/>
  </r>
  <r>
    <x v="393"/>
    <x v="6"/>
    <s v="fill_color=vvlgrey,id=TF7"/>
  </r>
  <r>
    <x v="393"/>
    <x v="7"/>
    <s v="fill_color=vvlgrey,id=TF8"/>
  </r>
  <r>
    <x v="393"/>
    <x v="8"/>
    <s v="fill_color=vvlgrey,id=TF9"/>
  </r>
  <r>
    <x v="393"/>
    <x v="9"/>
    <s v="fill_color=yellow,id=TF10"/>
  </r>
  <r>
    <x v="393"/>
    <x v="10"/>
    <s v="fill_color=vvlgrey,id=TF11"/>
  </r>
  <r>
    <x v="393"/>
    <x v="11"/>
    <s v="fill_color=vvlgrey,id=TF12"/>
  </r>
  <r>
    <x v="394"/>
    <x v="0"/>
    <s v="fill_color=vvlgrey,id=TF1"/>
  </r>
  <r>
    <x v="394"/>
    <x v="1"/>
    <s v="fill_color=vvlgrey,id=TF2"/>
  </r>
  <r>
    <x v="394"/>
    <x v="2"/>
    <s v="fill_color=vvlgrey,id=TF3"/>
  </r>
  <r>
    <x v="394"/>
    <x v="3"/>
    <s v="fill_color=vvlgrey,id=TF4"/>
  </r>
  <r>
    <x v="394"/>
    <x v="4"/>
    <s v="fill_color=vvlgrey,id=TF5"/>
  </r>
  <r>
    <x v="394"/>
    <x v="5"/>
    <s v="fill_color=vvlgrey,id=TF6"/>
  </r>
  <r>
    <x v="394"/>
    <x v="6"/>
    <s v="fill_color=vvlgrey,id=TF7"/>
  </r>
  <r>
    <x v="394"/>
    <x v="7"/>
    <s v="fill_color=vvlgrey,id=TF8"/>
  </r>
  <r>
    <x v="394"/>
    <x v="8"/>
    <s v="fill_color=vvlgrey,id=TF9"/>
  </r>
  <r>
    <x v="394"/>
    <x v="9"/>
    <s v="fill_color=vvlgrey,id=TF10"/>
  </r>
  <r>
    <x v="394"/>
    <x v="10"/>
    <s v="fill_color=vvlgrey,id=TF11"/>
  </r>
  <r>
    <x v="394"/>
    <x v="11"/>
    <s v="fill_color=vvlgrey,id=TF12"/>
  </r>
  <r>
    <x v="395"/>
    <x v="0"/>
    <s v="fill_color=vvlgrey,id=TF1"/>
  </r>
  <r>
    <x v="395"/>
    <x v="1"/>
    <s v="fill_color=vvlgrey,id=TF2"/>
  </r>
  <r>
    <x v="395"/>
    <x v="2"/>
    <s v="fill_color=vvlgrey,id=TF3"/>
  </r>
  <r>
    <x v="395"/>
    <x v="3"/>
    <s v="fill_color=vvlgrey,id=TF4"/>
  </r>
  <r>
    <x v="395"/>
    <x v="4"/>
    <s v="fill_color=vvlgrey,id=TF5"/>
  </r>
  <r>
    <x v="395"/>
    <x v="5"/>
    <s v="fill_color=vvlgrey,id=TF6"/>
  </r>
  <r>
    <x v="395"/>
    <x v="6"/>
    <s v="fill_color=vvlgrey,id=TF7"/>
  </r>
  <r>
    <x v="395"/>
    <x v="7"/>
    <s v="fill_color=vvlgrey,id=TF8"/>
  </r>
  <r>
    <x v="395"/>
    <x v="8"/>
    <s v="fill_color=vvlgrey,id=TF9"/>
  </r>
  <r>
    <x v="395"/>
    <x v="9"/>
    <s v="fill_color=vvlgrey,id=TF10"/>
  </r>
  <r>
    <x v="395"/>
    <x v="10"/>
    <s v="fill_color=vvlgrey,id=TF11"/>
  </r>
  <r>
    <x v="395"/>
    <x v="11"/>
    <s v="fill_color=vvlgrey,id=TF12"/>
  </r>
  <r>
    <x v="396"/>
    <x v="0"/>
    <s v="fill_color=vvlgrey,id=TF1"/>
  </r>
  <r>
    <x v="396"/>
    <x v="1"/>
    <s v="fill_color=vvlgrey,id=TF2"/>
  </r>
  <r>
    <x v="396"/>
    <x v="2"/>
    <s v="fill_color=vvlgrey,id=TF3"/>
  </r>
  <r>
    <x v="396"/>
    <x v="3"/>
    <s v="fill_color=vvlgrey,id=TF4"/>
  </r>
  <r>
    <x v="396"/>
    <x v="4"/>
    <s v="fill_color=vvlgrey,id=TF5"/>
  </r>
  <r>
    <x v="396"/>
    <x v="5"/>
    <s v="fill_color=vvlgrey,id=TF6"/>
  </r>
  <r>
    <x v="396"/>
    <x v="6"/>
    <s v="fill_color=vvlgrey,id=TF7"/>
  </r>
  <r>
    <x v="396"/>
    <x v="7"/>
    <s v="fill_color=vvlgrey,id=TF8"/>
  </r>
  <r>
    <x v="396"/>
    <x v="8"/>
    <s v="fill_color=vvlgrey,id=TF9"/>
  </r>
  <r>
    <x v="396"/>
    <x v="9"/>
    <s v="fill_color=vvlgrey,id=TF10"/>
  </r>
  <r>
    <x v="396"/>
    <x v="10"/>
    <s v="fill_color=vvlgrey,id=TF11"/>
  </r>
  <r>
    <x v="396"/>
    <x v="11"/>
    <s v="fill_color=vvlgrey,id=TF12"/>
  </r>
  <r>
    <x v="397"/>
    <x v="0"/>
    <s v="fill_color=vvlgrey,id=TF1"/>
  </r>
  <r>
    <x v="397"/>
    <x v="1"/>
    <s v="fill_color=vvlgrey,id=TF2"/>
  </r>
  <r>
    <x v="397"/>
    <x v="2"/>
    <s v="fill_color=vvlgrey,id=TF3"/>
  </r>
  <r>
    <x v="397"/>
    <x v="3"/>
    <s v="fill_color=vvlgrey,id=TF4"/>
  </r>
  <r>
    <x v="397"/>
    <x v="4"/>
    <s v="fill_color=vvlgrey,id=TF5"/>
  </r>
  <r>
    <x v="397"/>
    <x v="5"/>
    <s v="fill_color=vvlgrey,id=TF6"/>
  </r>
  <r>
    <x v="397"/>
    <x v="6"/>
    <s v="fill_color=vvlgrey,id=TF7"/>
  </r>
  <r>
    <x v="397"/>
    <x v="7"/>
    <s v="fill_color=vvlgrey,id=TF8"/>
  </r>
  <r>
    <x v="397"/>
    <x v="8"/>
    <s v="fill_color=vvlgrey,id=TF9"/>
  </r>
  <r>
    <x v="397"/>
    <x v="9"/>
    <s v="fill_color=vvlgrey,id=TF10"/>
  </r>
  <r>
    <x v="397"/>
    <x v="10"/>
    <s v="fill_color=vvlgrey,id=TF11"/>
  </r>
  <r>
    <x v="397"/>
    <x v="11"/>
    <s v="fill_color=vvlgrey,id=TF12"/>
  </r>
  <r>
    <x v="398"/>
    <x v="0"/>
    <s v="fill_color=vvlgrey,id=TF1"/>
  </r>
  <r>
    <x v="398"/>
    <x v="1"/>
    <s v="fill_color=vvlgrey,id=TF2"/>
  </r>
  <r>
    <x v="398"/>
    <x v="2"/>
    <s v="fill_color=vvlgrey,id=TF3"/>
  </r>
  <r>
    <x v="398"/>
    <x v="3"/>
    <s v="fill_color=vvlgrey,id=TF4"/>
  </r>
  <r>
    <x v="398"/>
    <x v="4"/>
    <s v="fill_color=vvlgrey,id=TF5"/>
  </r>
  <r>
    <x v="398"/>
    <x v="5"/>
    <s v="fill_color=vvlgrey,id=TF6"/>
  </r>
  <r>
    <x v="398"/>
    <x v="6"/>
    <s v="fill_color=vvlgrey,id=TF7"/>
  </r>
  <r>
    <x v="398"/>
    <x v="7"/>
    <s v="fill_color=vvlgrey,id=TF8"/>
  </r>
  <r>
    <x v="398"/>
    <x v="8"/>
    <s v="fill_color=vvlgrey,id=TF9"/>
  </r>
  <r>
    <x v="398"/>
    <x v="9"/>
    <s v="fill_color=vvlgrey,id=TF10"/>
  </r>
  <r>
    <x v="398"/>
    <x v="10"/>
    <s v="fill_color=vvlgrey,id=TF11"/>
  </r>
  <r>
    <x v="398"/>
    <x v="11"/>
    <s v="fill_color=vvlgrey,id=TF12"/>
  </r>
  <r>
    <x v="399"/>
    <x v="0"/>
    <s v="fill_color=vvlgrey,id=TF1"/>
  </r>
  <r>
    <x v="399"/>
    <x v="1"/>
    <s v="fill_color=vvlgrey,id=TF2"/>
  </r>
  <r>
    <x v="399"/>
    <x v="2"/>
    <s v="fill_color=vvlgrey,id=TF3"/>
  </r>
  <r>
    <x v="399"/>
    <x v="3"/>
    <s v="fill_color=vvlgrey,id=TF4"/>
  </r>
  <r>
    <x v="399"/>
    <x v="4"/>
    <s v="fill_color=vvlgrey,id=TF5"/>
  </r>
  <r>
    <x v="399"/>
    <x v="5"/>
    <s v="fill_color=vvlgrey,id=TF6"/>
  </r>
  <r>
    <x v="399"/>
    <x v="6"/>
    <s v="fill_color=vvlgrey,id=TF7"/>
  </r>
  <r>
    <x v="399"/>
    <x v="7"/>
    <s v="fill_color=vvlgrey,id=TF8"/>
  </r>
  <r>
    <x v="399"/>
    <x v="8"/>
    <s v="fill_color=vvlgrey,id=TF9"/>
  </r>
  <r>
    <x v="399"/>
    <x v="9"/>
    <s v="fill_color=vvlgrey,id=TF10"/>
  </r>
  <r>
    <x v="399"/>
    <x v="10"/>
    <s v="fill_color=vvlgrey,id=TF11"/>
  </r>
  <r>
    <x v="399"/>
    <x v="11"/>
    <s v="fill_color=vvlgrey,id=TF12"/>
  </r>
  <r>
    <x v="400"/>
    <x v="0"/>
    <s v="fill_color=vvlgrey,id=TF1"/>
  </r>
  <r>
    <x v="400"/>
    <x v="1"/>
    <s v="fill_color=vvlgrey,id=TF2"/>
  </r>
  <r>
    <x v="400"/>
    <x v="2"/>
    <s v="fill_color=vvlgrey,id=TF3"/>
  </r>
  <r>
    <x v="400"/>
    <x v="3"/>
    <s v="fill_color=vvlgrey,id=TF4"/>
  </r>
  <r>
    <x v="400"/>
    <x v="4"/>
    <s v="fill_color=vvlgrey,id=TF5"/>
  </r>
  <r>
    <x v="400"/>
    <x v="5"/>
    <s v="fill_color=vvlgrey,id=TF6"/>
  </r>
  <r>
    <x v="400"/>
    <x v="6"/>
    <s v="fill_color=vvlgrey,id=TF7"/>
  </r>
  <r>
    <x v="400"/>
    <x v="7"/>
    <s v="fill_color=vvlgrey,id=TF8"/>
  </r>
  <r>
    <x v="400"/>
    <x v="8"/>
    <s v="fill_color=vvlgrey,id=TF9"/>
  </r>
  <r>
    <x v="400"/>
    <x v="9"/>
    <s v="fill_color=vvlgrey,id=TF10"/>
  </r>
  <r>
    <x v="400"/>
    <x v="10"/>
    <s v="fill_color=vvlgrey,id=TF11"/>
  </r>
  <r>
    <x v="400"/>
    <x v="11"/>
    <s v="fill_color=vvlgrey,id=TF12"/>
  </r>
  <r>
    <x v="401"/>
    <x v="0"/>
    <s v="fill_color=vvlgrey,id=TF1"/>
  </r>
  <r>
    <x v="401"/>
    <x v="1"/>
    <s v="fill_color=vvlgrey,id=TF2"/>
  </r>
  <r>
    <x v="401"/>
    <x v="2"/>
    <s v="fill_color=vvlgrey,id=TF3"/>
  </r>
  <r>
    <x v="401"/>
    <x v="3"/>
    <s v="fill_color=vvlgrey,id=TF4"/>
  </r>
  <r>
    <x v="401"/>
    <x v="4"/>
    <s v="fill_color=vvlgrey,id=TF5"/>
  </r>
  <r>
    <x v="401"/>
    <x v="5"/>
    <s v="fill_color=vvlgrey,id=TF6"/>
  </r>
  <r>
    <x v="401"/>
    <x v="6"/>
    <s v="fill_color=vvlgrey,id=TF7"/>
  </r>
  <r>
    <x v="401"/>
    <x v="7"/>
    <s v="fill_color=vvlgrey,id=TF8"/>
  </r>
  <r>
    <x v="401"/>
    <x v="8"/>
    <s v="fill_color=vvlgrey,id=TF9"/>
  </r>
  <r>
    <x v="401"/>
    <x v="9"/>
    <s v="fill_color=vvlgrey,id=TF10"/>
  </r>
  <r>
    <x v="401"/>
    <x v="10"/>
    <s v="fill_color=vvlgrey,id=TF11"/>
  </r>
  <r>
    <x v="401"/>
    <x v="11"/>
    <s v="fill_color=vvlgrey,id=TF12"/>
  </r>
  <r>
    <x v="402"/>
    <x v="0"/>
    <s v="fill_color=vvlgrey,id=TF1"/>
  </r>
  <r>
    <x v="402"/>
    <x v="1"/>
    <s v="fill_color=vvlgrey,id=TF2"/>
  </r>
  <r>
    <x v="402"/>
    <x v="2"/>
    <s v="fill_color=vvlgrey,id=TF3"/>
  </r>
  <r>
    <x v="402"/>
    <x v="3"/>
    <s v="fill_color=vvlgrey,id=TF4"/>
  </r>
  <r>
    <x v="402"/>
    <x v="4"/>
    <s v="fill_color=vvlgrey,id=TF5"/>
  </r>
  <r>
    <x v="402"/>
    <x v="5"/>
    <s v="fill_color=vvlgrey,id=TF6"/>
  </r>
  <r>
    <x v="402"/>
    <x v="6"/>
    <s v="fill_color=vvlgrey,id=TF7"/>
  </r>
  <r>
    <x v="402"/>
    <x v="7"/>
    <s v="fill_color=vvlgrey,id=TF8"/>
  </r>
  <r>
    <x v="402"/>
    <x v="8"/>
    <s v="fill_color=vvlgrey,id=TF9"/>
  </r>
  <r>
    <x v="402"/>
    <x v="9"/>
    <s v="fill_color=vvlgrey,id=TF10"/>
  </r>
  <r>
    <x v="402"/>
    <x v="10"/>
    <s v="fill_color=vvlgrey,id=TF11"/>
  </r>
  <r>
    <x v="402"/>
    <x v="11"/>
    <s v="fill_color=vvlgrey,id=TF12"/>
  </r>
  <r>
    <x v="403"/>
    <x v="0"/>
    <s v="fill_color=vvlgrey,id=TF1"/>
  </r>
  <r>
    <x v="403"/>
    <x v="1"/>
    <s v="fill_color=vvlgrey,id=TF2"/>
  </r>
  <r>
    <x v="403"/>
    <x v="2"/>
    <s v="fill_color=vvlgrey,id=TF3"/>
  </r>
  <r>
    <x v="403"/>
    <x v="3"/>
    <s v="fill_color=vvlgrey,id=TF4"/>
  </r>
  <r>
    <x v="403"/>
    <x v="4"/>
    <s v="fill_color=vvlgrey,id=TF5"/>
  </r>
  <r>
    <x v="403"/>
    <x v="5"/>
    <s v="fill_color=vvlgrey,id=TF6"/>
  </r>
  <r>
    <x v="403"/>
    <x v="6"/>
    <s v="fill_color=vvlgrey,id=TF7"/>
  </r>
  <r>
    <x v="403"/>
    <x v="7"/>
    <s v="fill_color=vvlgrey,id=TF8"/>
  </r>
  <r>
    <x v="403"/>
    <x v="8"/>
    <s v="fill_color=vvlgrey,id=TF9"/>
  </r>
  <r>
    <x v="403"/>
    <x v="9"/>
    <s v="fill_color=vvlgrey,id=TF10"/>
  </r>
  <r>
    <x v="403"/>
    <x v="10"/>
    <s v="fill_color=vvlgrey,id=TF11"/>
  </r>
  <r>
    <x v="403"/>
    <x v="11"/>
    <s v="fill_color=vvlgrey,id=TF12"/>
  </r>
  <r>
    <x v="404"/>
    <x v="0"/>
    <s v="fill_color=vvlgrey,id=TF1"/>
  </r>
  <r>
    <x v="404"/>
    <x v="1"/>
    <s v="fill_color=vvlgrey,id=TF2"/>
  </r>
  <r>
    <x v="404"/>
    <x v="2"/>
    <s v="fill_color=vvlgrey,id=TF3"/>
  </r>
  <r>
    <x v="404"/>
    <x v="3"/>
    <s v="fill_color=vvlgrey,id=TF4"/>
  </r>
  <r>
    <x v="404"/>
    <x v="4"/>
    <s v="fill_color=vvlgrey,id=TF5"/>
  </r>
  <r>
    <x v="404"/>
    <x v="5"/>
    <s v="fill_color=vvlgrey,id=TF6"/>
  </r>
  <r>
    <x v="404"/>
    <x v="6"/>
    <s v="fill_color=vvlgrey,id=TF7"/>
  </r>
  <r>
    <x v="404"/>
    <x v="7"/>
    <s v="fill_color=vvlgrey,id=TF8"/>
  </r>
  <r>
    <x v="404"/>
    <x v="8"/>
    <s v="fill_color=vvlgrey,id=TF9"/>
  </r>
  <r>
    <x v="404"/>
    <x v="9"/>
    <s v="fill_color=vvlgrey,id=TF10"/>
  </r>
  <r>
    <x v="404"/>
    <x v="10"/>
    <s v="fill_color=vvlgrey,id=TF11"/>
  </r>
  <r>
    <x v="404"/>
    <x v="11"/>
    <s v="fill_color=vvlgrey,id=TF12"/>
  </r>
  <r>
    <x v="405"/>
    <x v="0"/>
    <s v="fill_color=vvlgrey,id=TF1"/>
  </r>
  <r>
    <x v="405"/>
    <x v="1"/>
    <s v="fill_color=vvlgrey,id=TF2"/>
  </r>
  <r>
    <x v="405"/>
    <x v="2"/>
    <s v="fill_color=yellow,id=TF3"/>
  </r>
  <r>
    <x v="405"/>
    <x v="3"/>
    <s v="fill_color=yellow,id=TF4"/>
  </r>
  <r>
    <x v="405"/>
    <x v="4"/>
    <s v="fill_color=yellow,id=TF5"/>
  </r>
  <r>
    <x v="405"/>
    <x v="5"/>
    <s v="fill_color=yellow,id=TF6"/>
  </r>
  <r>
    <x v="405"/>
    <x v="6"/>
    <s v="fill_color=vvlgrey,id=TF7"/>
  </r>
  <r>
    <x v="405"/>
    <x v="7"/>
    <s v="fill_color=yellow,id=TF8"/>
  </r>
  <r>
    <x v="405"/>
    <x v="8"/>
    <s v="fill_color=yellow,id=TF9"/>
  </r>
  <r>
    <x v="405"/>
    <x v="9"/>
    <s v="fill_color=vvlgrey,id=TF10"/>
  </r>
  <r>
    <x v="405"/>
    <x v="10"/>
    <s v="fill_color=yellow,id=TF11"/>
  </r>
  <r>
    <x v="405"/>
    <x v="11"/>
    <s v="fill_color=vvlgrey,id=TF12"/>
  </r>
  <r>
    <x v="406"/>
    <x v="0"/>
    <s v="fill_color=vvlgrey,id=TF1"/>
  </r>
  <r>
    <x v="406"/>
    <x v="1"/>
    <s v="fill_color=vvlgrey,id=TF2"/>
  </r>
  <r>
    <x v="406"/>
    <x v="2"/>
    <s v="fill_color=yellow,id=TF3"/>
  </r>
  <r>
    <x v="406"/>
    <x v="3"/>
    <s v="fill_color=yellow,id=TF4"/>
  </r>
  <r>
    <x v="406"/>
    <x v="4"/>
    <s v="fill_color=yellow,id=TF5"/>
  </r>
  <r>
    <x v="406"/>
    <x v="5"/>
    <s v="fill_color=yellow,id=TF6"/>
  </r>
  <r>
    <x v="406"/>
    <x v="6"/>
    <s v="fill_color=vvlgrey,id=TF7"/>
  </r>
  <r>
    <x v="406"/>
    <x v="7"/>
    <s v="fill_color=yellow,id=TF8"/>
  </r>
  <r>
    <x v="406"/>
    <x v="8"/>
    <s v="fill_color=yellow,id=TF9"/>
  </r>
  <r>
    <x v="406"/>
    <x v="9"/>
    <s v="fill_color=vvlgrey,id=TF10"/>
  </r>
  <r>
    <x v="406"/>
    <x v="10"/>
    <s v="fill_color=yellow,id=TF11"/>
  </r>
  <r>
    <x v="406"/>
    <x v="11"/>
    <s v="fill_color=vvlgrey,id=TF12"/>
  </r>
  <r>
    <x v="407"/>
    <x v="0"/>
    <s v="fill_color=vvlgrey,id=TF1"/>
  </r>
  <r>
    <x v="407"/>
    <x v="1"/>
    <s v="fill_color=vvlgrey,id=TF2"/>
  </r>
  <r>
    <x v="407"/>
    <x v="2"/>
    <s v="fill_color=vvlgrey,id=TF3"/>
  </r>
  <r>
    <x v="407"/>
    <x v="3"/>
    <s v="fill_color=vvlgrey,id=TF4"/>
  </r>
  <r>
    <x v="407"/>
    <x v="4"/>
    <s v="fill_color=vvlgrey,id=TF5"/>
  </r>
  <r>
    <x v="407"/>
    <x v="5"/>
    <s v="fill_color=vvlgrey,id=TF6"/>
  </r>
  <r>
    <x v="407"/>
    <x v="6"/>
    <s v="fill_color=vvlgrey,id=TF7"/>
  </r>
  <r>
    <x v="407"/>
    <x v="7"/>
    <s v="fill_color=vvlgrey,id=TF8"/>
  </r>
  <r>
    <x v="407"/>
    <x v="8"/>
    <s v="fill_color=vvlgrey,id=TF9"/>
  </r>
  <r>
    <x v="407"/>
    <x v="9"/>
    <s v="fill_color=vvlgrey,id=TF10"/>
  </r>
  <r>
    <x v="407"/>
    <x v="10"/>
    <s v="fill_color=vvlgrey,id=TF11"/>
  </r>
  <r>
    <x v="407"/>
    <x v="11"/>
    <s v="fill_color=vvlgrey,id=TF12"/>
  </r>
  <r>
    <x v="408"/>
    <x v="0"/>
    <s v="fill_color=vvlgrey,id=TF1"/>
  </r>
  <r>
    <x v="408"/>
    <x v="1"/>
    <s v="fill_color=vvlgrey,id=TF2"/>
  </r>
  <r>
    <x v="408"/>
    <x v="2"/>
    <s v="fill_color=vvlgrey,id=TF3"/>
  </r>
  <r>
    <x v="408"/>
    <x v="3"/>
    <s v="fill_color=vvlgrey,id=TF4"/>
  </r>
  <r>
    <x v="408"/>
    <x v="4"/>
    <s v="fill_color=vvlgrey,id=TF5"/>
  </r>
  <r>
    <x v="408"/>
    <x v="5"/>
    <s v="fill_color=vvlgrey,id=TF6"/>
  </r>
  <r>
    <x v="408"/>
    <x v="6"/>
    <s v="fill_color=vvlgrey,id=TF7"/>
  </r>
  <r>
    <x v="408"/>
    <x v="7"/>
    <s v="fill_color=vvlgrey,id=TF8"/>
  </r>
  <r>
    <x v="408"/>
    <x v="8"/>
    <s v="fill_color=vvlgrey,id=TF9"/>
  </r>
  <r>
    <x v="408"/>
    <x v="9"/>
    <s v="fill_color=vvlgrey,id=TF10"/>
  </r>
  <r>
    <x v="408"/>
    <x v="10"/>
    <s v="fill_color=yellow,id=TF11"/>
  </r>
  <r>
    <x v="408"/>
    <x v="11"/>
    <s v="fill_color=vvlgrey,id=TF12"/>
  </r>
  <r>
    <x v="409"/>
    <x v="0"/>
    <s v="fill_color=vvlgrey,id=TF1"/>
  </r>
  <r>
    <x v="409"/>
    <x v="1"/>
    <s v="fill_color=vvlgrey,id=TF2"/>
  </r>
  <r>
    <x v="409"/>
    <x v="2"/>
    <s v="fill_color=vvlgrey,id=TF3"/>
  </r>
  <r>
    <x v="409"/>
    <x v="3"/>
    <s v="fill_color=vvlgrey,id=TF4"/>
  </r>
  <r>
    <x v="409"/>
    <x v="4"/>
    <s v="fill_color=vvlgrey,id=TF5"/>
  </r>
  <r>
    <x v="409"/>
    <x v="5"/>
    <s v="fill_color=vvlgrey,id=TF6"/>
  </r>
  <r>
    <x v="409"/>
    <x v="6"/>
    <s v="fill_color=vvlgrey,id=TF7"/>
  </r>
  <r>
    <x v="409"/>
    <x v="7"/>
    <s v="fill_color=vvlgrey,id=TF8"/>
  </r>
  <r>
    <x v="409"/>
    <x v="8"/>
    <s v="fill_color=vvlgrey,id=TF9"/>
  </r>
  <r>
    <x v="409"/>
    <x v="9"/>
    <s v="fill_color=vvlgrey,id=TF10"/>
  </r>
  <r>
    <x v="409"/>
    <x v="10"/>
    <s v="fill_color=yellow,id=TF11"/>
  </r>
  <r>
    <x v="409"/>
    <x v="11"/>
    <s v="fill_color=vvlgrey,id=TF12"/>
  </r>
  <r>
    <x v="410"/>
    <x v="0"/>
    <s v="fill_color=vvlgrey,id=TF1"/>
  </r>
  <r>
    <x v="410"/>
    <x v="1"/>
    <s v="fill_color=vvlgrey,id=TF2"/>
  </r>
  <r>
    <x v="410"/>
    <x v="2"/>
    <s v="fill_color=vvlgrey,id=TF3"/>
  </r>
  <r>
    <x v="410"/>
    <x v="3"/>
    <s v="fill_color=vvlgrey,id=TF4"/>
  </r>
  <r>
    <x v="410"/>
    <x v="4"/>
    <s v="fill_color=vvlgrey,id=TF5"/>
  </r>
  <r>
    <x v="410"/>
    <x v="5"/>
    <s v="fill_color=vvlgrey,id=TF6"/>
  </r>
  <r>
    <x v="410"/>
    <x v="6"/>
    <s v="fill_color=vvlgrey,id=TF7"/>
  </r>
  <r>
    <x v="410"/>
    <x v="7"/>
    <s v="fill_color=vvlgrey,id=TF8"/>
  </r>
  <r>
    <x v="410"/>
    <x v="8"/>
    <s v="fill_color=vvlgrey,id=TF9"/>
  </r>
  <r>
    <x v="410"/>
    <x v="9"/>
    <s v="fill_color=vvlgrey,id=TF10"/>
  </r>
  <r>
    <x v="410"/>
    <x v="10"/>
    <s v="fill_color=vvlgrey,id=TF11"/>
  </r>
  <r>
    <x v="410"/>
    <x v="11"/>
    <s v="fill_color=vvlgrey,id=TF12"/>
  </r>
  <r>
    <x v="411"/>
    <x v="0"/>
    <s v="fill_color=vvlgrey,id=TF1"/>
  </r>
  <r>
    <x v="411"/>
    <x v="1"/>
    <s v="fill_color=vvlgrey,id=TF2"/>
  </r>
  <r>
    <x v="411"/>
    <x v="2"/>
    <s v="fill_color=vvlgrey,id=TF3"/>
  </r>
  <r>
    <x v="411"/>
    <x v="3"/>
    <s v="fill_color=vvlgrey,id=TF4"/>
  </r>
  <r>
    <x v="411"/>
    <x v="4"/>
    <s v="fill_color=vvlgrey,id=TF5"/>
  </r>
  <r>
    <x v="411"/>
    <x v="5"/>
    <s v="fill_color=vvlgrey,id=TF6"/>
  </r>
  <r>
    <x v="411"/>
    <x v="6"/>
    <s v="fill_color=vvlgrey,id=TF7"/>
  </r>
  <r>
    <x v="411"/>
    <x v="7"/>
    <s v="fill_color=vvlgrey,id=TF8"/>
  </r>
  <r>
    <x v="411"/>
    <x v="8"/>
    <s v="fill_color=vvlgrey,id=TF9"/>
  </r>
  <r>
    <x v="411"/>
    <x v="9"/>
    <s v="fill_color=vvlgrey,id=TF10"/>
  </r>
  <r>
    <x v="411"/>
    <x v="10"/>
    <s v="fill_color=vvlgrey,id=TF11"/>
  </r>
  <r>
    <x v="411"/>
    <x v="11"/>
    <s v="fill_color=vvlgrey,id=TF12"/>
  </r>
  <r>
    <x v="412"/>
    <x v="0"/>
    <s v="fill_color=vvlgrey,id=TF1"/>
  </r>
  <r>
    <x v="412"/>
    <x v="1"/>
    <s v="fill_color=vvlgrey,id=TF2"/>
  </r>
  <r>
    <x v="412"/>
    <x v="2"/>
    <s v="fill_color=vvlgrey,id=TF3"/>
  </r>
  <r>
    <x v="412"/>
    <x v="3"/>
    <s v="fill_color=vvlgrey,id=TF4"/>
  </r>
  <r>
    <x v="412"/>
    <x v="4"/>
    <s v="fill_color=vvlgrey,id=TF5"/>
  </r>
  <r>
    <x v="412"/>
    <x v="5"/>
    <s v="fill_color=vvlgrey,id=TF6"/>
  </r>
  <r>
    <x v="412"/>
    <x v="6"/>
    <s v="fill_color=vvlgrey,id=TF7"/>
  </r>
  <r>
    <x v="412"/>
    <x v="7"/>
    <s v="fill_color=vvlgrey,id=TF8"/>
  </r>
  <r>
    <x v="412"/>
    <x v="8"/>
    <s v="fill_color=vvlgrey,id=TF9"/>
  </r>
  <r>
    <x v="412"/>
    <x v="9"/>
    <s v="fill_color=vvlgrey,id=TF10"/>
  </r>
  <r>
    <x v="412"/>
    <x v="10"/>
    <s v="fill_color=vvlgrey,id=TF11"/>
  </r>
  <r>
    <x v="412"/>
    <x v="11"/>
    <s v="fill_color=vvlgrey,id=TF12"/>
  </r>
  <r>
    <x v="413"/>
    <x v="0"/>
    <s v="fill_color=yellow,id=TF1"/>
  </r>
  <r>
    <x v="413"/>
    <x v="1"/>
    <s v="fill_color=yellow,id=TF2"/>
  </r>
  <r>
    <x v="413"/>
    <x v="2"/>
    <s v="fill_color=yellow,id=TF3"/>
  </r>
  <r>
    <x v="413"/>
    <x v="3"/>
    <s v="fill_color=yellow,id=TF4"/>
  </r>
  <r>
    <x v="413"/>
    <x v="4"/>
    <s v="fill_color=yellow,id=TF5"/>
  </r>
  <r>
    <x v="413"/>
    <x v="5"/>
    <s v="fill_color=yellow,id=TF6"/>
  </r>
  <r>
    <x v="413"/>
    <x v="6"/>
    <s v="fill_color=yellow,id=TF7"/>
  </r>
  <r>
    <x v="413"/>
    <x v="7"/>
    <s v="fill_color=yellow,id=TF8"/>
  </r>
  <r>
    <x v="413"/>
    <x v="8"/>
    <s v="fill_color=yellow,id=TF9"/>
  </r>
  <r>
    <x v="413"/>
    <x v="9"/>
    <s v="fill_color=yellow,id=TF10"/>
  </r>
  <r>
    <x v="413"/>
    <x v="10"/>
    <s v="fill_color=yellow,id=TF11"/>
  </r>
  <r>
    <x v="413"/>
    <x v="11"/>
    <s v="fill_color=yellow,id=TF12"/>
  </r>
  <r>
    <x v="414"/>
    <x v="0"/>
    <s v="fill_color=vvlgrey,id=TF1"/>
  </r>
  <r>
    <x v="414"/>
    <x v="1"/>
    <s v="fill_color=yellow,id=TF2"/>
  </r>
  <r>
    <x v="414"/>
    <x v="2"/>
    <s v="fill_color=dred,id=TF3"/>
  </r>
  <r>
    <x v="414"/>
    <x v="3"/>
    <s v="fill_color=yellow,id=TF4"/>
  </r>
  <r>
    <x v="414"/>
    <x v="4"/>
    <s v="fill_color=yellow,id=TF5"/>
  </r>
  <r>
    <x v="414"/>
    <x v="5"/>
    <s v="fill_color=yellow,id=TF6"/>
  </r>
  <r>
    <x v="414"/>
    <x v="6"/>
    <s v="fill_color=yellow,id=TF7"/>
  </r>
  <r>
    <x v="414"/>
    <x v="7"/>
    <s v="fill_color=yellow,id=TF8"/>
  </r>
  <r>
    <x v="414"/>
    <x v="8"/>
    <s v="fill_color=yellow,id=TF9"/>
  </r>
  <r>
    <x v="414"/>
    <x v="9"/>
    <s v="fill_color=yellow,id=TF10"/>
  </r>
  <r>
    <x v="414"/>
    <x v="10"/>
    <s v="fill_color=yellow,id=TF11"/>
  </r>
  <r>
    <x v="414"/>
    <x v="11"/>
    <s v="fill_color=yellow,id=TF12"/>
  </r>
  <r>
    <x v="415"/>
    <x v="0"/>
    <s v="fill_color=vvlgrey,id=TF1"/>
  </r>
  <r>
    <x v="415"/>
    <x v="1"/>
    <s v="fill_color=vvlgrey,id=TF2"/>
  </r>
  <r>
    <x v="415"/>
    <x v="2"/>
    <s v="fill_color=vvlgrey,id=TF3"/>
  </r>
  <r>
    <x v="415"/>
    <x v="3"/>
    <s v="fill_color=vvlgrey,id=TF4"/>
  </r>
  <r>
    <x v="415"/>
    <x v="4"/>
    <s v="fill_color=vvlgrey,id=TF5"/>
  </r>
  <r>
    <x v="415"/>
    <x v="5"/>
    <s v="fill_color=vvlgrey,id=TF6"/>
  </r>
  <r>
    <x v="415"/>
    <x v="6"/>
    <s v="fill_color=vvlgrey,id=TF7"/>
  </r>
  <r>
    <x v="415"/>
    <x v="7"/>
    <s v="fill_color=vvlgrey,id=TF8"/>
  </r>
  <r>
    <x v="415"/>
    <x v="8"/>
    <s v="fill_color=vvlgrey,id=TF9"/>
  </r>
  <r>
    <x v="415"/>
    <x v="9"/>
    <s v="fill_color=vvlgrey,id=TF10"/>
  </r>
  <r>
    <x v="415"/>
    <x v="10"/>
    <s v="fill_color=vvlgrey,id=TF11"/>
  </r>
  <r>
    <x v="415"/>
    <x v="11"/>
    <s v="fill_color=vvlgrey,id=TF12"/>
  </r>
  <r>
    <x v="416"/>
    <x v="0"/>
    <s v="fill_color=vvlgrey,id=TF1"/>
  </r>
  <r>
    <x v="416"/>
    <x v="1"/>
    <s v="fill_color=yellow,id=TF2"/>
  </r>
  <r>
    <x v="416"/>
    <x v="2"/>
    <s v="fill_color=yellow,id=TF3"/>
  </r>
  <r>
    <x v="416"/>
    <x v="3"/>
    <s v="fill_color=yellow,id=TF4"/>
  </r>
  <r>
    <x v="416"/>
    <x v="4"/>
    <s v="fill_color=yellow,id=TF5"/>
  </r>
  <r>
    <x v="416"/>
    <x v="5"/>
    <s v="fill_color=vvlgrey,id=TF6"/>
  </r>
  <r>
    <x v="416"/>
    <x v="6"/>
    <s v="fill_color=yellow,id=TF7"/>
  </r>
  <r>
    <x v="416"/>
    <x v="7"/>
    <s v="fill_color=yellow,id=TF8"/>
  </r>
  <r>
    <x v="416"/>
    <x v="8"/>
    <s v="fill_color=vvlgrey,id=TF9"/>
  </r>
  <r>
    <x v="416"/>
    <x v="9"/>
    <s v="fill_color=vvlgrey,id=TF10"/>
  </r>
  <r>
    <x v="416"/>
    <x v="10"/>
    <s v="fill_color=yellow,id=TF11"/>
  </r>
  <r>
    <x v="416"/>
    <x v="11"/>
    <s v="fill_color=vvlgrey,id=TF12"/>
  </r>
  <r>
    <x v="417"/>
    <x v="0"/>
    <s v="fill_color=vvlgrey,id=TF1"/>
  </r>
  <r>
    <x v="417"/>
    <x v="1"/>
    <s v="fill_color=vvlgrey,id=TF2"/>
  </r>
  <r>
    <x v="417"/>
    <x v="2"/>
    <s v="fill_color=dred,id=TF3"/>
  </r>
  <r>
    <x v="417"/>
    <x v="3"/>
    <s v="fill_color=vvlgrey,id=TF4"/>
  </r>
  <r>
    <x v="417"/>
    <x v="4"/>
    <s v="fill_color=vvlgrey,id=TF5"/>
  </r>
  <r>
    <x v="417"/>
    <x v="5"/>
    <s v="fill_color=vvlgrey,id=TF6"/>
  </r>
  <r>
    <x v="417"/>
    <x v="6"/>
    <s v="fill_color=dred,id=TF7"/>
  </r>
  <r>
    <x v="417"/>
    <x v="7"/>
    <s v="fill_color=vvlgrey,id=TF8"/>
  </r>
  <r>
    <x v="417"/>
    <x v="8"/>
    <s v="fill_color=vvlgrey,id=TF9"/>
  </r>
  <r>
    <x v="417"/>
    <x v="9"/>
    <s v="fill_color=vvlgrey,id=TF10"/>
  </r>
  <r>
    <x v="417"/>
    <x v="10"/>
    <s v="fill_color=dred,id=TF11"/>
  </r>
  <r>
    <x v="417"/>
    <x v="11"/>
    <s v="fill_color=vvlgrey,id=TF12"/>
  </r>
  <r>
    <x v="418"/>
    <x v="0"/>
    <s v="fill_color=vvlgrey,id=TF1"/>
  </r>
  <r>
    <x v="418"/>
    <x v="1"/>
    <s v="fill_color=vvlgrey,id=TF2"/>
  </r>
  <r>
    <x v="418"/>
    <x v="2"/>
    <s v="fill_color=yellow,id=TF3"/>
  </r>
  <r>
    <x v="418"/>
    <x v="3"/>
    <s v="fill_color=vvlgrey,id=TF4"/>
  </r>
  <r>
    <x v="418"/>
    <x v="4"/>
    <s v="fill_color=yellow,id=TF5"/>
  </r>
  <r>
    <x v="418"/>
    <x v="5"/>
    <s v="fill_color=vvlgrey,id=TF6"/>
  </r>
  <r>
    <x v="418"/>
    <x v="6"/>
    <s v="fill_color=yellow,id=TF7"/>
  </r>
  <r>
    <x v="418"/>
    <x v="7"/>
    <s v="fill_color=vvlgrey,id=TF8"/>
  </r>
  <r>
    <x v="418"/>
    <x v="8"/>
    <s v="fill_color=vvlgrey,id=TF9"/>
  </r>
  <r>
    <x v="418"/>
    <x v="9"/>
    <s v="fill_color=vvlgrey,id=TF10"/>
  </r>
  <r>
    <x v="418"/>
    <x v="10"/>
    <s v="fill_color=yellow,id=TF11"/>
  </r>
  <r>
    <x v="418"/>
    <x v="11"/>
    <s v="fill_color=vvlgrey,id=TF12"/>
  </r>
  <r>
    <x v="419"/>
    <x v="0"/>
    <s v="fill_color=yellow,id=TF1"/>
  </r>
  <r>
    <x v="419"/>
    <x v="1"/>
    <s v="fill_color=vvlgrey,id=TF2"/>
  </r>
  <r>
    <x v="419"/>
    <x v="2"/>
    <s v="fill_color=yellow,id=TF3"/>
  </r>
  <r>
    <x v="419"/>
    <x v="3"/>
    <s v="fill_color=yellow,id=TF4"/>
  </r>
  <r>
    <x v="419"/>
    <x v="4"/>
    <s v="fill_color=yellow,id=TF5"/>
  </r>
  <r>
    <x v="419"/>
    <x v="5"/>
    <s v="fill_color=yellow,id=TF6"/>
  </r>
  <r>
    <x v="419"/>
    <x v="6"/>
    <s v="fill_color=yellow,id=TF7"/>
  </r>
  <r>
    <x v="419"/>
    <x v="7"/>
    <s v="fill_color=yellow,id=TF8"/>
  </r>
  <r>
    <x v="419"/>
    <x v="8"/>
    <s v="fill_color=vvlgrey,id=TF9"/>
  </r>
  <r>
    <x v="419"/>
    <x v="9"/>
    <s v="fill_color=yellow,id=TF10"/>
  </r>
  <r>
    <x v="419"/>
    <x v="10"/>
    <s v="fill_color=dred,id=TF11"/>
  </r>
  <r>
    <x v="419"/>
    <x v="11"/>
    <s v="fill_color=yellow,id=TF12"/>
  </r>
  <r>
    <x v="420"/>
    <x v="0"/>
    <s v="fill_color=vvlgrey,id=TF1"/>
  </r>
  <r>
    <x v="420"/>
    <x v="1"/>
    <s v="fill_color=vvlgrey,id=TF2"/>
  </r>
  <r>
    <x v="420"/>
    <x v="2"/>
    <s v="fill_color=yellow,id=TF3"/>
  </r>
  <r>
    <x v="420"/>
    <x v="3"/>
    <s v="fill_color=yellow,id=TF4"/>
  </r>
  <r>
    <x v="420"/>
    <x v="4"/>
    <s v="fill_color=yellow,id=TF5"/>
  </r>
  <r>
    <x v="420"/>
    <x v="5"/>
    <s v="fill_color=yellow,id=TF6"/>
  </r>
  <r>
    <x v="420"/>
    <x v="6"/>
    <s v="fill_color=yellow,id=TF7"/>
  </r>
  <r>
    <x v="420"/>
    <x v="7"/>
    <s v="fill_color=yellow,id=TF8"/>
  </r>
  <r>
    <x v="420"/>
    <x v="8"/>
    <s v="fill_color=vvlgrey,id=TF9"/>
  </r>
  <r>
    <x v="420"/>
    <x v="9"/>
    <s v="fill_color=yellow,id=TF10"/>
  </r>
  <r>
    <x v="420"/>
    <x v="10"/>
    <s v="fill_color=dred,id=TF11"/>
  </r>
  <r>
    <x v="420"/>
    <x v="11"/>
    <s v="fill_color=yellow,id=TF12"/>
  </r>
  <r>
    <x v="421"/>
    <x v="0"/>
    <s v="fill_color=vvlgrey,id=TF1"/>
  </r>
  <r>
    <x v="421"/>
    <x v="1"/>
    <s v="fill_color=vvlgrey,id=TF2"/>
  </r>
  <r>
    <x v="421"/>
    <x v="2"/>
    <s v="fill_color=yellow,id=TF3"/>
  </r>
  <r>
    <x v="421"/>
    <x v="3"/>
    <s v="fill_color=yellow,id=TF4"/>
  </r>
  <r>
    <x v="421"/>
    <x v="4"/>
    <s v="fill_color=vvlgrey,id=TF5"/>
  </r>
  <r>
    <x v="421"/>
    <x v="5"/>
    <s v="fill_color=vvlgrey,id=TF6"/>
  </r>
  <r>
    <x v="421"/>
    <x v="6"/>
    <s v="fill_color=yellow,id=TF7"/>
  </r>
  <r>
    <x v="421"/>
    <x v="7"/>
    <s v="fill_color=vvlgrey,id=TF8"/>
  </r>
  <r>
    <x v="421"/>
    <x v="8"/>
    <s v="fill_color=vvlgrey,id=TF9"/>
  </r>
  <r>
    <x v="421"/>
    <x v="9"/>
    <s v="fill_color=vvlgrey,id=TF10"/>
  </r>
  <r>
    <x v="421"/>
    <x v="10"/>
    <s v="fill_color=dred,id=TF11"/>
  </r>
  <r>
    <x v="421"/>
    <x v="11"/>
    <s v="fill_color=vvlgrey,id=TF12"/>
  </r>
  <r>
    <x v="422"/>
    <x v="0"/>
    <s v="fill_color=vvlgrey,id=TF1"/>
  </r>
  <r>
    <x v="422"/>
    <x v="1"/>
    <s v="fill_color=vvlgrey,id=TF2"/>
  </r>
  <r>
    <x v="422"/>
    <x v="2"/>
    <s v="fill_color=yellow,id=TF3"/>
  </r>
  <r>
    <x v="422"/>
    <x v="3"/>
    <s v="fill_color=yellow,id=TF4"/>
  </r>
  <r>
    <x v="422"/>
    <x v="4"/>
    <s v="fill_color=vvlgrey,id=TF5"/>
  </r>
  <r>
    <x v="422"/>
    <x v="5"/>
    <s v="fill_color=vvlgrey,id=TF6"/>
  </r>
  <r>
    <x v="422"/>
    <x v="6"/>
    <s v="fill_color=yellow,id=TF7"/>
  </r>
  <r>
    <x v="422"/>
    <x v="7"/>
    <s v="fill_color=vvlgrey,id=TF8"/>
  </r>
  <r>
    <x v="422"/>
    <x v="8"/>
    <s v="fill_color=vvlgrey,id=TF9"/>
  </r>
  <r>
    <x v="422"/>
    <x v="9"/>
    <s v="fill_color=vvlgrey,id=TF10"/>
  </r>
  <r>
    <x v="422"/>
    <x v="10"/>
    <s v="fill_color=dred,id=TF11"/>
  </r>
  <r>
    <x v="422"/>
    <x v="11"/>
    <s v="fill_color=vvlgrey,id=TF12"/>
  </r>
  <r>
    <x v="423"/>
    <x v="0"/>
    <s v="fill_color=vvlgrey,id=TF1"/>
  </r>
  <r>
    <x v="423"/>
    <x v="1"/>
    <s v="fill_color=vvlgrey,id=TF2"/>
  </r>
  <r>
    <x v="423"/>
    <x v="2"/>
    <s v="fill_color=yellow,id=TF3"/>
  </r>
  <r>
    <x v="423"/>
    <x v="3"/>
    <s v="fill_color=yellow,id=TF4"/>
  </r>
  <r>
    <x v="423"/>
    <x v="4"/>
    <s v="fill_color=yellow,id=TF5"/>
  </r>
  <r>
    <x v="423"/>
    <x v="5"/>
    <s v="fill_color=vvlgrey,id=TF6"/>
  </r>
  <r>
    <x v="423"/>
    <x v="6"/>
    <s v="fill_color=yellow,id=TF7"/>
  </r>
  <r>
    <x v="423"/>
    <x v="7"/>
    <s v="fill_color=yellow,id=TF8"/>
  </r>
  <r>
    <x v="423"/>
    <x v="8"/>
    <s v="fill_color=vvlgrey,id=TF9"/>
  </r>
  <r>
    <x v="423"/>
    <x v="9"/>
    <s v="fill_color=vvlgrey,id=TF10"/>
  </r>
  <r>
    <x v="423"/>
    <x v="10"/>
    <s v="fill_color=dred,id=TF11"/>
  </r>
  <r>
    <x v="423"/>
    <x v="11"/>
    <s v="fill_color=vvlgrey,id=TF12"/>
  </r>
  <r>
    <x v="424"/>
    <x v="0"/>
    <s v="fill_color=vvlgrey,id=TF1"/>
  </r>
  <r>
    <x v="424"/>
    <x v="1"/>
    <s v="fill_color=vvlgrey,id=TF2"/>
  </r>
  <r>
    <x v="424"/>
    <x v="2"/>
    <s v="fill_color=yellow,id=TF3"/>
  </r>
  <r>
    <x v="424"/>
    <x v="3"/>
    <s v="fill_color=yellow,id=TF4"/>
  </r>
  <r>
    <x v="424"/>
    <x v="4"/>
    <s v="fill_color=yellow,id=TF5"/>
  </r>
  <r>
    <x v="424"/>
    <x v="5"/>
    <s v="fill_color=vvlgrey,id=TF6"/>
  </r>
  <r>
    <x v="424"/>
    <x v="6"/>
    <s v="fill_color=yellow,id=TF7"/>
  </r>
  <r>
    <x v="424"/>
    <x v="7"/>
    <s v="fill_color=yellow,id=TF8"/>
  </r>
  <r>
    <x v="424"/>
    <x v="8"/>
    <s v="fill_color=vvlgrey,id=TF9"/>
  </r>
  <r>
    <x v="424"/>
    <x v="9"/>
    <s v="fill_color=vvlgrey,id=TF10"/>
  </r>
  <r>
    <x v="424"/>
    <x v="10"/>
    <s v="fill_color=dred,id=TF11"/>
  </r>
  <r>
    <x v="424"/>
    <x v="11"/>
    <s v="fill_color=vvlgrey,id=TF12"/>
  </r>
  <r>
    <x v="425"/>
    <x v="0"/>
    <s v="fill_color=yellow,id=TF1"/>
  </r>
  <r>
    <x v="425"/>
    <x v="1"/>
    <s v="fill_color=vvlgrey,id=TF2"/>
  </r>
  <r>
    <x v="425"/>
    <x v="2"/>
    <s v="fill_color=yellow,id=TF3"/>
  </r>
  <r>
    <x v="425"/>
    <x v="3"/>
    <s v="fill_color=yellow,id=TF4"/>
  </r>
  <r>
    <x v="425"/>
    <x v="4"/>
    <s v="fill_color=yellow,id=TF5"/>
  </r>
  <r>
    <x v="425"/>
    <x v="5"/>
    <s v="fill_color=yellow,id=TF6"/>
  </r>
  <r>
    <x v="425"/>
    <x v="6"/>
    <s v="fill_color=yellow,id=TF7"/>
  </r>
  <r>
    <x v="425"/>
    <x v="7"/>
    <s v="fill_color=yellow,id=TF8"/>
  </r>
  <r>
    <x v="425"/>
    <x v="8"/>
    <s v="fill_color=yellow,id=TF9"/>
  </r>
  <r>
    <x v="425"/>
    <x v="9"/>
    <s v="fill_color=yellow,id=TF10"/>
  </r>
  <r>
    <x v="425"/>
    <x v="10"/>
    <s v="fill_color=dred,id=TF11"/>
  </r>
  <r>
    <x v="425"/>
    <x v="11"/>
    <s v="fill_color=yellow,id=TF12"/>
  </r>
  <r>
    <x v="426"/>
    <x v="0"/>
    <s v="fill_color=vvlgrey,id=TF1"/>
  </r>
  <r>
    <x v="426"/>
    <x v="1"/>
    <s v="fill_color=vvlgrey,id=TF2"/>
  </r>
  <r>
    <x v="426"/>
    <x v="2"/>
    <s v="fill_color=yellow,id=TF3"/>
  </r>
  <r>
    <x v="426"/>
    <x v="3"/>
    <s v="fill_color=yellow,id=TF4"/>
  </r>
  <r>
    <x v="426"/>
    <x v="4"/>
    <s v="fill_color=yellow,id=TF5"/>
  </r>
  <r>
    <x v="426"/>
    <x v="5"/>
    <s v="fill_color=yellow,id=TF6"/>
  </r>
  <r>
    <x v="426"/>
    <x v="6"/>
    <s v="fill_color=yellow,id=TF7"/>
  </r>
  <r>
    <x v="426"/>
    <x v="7"/>
    <s v="fill_color=yellow,id=TF8"/>
  </r>
  <r>
    <x v="426"/>
    <x v="8"/>
    <s v="fill_color=yellow,id=TF9"/>
  </r>
  <r>
    <x v="426"/>
    <x v="9"/>
    <s v="fill_color=yellow,id=TF10"/>
  </r>
  <r>
    <x v="426"/>
    <x v="10"/>
    <s v="fill_color=dred,id=TF11"/>
  </r>
  <r>
    <x v="426"/>
    <x v="11"/>
    <s v="fill_color=yellow,id=TF12"/>
  </r>
  <r>
    <x v="427"/>
    <x v="0"/>
    <s v="fill_color=vvlgrey,id=TF1"/>
  </r>
  <r>
    <x v="427"/>
    <x v="1"/>
    <s v="fill_color=vvlgrey,id=TF2"/>
  </r>
  <r>
    <x v="427"/>
    <x v="2"/>
    <s v="fill_color=yellow,id=TF3"/>
  </r>
  <r>
    <x v="427"/>
    <x v="3"/>
    <s v="fill_color=vvlgrey,id=TF4"/>
  </r>
  <r>
    <x v="427"/>
    <x v="4"/>
    <s v="fill_color=vvlgrey,id=TF5"/>
  </r>
  <r>
    <x v="427"/>
    <x v="5"/>
    <s v="fill_color=vvlgrey,id=TF6"/>
  </r>
  <r>
    <x v="427"/>
    <x v="6"/>
    <s v="fill_color=yellow,id=TF7"/>
  </r>
  <r>
    <x v="427"/>
    <x v="7"/>
    <s v="fill_color=vvlgrey,id=TF8"/>
  </r>
  <r>
    <x v="427"/>
    <x v="8"/>
    <s v="fill_color=vvlgrey,id=TF9"/>
  </r>
  <r>
    <x v="427"/>
    <x v="9"/>
    <s v="fill_color=vvlgrey,id=TF10"/>
  </r>
  <r>
    <x v="427"/>
    <x v="10"/>
    <s v="fill_color=dred,id=TF11"/>
  </r>
  <r>
    <x v="427"/>
    <x v="11"/>
    <s v="fill_color=vvlgrey,id=TF12"/>
  </r>
  <r>
    <x v="428"/>
    <x v="0"/>
    <s v="fill_color=vvlgrey,id=TF1"/>
  </r>
  <r>
    <x v="428"/>
    <x v="1"/>
    <s v="fill_color=yellow,id=TF2"/>
  </r>
  <r>
    <x v="428"/>
    <x v="2"/>
    <s v="fill_color=yellow,id=TF3"/>
  </r>
  <r>
    <x v="428"/>
    <x v="3"/>
    <s v="fill_color=yellow,id=TF4"/>
  </r>
  <r>
    <x v="428"/>
    <x v="4"/>
    <s v="fill_color=yellow,id=TF5"/>
  </r>
  <r>
    <x v="428"/>
    <x v="5"/>
    <s v="fill_color=yellow,id=TF6"/>
  </r>
  <r>
    <x v="428"/>
    <x v="6"/>
    <s v="fill_color=yellow,id=TF7"/>
  </r>
  <r>
    <x v="428"/>
    <x v="7"/>
    <s v="fill_color=yellow,id=TF8"/>
  </r>
  <r>
    <x v="428"/>
    <x v="8"/>
    <s v="fill_color=vvlgrey,id=TF9"/>
  </r>
  <r>
    <x v="428"/>
    <x v="9"/>
    <s v="fill_color=yellow,id=TF10"/>
  </r>
  <r>
    <x v="428"/>
    <x v="10"/>
    <s v="fill_color=dred,id=TF11"/>
  </r>
  <r>
    <x v="428"/>
    <x v="11"/>
    <s v="fill_color=vvlgrey,id=TF12"/>
  </r>
  <r>
    <x v="429"/>
    <x v="0"/>
    <s v="fill_color=vvlgrey,id=TF1"/>
  </r>
  <r>
    <x v="429"/>
    <x v="1"/>
    <s v="fill_color=yellow,id=TF2"/>
  </r>
  <r>
    <x v="429"/>
    <x v="2"/>
    <s v="fill_color=yellow,id=TF3"/>
  </r>
  <r>
    <x v="429"/>
    <x v="3"/>
    <s v="fill_color=yellow,id=TF4"/>
  </r>
  <r>
    <x v="429"/>
    <x v="4"/>
    <s v="fill_color=yellow,id=TF5"/>
  </r>
  <r>
    <x v="429"/>
    <x v="5"/>
    <s v="fill_color=yellow,id=TF6"/>
  </r>
  <r>
    <x v="429"/>
    <x v="6"/>
    <s v="fill_color=yellow,id=TF7"/>
  </r>
  <r>
    <x v="429"/>
    <x v="7"/>
    <s v="fill_color=yellow,id=TF8"/>
  </r>
  <r>
    <x v="429"/>
    <x v="8"/>
    <s v="fill_color=vvlgrey,id=TF9"/>
  </r>
  <r>
    <x v="429"/>
    <x v="9"/>
    <s v="fill_color=yellow,id=TF10"/>
  </r>
  <r>
    <x v="429"/>
    <x v="10"/>
    <s v="fill_color=dred,id=TF11"/>
  </r>
  <r>
    <x v="429"/>
    <x v="11"/>
    <s v="fill_color=vvlgrey,id=TF12"/>
  </r>
  <r>
    <x v="430"/>
    <x v="0"/>
    <s v="fill_color=vvlgrey,id=TF1"/>
  </r>
  <r>
    <x v="430"/>
    <x v="1"/>
    <s v="fill_color=vvlgrey,id=TF2"/>
  </r>
  <r>
    <x v="430"/>
    <x v="2"/>
    <s v="fill_color=yellow,id=TF3"/>
  </r>
  <r>
    <x v="430"/>
    <x v="3"/>
    <s v="fill_color=vvlgrey,id=TF4"/>
  </r>
  <r>
    <x v="430"/>
    <x v="4"/>
    <s v="fill_color=vvlgrey,id=TF5"/>
  </r>
  <r>
    <x v="430"/>
    <x v="5"/>
    <s v="fill_color=vvlgrey,id=TF6"/>
  </r>
  <r>
    <x v="430"/>
    <x v="6"/>
    <s v="fill_color=dblue,id=TF7"/>
  </r>
  <r>
    <x v="430"/>
    <x v="7"/>
    <s v="fill_color=vvlgrey,id=TF8"/>
  </r>
  <r>
    <x v="430"/>
    <x v="8"/>
    <s v="fill_color=vvlgrey,id=TF9"/>
  </r>
  <r>
    <x v="430"/>
    <x v="9"/>
    <s v="fill_color=vvlgrey,id=TF10"/>
  </r>
  <r>
    <x v="430"/>
    <x v="10"/>
    <s v="fill_color=dred,id=TF11"/>
  </r>
  <r>
    <x v="430"/>
    <x v="11"/>
    <s v="fill_color=vvlgrey,id=TF12"/>
  </r>
  <r>
    <x v="431"/>
    <x v="0"/>
    <s v="fill_color=vvlgrey,id=TF1"/>
  </r>
  <r>
    <x v="431"/>
    <x v="1"/>
    <s v="fill_color=vvlgrey,id=TF2"/>
  </r>
  <r>
    <x v="431"/>
    <x v="2"/>
    <s v="fill_color=dred,id=TF3"/>
  </r>
  <r>
    <x v="431"/>
    <x v="3"/>
    <s v="fill_color=vvlgrey,id=TF4"/>
  </r>
  <r>
    <x v="431"/>
    <x v="4"/>
    <s v="fill_color=vvlgrey,id=TF5"/>
  </r>
  <r>
    <x v="431"/>
    <x v="5"/>
    <s v="fill_color=vvlgrey,id=TF6"/>
  </r>
  <r>
    <x v="431"/>
    <x v="6"/>
    <s v="fill_color=yellow,id=TF7"/>
  </r>
  <r>
    <x v="431"/>
    <x v="7"/>
    <s v="fill_color=vvlgrey,id=TF8"/>
  </r>
  <r>
    <x v="431"/>
    <x v="8"/>
    <s v="fill_color=vvlgrey,id=TF9"/>
  </r>
  <r>
    <x v="431"/>
    <x v="9"/>
    <s v="fill_color=vvlgrey,id=TF10"/>
  </r>
  <r>
    <x v="431"/>
    <x v="10"/>
    <s v="fill_color=dred,id=TF11"/>
  </r>
  <r>
    <x v="431"/>
    <x v="11"/>
    <s v="fill_color=vvlgrey,id=TF12"/>
  </r>
  <r>
    <x v="432"/>
    <x v="0"/>
    <s v="fill_color=vvlgrey,id=TF1"/>
  </r>
  <r>
    <x v="432"/>
    <x v="1"/>
    <s v="fill_color=vvlgrey,id=TF2"/>
  </r>
  <r>
    <x v="432"/>
    <x v="2"/>
    <s v="fill_color=vvlgrey,id=TF3"/>
  </r>
  <r>
    <x v="432"/>
    <x v="3"/>
    <s v="fill_color=yellow,id=TF4"/>
  </r>
  <r>
    <x v="432"/>
    <x v="4"/>
    <s v="fill_color=vvlgrey,id=TF5"/>
  </r>
  <r>
    <x v="432"/>
    <x v="5"/>
    <s v="fill_color=vvlgrey,id=TF6"/>
  </r>
  <r>
    <x v="432"/>
    <x v="6"/>
    <s v="fill_color=vvlgrey,id=TF7"/>
  </r>
  <r>
    <x v="432"/>
    <x v="7"/>
    <s v="fill_color=vvlgrey,id=TF8"/>
  </r>
  <r>
    <x v="432"/>
    <x v="8"/>
    <s v="fill_color=vvlgrey,id=TF9"/>
  </r>
  <r>
    <x v="432"/>
    <x v="9"/>
    <s v="fill_color=vvlgrey,id=TF10"/>
  </r>
  <r>
    <x v="432"/>
    <x v="10"/>
    <s v="fill_color=dred,id=TF11"/>
  </r>
  <r>
    <x v="432"/>
    <x v="11"/>
    <s v="fill_color=vvlgrey,id=TF12"/>
  </r>
  <r>
    <x v="433"/>
    <x v="0"/>
    <s v="fill_color=vvlgrey,id=TF1"/>
  </r>
  <r>
    <x v="433"/>
    <x v="1"/>
    <s v="fill_color=vvlgrey,id=TF2"/>
  </r>
  <r>
    <x v="433"/>
    <x v="2"/>
    <s v="fill_color=vvlgrey,id=TF3"/>
  </r>
  <r>
    <x v="433"/>
    <x v="3"/>
    <s v="fill_color=vvlgrey,id=TF4"/>
  </r>
  <r>
    <x v="433"/>
    <x v="4"/>
    <s v="fill_color=vvlgrey,id=TF5"/>
  </r>
  <r>
    <x v="433"/>
    <x v="5"/>
    <s v="fill_color=vvlgrey,id=TF6"/>
  </r>
  <r>
    <x v="433"/>
    <x v="6"/>
    <s v="fill_color=vvlgrey,id=TF7"/>
  </r>
  <r>
    <x v="433"/>
    <x v="7"/>
    <s v="fill_color=vvlgrey,id=TF8"/>
  </r>
  <r>
    <x v="433"/>
    <x v="8"/>
    <s v="fill_color=vvlgrey,id=TF9"/>
  </r>
  <r>
    <x v="433"/>
    <x v="9"/>
    <s v="fill_color=vvlgrey,id=TF10"/>
  </r>
  <r>
    <x v="433"/>
    <x v="10"/>
    <s v="fill_color=vvlgrey,id=TF11"/>
  </r>
  <r>
    <x v="433"/>
    <x v="11"/>
    <s v="fill_color=vvlgrey,id=TF12"/>
  </r>
  <r>
    <x v="434"/>
    <x v="0"/>
    <s v="fill_color=vvlgrey,id=TF1"/>
  </r>
  <r>
    <x v="434"/>
    <x v="1"/>
    <s v="fill_color=vvlgrey,id=TF2"/>
  </r>
  <r>
    <x v="434"/>
    <x v="2"/>
    <s v="fill_color=vvlgrey,id=TF3"/>
  </r>
  <r>
    <x v="434"/>
    <x v="3"/>
    <s v="fill_color=vvlgrey,id=TF4"/>
  </r>
  <r>
    <x v="434"/>
    <x v="4"/>
    <s v="fill_color=vvlgrey,id=TF5"/>
  </r>
  <r>
    <x v="434"/>
    <x v="5"/>
    <s v="fill_color=vvlgrey,id=TF6"/>
  </r>
  <r>
    <x v="434"/>
    <x v="6"/>
    <s v="fill_color=vvlgrey,id=TF7"/>
  </r>
  <r>
    <x v="434"/>
    <x v="7"/>
    <s v="fill_color=vvlgrey,id=TF8"/>
  </r>
  <r>
    <x v="434"/>
    <x v="8"/>
    <s v="fill_color=vvlgrey,id=TF9"/>
  </r>
  <r>
    <x v="434"/>
    <x v="9"/>
    <s v="fill_color=vvlgrey,id=TF10"/>
  </r>
  <r>
    <x v="434"/>
    <x v="10"/>
    <s v="fill_color=vvlgrey,id=TF11"/>
  </r>
  <r>
    <x v="434"/>
    <x v="11"/>
    <s v="fill_color=vvlgrey,id=TF12"/>
  </r>
  <r>
    <x v="435"/>
    <x v="0"/>
    <s v="fill_color=vvlgrey,id=TF1"/>
  </r>
  <r>
    <x v="435"/>
    <x v="1"/>
    <s v="fill_color=vvlgrey,id=TF2"/>
  </r>
  <r>
    <x v="435"/>
    <x v="2"/>
    <s v="fill_color=vvlgrey,id=TF3"/>
  </r>
  <r>
    <x v="435"/>
    <x v="3"/>
    <s v="fill_color=vvlgrey,id=TF4"/>
  </r>
  <r>
    <x v="435"/>
    <x v="4"/>
    <s v="fill_color=vvlgrey,id=TF5"/>
  </r>
  <r>
    <x v="435"/>
    <x v="5"/>
    <s v="fill_color=vvlgrey,id=TF6"/>
  </r>
  <r>
    <x v="435"/>
    <x v="6"/>
    <s v="fill_color=vvlgrey,id=TF7"/>
  </r>
  <r>
    <x v="435"/>
    <x v="7"/>
    <s v="fill_color=vvlgrey,id=TF8"/>
  </r>
  <r>
    <x v="435"/>
    <x v="8"/>
    <s v="fill_color=vvlgrey,id=TF9"/>
  </r>
  <r>
    <x v="435"/>
    <x v="9"/>
    <s v="fill_color=yellow,id=TF10"/>
  </r>
  <r>
    <x v="435"/>
    <x v="10"/>
    <s v="fill_color=vvlgrey,id=TF11"/>
  </r>
  <r>
    <x v="435"/>
    <x v="11"/>
    <s v="fill_color=vvlgrey,id=TF12"/>
  </r>
  <r>
    <x v="436"/>
    <x v="0"/>
    <s v="fill_color=vvlgrey,id=TF1"/>
  </r>
  <r>
    <x v="436"/>
    <x v="1"/>
    <s v="fill_color=vvlgrey,id=TF2"/>
  </r>
  <r>
    <x v="436"/>
    <x v="2"/>
    <s v="fill_color=vvlgrey,id=TF3"/>
  </r>
  <r>
    <x v="436"/>
    <x v="3"/>
    <s v="fill_color=vvlgrey,id=TF4"/>
  </r>
  <r>
    <x v="436"/>
    <x v="4"/>
    <s v="fill_color=vvlgrey,id=TF5"/>
  </r>
  <r>
    <x v="436"/>
    <x v="5"/>
    <s v="fill_color=vvlgrey,id=TF6"/>
  </r>
  <r>
    <x v="436"/>
    <x v="6"/>
    <s v="fill_color=vvlgrey,id=TF7"/>
  </r>
  <r>
    <x v="436"/>
    <x v="7"/>
    <s v="fill_color=vvlgrey,id=TF8"/>
  </r>
  <r>
    <x v="436"/>
    <x v="8"/>
    <s v="fill_color=vvlgrey,id=TF9"/>
  </r>
  <r>
    <x v="436"/>
    <x v="9"/>
    <s v="fill_color=vvlgrey,id=TF10"/>
  </r>
  <r>
    <x v="436"/>
    <x v="10"/>
    <s v="fill_color=vvlgrey,id=TF11"/>
  </r>
  <r>
    <x v="436"/>
    <x v="11"/>
    <s v="fill_color=vvlgrey,id=TF12"/>
  </r>
  <r>
    <x v="437"/>
    <x v="0"/>
    <s v="fill_color=vvlgrey,id=TF1"/>
  </r>
  <r>
    <x v="437"/>
    <x v="1"/>
    <s v="fill_color=vvlgrey,id=TF2"/>
  </r>
  <r>
    <x v="437"/>
    <x v="2"/>
    <s v="fill_color=vvlgrey,id=TF3"/>
  </r>
  <r>
    <x v="437"/>
    <x v="3"/>
    <s v="fill_color=vvlgrey,id=TF4"/>
  </r>
  <r>
    <x v="437"/>
    <x v="4"/>
    <s v="fill_color=vvlgrey,id=TF5"/>
  </r>
  <r>
    <x v="437"/>
    <x v="5"/>
    <s v="fill_color=vvlgrey,id=TF6"/>
  </r>
  <r>
    <x v="437"/>
    <x v="6"/>
    <s v="fill_color=vvlgrey,id=TF7"/>
  </r>
  <r>
    <x v="437"/>
    <x v="7"/>
    <s v="fill_color=vvlgrey,id=TF8"/>
  </r>
  <r>
    <x v="437"/>
    <x v="8"/>
    <s v="fill_color=vvlgrey,id=TF9"/>
  </r>
  <r>
    <x v="437"/>
    <x v="9"/>
    <s v="fill_color=vvlgrey,id=TF10"/>
  </r>
  <r>
    <x v="437"/>
    <x v="10"/>
    <s v="fill_color=vvlgrey,id=TF11"/>
  </r>
  <r>
    <x v="437"/>
    <x v="11"/>
    <s v="fill_color=vvlgrey,id=TF12"/>
  </r>
  <r>
    <x v="438"/>
    <x v="0"/>
    <s v="fill_color=yellow,id=TF1"/>
  </r>
  <r>
    <x v="438"/>
    <x v="1"/>
    <s v="fill_color=yellow,id=TF2"/>
  </r>
  <r>
    <x v="438"/>
    <x v="2"/>
    <s v="fill_color=yellow,id=TF3"/>
  </r>
  <r>
    <x v="438"/>
    <x v="3"/>
    <s v="fill_color=yellow,id=TF4"/>
  </r>
  <r>
    <x v="438"/>
    <x v="4"/>
    <s v="fill_color=yellow,id=TF5"/>
  </r>
  <r>
    <x v="438"/>
    <x v="5"/>
    <s v="fill_color=yellow,id=TF6"/>
  </r>
  <r>
    <x v="438"/>
    <x v="6"/>
    <s v="fill_color=vvlgrey,id=TF7"/>
  </r>
  <r>
    <x v="438"/>
    <x v="7"/>
    <s v="fill_color=yellow,id=TF8"/>
  </r>
  <r>
    <x v="438"/>
    <x v="8"/>
    <s v="fill_color=yellow,id=TF9"/>
  </r>
  <r>
    <x v="438"/>
    <x v="9"/>
    <s v="fill_color=yellow,id=TF10"/>
  </r>
  <r>
    <x v="438"/>
    <x v="10"/>
    <s v="fill_color=yellow,id=TF11"/>
  </r>
  <r>
    <x v="438"/>
    <x v="11"/>
    <s v="fill_color=yellow,id=TF12"/>
  </r>
  <r>
    <x v="439"/>
    <x v="0"/>
    <s v="fill_color=vvlgrey,id=TF1"/>
  </r>
  <r>
    <x v="439"/>
    <x v="1"/>
    <s v="fill_color=vvlgrey,id=TF2"/>
  </r>
  <r>
    <x v="439"/>
    <x v="2"/>
    <s v="fill_color=vvlgrey,id=TF3"/>
  </r>
  <r>
    <x v="439"/>
    <x v="3"/>
    <s v="fill_color=vvlgrey,id=TF4"/>
  </r>
  <r>
    <x v="439"/>
    <x v="4"/>
    <s v="fill_color=vvlgrey,id=TF5"/>
  </r>
  <r>
    <x v="439"/>
    <x v="5"/>
    <s v="fill_color=vvlgrey,id=TF6"/>
  </r>
  <r>
    <x v="439"/>
    <x v="6"/>
    <s v="fill_color=vvlgrey,id=TF7"/>
  </r>
  <r>
    <x v="439"/>
    <x v="7"/>
    <s v="fill_color=vvlgrey,id=TF8"/>
  </r>
  <r>
    <x v="439"/>
    <x v="8"/>
    <s v="fill_color=vvlgrey,id=TF9"/>
  </r>
  <r>
    <x v="439"/>
    <x v="9"/>
    <s v="fill_color=vvlgrey,id=TF10"/>
  </r>
  <r>
    <x v="439"/>
    <x v="10"/>
    <s v="fill_color=yellow,id=TF11"/>
  </r>
  <r>
    <x v="439"/>
    <x v="11"/>
    <s v="fill_color=vvlgrey,id=TF12"/>
  </r>
  <r>
    <x v="440"/>
    <x v="0"/>
    <s v="fill_color=vvlgrey,id=TF1"/>
  </r>
  <r>
    <x v="440"/>
    <x v="1"/>
    <s v="fill_color=vvlgrey,id=TF2"/>
  </r>
  <r>
    <x v="440"/>
    <x v="2"/>
    <s v="fill_color=vvlgrey,id=TF3"/>
  </r>
  <r>
    <x v="440"/>
    <x v="3"/>
    <s v="fill_color=vvlgrey,id=TF4"/>
  </r>
  <r>
    <x v="440"/>
    <x v="4"/>
    <s v="fill_color=vvlgrey,id=TF5"/>
  </r>
  <r>
    <x v="440"/>
    <x v="5"/>
    <s v="fill_color=vvlgrey,id=TF6"/>
  </r>
  <r>
    <x v="440"/>
    <x v="6"/>
    <s v="fill_color=vvlgrey,id=TF7"/>
  </r>
  <r>
    <x v="440"/>
    <x v="7"/>
    <s v="fill_color=vvlgrey,id=TF8"/>
  </r>
  <r>
    <x v="440"/>
    <x v="8"/>
    <s v="fill_color=yellow,id=TF9"/>
  </r>
  <r>
    <x v="440"/>
    <x v="9"/>
    <s v="fill_color=vvlgrey,id=TF10"/>
  </r>
  <r>
    <x v="440"/>
    <x v="10"/>
    <s v="fill_color=vvlgrey,id=TF11"/>
  </r>
  <r>
    <x v="440"/>
    <x v="11"/>
    <s v="fill_color=vvlgrey,id=TF12"/>
  </r>
  <r>
    <x v="441"/>
    <x v="0"/>
    <s v="fill_color=vvlgrey,id=TF1"/>
  </r>
  <r>
    <x v="441"/>
    <x v="1"/>
    <s v="fill_color=vvlgrey,id=TF2"/>
  </r>
  <r>
    <x v="441"/>
    <x v="2"/>
    <s v="fill_color=vvlgrey,id=TF3"/>
  </r>
  <r>
    <x v="441"/>
    <x v="3"/>
    <s v="fill_color=yellow,id=TF4"/>
  </r>
  <r>
    <x v="441"/>
    <x v="4"/>
    <s v="fill_color=vvlgrey,id=TF5"/>
  </r>
  <r>
    <x v="441"/>
    <x v="5"/>
    <s v="fill_color=vvlgrey,id=TF6"/>
  </r>
  <r>
    <x v="441"/>
    <x v="6"/>
    <s v="fill_color=vvlgrey,id=TF7"/>
  </r>
  <r>
    <x v="441"/>
    <x v="7"/>
    <s v="fill_color=vvlgrey,id=TF8"/>
  </r>
  <r>
    <x v="441"/>
    <x v="8"/>
    <s v="fill_color=yellow,id=TF9"/>
  </r>
  <r>
    <x v="441"/>
    <x v="9"/>
    <s v="fill_color=vvlgrey,id=TF10"/>
  </r>
  <r>
    <x v="441"/>
    <x v="10"/>
    <s v="fill_color=vvlgrey,id=TF11"/>
  </r>
  <r>
    <x v="441"/>
    <x v="11"/>
    <s v="fill_color=vvlgrey,id=TF12"/>
  </r>
  <r>
    <x v="442"/>
    <x v="0"/>
    <s v="fill_color=vvlgrey,id=TF1"/>
  </r>
  <r>
    <x v="442"/>
    <x v="1"/>
    <s v="fill_color=vvlgrey,id=TF2"/>
  </r>
  <r>
    <x v="442"/>
    <x v="2"/>
    <s v="fill_color=vvlgrey,id=TF3"/>
  </r>
  <r>
    <x v="442"/>
    <x v="3"/>
    <s v="fill_color=yellow,id=TF4"/>
  </r>
  <r>
    <x v="442"/>
    <x v="4"/>
    <s v="fill_color=vvlgrey,id=TF5"/>
  </r>
  <r>
    <x v="442"/>
    <x v="5"/>
    <s v="fill_color=vvlgrey,id=TF6"/>
  </r>
  <r>
    <x v="442"/>
    <x v="6"/>
    <s v="fill_color=vvlgrey,id=TF7"/>
  </r>
  <r>
    <x v="442"/>
    <x v="7"/>
    <s v="fill_color=vvlgrey,id=TF8"/>
  </r>
  <r>
    <x v="442"/>
    <x v="8"/>
    <s v="fill_color=dred,id=TF9"/>
  </r>
  <r>
    <x v="442"/>
    <x v="9"/>
    <s v="fill_color=vvlgrey,id=TF10"/>
  </r>
  <r>
    <x v="442"/>
    <x v="10"/>
    <s v="fill_color=vvlgrey,id=TF11"/>
  </r>
  <r>
    <x v="442"/>
    <x v="11"/>
    <s v="fill_color=vvlgrey,id=TF12"/>
  </r>
  <r>
    <x v="443"/>
    <x v="0"/>
    <s v="fill_color=vvlgrey,id=TF1"/>
  </r>
  <r>
    <x v="443"/>
    <x v="1"/>
    <s v="fill_color=vvlgrey,id=TF2"/>
  </r>
  <r>
    <x v="443"/>
    <x v="2"/>
    <s v="fill_color=vvlgrey,id=TF3"/>
  </r>
  <r>
    <x v="443"/>
    <x v="3"/>
    <s v="fill_color=vvlgrey,id=TF4"/>
  </r>
  <r>
    <x v="443"/>
    <x v="4"/>
    <s v="fill_color=vvlgrey,id=TF5"/>
  </r>
  <r>
    <x v="443"/>
    <x v="5"/>
    <s v="fill_color=vvlgrey,id=TF6"/>
  </r>
  <r>
    <x v="443"/>
    <x v="6"/>
    <s v="fill_color=vvlgrey,id=TF7"/>
  </r>
  <r>
    <x v="443"/>
    <x v="7"/>
    <s v="fill_color=vvlgrey,id=TF8"/>
  </r>
  <r>
    <x v="443"/>
    <x v="8"/>
    <s v="fill_color=dred,id=TF9"/>
  </r>
  <r>
    <x v="443"/>
    <x v="9"/>
    <s v="fill_color=vvlgrey,id=TF10"/>
  </r>
  <r>
    <x v="443"/>
    <x v="10"/>
    <s v="fill_color=vvlgrey,id=TF11"/>
  </r>
  <r>
    <x v="443"/>
    <x v="11"/>
    <s v="fill_color=vvlgrey,id=TF12"/>
  </r>
  <r>
    <x v="444"/>
    <x v="0"/>
    <s v="fill_color=vvlgrey,id=TF1"/>
  </r>
  <r>
    <x v="444"/>
    <x v="1"/>
    <s v="fill_color=vvlgrey,id=TF2"/>
  </r>
  <r>
    <x v="444"/>
    <x v="2"/>
    <s v="fill_color=vvlgrey,id=TF3"/>
  </r>
  <r>
    <x v="444"/>
    <x v="3"/>
    <s v="fill_color=vvlgrey,id=TF4"/>
  </r>
  <r>
    <x v="444"/>
    <x v="4"/>
    <s v="fill_color=vvlgrey,id=TF5"/>
  </r>
  <r>
    <x v="444"/>
    <x v="5"/>
    <s v="fill_color=vvlgrey,id=TF6"/>
  </r>
  <r>
    <x v="444"/>
    <x v="6"/>
    <s v="fill_color=vvlgrey,id=TF7"/>
  </r>
  <r>
    <x v="444"/>
    <x v="7"/>
    <s v="fill_color=vvlgrey,id=TF8"/>
  </r>
  <r>
    <x v="444"/>
    <x v="8"/>
    <s v="fill_color=vvlgrey,id=TF9"/>
  </r>
  <r>
    <x v="444"/>
    <x v="9"/>
    <s v="fill_color=vvlgrey,id=TF10"/>
  </r>
  <r>
    <x v="444"/>
    <x v="10"/>
    <s v="fill_color=vvlgrey,id=TF11"/>
  </r>
  <r>
    <x v="444"/>
    <x v="11"/>
    <s v="fill_color=vvlgrey,id=TF12"/>
  </r>
  <r>
    <x v="445"/>
    <x v="0"/>
    <s v="fill_color=vvlgrey,id=TF1"/>
  </r>
  <r>
    <x v="445"/>
    <x v="1"/>
    <s v="fill_color=vvlgrey,id=TF2"/>
  </r>
  <r>
    <x v="445"/>
    <x v="2"/>
    <s v="fill_color=yellow,id=TF3"/>
  </r>
  <r>
    <x v="445"/>
    <x v="3"/>
    <s v="fill_color=vvlgrey,id=TF4"/>
  </r>
  <r>
    <x v="445"/>
    <x v="4"/>
    <s v="fill_color=vvlgrey,id=TF5"/>
  </r>
  <r>
    <x v="445"/>
    <x v="5"/>
    <s v="fill_color=vvlgrey,id=TF6"/>
  </r>
  <r>
    <x v="445"/>
    <x v="6"/>
    <s v="fill_color=vvlgrey,id=TF7"/>
  </r>
  <r>
    <x v="445"/>
    <x v="7"/>
    <s v="fill_color=vvlgrey,id=TF8"/>
  </r>
  <r>
    <x v="445"/>
    <x v="8"/>
    <s v="fill_color=vvlgrey,id=TF9"/>
  </r>
  <r>
    <x v="445"/>
    <x v="9"/>
    <s v="fill_color=vvlgrey,id=TF10"/>
  </r>
  <r>
    <x v="445"/>
    <x v="10"/>
    <s v="fill_color=yellow,id=TF11"/>
  </r>
  <r>
    <x v="445"/>
    <x v="11"/>
    <s v="fill_color=vvlgrey,id=TF12"/>
  </r>
  <r>
    <x v="446"/>
    <x v="0"/>
    <s v="fill_color=vvlgrey,id=TF1"/>
  </r>
  <r>
    <x v="446"/>
    <x v="1"/>
    <s v="fill_color=vvlgrey,id=TF2"/>
  </r>
  <r>
    <x v="446"/>
    <x v="2"/>
    <s v="fill_color=vvlgrey,id=TF3"/>
  </r>
  <r>
    <x v="446"/>
    <x v="3"/>
    <s v="fill_color=vvlgrey,id=TF4"/>
  </r>
  <r>
    <x v="446"/>
    <x v="4"/>
    <s v="fill_color=yellow,id=TF5"/>
  </r>
  <r>
    <x v="446"/>
    <x v="5"/>
    <s v="fill_color=yellow,id=TF6"/>
  </r>
  <r>
    <x v="446"/>
    <x v="6"/>
    <s v="fill_color=vvlgrey,id=TF7"/>
  </r>
  <r>
    <x v="446"/>
    <x v="7"/>
    <s v="fill_color=vvlgrey,id=TF8"/>
  </r>
  <r>
    <x v="446"/>
    <x v="8"/>
    <s v="fill_color=vvlgrey,id=TF9"/>
  </r>
  <r>
    <x v="446"/>
    <x v="9"/>
    <s v="fill_color=yellow,id=TF10"/>
  </r>
  <r>
    <x v="446"/>
    <x v="10"/>
    <s v="fill_color=dred,id=TF11"/>
  </r>
  <r>
    <x v="446"/>
    <x v="11"/>
    <s v="fill_color=vvlgrey,id=TF12"/>
  </r>
  <r>
    <x v="447"/>
    <x v="0"/>
    <s v="fill_color=vvlgrey,id=TF1"/>
  </r>
  <r>
    <x v="447"/>
    <x v="1"/>
    <s v="fill_color=vvlgrey,id=TF2"/>
  </r>
  <r>
    <x v="447"/>
    <x v="2"/>
    <s v="fill_color=vvlgrey,id=TF3"/>
  </r>
  <r>
    <x v="447"/>
    <x v="3"/>
    <s v="fill_color=vvlgrey,id=TF4"/>
  </r>
  <r>
    <x v="447"/>
    <x v="4"/>
    <s v="fill_color=yellow,id=TF5"/>
  </r>
  <r>
    <x v="447"/>
    <x v="5"/>
    <s v="fill_color=yellow,id=TF6"/>
  </r>
  <r>
    <x v="447"/>
    <x v="6"/>
    <s v="fill_color=vvlgrey,id=TF7"/>
  </r>
  <r>
    <x v="447"/>
    <x v="7"/>
    <s v="fill_color=vvlgrey,id=TF8"/>
  </r>
  <r>
    <x v="447"/>
    <x v="8"/>
    <s v="fill_color=vvlgrey,id=TF9"/>
  </r>
  <r>
    <x v="447"/>
    <x v="9"/>
    <s v="fill_color=yellow,id=TF10"/>
  </r>
  <r>
    <x v="447"/>
    <x v="10"/>
    <s v="fill_color=yellow,id=TF11"/>
  </r>
  <r>
    <x v="447"/>
    <x v="11"/>
    <s v="fill_color=vvlgrey,id=TF12"/>
  </r>
  <r>
    <x v="448"/>
    <x v="0"/>
    <s v="fill_color=vvlgrey,id=TF1"/>
  </r>
  <r>
    <x v="448"/>
    <x v="1"/>
    <s v="fill_color=vvlgrey,id=TF2"/>
  </r>
  <r>
    <x v="448"/>
    <x v="2"/>
    <s v="fill_color=vvlgrey,id=TF3"/>
  </r>
  <r>
    <x v="448"/>
    <x v="3"/>
    <s v="fill_color=vvlgrey,id=TF4"/>
  </r>
  <r>
    <x v="448"/>
    <x v="4"/>
    <s v="fill_color=vvlgrey,id=TF5"/>
  </r>
  <r>
    <x v="448"/>
    <x v="5"/>
    <s v="fill_color=vvlgrey,id=TF6"/>
  </r>
  <r>
    <x v="448"/>
    <x v="6"/>
    <s v="fill_color=vvlgrey,id=TF7"/>
  </r>
  <r>
    <x v="448"/>
    <x v="7"/>
    <s v="fill_color=vvlgrey,id=TF8"/>
  </r>
  <r>
    <x v="448"/>
    <x v="8"/>
    <s v="fill_color=vvlgrey,id=TF9"/>
  </r>
  <r>
    <x v="448"/>
    <x v="9"/>
    <s v="fill_color=vvlgrey,id=TF10"/>
  </r>
  <r>
    <x v="448"/>
    <x v="10"/>
    <s v="fill_color=vvlgrey,id=TF11"/>
  </r>
  <r>
    <x v="448"/>
    <x v="11"/>
    <s v="fill_color=vvlgrey,id=TF12"/>
  </r>
  <r>
    <x v="449"/>
    <x v="0"/>
    <s v="fill_color=vvlgrey,id=TF1"/>
  </r>
  <r>
    <x v="449"/>
    <x v="1"/>
    <s v="fill_color=vvlgrey,id=TF2"/>
  </r>
  <r>
    <x v="449"/>
    <x v="2"/>
    <s v="fill_color=vvlgrey,id=TF3"/>
  </r>
  <r>
    <x v="449"/>
    <x v="3"/>
    <s v="fill_color=vvlgrey,id=TF4"/>
  </r>
  <r>
    <x v="449"/>
    <x v="4"/>
    <s v="fill_color=vvlgrey,id=TF5"/>
  </r>
  <r>
    <x v="449"/>
    <x v="5"/>
    <s v="fill_color=vvlgrey,id=TF6"/>
  </r>
  <r>
    <x v="449"/>
    <x v="6"/>
    <s v="fill_color=vvlgrey,id=TF7"/>
  </r>
  <r>
    <x v="449"/>
    <x v="7"/>
    <s v="fill_color=vvlgrey,id=TF8"/>
  </r>
  <r>
    <x v="449"/>
    <x v="8"/>
    <s v="fill_color=vvlgrey,id=TF9"/>
  </r>
  <r>
    <x v="449"/>
    <x v="9"/>
    <s v="fill_color=vvlgrey,id=TF10"/>
  </r>
  <r>
    <x v="449"/>
    <x v="10"/>
    <s v="fill_color=vvlgrey,id=TF11"/>
  </r>
  <r>
    <x v="449"/>
    <x v="11"/>
    <s v="fill_color=vvlgrey,id=TF12"/>
  </r>
  <r>
    <x v="450"/>
    <x v="0"/>
    <s v="fill_color=vvlgrey,id=TF1"/>
  </r>
  <r>
    <x v="450"/>
    <x v="1"/>
    <s v="fill_color=vvlgrey,id=TF2"/>
  </r>
  <r>
    <x v="450"/>
    <x v="2"/>
    <s v="fill_color=vvlgrey,id=TF3"/>
  </r>
  <r>
    <x v="450"/>
    <x v="3"/>
    <s v="fill_color=vvlgrey,id=TF4"/>
  </r>
  <r>
    <x v="450"/>
    <x v="4"/>
    <s v="fill_color=vvlgrey,id=TF5"/>
  </r>
  <r>
    <x v="450"/>
    <x v="5"/>
    <s v="fill_color=vvlgrey,id=TF6"/>
  </r>
  <r>
    <x v="450"/>
    <x v="6"/>
    <s v="fill_color=yellow,id=TF7"/>
  </r>
  <r>
    <x v="450"/>
    <x v="7"/>
    <s v="fill_color=vvlgrey,id=TF8"/>
  </r>
  <r>
    <x v="450"/>
    <x v="8"/>
    <s v="fill_color=vvlgrey,id=TF9"/>
  </r>
  <r>
    <x v="450"/>
    <x v="9"/>
    <s v="fill_color=vvlgrey,id=TF10"/>
  </r>
  <r>
    <x v="450"/>
    <x v="10"/>
    <s v="fill_color=vvlgrey,id=TF11"/>
  </r>
  <r>
    <x v="450"/>
    <x v="11"/>
    <s v="fill_color=vvlgrey,id=TF12"/>
  </r>
  <r>
    <x v="451"/>
    <x v="0"/>
    <s v="fill_color=vvlgrey,id=TF1"/>
  </r>
  <r>
    <x v="451"/>
    <x v="1"/>
    <s v="fill_color=vvlgrey,id=TF2"/>
  </r>
  <r>
    <x v="451"/>
    <x v="2"/>
    <s v="fill_color=vvlgrey,id=TF3"/>
  </r>
  <r>
    <x v="451"/>
    <x v="3"/>
    <s v="fill_color=vvlgrey,id=TF4"/>
  </r>
  <r>
    <x v="451"/>
    <x v="4"/>
    <s v="fill_color=vvlgrey,id=TF5"/>
  </r>
  <r>
    <x v="451"/>
    <x v="5"/>
    <s v="fill_color=vvlgrey,id=TF6"/>
  </r>
  <r>
    <x v="451"/>
    <x v="6"/>
    <s v="fill_color=vvlgrey,id=TF7"/>
  </r>
  <r>
    <x v="451"/>
    <x v="7"/>
    <s v="fill_color=vvlgrey,id=TF8"/>
  </r>
  <r>
    <x v="451"/>
    <x v="8"/>
    <s v="fill_color=vvlgrey,id=TF9"/>
  </r>
  <r>
    <x v="451"/>
    <x v="9"/>
    <s v="fill_color=vvlgrey,id=TF10"/>
  </r>
  <r>
    <x v="451"/>
    <x v="10"/>
    <s v="fill_color=vvlgrey,id=TF11"/>
  </r>
  <r>
    <x v="451"/>
    <x v="11"/>
    <s v="fill_color=vvlgrey,id=TF12"/>
  </r>
  <r>
    <x v="452"/>
    <x v="0"/>
    <s v="fill_color=vvlgrey,id=TF1"/>
  </r>
  <r>
    <x v="452"/>
    <x v="1"/>
    <s v="fill_color=vvlgrey,id=TF2"/>
  </r>
  <r>
    <x v="452"/>
    <x v="2"/>
    <s v="fill_color=vvlgrey,id=TF3"/>
  </r>
  <r>
    <x v="452"/>
    <x v="3"/>
    <s v="fill_color=yellow,id=TF4"/>
  </r>
  <r>
    <x v="452"/>
    <x v="4"/>
    <s v="fill_color=vvlgrey,id=TF5"/>
  </r>
  <r>
    <x v="452"/>
    <x v="5"/>
    <s v="fill_color=yellow,id=TF6"/>
  </r>
  <r>
    <x v="452"/>
    <x v="6"/>
    <s v="fill_color=vvlgrey,id=TF7"/>
  </r>
  <r>
    <x v="452"/>
    <x v="7"/>
    <s v="fill_color=vvlgrey,id=TF8"/>
  </r>
  <r>
    <x v="452"/>
    <x v="8"/>
    <s v="fill_color=vvlgrey,id=TF9"/>
  </r>
  <r>
    <x v="452"/>
    <x v="9"/>
    <s v="fill_color=yellow,id=TF10"/>
  </r>
  <r>
    <x v="452"/>
    <x v="10"/>
    <s v="fill_color=vvlgrey,id=TF11"/>
  </r>
  <r>
    <x v="452"/>
    <x v="11"/>
    <s v="fill_color=yellow,id=TF12"/>
  </r>
  <r>
    <x v="453"/>
    <x v="0"/>
    <s v="fill_color=vvlgrey,id=TF1"/>
  </r>
  <r>
    <x v="453"/>
    <x v="1"/>
    <s v="fill_color=vvlgrey,id=TF2"/>
  </r>
  <r>
    <x v="453"/>
    <x v="2"/>
    <s v="fill_color=vvlgrey,id=TF3"/>
  </r>
  <r>
    <x v="453"/>
    <x v="3"/>
    <s v="fill_color=vvlgrey,id=TF4"/>
  </r>
  <r>
    <x v="453"/>
    <x v="4"/>
    <s v="fill_color=vvlgrey,id=TF5"/>
  </r>
  <r>
    <x v="453"/>
    <x v="5"/>
    <s v="fill_color=vvlgrey,id=TF6"/>
  </r>
  <r>
    <x v="453"/>
    <x v="6"/>
    <s v="fill_color=vvlgrey,id=TF7"/>
  </r>
  <r>
    <x v="453"/>
    <x v="7"/>
    <s v="fill_color=vvlgrey,id=TF8"/>
  </r>
  <r>
    <x v="453"/>
    <x v="8"/>
    <s v="fill_color=vvlgrey,id=TF9"/>
  </r>
  <r>
    <x v="453"/>
    <x v="9"/>
    <s v="fill_color=vvlgrey,id=TF10"/>
  </r>
  <r>
    <x v="453"/>
    <x v="10"/>
    <s v="fill_color=vvlgrey,id=TF11"/>
  </r>
  <r>
    <x v="453"/>
    <x v="11"/>
    <s v="fill_color=vvlgrey,id=TF12"/>
  </r>
  <r>
    <x v="454"/>
    <x v="0"/>
    <s v="fill_color=vvlgrey,id=TF1"/>
  </r>
  <r>
    <x v="454"/>
    <x v="1"/>
    <s v="fill_color=vvlgrey,id=TF2"/>
  </r>
  <r>
    <x v="454"/>
    <x v="2"/>
    <s v="fill_color=vvlgrey,id=TF3"/>
  </r>
  <r>
    <x v="454"/>
    <x v="3"/>
    <s v="fill_color=vvlgrey,id=TF4"/>
  </r>
  <r>
    <x v="454"/>
    <x v="4"/>
    <s v="fill_color=vvlgrey,id=TF5"/>
  </r>
  <r>
    <x v="454"/>
    <x v="5"/>
    <s v="fill_color=vvlgrey,id=TF6"/>
  </r>
  <r>
    <x v="454"/>
    <x v="6"/>
    <s v="fill_color=vvlgrey,id=TF7"/>
  </r>
  <r>
    <x v="454"/>
    <x v="7"/>
    <s v="fill_color=vvlgrey,id=TF8"/>
  </r>
  <r>
    <x v="454"/>
    <x v="8"/>
    <s v="fill_color=vvlgrey,id=TF9"/>
  </r>
  <r>
    <x v="454"/>
    <x v="9"/>
    <s v="fill_color=vvlgrey,id=TF10"/>
  </r>
  <r>
    <x v="454"/>
    <x v="10"/>
    <s v="fill_color=vvlgrey,id=TF11"/>
  </r>
  <r>
    <x v="454"/>
    <x v="11"/>
    <s v="fill_color=vvlgrey,id=TF12"/>
  </r>
  <r>
    <x v="455"/>
    <x v="0"/>
    <s v="fill_color=vvlgrey,id=TF1"/>
  </r>
  <r>
    <x v="455"/>
    <x v="1"/>
    <s v="fill_color=vvlgrey,id=TF2"/>
  </r>
  <r>
    <x v="455"/>
    <x v="2"/>
    <s v="fill_color=vvlgrey,id=TF3"/>
  </r>
  <r>
    <x v="455"/>
    <x v="3"/>
    <s v="fill_color=vvlgrey,id=TF4"/>
  </r>
  <r>
    <x v="455"/>
    <x v="4"/>
    <s v="fill_color=vvlgrey,id=TF5"/>
  </r>
  <r>
    <x v="455"/>
    <x v="5"/>
    <s v="fill_color=vvlgrey,id=TF6"/>
  </r>
  <r>
    <x v="455"/>
    <x v="6"/>
    <s v="fill_color=vvlgrey,id=TF7"/>
  </r>
  <r>
    <x v="455"/>
    <x v="7"/>
    <s v="fill_color=vvlgrey,id=TF8"/>
  </r>
  <r>
    <x v="455"/>
    <x v="8"/>
    <s v="fill_color=vvlgrey,id=TF9"/>
  </r>
  <r>
    <x v="455"/>
    <x v="9"/>
    <s v="fill_color=vvlgrey,id=TF10"/>
  </r>
  <r>
    <x v="455"/>
    <x v="10"/>
    <s v="fill_color=vvlgrey,id=TF11"/>
  </r>
  <r>
    <x v="455"/>
    <x v="11"/>
    <s v="fill_color=vvlgrey,id=TF12"/>
  </r>
  <r>
    <x v="456"/>
    <x v="0"/>
    <s v="fill_color=vvlgrey,id=TF1"/>
  </r>
  <r>
    <x v="456"/>
    <x v="1"/>
    <s v="fill_color=vvlgrey,id=TF2"/>
  </r>
  <r>
    <x v="456"/>
    <x v="2"/>
    <s v="fill_color=vvlgrey,id=TF3"/>
  </r>
  <r>
    <x v="456"/>
    <x v="3"/>
    <s v="fill_color=vvlgrey,id=TF4"/>
  </r>
  <r>
    <x v="456"/>
    <x v="4"/>
    <s v="fill_color=vvlgrey,id=TF5"/>
  </r>
  <r>
    <x v="456"/>
    <x v="5"/>
    <s v="fill_color=yellow,id=TF6"/>
  </r>
  <r>
    <x v="456"/>
    <x v="6"/>
    <s v="fill_color=vvlgrey,id=TF7"/>
  </r>
  <r>
    <x v="456"/>
    <x v="7"/>
    <s v="fill_color=vvlgrey,id=TF8"/>
  </r>
  <r>
    <x v="456"/>
    <x v="8"/>
    <s v="fill_color=vvlgrey,id=TF9"/>
  </r>
  <r>
    <x v="456"/>
    <x v="9"/>
    <s v="fill_color=yellow,id=TF10"/>
  </r>
  <r>
    <x v="456"/>
    <x v="10"/>
    <s v="fill_color=vvlgrey,id=TF11"/>
  </r>
  <r>
    <x v="456"/>
    <x v="11"/>
    <s v="fill_color=vvlgrey,id=TF12"/>
  </r>
  <r>
    <x v="457"/>
    <x v="0"/>
    <s v="fill_color=vvlgrey,id=TF1"/>
  </r>
  <r>
    <x v="457"/>
    <x v="1"/>
    <s v="fill_color=vvlgrey,id=TF2"/>
  </r>
  <r>
    <x v="457"/>
    <x v="2"/>
    <s v="fill_color=vvlgrey,id=TF3"/>
  </r>
  <r>
    <x v="457"/>
    <x v="3"/>
    <s v="fill_color=yellow,id=TF4"/>
  </r>
  <r>
    <x v="457"/>
    <x v="4"/>
    <s v="fill_color=vvlgrey,id=TF5"/>
  </r>
  <r>
    <x v="457"/>
    <x v="5"/>
    <s v="fill_color=vvlgrey,id=TF6"/>
  </r>
  <r>
    <x v="457"/>
    <x v="6"/>
    <s v="fill_color=vvlgrey,id=TF7"/>
  </r>
  <r>
    <x v="457"/>
    <x v="7"/>
    <s v="fill_color=vvlgrey,id=TF8"/>
  </r>
  <r>
    <x v="457"/>
    <x v="8"/>
    <s v="fill_color=vvlgrey,id=TF9"/>
  </r>
  <r>
    <x v="457"/>
    <x v="9"/>
    <s v="fill_color=vvlgrey,id=TF10"/>
  </r>
  <r>
    <x v="457"/>
    <x v="10"/>
    <s v="fill_color=vvlgrey,id=TF11"/>
  </r>
  <r>
    <x v="457"/>
    <x v="11"/>
    <s v="fill_color=vvlgrey,id=TF12"/>
  </r>
  <r>
    <x v="458"/>
    <x v="0"/>
    <s v="fill_color=vvlgrey,id=TF1"/>
  </r>
  <r>
    <x v="458"/>
    <x v="1"/>
    <s v="fill_color=vvlgrey,id=TF2"/>
  </r>
  <r>
    <x v="458"/>
    <x v="2"/>
    <s v="fill_color=vvlgrey,id=TF3"/>
  </r>
  <r>
    <x v="458"/>
    <x v="3"/>
    <s v="fill_color=yellow,id=TF4"/>
  </r>
  <r>
    <x v="458"/>
    <x v="4"/>
    <s v="fill_color=vvlgrey,id=TF5"/>
  </r>
  <r>
    <x v="458"/>
    <x v="5"/>
    <s v="fill_color=vvlgrey,id=TF6"/>
  </r>
  <r>
    <x v="458"/>
    <x v="6"/>
    <s v="fill_color=vvlgrey,id=TF7"/>
  </r>
  <r>
    <x v="458"/>
    <x v="7"/>
    <s v="fill_color=vvlgrey,id=TF8"/>
  </r>
  <r>
    <x v="458"/>
    <x v="8"/>
    <s v="fill_color=vvlgrey,id=TF9"/>
  </r>
  <r>
    <x v="458"/>
    <x v="9"/>
    <s v="fill_color=vvlgrey,id=TF10"/>
  </r>
  <r>
    <x v="458"/>
    <x v="10"/>
    <s v="fill_color=vvlgrey,id=TF11"/>
  </r>
  <r>
    <x v="458"/>
    <x v="11"/>
    <s v="fill_color=vvlgrey,id=TF12"/>
  </r>
  <r>
    <x v="459"/>
    <x v="0"/>
    <s v="fill_color=vvlgrey,id=TF1"/>
  </r>
  <r>
    <x v="459"/>
    <x v="1"/>
    <s v="fill_color=vvlgrey,id=TF2"/>
  </r>
  <r>
    <x v="459"/>
    <x v="2"/>
    <s v="fill_color=vvlgrey,id=TF3"/>
  </r>
  <r>
    <x v="459"/>
    <x v="3"/>
    <s v="fill_color=vvlgrey,id=TF4"/>
  </r>
  <r>
    <x v="459"/>
    <x v="4"/>
    <s v="fill_color=vvlgrey,id=TF5"/>
  </r>
  <r>
    <x v="459"/>
    <x v="5"/>
    <s v="fill_color=vvlgrey,id=TF6"/>
  </r>
  <r>
    <x v="459"/>
    <x v="6"/>
    <s v="fill_color=vvlgrey,id=TF7"/>
  </r>
  <r>
    <x v="459"/>
    <x v="7"/>
    <s v="fill_color=vvlgrey,id=TF8"/>
  </r>
  <r>
    <x v="459"/>
    <x v="8"/>
    <s v="fill_color=vvlgrey,id=TF9"/>
  </r>
  <r>
    <x v="459"/>
    <x v="9"/>
    <s v="fill_color=vvlgrey,id=TF10"/>
  </r>
  <r>
    <x v="459"/>
    <x v="10"/>
    <s v="fill_color=vvlgrey,id=TF11"/>
  </r>
  <r>
    <x v="459"/>
    <x v="11"/>
    <s v="fill_color=vvlgrey,id=TF12"/>
  </r>
  <r>
    <x v="460"/>
    <x v="0"/>
    <s v="fill_color=vvlgrey,id=TF1"/>
  </r>
  <r>
    <x v="460"/>
    <x v="1"/>
    <s v="fill_color=vvlgrey,id=TF2"/>
  </r>
  <r>
    <x v="460"/>
    <x v="2"/>
    <s v="fill_color=vvlgrey,id=TF3"/>
  </r>
  <r>
    <x v="460"/>
    <x v="3"/>
    <s v="fill_color=vvlgrey,id=TF4"/>
  </r>
  <r>
    <x v="460"/>
    <x v="4"/>
    <s v="fill_color=vvlgrey,id=TF5"/>
  </r>
  <r>
    <x v="460"/>
    <x v="5"/>
    <s v="fill_color=vvlgrey,id=TF6"/>
  </r>
  <r>
    <x v="460"/>
    <x v="6"/>
    <s v="fill_color=vvlgrey,id=TF7"/>
  </r>
  <r>
    <x v="460"/>
    <x v="7"/>
    <s v="fill_color=vvlgrey,id=TF8"/>
  </r>
  <r>
    <x v="460"/>
    <x v="8"/>
    <s v="fill_color=vvlgrey,id=TF9"/>
  </r>
  <r>
    <x v="460"/>
    <x v="9"/>
    <s v="fill_color=vvlgrey,id=TF10"/>
  </r>
  <r>
    <x v="460"/>
    <x v="10"/>
    <s v="fill_color=vvlgrey,id=TF11"/>
  </r>
  <r>
    <x v="460"/>
    <x v="11"/>
    <s v="fill_color=vvlgrey,id=TF12"/>
  </r>
  <r>
    <x v="461"/>
    <x v="0"/>
    <s v="fill_color=vvlgrey,id=TF1"/>
  </r>
  <r>
    <x v="461"/>
    <x v="1"/>
    <s v="fill_color=vvlgrey,id=TF2"/>
  </r>
  <r>
    <x v="461"/>
    <x v="2"/>
    <s v="fill_color=vvlgrey,id=TF3"/>
  </r>
  <r>
    <x v="461"/>
    <x v="3"/>
    <s v="fill_color=vvlgrey,id=TF4"/>
  </r>
  <r>
    <x v="461"/>
    <x v="4"/>
    <s v="fill_color=vvlgrey,id=TF5"/>
  </r>
  <r>
    <x v="461"/>
    <x v="5"/>
    <s v="fill_color=vvlgrey,id=TF6"/>
  </r>
  <r>
    <x v="461"/>
    <x v="6"/>
    <s v="fill_color=vvlgrey,id=TF7"/>
  </r>
  <r>
    <x v="461"/>
    <x v="7"/>
    <s v="fill_color=vvlgrey,id=TF8"/>
  </r>
  <r>
    <x v="461"/>
    <x v="8"/>
    <s v="fill_color=vvlgrey,id=TF9"/>
  </r>
  <r>
    <x v="461"/>
    <x v="9"/>
    <s v="fill_color=vvlgrey,id=TF10"/>
  </r>
  <r>
    <x v="461"/>
    <x v="10"/>
    <s v="fill_color=vvlgrey,id=TF11"/>
  </r>
  <r>
    <x v="461"/>
    <x v="11"/>
    <s v="fill_color=vvlgrey,id=TF12"/>
  </r>
  <r>
    <x v="462"/>
    <x v="0"/>
    <s v="fill_color=vvlgrey,id=TF1"/>
  </r>
  <r>
    <x v="462"/>
    <x v="1"/>
    <s v="fill_color=vvlgrey,id=TF2"/>
  </r>
  <r>
    <x v="462"/>
    <x v="2"/>
    <s v="fill_color=vvlgrey,id=TF3"/>
  </r>
  <r>
    <x v="462"/>
    <x v="3"/>
    <s v="fill_color=vvlgrey,id=TF4"/>
  </r>
  <r>
    <x v="462"/>
    <x v="4"/>
    <s v="fill_color=vvlgrey,id=TF5"/>
  </r>
  <r>
    <x v="462"/>
    <x v="5"/>
    <s v="fill_color=vvlgrey,id=TF6"/>
  </r>
  <r>
    <x v="462"/>
    <x v="6"/>
    <s v="fill_color=vvlgrey,id=TF7"/>
  </r>
  <r>
    <x v="462"/>
    <x v="7"/>
    <s v="fill_color=vvlgrey,id=TF8"/>
  </r>
  <r>
    <x v="462"/>
    <x v="8"/>
    <s v="fill_color=vvlgrey,id=TF9"/>
  </r>
  <r>
    <x v="462"/>
    <x v="9"/>
    <s v="fill_color=vvlgrey,id=TF10"/>
  </r>
  <r>
    <x v="462"/>
    <x v="10"/>
    <s v="fill_color=vvlgrey,id=TF11"/>
  </r>
  <r>
    <x v="462"/>
    <x v="11"/>
    <s v="fill_color=vvlgrey,id=TF12"/>
  </r>
  <r>
    <x v="463"/>
    <x v="0"/>
    <s v="fill_color=vvlgrey,id=TF1"/>
  </r>
  <r>
    <x v="463"/>
    <x v="1"/>
    <s v="fill_color=vvlgrey,id=TF2"/>
  </r>
  <r>
    <x v="463"/>
    <x v="2"/>
    <s v="fill_color=vvlgrey,id=TF3"/>
  </r>
  <r>
    <x v="463"/>
    <x v="3"/>
    <s v="fill_color=vvlgrey,id=TF4"/>
  </r>
  <r>
    <x v="463"/>
    <x v="4"/>
    <s v="fill_color=vvlgrey,id=TF5"/>
  </r>
  <r>
    <x v="463"/>
    <x v="5"/>
    <s v="fill_color=vvlgrey,id=TF6"/>
  </r>
  <r>
    <x v="463"/>
    <x v="6"/>
    <s v="fill_color=vvlgrey,id=TF7"/>
  </r>
  <r>
    <x v="463"/>
    <x v="7"/>
    <s v="fill_color=vvlgrey,id=TF8"/>
  </r>
  <r>
    <x v="463"/>
    <x v="8"/>
    <s v="fill_color=vvlgrey,id=TF9"/>
  </r>
  <r>
    <x v="463"/>
    <x v="9"/>
    <s v="fill_color=vvlgrey,id=TF10"/>
  </r>
  <r>
    <x v="463"/>
    <x v="10"/>
    <s v="fill_color=vvlgrey,id=TF11"/>
  </r>
  <r>
    <x v="463"/>
    <x v="11"/>
    <s v="fill_color=vvlgrey,id=TF12"/>
  </r>
  <r>
    <x v="464"/>
    <x v="0"/>
    <s v="fill_color=vvlgrey,id=TF1"/>
  </r>
  <r>
    <x v="464"/>
    <x v="1"/>
    <s v="fill_color=vvlgrey,id=TF2"/>
  </r>
  <r>
    <x v="464"/>
    <x v="2"/>
    <s v="fill_color=yellow,id=TF3"/>
  </r>
  <r>
    <x v="464"/>
    <x v="3"/>
    <s v="fill_color=vvlgrey,id=TF4"/>
  </r>
  <r>
    <x v="464"/>
    <x v="4"/>
    <s v="fill_color=vvlgrey,id=TF5"/>
  </r>
  <r>
    <x v="464"/>
    <x v="5"/>
    <s v="fill_color=vvlgrey,id=TF6"/>
  </r>
  <r>
    <x v="464"/>
    <x v="6"/>
    <s v="fill_color=vvlgrey,id=TF7"/>
  </r>
  <r>
    <x v="464"/>
    <x v="7"/>
    <s v="fill_color=vvlgrey,id=TF8"/>
  </r>
  <r>
    <x v="464"/>
    <x v="8"/>
    <s v="fill_color=vvlgrey,id=TF9"/>
  </r>
  <r>
    <x v="464"/>
    <x v="9"/>
    <s v="fill_color=vvlgrey,id=TF10"/>
  </r>
  <r>
    <x v="464"/>
    <x v="10"/>
    <s v="fill_color=yellow,id=TF11"/>
  </r>
  <r>
    <x v="464"/>
    <x v="11"/>
    <s v="fill_color=vvlgrey,id=TF12"/>
  </r>
  <r>
    <x v="465"/>
    <x v="0"/>
    <s v="fill_color=vvlgrey,id=TF1"/>
  </r>
  <r>
    <x v="465"/>
    <x v="1"/>
    <s v="fill_color=vvlgrey,id=TF2"/>
  </r>
  <r>
    <x v="465"/>
    <x v="2"/>
    <s v="fill_color=vvlgrey,id=TF3"/>
  </r>
  <r>
    <x v="465"/>
    <x v="3"/>
    <s v="fill_color=yellow,id=TF4"/>
  </r>
  <r>
    <x v="465"/>
    <x v="4"/>
    <s v="fill_color=vvlgrey,id=TF5"/>
  </r>
  <r>
    <x v="465"/>
    <x v="5"/>
    <s v="fill_color=yellow,id=TF6"/>
  </r>
  <r>
    <x v="465"/>
    <x v="6"/>
    <s v="fill_color=vvlgrey,id=TF7"/>
  </r>
  <r>
    <x v="465"/>
    <x v="7"/>
    <s v="fill_color=vvlgrey,id=TF8"/>
  </r>
  <r>
    <x v="465"/>
    <x v="8"/>
    <s v="fill_color=vvlgrey,id=TF9"/>
  </r>
  <r>
    <x v="465"/>
    <x v="9"/>
    <s v="fill_color=vvlgrey,id=TF10"/>
  </r>
  <r>
    <x v="465"/>
    <x v="10"/>
    <s v="fill_color=yellow,id=TF11"/>
  </r>
  <r>
    <x v="465"/>
    <x v="11"/>
    <s v="fill_color=vvlgrey,id=TF12"/>
  </r>
  <r>
    <x v="466"/>
    <x v="0"/>
    <s v="fill_color=vvlgrey,id=TF1"/>
  </r>
  <r>
    <x v="466"/>
    <x v="1"/>
    <s v="fill_color=vvlgrey,id=TF2"/>
  </r>
  <r>
    <x v="466"/>
    <x v="2"/>
    <s v="fill_color=vvlgrey,id=TF3"/>
  </r>
  <r>
    <x v="466"/>
    <x v="3"/>
    <s v="fill_color=vvlgrey,id=TF4"/>
  </r>
  <r>
    <x v="466"/>
    <x v="4"/>
    <s v="fill_color=vvlgrey,id=TF5"/>
  </r>
  <r>
    <x v="466"/>
    <x v="5"/>
    <s v="fill_color=vvlgrey,id=TF6"/>
  </r>
  <r>
    <x v="466"/>
    <x v="6"/>
    <s v="fill_color=vvlgrey,id=TF7"/>
  </r>
  <r>
    <x v="466"/>
    <x v="7"/>
    <s v="fill_color=vvlgrey,id=TF8"/>
  </r>
  <r>
    <x v="466"/>
    <x v="8"/>
    <s v="fill_color=vvlgrey,id=TF9"/>
  </r>
  <r>
    <x v="466"/>
    <x v="9"/>
    <s v="fill_color=vvlgrey,id=TF10"/>
  </r>
  <r>
    <x v="466"/>
    <x v="10"/>
    <s v="fill_color=vvlgrey,id=TF11"/>
  </r>
  <r>
    <x v="466"/>
    <x v="11"/>
    <s v="fill_color=vvlgrey,id=TF12"/>
  </r>
  <r>
    <x v="467"/>
    <x v="0"/>
    <s v="fill_color=vvlgrey,id=TF1"/>
  </r>
  <r>
    <x v="467"/>
    <x v="1"/>
    <s v="fill_color=vvlgrey,id=TF2"/>
  </r>
  <r>
    <x v="467"/>
    <x v="2"/>
    <s v="fill_color=vvlgrey,id=TF3"/>
  </r>
  <r>
    <x v="467"/>
    <x v="3"/>
    <s v="fill_color=yellow,id=TF4"/>
  </r>
  <r>
    <x v="467"/>
    <x v="4"/>
    <s v="fill_color=vvlgrey,id=TF5"/>
  </r>
  <r>
    <x v="467"/>
    <x v="5"/>
    <s v="fill_color=vvlgrey,id=TF6"/>
  </r>
  <r>
    <x v="467"/>
    <x v="6"/>
    <s v="fill_color=vvlgrey,id=TF7"/>
  </r>
  <r>
    <x v="467"/>
    <x v="7"/>
    <s v="fill_color=vvlgrey,id=TF8"/>
  </r>
  <r>
    <x v="467"/>
    <x v="8"/>
    <s v="fill_color=vvlgrey,id=TF9"/>
  </r>
  <r>
    <x v="467"/>
    <x v="9"/>
    <s v="fill_color=vvlgrey,id=TF10"/>
  </r>
  <r>
    <x v="467"/>
    <x v="10"/>
    <s v="fill_color=yellow,id=TF11"/>
  </r>
  <r>
    <x v="467"/>
    <x v="11"/>
    <s v="fill_color=vvlgrey,id=TF12"/>
  </r>
  <r>
    <x v="468"/>
    <x v="0"/>
    <s v="fill_color=vvlgrey,id=TF1"/>
  </r>
  <r>
    <x v="468"/>
    <x v="1"/>
    <s v="fill_color=vvlgrey,id=TF2"/>
  </r>
  <r>
    <x v="468"/>
    <x v="2"/>
    <s v="fill_color=vvlgrey,id=TF3"/>
  </r>
  <r>
    <x v="468"/>
    <x v="3"/>
    <s v="fill_color=yellow,id=TF4"/>
  </r>
  <r>
    <x v="468"/>
    <x v="4"/>
    <s v="fill_color=vvlgrey,id=TF5"/>
  </r>
  <r>
    <x v="468"/>
    <x v="5"/>
    <s v="fill_color=vvlgrey,id=TF6"/>
  </r>
  <r>
    <x v="468"/>
    <x v="6"/>
    <s v="fill_color=vvlgrey,id=TF7"/>
  </r>
  <r>
    <x v="468"/>
    <x v="7"/>
    <s v="fill_color=vvlgrey,id=TF8"/>
  </r>
  <r>
    <x v="468"/>
    <x v="8"/>
    <s v="fill_color=vvlgrey,id=TF9"/>
  </r>
  <r>
    <x v="468"/>
    <x v="9"/>
    <s v="fill_color=vvlgrey,id=TF10"/>
  </r>
  <r>
    <x v="468"/>
    <x v="10"/>
    <s v="fill_color=dred,id=TF11"/>
  </r>
  <r>
    <x v="468"/>
    <x v="11"/>
    <s v="fill_color=vvlgrey,id=TF12"/>
  </r>
  <r>
    <x v="469"/>
    <x v="0"/>
    <s v="fill_color=vvlgrey,id=TF1"/>
  </r>
  <r>
    <x v="469"/>
    <x v="1"/>
    <s v="fill_color=vvlgrey,id=TF2"/>
  </r>
  <r>
    <x v="469"/>
    <x v="2"/>
    <s v="fill_color=vvlgrey,id=TF3"/>
  </r>
  <r>
    <x v="469"/>
    <x v="3"/>
    <s v="fill_color=vvlgrey,id=TF4"/>
  </r>
  <r>
    <x v="469"/>
    <x v="4"/>
    <s v="fill_color=vvlgrey,id=TF5"/>
  </r>
  <r>
    <x v="469"/>
    <x v="5"/>
    <s v="fill_color=vvlgrey,id=TF6"/>
  </r>
  <r>
    <x v="469"/>
    <x v="6"/>
    <s v="fill_color=vvlgrey,id=TF7"/>
  </r>
  <r>
    <x v="469"/>
    <x v="7"/>
    <s v="fill_color=vvlgrey,id=TF8"/>
  </r>
  <r>
    <x v="469"/>
    <x v="8"/>
    <s v="fill_color=vvlgrey,id=TF9"/>
  </r>
  <r>
    <x v="469"/>
    <x v="9"/>
    <s v="fill_color=vvlgrey,id=TF10"/>
  </r>
  <r>
    <x v="469"/>
    <x v="10"/>
    <s v="fill_color=vvlgrey,id=TF11"/>
  </r>
  <r>
    <x v="469"/>
    <x v="11"/>
    <s v="fill_color=vvlgrey,id=TF12"/>
  </r>
  <r>
    <x v="470"/>
    <x v="0"/>
    <s v="fill_color=vvlgrey,id=TF1"/>
  </r>
  <r>
    <x v="470"/>
    <x v="1"/>
    <s v="fill_color=vvlgrey,id=TF2"/>
  </r>
  <r>
    <x v="470"/>
    <x v="2"/>
    <s v="fill_color=vvlgrey,id=TF3"/>
  </r>
  <r>
    <x v="470"/>
    <x v="3"/>
    <s v="fill_color=vvlgrey,id=TF4"/>
  </r>
  <r>
    <x v="470"/>
    <x v="4"/>
    <s v="fill_color=vvlgrey,id=TF5"/>
  </r>
  <r>
    <x v="470"/>
    <x v="5"/>
    <s v="fill_color=vvlgrey,id=TF6"/>
  </r>
  <r>
    <x v="470"/>
    <x v="6"/>
    <s v="fill_color=vvlgrey,id=TF7"/>
  </r>
  <r>
    <x v="470"/>
    <x v="7"/>
    <s v="fill_color=vvlgrey,id=TF8"/>
  </r>
  <r>
    <x v="470"/>
    <x v="8"/>
    <s v="fill_color=vvlgrey,id=TF9"/>
  </r>
  <r>
    <x v="470"/>
    <x v="9"/>
    <s v="fill_color=vvlgrey,id=TF10"/>
  </r>
  <r>
    <x v="470"/>
    <x v="10"/>
    <s v="fill_color=vvlgrey,id=TF11"/>
  </r>
  <r>
    <x v="470"/>
    <x v="11"/>
    <s v="fill_color=vvlgrey,id=TF12"/>
  </r>
  <r>
    <x v="471"/>
    <x v="0"/>
    <s v="fill_color=vvlgrey,id=TF1"/>
  </r>
  <r>
    <x v="471"/>
    <x v="1"/>
    <s v="fill_color=vvlgrey,id=TF2"/>
  </r>
  <r>
    <x v="471"/>
    <x v="2"/>
    <s v="fill_color=vvlgrey,id=TF3"/>
  </r>
  <r>
    <x v="471"/>
    <x v="3"/>
    <s v="fill_color=vvlgrey,id=TF4"/>
  </r>
  <r>
    <x v="471"/>
    <x v="4"/>
    <s v="fill_color=vvlgrey,id=TF5"/>
  </r>
  <r>
    <x v="471"/>
    <x v="5"/>
    <s v="fill_color=vvlgrey,id=TF6"/>
  </r>
  <r>
    <x v="471"/>
    <x v="6"/>
    <s v="fill_color=vvlgrey,id=TF7"/>
  </r>
  <r>
    <x v="471"/>
    <x v="7"/>
    <s v="fill_color=vvlgrey,id=TF8"/>
  </r>
  <r>
    <x v="471"/>
    <x v="8"/>
    <s v="fill_color=vvlgrey,id=TF9"/>
  </r>
  <r>
    <x v="471"/>
    <x v="9"/>
    <s v="fill_color=vvlgrey,id=TF10"/>
  </r>
  <r>
    <x v="471"/>
    <x v="10"/>
    <s v="fill_color=vvlgrey,id=TF11"/>
  </r>
  <r>
    <x v="471"/>
    <x v="11"/>
    <s v="fill_color=vvlgrey,id=TF12"/>
  </r>
  <r>
    <x v="472"/>
    <x v="0"/>
    <s v="fill_color=vvlgrey,id=TF1"/>
  </r>
  <r>
    <x v="472"/>
    <x v="1"/>
    <s v="fill_color=vvlgrey,id=TF2"/>
  </r>
  <r>
    <x v="472"/>
    <x v="2"/>
    <s v="fill_color=vvlgrey,id=TF3"/>
  </r>
  <r>
    <x v="472"/>
    <x v="3"/>
    <s v="fill_color=vvlgrey,id=TF4"/>
  </r>
  <r>
    <x v="472"/>
    <x v="4"/>
    <s v="fill_color=vvlgrey,id=TF5"/>
  </r>
  <r>
    <x v="472"/>
    <x v="5"/>
    <s v="fill_color=vvlgrey,id=TF6"/>
  </r>
  <r>
    <x v="472"/>
    <x v="6"/>
    <s v="fill_color=vvlgrey,id=TF7"/>
  </r>
  <r>
    <x v="472"/>
    <x v="7"/>
    <s v="fill_color=vvlgrey,id=TF8"/>
  </r>
  <r>
    <x v="472"/>
    <x v="8"/>
    <s v="fill_color=vvlgrey,id=TF9"/>
  </r>
  <r>
    <x v="472"/>
    <x v="9"/>
    <s v="fill_color=vvlgrey,id=TF10"/>
  </r>
  <r>
    <x v="472"/>
    <x v="10"/>
    <s v="fill_color=vvlgrey,id=TF11"/>
  </r>
  <r>
    <x v="472"/>
    <x v="11"/>
    <s v="fill_color=vvlgrey,id=TF12"/>
  </r>
  <r>
    <x v="473"/>
    <x v="0"/>
    <s v="fill_color=vvlgrey,id=TF1"/>
  </r>
  <r>
    <x v="473"/>
    <x v="1"/>
    <s v="fill_color=vvlgrey,id=TF2"/>
  </r>
  <r>
    <x v="473"/>
    <x v="2"/>
    <s v="fill_color=vvlgrey,id=TF3"/>
  </r>
  <r>
    <x v="473"/>
    <x v="3"/>
    <s v="fill_color=vvlgrey,id=TF4"/>
  </r>
  <r>
    <x v="473"/>
    <x v="4"/>
    <s v="fill_color=vvlgrey,id=TF5"/>
  </r>
  <r>
    <x v="473"/>
    <x v="5"/>
    <s v="fill_color=vvlgrey,id=TF6"/>
  </r>
  <r>
    <x v="473"/>
    <x v="6"/>
    <s v="fill_color=vvlgrey,id=TF7"/>
  </r>
  <r>
    <x v="473"/>
    <x v="7"/>
    <s v="fill_color=vvlgrey,id=TF8"/>
  </r>
  <r>
    <x v="473"/>
    <x v="8"/>
    <s v="fill_color=vvlgrey,id=TF9"/>
  </r>
  <r>
    <x v="473"/>
    <x v="9"/>
    <s v="fill_color=vvlgrey,id=TF10"/>
  </r>
  <r>
    <x v="473"/>
    <x v="10"/>
    <s v="fill_color=vvlgrey,id=TF11"/>
  </r>
  <r>
    <x v="473"/>
    <x v="11"/>
    <s v="fill_color=vvlgrey,id=TF12"/>
  </r>
  <r>
    <x v="474"/>
    <x v="0"/>
    <s v="fill_color=vvlgrey,id=TF1"/>
  </r>
  <r>
    <x v="474"/>
    <x v="1"/>
    <s v="fill_color=vvlgrey,id=TF2"/>
  </r>
  <r>
    <x v="474"/>
    <x v="2"/>
    <s v="fill_color=vvlgrey,id=TF3"/>
  </r>
  <r>
    <x v="474"/>
    <x v="3"/>
    <s v="fill_color=vvlgrey,id=TF4"/>
  </r>
  <r>
    <x v="474"/>
    <x v="4"/>
    <s v="fill_color=vvlgrey,id=TF5"/>
  </r>
  <r>
    <x v="474"/>
    <x v="5"/>
    <s v="fill_color=vvlgrey,id=TF6"/>
  </r>
  <r>
    <x v="474"/>
    <x v="6"/>
    <s v="fill_color=yellow,id=TF7"/>
  </r>
  <r>
    <x v="474"/>
    <x v="7"/>
    <s v="fill_color=yellow,id=TF8"/>
  </r>
  <r>
    <x v="474"/>
    <x v="8"/>
    <s v="fill_color=vvlgrey,id=TF9"/>
  </r>
  <r>
    <x v="474"/>
    <x v="9"/>
    <s v="fill_color=vvlgrey,id=TF10"/>
  </r>
  <r>
    <x v="474"/>
    <x v="10"/>
    <s v="fill_color=vvlgrey,id=TF11"/>
  </r>
  <r>
    <x v="474"/>
    <x v="11"/>
    <s v="fill_color=vvlgrey,id=TF12"/>
  </r>
  <r>
    <x v="475"/>
    <x v="0"/>
    <s v="fill_color=vvlgrey,id=TF1"/>
  </r>
  <r>
    <x v="475"/>
    <x v="1"/>
    <s v="fill_color=vvlgrey,id=TF2"/>
  </r>
  <r>
    <x v="475"/>
    <x v="2"/>
    <s v="fill_color=vvlgrey,id=TF3"/>
  </r>
  <r>
    <x v="475"/>
    <x v="3"/>
    <s v="fill_color=vvlgrey,id=TF4"/>
  </r>
  <r>
    <x v="475"/>
    <x v="4"/>
    <s v="fill_color=vvlgrey,id=TF5"/>
  </r>
  <r>
    <x v="475"/>
    <x v="5"/>
    <s v="fill_color=vvlgrey,id=TF6"/>
  </r>
  <r>
    <x v="475"/>
    <x v="6"/>
    <s v="fill_color=vvlgrey,id=TF7"/>
  </r>
  <r>
    <x v="475"/>
    <x v="7"/>
    <s v="fill_color=vvlgrey,id=TF8"/>
  </r>
  <r>
    <x v="475"/>
    <x v="8"/>
    <s v="fill_color=vvlgrey,id=TF9"/>
  </r>
  <r>
    <x v="475"/>
    <x v="9"/>
    <s v="fill_color=vvlgrey,id=TF10"/>
  </r>
  <r>
    <x v="475"/>
    <x v="10"/>
    <s v="fill_color=vvlgrey,id=TF11"/>
  </r>
  <r>
    <x v="475"/>
    <x v="11"/>
    <s v="fill_color=vvlgrey,id=TF12"/>
  </r>
  <r>
    <x v="476"/>
    <x v="0"/>
    <s v="fill_color=vvlgrey,id=TF1"/>
  </r>
  <r>
    <x v="476"/>
    <x v="1"/>
    <s v="fill_color=vvlgrey,id=TF2"/>
  </r>
  <r>
    <x v="476"/>
    <x v="2"/>
    <s v="fill_color=vvlgrey,id=TF3"/>
  </r>
  <r>
    <x v="476"/>
    <x v="3"/>
    <s v="fill_color=vvlgrey,id=TF4"/>
  </r>
  <r>
    <x v="476"/>
    <x v="4"/>
    <s v="fill_color=vvlgrey,id=TF5"/>
  </r>
  <r>
    <x v="476"/>
    <x v="5"/>
    <s v="fill_color=vvlgrey,id=TF6"/>
  </r>
  <r>
    <x v="476"/>
    <x v="6"/>
    <s v="fill_color=vvlgrey,id=TF7"/>
  </r>
  <r>
    <x v="476"/>
    <x v="7"/>
    <s v="fill_color=vvlgrey,id=TF8"/>
  </r>
  <r>
    <x v="476"/>
    <x v="8"/>
    <s v="fill_color=yellow,id=TF9"/>
  </r>
  <r>
    <x v="476"/>
    <x v="9"/>
    <s v="fill_color=vvlgrey,id=TF10"/>
  </r>
  <r>
    <x v="476"/>
    <x v="10"/>
    <s v="fill_color=yellow,id=TF11"/>
  </r>
  <r>
    <x v="476"/>
    <x v="11"/>
    <s v="fill_color=vvlgrey,id=TF12"/>
  </r>
  <r>
    <x v="477"/>
    <x v="0"/>
    <s v="fill_color=vvlgrey,id=TF1"/>
  </r>
  <r>
    <x v="477"/>
    <x v="1"/>
    <s v="fill_color=yellow,id=TF2"/>
  </r>
  <r>
    <x v="477"/>
    <x v="2"/>
    <s v="fill_color=vvlgrey,id=TF3"/>
  </r>
  <r>
    <x v="477"/>
    <x v="3"/>
    <s v="fill_color=vvlgrey,id=TF4"/>
  </r>
  <r>
    <x v="477"/>
    <x v="4"/>
    <s v="fill_color=vvlgrey,id=TF5"/>
  </r>
  <r>
    <x v="477"/>
    <x v="5"/>
    <s v="fill_color=yellow,id=TF6"/>
  </r>
  <r>
    <x v="477"/>
    <x v="6"/>
    <s v="fill_color=vvlgrey,id=TF7"/>
  </r>
  <r>
    <x v="477"/>
    <x v="7"/>
    <s v="fill_color=vvlgrey,id=TF8"/>
  </r>
  <r>
    <x v="477"/>
    <x v="8"/>
    <s v="fill_color=vvlgrey,id=TF9"/>
  </r>
  <r>
    <x v="477"/>
    <x v="9"/>
    <s v="fill_color=vvlgrey,id=TF10"/>
  </r>
  <r>
    <x v="477"/>
    <x v="10"/>
    <s v="fill_color=vvlgrey,id=TF11"/>
  </r>
  <r>
    <x v="477"/>
    <x v="11"/>
    <s v="fill_color=vvlgrey,id=TF12"/>
  </r>
  <r>
    <x v="478"/>
    <x v="0"/>
    <s v="fill_color=vvlgrey,id=TF1"/>
  </r>
  <r>
    <x v="478"/>
    <x v="1"/>
    <s v="fill_color=yellow,id=TF2"/>
  </r>
  <r>
    <x v="478"/>
    <x v="2"/>
    <s v="fill_color=vvlgrey,id=TF3"/>
  </r>
  <r>
    <x v="478"/>
    <x v="3"/>
    <s v="fill_color=vvlgrey,id=TF4"/>
  </r>
  <r>
    <x v="478"/>
    <x v="4"/>
    <s v="fill_color=vvlgrey,id=TF5"/>
  </r>
  <r>
    <x v="478"/>
    <x v="5"/>
    <s v="fill_color=yellow,id=TF6"/>
  </r>
  <r>
    <x v="478"/>
    <x v="6"/>
    <s v="fill_color=vvlgrey,id=TF7"/>
  </r>
  <r>
    <x v="478"/>
    <x v="7"/>
    <s v="fill_color=vvlgrey,id=TF8"/>
  </r>
  <r>
    <x v="478"/>
    <x v="8"/>
    <s v="fill_color=vvlgrey,id=TF9"/>
  </r>
  <r>
    <x v="478"/>
    <x v="9"/>
    <s v="fill_color=vvlgrey,id=TF10"/>
  </r>
  <r>
    <x v="478"/>
    <x v="10"/>
    <s v="fill_color=vvlgrey,id=TF11"/>
  </r>
  <r>
    <x v="478"/>
    <x v="11"/>
    <s v="fill_color=vvlgrey,id=TF12"/>
  </r>
  <r>
    <x v="479"/>
    <x v="0"/>
    <s v="fill_color=vvlgrey,id=TF1"/>
  </r>
  <r>
    <x v="479"/>
    <x v="1"/>
    <s v="fill_color=vvlgrey,id=TF2"/>
  </r>
  <r>
    <x v="479"/>
    <x v="2"/>
    <s v="fill_color=vvlgrey,id=TF3"/>
  </r>
  <r>
    <x v="479"/>
    <x v="3"/>
    <s v="fill_color=vvlgrey,id=TF4"/>
  </r>
  <r>
    <x v="479"/>
    <x v="4"/>
    <s v="fill_color=vvlgrey,id=TF5"/>
  </r>
  <r>
    <x v="479"/>
    <x v="5"/>
    <s v="fill_color=vvlgrey,id=TF6"/>
  </r>
  <r>
    <x v="479"/>
    <x v="6"/>
    <s v="fill_color=vvlgrey,id=TF7"/>
  </r>
  <r>
    <x v="479"/>
    <x v="7"/>
    <s v="fill_color=vvlgrey,id=TF8"/>
  </r>
  <r>
    <x v="479"/>
    <x v="8"/>
    <s v="fill_color=vvlgrey,id=TF9"/>
  </r>
  <r>
    <x v="479"/>
    <x v="9"/>
    <s v="fill_color=vvlgrey,id=TF10"/>
  </r>
  <r>
    <x v="479"/>
    <x v="10"/>
    <s v="fill_color=vvlgrey,id=TF11"/>
  </r>
  <r>
    <x v="479"/>
    <x v="11"/>
    <s v="fill_color=vvlgrey,id=TF12"/>
  </r>
  <r>
    <x v="480"/>
    <x v="0"/>
    <s v="fill_color=vvlgrey,id=TF1"/>
  </r>
  <r>
    <x v="480"/>
    <x v="1"/>
    <s v="fill_color=vvlgrey,id=TF2"/>
  </r>
  <r>
    <x v="480"/>
    <x v="2"/>
    <s v="fill_color=vvlgrey,id=TF3"/>
  </r>
  <r>
    <x v="480"/>
    <x v="3"/>
    <s v="fill_color=vvlgrey,id=TF4"/>
  </r>
  <r>
    <x v="480"/>
    <x v="4"/>
    <s v="fill_color=vvlgrey,id=TF5"/>
  </r>
  <r>
    <x v="480"/>
    <x v="5"/>
    <s v="fill_color=vvlgrey,id=TF6"/>
  </r>
  <r>
    <x v="480"/>
    <x v="6"/>
    <s v="fill_color=vvlgrey,id=TF7"/>
  </r>
  <r>
    <x v="480"/>
    <x v="7"/>
    <s v="fill_color=vvlgrey,id=TF8"/>
  </r>
  <r>
    <x v="480"/>
    <x v="8"/>
    <s v="fill_color=vvlgrey,id=TF9"/>
  </r>
  <r>
    <x v="480"/>
    <x v="9"/>
    <s v="fill_color=vvlgrey,id=TF10"/>
  </r>
  <r>
    <x v="480"/>
    <x v="10"/>
    <s v="fill_color=vvlgrey,id=TF11"/>
  </r>
  <r>
    <x v="480"/>
    <x v="11"/>
    <s v="fill_color=vvlgrey,id=TF12"/>
  </r>
  <r>
    <x v="481"/>
    <x v="0"/>
    <s v="fill_color=vvlgrey,id=TF1"/>
  </r>
  <r>
    <x v="481"/>
    <x v="1"/>
    <s v="fill_color=vvlgrey,id=TF2"/>
  </r>
  <r>
    <x v="481"/>
    <x v="2"/>
    <s v="fill_color=vvlgrey,id=TF3"/>
  </r>
  <r>
    <x v="481"/>
    <x v="3"/>
    <s v="fill_color=yellow,id=TF4"/>
  </r>
  <r>
    <x v="481"/>
    <x v="4"/>
    <s v="fill_color=vvlgrey,id=TF5"/>
  </r>
  <r>
    <x v="481"/>
    <x v="5"/>
    <s v="fill_color=yellow,id=TF6"/>
  </r>
  <r>
    <x v="481"/>
    <x v="6"/>
    <s v="fill_color=vvlgrey,id=TF7"/>
  </r>
  <r>
    <x v="481"/>
    <x v="7"/>
    <s v="fill_color=vvlgrey,id=TF8"/>
  </r>
  <r>
    <x v="481"/>
    <x v="8"/>
    <s v="fill_color=vvlgrey,id=TF9"/>
  </r>
  <r>
    <x v="481"/>
    <x v="9"/>
    <s v="fill_color=vvlgrey,id=TF10"/>
  </r>
  <r>
    <x v="481"/>
    <x v="10"/>
    <s v="fill_color=vvlgrey,id=TF11"/>
  </r>
  <r>
    <x v="481"/>
    <x v="11"/>
    <s v="fill_color=vvlgrey,id=TF12"/>
  </r>
  <r>
    <x v="482"/>
    <x v="0"/>
    <s v="fill_color=vvlgrey,id=TF1"/>
  </r>
  <r>
    <x v="482"/>
    <x v="1"/>
    <s v="fill_color=yellow,id=TF2"/>
  </r>
  <r>
    <x v="482"/>
    <x v="2"/>
    <s v="fill_color=yellow,id=TF3"/>
  </r>
  <r>
    <x v="482"/>
    <x v="3"/>
    <s v="fill_color=yellow,id=TF4"/>
  </r>
  <r>
    <x v="482"/>
    <x v="4"/>
    <s v="fill_color=yellow,id=TF5"/>
  </r>
  <r>
    <x v="482"/>
    <x v="5"/>
    <s v="fill_color=yellow,id=TF6"/>
  </r>
  <r>
    <x v="482"/>
    <x v="6"/>
    <s v="fill_color=vvlgrey,id=TF7"/>
  </r>
  <r>
    <x v="482"/>
    <x v="7"/>
    <s v="fill_color=yellow,id=TF8"/>
  </r>
  <r>
    <x v="482"/>
    <x v="8"/>
    <s v="fill_color=yellow,id=TF9"/>
  </r>
  <r>
    <x v="482"/>
    <x v="9"/>
    <s v="fill_color=yellow,id=TF10"/>
  </r>
  <r>
    <x v="482"/>
    <x v="10"/>
    <s v="fill_color=yellow,id=TF11"/>
  </r>
  <r>
    <x v="482"/>
    <x v="11"/>
    <s v="fill_color=yellow,id=TF12"/>
  </r>
  <r>
    <x v="483"/>
    <x v="0"/>
    <s v="fill_color=yellow,id=TF1"/>
  </r>
  <r>
    <x v="483"/>
    <x v="1"/>
    <s v="fill_color=yellow,id=TF2"/>
  </r>
  <r>
    <x v="483"/>
    <x v="2"/>
    <s v="fill_color=yellow,id=TF3"/>
  </r>
  <r>
    <x v="483"/>
    <x v="3"/>
    <s v="fill_color=yellow,id=TF4"/>
  </r>
  <r>
    <x v="483"/>
    <x v="4"/>
    <s v="fill_color=yellow,id=TF5"/>
  </r>
  <r>
    <x v="483"/>
    <x v="5"/>
    <s v="fill_color=yellow,id=TF6"/>
  </r>
  <r>
    <x v="483"/>
    <x v="6"/>
    <s v="fill_color=vvlgrey,id=TF7"/>
  </r>
  <r>
    <x v="483"/>
    <x v="7"/>
    <s v="fill_color=yellow,id=TF8"/>
  </r>
  <r>
    <x v="483"/>
    <x v="8"/>
    <s v="fill_color=yellow,id=TF9"/>
  </r>
  <r>
    <x v="483"/>
    <x v="9"/>
    <s v="fill_color=yellow,id=TF10"/>
  </r>
  <r>
    <x v="483"/>
    <x v="10"/>
    <s v="fill_color=yellow,id=TF11"/>
  </r>
  <r>
    <x v="483"/>
    <x v="11"/>
    <s v="fill_color=dred,id=TF12"/>
  </r>
  <r>
    <x v="484"/>
    <x v="0"/>
    <s v="fill_color=vvlgrey,id=TF1"/>
  </r>
  <r>
    <x v="484"/>
    <x v="1"/>
    <s v="fill_color=vvlgrey,id=TF2"/>
  </r>
  <r>
    <x v="484"/>
    <x v="2"/>
    <s v="fill_color=vvlgrey,id=TF3"/>
  </r>
  <r>
    <x v="484"/>
    <x v="3"/>
    <s v="fill_color=vvlgrey,id=TF4"/>
  </r>
  <r>
    <x v="484"/>
    <x v="4"/>
    <s v="fill_color=vvlgrey,id=TF5"/>
  </r>
  <r>
    <x v="484"/>
    <x v="5"/>
    <s v="fill_color=vvlgrey,id=TF6"/>
  </r>
  <r>
    <x v="484"/>
    <x v="6"/>
    <s v="fill_color=vvlgrey,id=TF7"/>
  </r>
  <r>
    <x v="484"/>
    <x v="7"/>
    <s v="fill_color=vvlgrey,id=TF8"/>
  </r>
  <r>
    <x v="484"/>
    <x v="8"/>
    <s v="fill_color=vvlgrey,id=TF9"/>
  </r>
  <r>
    <x v="484"/>
    <x v="9"/>
    <s v="fill_color=vvlgrey,id=TF10"/>
  </r>
  <r>
    <x v="484"/>
    <x v="10"/>
    <s v="fill_color=vvlgrey,id=TF11"/>
  </r>
  <r>
    <x v="484"/>
    <x v="11"/>
    <s v="fill_color=dred,id=TF12"/>
  </r>
  <r>
    <x v="485"/>
    <x v="0"/>
    <s v="fill_color=yellow,id=TF1"/>
  </r>
  <r>
    <x v="485"/>
    <x v="1"/>
    <s v="fill_color=vvlgrey,id=TF2"/>
  </r>
  <r>
    <x v="485"/>
    <x v="2"/>
    <s v="fill_color=vvlgrey,id=TF3"/>
  </r>
  <r>
    <x v="485"/>
    <x v="3"/>
    <s v="fill_color=vvlgrey,id=TF4"/>
  </r>
  <r>
    <x v="485"/>
    <x v="4"/>
    <s v="fill_color=vvlgrey,id=TF5"/>
  </r>
  <r>
    <x v="485"/>
    <x v="5"/>
    <s v="fill_color=vvlgrey,id=TF6"/>
  </r>
  <r>
    <x v="485"/>
    <x v="6"/>
    <s v="fill_color=vvlgrey,id=TF7"/>
  </r>
  <r>
    <x v="485"/>
    <x v="7"/>
    <s v="fill_color=vvlgrey,id=TF8"/>
  </r>
  <r>
    <x v="485"/>
    <x v="8"/>
    <s v="fill_color=vvlgrey,id=TF9"/>
  </r>
  <r>
    <x v="485"/>
    <x v="9"/>
    <s v="fill_color=vvlgrey,id=TF10"/>
  </r>
  <r>
    <x v="485"/>
    <x v="10"/>
    <s v="fill_color=vvlgrey,id=TF11"/>
  </r>
  <r>
    <x v="485"/>
    <x v="11"/>
    <s v="fill_color=dred,id=TF12"/>
  </r>
  <r>
    <x v="486"/>
    <x v="0"/>
    <s v="fill_color=yellow,id=TF1"/>
  </r>
  <r>
    <x v="486"/>
    <x v="1"/>
    <s v="fill_color=vvlgrey,id=TF2"/>
  </r>
  <r>
    <x v="486"/>
    <x v="2"/>
    <s v="fill_color=vvlgrey,id=TF3"/>
  </r>
  <r>
    <x v="486"/>
    <x v="3"/>
    <s v="fill_color=vvlgrey,id=TF4"/>
  </r>
  <r>
    <x v="486"/>
    <x v="4"/>
    <s v="fill_color=vvlgrey,id=TF5"/>
  </r>
  <r>
    <x v="486"/>
    <x v="5"/>
    <s v="fill_color=yellow,id=TF6"/>
  </r>
  <r>
    <x v="486"/>
    <x v="6"/>
    <s v="fill_color=vvlgrey,id=TF7"/>
  </r>
  <r>
    <x v="486"/>
    <x v="7"/>
    <s v="fill_color=vvlgrey,id=TF8"/>
  </r>
  <r>
    <x v="486"/>
    <x v="8"/>
    <s v="fill_color=vvlgrey,id=TF9"/>
  </r>
  <r>
    <x v="486"/>
    <x v="9"/>
    <s v="fill_color=vvlgrey,id=TF10"/>
  </r>
  <r>
    <x v="486"/>
    <x v="10"/>
    <s v="fill_color=vvlgrey,id=TF11"/>
  </r>
  <r>
    <x v="486"/>
    <x v="11"/>
    <s v="fill_color=dred,id=TF12"/>
  </r>
  <r>
    <x v="487"/>
    <x v="0"/>
    <s v="fill_color=vvlgrey,id=TF1"/>
  </r>
  <r>
    <x v="487"/>
    <x v="1"/>
    <s v="fill_color=vvlgrey,id=TF2"/>
  </r>
  <r>
    <x v="487"/>
    <x v="2"/>
    <s v="fill_color=vvlgrey,id=TF3"/>
  </r>
  <r>
    <x v="487"/>
    <x v="3"/>
    <s v="fill_color=yellow,id=TF4"/>
  </r>
  <r>
    <x v="487"/>
    <x v="4"/>
    <s v="fill_color=vvlgrey,id=TF5"/>
  </r>
  <r>
    <x v="487"/>
    <x v="5"/>
    <s v="fill_color=yellow,id=TF6"/>
  </r>
  <r>
    <x v="487"/>
    <x v="6"/>
    <s v="fill_color=vvlgrey,id=TF7"/>
  </r>
  <r>
    <x v="487"/>
    <x v="7"/>
    <s v="fill_color=vvlgrey,id=TF8"/>
  </r>
  <r>
    <x v="487"/>
    <x v="8"/>
    <s v="fill_color=vvlgrey,id=TF9"/>
  </r>
  <r>
    <x v="487"/>
    <x v="9"/>
    <s v="fill_color=vvlgrey,id=TF10"/>
  </r>
  <r>
    <x v="487"/>
    <x v="10"/>
    <s v="fill_color=vvlgrey,id=TF11"/>
  </r>
  <r>
    <x v="487"/>
    <x v="11"/>
    <s v="fill_color=dred,id=TF12"/>
  </r>
  <r>
    <x v="488"/>
    <x v="0"/>
    <s v="fill_color=yellow,id=TF1"/>
  </r>
  <r>
    <x v="488"/>
    <x v="1"/>
    <s v="fill_color=yellow,id=TF2"/>
  </r>
  <r>
    <x v="488"/>
    <x v="2"/>
    <s v="fill_color=yellow,id=TF3"/>
  </r>
  <r>
    <x v="488"/>
    <x v="3"/>
    <s v="fill_color=yellow,id=TF4"/>
  </r>
  <r>
    <x v="488"/>
    <x v="4"/>
    <s v="fill_color=yellow,id=TF5"/>
  </r>
  <r>
    <x v="488"/>
    <x v="5"/>
    <s v="fill_color=yellow,id=TF6"/>
  </r>
  <r>
    <x v="488"/>
    <x v="6"/>
    <s v="fill_color=vvlgrey,id=TF7"/>
  </r>
  <r>
    <x v="488"/>
    <x v="7"/>
    <s v="fill_color=yellow,id=TF8"/>
  </r>
  <r>
    <x v="488"/>
    <x v="8"/>
    <s v="fill_color=vvlgrey,id=TF9"/>
  </r>
  <r>
    <x v="488"/>
    <x v="9"/>
    <s v="fill_color=yellow,id=TF10"/>
  </r>
  <r>
    <x v="488"/>
    <x v="10"/>
    <s v="fill_color=yellow,id=TF11"/>
  </r>
  <r>
    <x v="488"/>
    <x v="11"/>
    <s v="fill_color=dred,id=TF12"/>
  </r>
  <r>
    <x v="489"/>
    <x v="0"/>
    <s v="fill_color=vvlgrey,id=TF1"/>
  </r>
  <r>
    <x v="489"/>
    <x v="1"/>
    <s v="fill_color=yellow,id=TF2"/>
  </r>
  <r>
    <x v="489"/>
    <x v="2"/>
    <s v="fill_color=yellow,id=TF3"/>
  </r>
  <r>
    <x v="489"/>
    <x v="3"/>
    <s v="fill_color=yellow,id=TF4"/>
  </r>
  <r>
    <x v="489"/>
    <x v="4"/>
    <s v="fill_color=yellow,id=TF5"/>
  </r>
  <r>
    <x v="489"/>
    <x v="5"/>
    <s v="fill_color=yellow,id=TF6"/>
  </r>
  <r>
    <x v="489"/>
    <x v="6"/>
    <s v="fill_color=yellow,id=TF7"/>
  </r>
  <r>
    <x v="489"/>
    <x v="7"/>
    <s v="fill_color=yellow,id=TF8"/>
  </r>
  <r>
    <x v="489"/>
    <x v="8"/>
    <s v="fill_color=vvlgrey,id=TF9"/>
  </r>
  <r>
    <x v="489"/>
    <x v="9"/>
    <s v="fill_color=yellow,id=TF10"/>
  </r>
  <r>
    <x v="489"/>
    <x v="10"/>
    <s v="fill_color=yellow,id=TF11"/>
  </r>
  <r>
    <x v="489"/>
    <x v="11"/>
    <s v="fill_color=dred,id=TF12"/>
  </r>
  <r>
    <x v="490"/>
    <x v="0"/>
    <s v="fill_color=vvlgrey,id=TF1"/>
  </r>
  <r>
    <x v="490"/>
    <x v="1"/>
    <s v="fill_color=yellow,id=TF2"/>
  </r>
  <r>
    <x v="490"/>
    <x v="2"/>
    <s v="fill_color=vvlgrey,id=TF3"/>
  </r>
  <r>
    <x v="490"/>
    <x v="3"/>
    <s v="fill_color=vvlgrey,id=TF4"/>
  </r>
  <r>
    <x v="490"/>
    <x v="4"/>
    <s v="fill_color=yellow,id=TF5"/>
  </r>
  <r>
    <x v="490"/>
    <x v="5"/>
    <s v="fill_color=yellow,id=TF6"/>
  </r>
  <r>
    <x v="490"/>
    <x v="6"/>
    <s v="fill_color=yellow,id=TF7"/>
  </r>
  <r>
    <x v="490"/>
    <x v="7"/>
    <s v="fill_color=vvlgrey,id=TF8"/>
  </r>
  <r>
    <x v="490"/>
    <x v="8"/>
    <s v="fill_color=vvlgrey,id=TF9"/>
  </r>
  <r>
    <x v="490"/>
    <x v="9"/>
    <s v="fill_color=dred,id=TF10"/>
  </r>
  <r>
    <x v="490"/>
    <x v="10"/>
    <s v="fill_color=yellow,id=TF11"/>
  </r>
  <r>
    <x v="490"/>
    <x v="11"/>
    <s v="fill_color=vvlgrey,id=TF12"/>
  </r>
  <r>
    <x v="491"/>
    <x v="0"/>
    <s v="fill_color=vvlgrey,id=TF1"/>
  </r>
  <r>
    <x v="491"/>
    <x v="1"/>
    <s v="fill_color=yellow,id=TF2"/>
  </r>
  <r>
    <x v="491"/>
    <x v="2"/>
    <s v="fill_color=vvlgrey,id=TF3"/>
  </r>
  <r>
    <x v="491"/>
    <x v="3"/>
    <s v="fill_color=vvlgrey,id=TF4"/>
  </r>
  <r>
    <x v="491"/>
    <x v="4"/>
    <s v="fill_color=yellow,id=TF5"/>
  </r>
  <r>
    <x v="491"/>
    <x v="5"/>
    <s v="fill_color=yellow,id=TF6"/>
  </r>
  <r>
    <x v="491"/>
    <x v="6"/>
    <s v="fill_color=vvlgrey,id=TF7"/>
  </r>
  <r>
    <x v="491"/>
    <x v="7"/>
    <s v="fill_color=vvlgrey,id=TF8"/>
  </r>
  <r>
    <x v="491"/>
    <x v="8"/>
    <s v="fill_color=vvlgrey,id=TF9"/>
  </r>
  <r>
    <x v="491"/>
    <x v="9"/>
    <s v="fill_color=vvlgrey,id=TF10"/>
  </r>
  <r>
    <x v="491"/>
    <x v="10"/>
    <s v="fill_color=vvlgrey,id=TF11"/>
  </r>
  <r>
    <x v="491"/>
    <x v="11"/>
    <s v="fill_color=vvlgrey,id=TF12"/>
  </r>
  <r>
    <x v="492"/>
    <x v="0"/>
    <s v="fill_color=vvlgrey,id=TF1"/>
  </r>
  <r>
    <x v="492"/>
    <x v="1"/>
    <s v="fill_color=vvlgrey,id=TF2"/>
  </r>
  <r>
    <x v="492"/>
    <x v="2"/>
    <s v="fill_color=vvlgrey,id=TF3"/>
  </r>
  <r>
    <x v="492"/>
    <x v="3"/>
    <s v="fill_color=vvlgrey,id=TF4"/>
  </r>
  <r>
    <x v="492"/>
    <x v="4"/>
    <s v="fill_color=vvlgrey,id=TF5"/>
  </r>
  <r>
    <x v="492"/>
    <x v="5"/>
    <s v="fill_color=vvlgrey,id=TF6"/>
  </r>
  <r>
    <x v="492"/>
    <x v="6"/>
    <s v="fill_color=vvlgrey,id=TF7"/>
  </r>
  <r>
    <x v="492"/>
    <x v="7"/>
    <s v="fill_color=yellow,id=TF8"/>
  </r>
  <r>
    <x v="492"/>
    <x v="8"/>
    <s v="fill_color=vvlgrey,id=TF9"/>
  </r>
  <r>
    <x v="492"/>
    <x v="9"/>
    <s v="fill_color=dred,id=TF10"/>
  </r>
  <r>
    <x v="492"/>
    <x v="10"/>
    <s v="fill_color=vvlgrey,id=TF11"/>
  </r>
  <r>
    <x v="492"/>
    <x v="11"/>
    <s v="fill_color=vvlgrey,id=TF12"/>
  </r>
  <r>
    <x v="493"/>
    <x v="0"/>
    <s v="fill_color=vvlgrey,id=TF1"/>
  </r>
  <r>
    <x v="493"/>
    <x v="1"/>
    <s v="fill_color=vvlgrey,id=TF2"/>
  </r>
  <r>
    <x v="493"/>
    <x v="2"/>
    <s v="fill_color=vvlgrey,id=TF3"/>
  </r>
  <r>
    <x v="493"/>
    <x v="3"/>
    <s v="fill_color=vvlgrey,id=TF4"/>
  </r>
  <r>
    <x v="493"/>
    <x v="4"/>
    <s v="fill_color=vvlgrey,id=TF5"/>
  </r>
  <r>
    <x v="493"/>
    <x v="5"/>
    <s v="fill_color=vvlgrey,id=TF6"/>
  </r>
  <r>
    <x v="493"/>
    <x v="6"/>
    <s v="fill_color=vvlgrey,id=TF7"/>
  </r>
  <r>
    <x v="493"/>
    <x v="7"/>
    <s v="fill_color=vvlgrey,id=TF8"/>
  </r>
  <r>
    <x v="493"/>
    <x v="8"/>
    <s v="fill_color=vvlgrey,id=TF9"/>
  </r>
  <r>
    <x v="493"/>
    <x v="9"/>
    <s v="fill_color=dred,id=TF10"/>
  </r>
  <r>
    <x v="493"/>
    <x v="10"/>
    <s v="fill_color=yellow,id=TF11"/>
  </r>
  <r>
    <x v="493"/>
    <x v="11"/>
    <s v="fill_color=vvlgrey,id=TF12"/>
  </r>
  <r>
    <x v="494"/>
    <x v="0"/>
    <s v="fill_color=vvlgrey,id=TF1"/>
  </r>
  <r>
    <x v="494"/>
    <x v="1"/>
    <s v="fill_color=vvlgrey,id=TF2"/>
  </r>
  <r>
    <x v="494"/>
    <x v="2"/>
    <s v="fill_color=vvlgrey,id=TF3"/>
  </r>
  <r>
    <x v="494"/>
    <x v="3"/>
    <s v="fill_color=vvlgrey,id=TF4"/>
  </r>
  <r>
    <x v="494"/>
    <x v="4"/>
    <s v="fill_color=vvlgrey,id=TF5"/>
  </r>
  <r>
    <x v="494"/>
    <x v="5"/>
    <s v="fill_color=vvlgrey,id=TF6"/>
  </r>
  <r>
    <x v="494"/>
    <x v="6"/>
    <s v="fill_color=vvlgrey,id=TF7"/>
  </r>
  <r>
    <x v="494"/>
    <x v="7"/>
    <s v="fill_color=vvlgrey,id=TF8"/>
  </r>
  <r>
    <x v="494"/>
    <x v="8"/>
    <s v="fill_color=vvlgrey,id=TF9"/>
  </r>
  <r>
    <x v="494"/>
    <x v="9"/>
    <s v="fill_color=yellow,id=TF10"/>
  </r>
  <r>
    <x v="494"/>
    <x v="10"/>
    <s v="fill_color=vvlgrey,id=TF11"/>
  </r>
  <r>
    <x v="494"/>
    <x v="11"/>
    <s v="fill_color=vvlgrey,id=TF12"/>
  </r>
  <r>
    <x v="495"/>
    <x v="0"/>
    <s v="fill_color=vvlgrey,id=TF1"/>
  </r>
  <r>
    <x v="495"/>
    <x v="1"/>
    <s v="fill_color=vvlgrey,id=TF2"/>
  </r>
  <r>
    <x v="495"/>
    <x v="2"/>
    <s v="fill_color=vvlgrey,id=TF3"/>
  </r>
  <r>
    <x v="495"/>
    <x v="3"/>
    <s v="fill_color=vvlgrey,id=TF4"/>
  </r>
  <r>
    <x v="495"/>
    <x v="4"/>
    <s v="fill_color=vvlgrey,id=TF5"/>
  </r>
  <r>
    <x v="495"/>
    <x v="5"/>
    <s v="fill_color=vvlgrey,id=TF6"/>
  </r>
  <r>
    <x v="495"/>
    <x v="6"/>
    <s v="fill_color=vvlgrey,id=TF7"/>
  </r>
  <r>
    <x v="495"/>
    <x v="7"/>
    <s v="fill_color=vvlgrey,id=TF8"/>
  </r>
  <r>
    <x v="495"/>
    <x v="8"/>
    <s v="fill_color=vvlgrey,id=TF9"/>
  </r>
  <r>
    <x v="495"/>
    <x v="9"/>
    <s v="fill_color=vvlgrey,id=TF10"/>
  </r>
  <r>
    <x v="495"/>
    <x v="10"/>
    <s v="fill_color=vvlgrey,id=TF11"/>
  </r>
  <r>
    <x v="495"/>
    <x v="11"/>
    <s v="fill_color=vvlgrey,id=TF12"/>
  </r>
  <r>
    <x v="496"/>
    <x v="0"/>
    <s v="fill_color=dblue,id=TF1"/>
  </r>
  <r>
    <x v="496"/>
    <x v="1"/>
    <s v="fill_color=yellow,id=TF2"/>
  </r>
  <r>
    <x v="496"/>
    <x v="2"/>
    <s v="fill_color=yellow,id=TF3"/>
  </r>
  <r>
    <x v="496"/>
    <x v="3"/>
    <s v="fill_color=yellow,id=TF4"/>
  </r>
  <r>
    <x v="496"/>
    <x v="4"/>
    <s v="fill_color=yellow,id=TF5"/>
  </r>
  <r>
    <x v="496"/>
    <x v="5"/>
    <s v="fill_color=yellow,id=TF6"/>
  </r>
  <r>
    <x v="496"/>
    <x v="6"/>
    <s v="fill_color=vvlgrey,id=TF7"/>
  </r>
  <r>
    <x v="496"/>
    <x v="7"/>
    <s v="fill_color=yellow,id=TF8"/>
  </r>
  <r>
    <x v="496"/>
    <x v="8"/>
    <s v="fill_color=yellow,id=TF9"/>
  </r>
  <r>
    <x v="496"/>
    <x v="9"/>
    <s v="fill_color=yellow,id=TF10"/>
  </r>
  <r>
    <x v="496"/>
    <x v="10"/>
    <s v="fill_color=yellow,id=TF11"/>
  </r>
  <r>
    <x v="496"/>
    <x v="11"/>
    <s v="fill_color=dblue,id=TF12"/>
  </r>
  <r>
    <x v="497"/>
    <x v="0"/>
    <s v="fill_color=vvlgrey,id=TF1"/>
  </r>
  <r>
    <x v="497"/>
    <x v="1"/>
    <s v="fill_color=vvlgrey,id=TF2"/>
  </r>
  <r>
    <x v="497"/>
    <x v="2"/>
    <s v="fill_color=vvlgrey,id=TF3"/>
  </r>
  <r>
    <x v="497"/>
    <x v="3"/>
    <s v="fill_color=vvlgrey,id=TF4"/>
  </r>
  <r>
    <x v="497"/>
    <x v="4"/>
    <s v="fill_color=vvlgrey,id=TF5"/>
  </r>
  <r>
    <x v="497"/>
    <x v="5"/>
    <s v="fill_color=vvlgrey,id=TF6"/>
  </r>
  <r>
    <x v="497"/>
    <x v="6"/>
    <s v="fill_color=vvlgrey,id=TF7"/>
  </r>
  <r>
    <x v="497"/>
    <x v="7"/>
    <s v="fill_color=vvlgrey,id=TF8"/>
  </r>
  <r>
    <x v="497"/>
    <x v="8"/>
    <s v="fill_color=vvlgrey,id=TF9"/>
  </r>
  <r>
    <x v="497"/>
    <x v="9"/>
    <s v="fill_color=vvlgrey,id=TF10"/>
  </r>
  <r>
    <x v="497"/>
    <x v="10"/>
    <s v="fill_color=vvlgrey,id=TF11"/>
  </r>
  <r>
    <x v="497"/>
    <x v="11"/>
    <s v="fill_color=vvlgrey,id=TF12"/>
  </r>
  <r>
    <x v="498"/>
    <x v="0"/>
    <s v="fill_color=vvlgrey,id=TF1"/>
  </r>
  <r>
    <x v="498"/>
    <x v="1"/>
    <s v="fill_color=vvlgrey,id=TF2"/>
  </r>
  <r>
    <x v="498"/>
    <x v="2"/>
    <s v="fill_color=vvlgrey,id=TF3"/>
  </r>
  <r>
    <x v="498"/>
    <x v="3"/>
    <s v="fill_color=vvlgrey,id=TF4"/>
  </r>
  <r>
    <x v="498"/>
    <x v="4"/>
    <s v="fill_color=vvlgrey,id=TF5"/>
  </r>
  <r>
    <x v="498"/>
    <x v="5"/>
    <s v="fill_color=vvlgrey,id=TF6"/>
  </r>
  <r>
    <x v="498"/>
    <x v="6"/>
    <s v="fill_color=vvlgrey,id=TF7"/>
  </r>
  <r>
    <x v="498"/>
    <x v="7"/>
    <s v="fill_color=vvlgrey,id=TF8"/>
  </r>
  <r>
    <x v="498"/>
    <x v="8"/>
    <s v="fill_color=vvlgrey,id=TF9"/>
  </r>
  <r>
    <x v="498"/>
    <x v="9"/>
    <s v="fill_color=vvlgrey,id=TF10"/>
  </r>
  <r>
    <x v="498"/>
    <x v="10"/>
    <s v="fill_color=vvlgrey,id=TF11"/>
  </r>
  <r>
    <x v="498"/>
    <x v="11"/>
    <s v="fill_color=vvlgrey,id=TF12"/>
  </r>
  <r>
    <x v="499"/>
    <x v="0"/>
    <s v="fill_color=vvlgrey,id=TF1"/>
  </r>
  <r>
    <x v="499"/>
    <x v="1"/>
    <s v="fill_color=vvlgrey,id=TF2"/>
  </r>
  <r>
    <x v="499"/>
    <x v="2"/>
    <s v="fill_color=vvlgrey,id=TF3"/>
  </r>
  <r>
    <x v="499"/>
    <x v="3"/>
    <s v="fill_color=vvlgrey,id=TF4"/>
  </r>
  <r>
    <x v="499"/>
    <x v="4"/>
    <s v="fill_color=vvlgrey,id=TF5"/>
  </r>
  <r>
    <x v="499"/>
    <x v="5"/>
    <s v="fill_color=vvlgrey,id=TF6"/>
  </r>
  <r>
    <x v="499"/>
    <x v="6"/>
    <s v="fill_color=vvlgrey,id=TF7"/>
  </r>
  <r>
    <x v="499"/>
    <x v="7"/>
    <s v="fill_color=vvlgrey,id=TF8"/>
  </r>
  <r>
    <x v="499"/>
    <x v="8"/>
    <s v="fill_color=vvlgrey,id=TF9"/>
  </r>
  <r>
    <x v="499"/>
    <x v="9"/>
    <s v="fill_color=yellow,id=TF10"/>
  </r>
  <r>
    <x v="499"/>
    <x v="10"/>
    <s v="fill_color=vvlgrey,id=TF11"/>
  </r>
  <r>
    <x v="499"/>
    <x v="11"/>
    <s v="fill_color=vvlgrey,id=TF12"/>
  </r>
  <r>
    <x v="500"/>
    <x v="0"/>
    <s v="fill_color=vvlgrey,id=TF1"/>
  </r>
  <r>
    <x v="500"/>
    <x v="1"/>
    <s v="fill_color=vvlgrey,id=TF2"/>
  </r>
  <r>
    <x v="500"/>
    <x v="2"/>
    <s v="fill_color=vvlgrey,id=TF3"/>
  </r>
  <r>
    <x v="500"/>
    <x v="3"/>
    <s v="fill_color=vvlgrey,id=TF4"/>
  </r>
  <r>
    <x v="500"/>
    <x v="4"/>
    <s v="fill_color=vvlgrey,id=TF5"/>
  </r>
  <r>
    <x v="500"/>
    <x v="5"/>
    <s v="fill_color=vvlgrey,id=TF6"/>
  </r>
  <r>
    <x v="500"/>
    <x v="6"/>
    <s v="fill_color=vvlgrey,id=TF7"/>
  </r>
  <r>
    <x v="500"/>
    <x v="7"/>
    <s v="fill_color=vvlgrey,id=TF8"/>
  </r>
  <r>
    <x v="500"/>
    <x v="8"/>
    <s v="fill_color=vvlgrey,id=TF9"/>
  </r>
  <r>
    <x v="500"/>
    <x v="9"/>
    <s v="fill_color=vvlgrey,id=TF10"/>
  </r>
  <r>
    <x v="500"/>
    <x v="10"/>
    <s v="fill_color=vvlgrey,id=TF11"/>
  </r>
  <r>
    <x v="500"/>
    <x v="11"/>
    <s v="fill_color=vvlgrey,id=TF12"/>
  </r>
  <r>
    <x v="501"/>
    <x v="0"/>
    <s v="fill_color=vvlgrey,id=TF1"/>
  </r>
  <r>
    <x v="501"/>
    <x v="1"/>
    <s v="fill_color=vvlgrey,id=TF2"/>
  </r>
  <r>
    <x v="501"/>
    <x v="2"/>
    <s v="fill_color=vvlgrey,id=TF3"/>
  </r>
  <r>
    <x v="501"/>
    <x v="3"/>
    <s v="fill_color=vvlgrey,id=TF4"/>
  </r>
  <r>
    <x v="501"/>
    <x v="4"/>
    <s v="fill_color=vvlgrey,id=TF5"/>
  </r>
  <r>
    <x v="501"/>
    <x v="5"/>
    <s v="fill_color=vvlgrey,id=TF6"/>
  </r>
  <r>
    <x v="501"/>
    <x v="6"/>
    <s v="fill_color=vvlgrey,id=TF7"/>
  </r>
  <r>
    <x v="501"/>
    <x v="7"/>
    <s v="fill_color=vvlgrey,id=TF8"/>
  </r>
  <r>
    <x v="501"/>
    <x v="8"/>
    <s v="fill_color=vvlgrey,id=TF9"/>
  </r>
  <r>
    <x v="501"/>
    <x v="9"/>
    <s v="fill_color=vvlgrey,id=TF10"/>
  </r>
  <r>
    <x v="501"/>
    <x v="10"/>
    <s v="fill_color=vvlgrey,id=TF11"/>
  </r>
  <r>
    <x v="501"/>
    <x v="11"/>
    <s v="fill_color=vvlgrey,id=TF12"/>
  </r>
  <r>
    <x v="502"/>
    <x v="0"/>
    <s v="fill_color=vvlgrey,id=TF1"/>
  </r>
  <r>
    <x v="502"/>
    <x v="1"/>
    <s v="fill_color=vvlgrey,id=TF2"/>
  </r>
  <r>
    <x v="502"/>
    <x v="2"/>
    <s v="fill_color=vvlgrey,id=TF3"/>
  </r>
  <r>
    <x v="502"/>
    <x v="3"/>
    <s v="fill_color=vvlgrey,id=TF4"/>
  </r>
  <r>
    <x v="502"/>
    <x v="4"/>
    <s v="fill_color=vvlgrey,id=TF5"/>
  </r>
  <r>
    <x v="502"/>
    <x v="5"/>
    <s v="fill_color=vvlgrey,id=TF6"/>
  </r>
  <r>
    <x v="502"/>
    <x v="6"/>
    <s v="fill_color=vvlgrey,id=TF7"/>
  </r>
  <r>
    <x v="502"/>
    <x v="7"/>
    <s v="fill_color=vvlgrey,id=TF8"/>
  </r>
  <r>
    <x v="502"/>
    <x v="8"/>
    <s v="fill_color=vvlgrey,id=TF9"/>
  </r>
  <r>
    <x v="502"/>
    <x v="9"/>
    <s v="fill_color=vvlgrey,id=TF10"/>
  </r>
  <r>
    <x v="502"/>
    <x v="10"/>
    <s v="fill_color=vvlgrey,id=TF11"/>
  </r>
  <r>
    <x v="502"/>
    <x v="11"/>
    <s v="fill_color=vvlgrey,id=TF12"/>
  </r>
  <r>
    <x v="503"/>
    <x v="0"/>
    <s v="fill_color=vvlgrey,id=TF1"/>
  </r>
  <r>
    <x v="503"/>
    <x v="1"/>
    <s v="fill_color=vvlgrey,id=TF2"/>
  </r>
  <r>
    <x v="503"/>
    <x v="2"/>
    <s v="fill_color=vvlgrey,id=TF3"/>
  </r>
  <r>
    <x v="503"/>
    <x v="3"/>
    <s v="fill_color=vvlgrey,id=TF4"/>
  </r>
  <r>
    <x v="503"/>
    <x v="4"/>
    <s v="fill_color=vvlgrey,id=TF5"/>
  </r>
  <r>
    <x v="503"/>
    <x v="5"/>
    <s v="fill_color=vvlgrey,id=TF6"/>
  </r>
  <r>
    <x v="503"/>
    <x v="6"/>
    <s v="fill_color=vvlgrey,id=TF7"/>
  </r>
  <r>
    <x v="503"/>
    <x v="7"/>
    <s v="fill_color=vvlgrey,id=TF8"/>
  </r>
  <r>
    <x v="503"/>
    <x v="8"/>
    <s v="fill_color=vvlgrey,id=TF9"/>
  </r>
  <r>
    <x v="503"/>
    <x v="9"/>
    <s v="fill_color=yellow,id=TF10"/>
  </r>
  <r>
    <x v="503"/>
    <x v="10"/>
    <s v="fill_color=yellow,id=TF11"/>
  </r>
  <r>
    <x v="503"/>
    <x v="11"/>
    <s v="fill_color=vvlgrey,id=TF12"/>
  </r>
  <r>
    <x v="504"/>
    <x v="0"/>
    <s v="fill_color=vvlgrey,id=TF1"/>
  </r>
  <r>
    <x v="504"/>
    <x v="1"/>
    <s v="fill_color=vvlgrey,id=TF2"/>
  </r>
  <r>
    <x v="504"/>
    <x v="2"/>
    <s v="fill_color=vvlgrey,id=TF3"/>
  </r>
  <r>
    <x v="504"/>
    <x v="3"/>
    <s v="fill_color=vvlgrey,id=TF4"/>
  </r>
  <r>
    <x v="504"/>
    <x v="4"/>
    <s v="fill_color=vvlgrey,id=TF5"/>
  </r>
  <r>
    <x v="504"/>
    <x v="5"/>
    <s v="fill_color=vvlgrey,id=TF6"/>
  </r>
  <r>
    <x v="504"/>
    <x v="6"/>
    <s v="fill_color=vvlgrey,id=TF7"/>
  </r>
  <r>
    <x v="504"/>
    <x v="7"/>
    <s v="fill_color=vvlgrey,id=TF8"/>
  </r>
  <r>
    <x v="504"/>
    <x v="8"/>
    <s v="fill_color=vvlgrey,id=TF9"/>
  </r>
  <r>
    <x v="504"/>
    <x v="9"/>
    <s v="fill_color=vvlgrey,id=TF10"/>
  </r>
  <r>
    <x v="504"/>
    <x v="10"/>
    <s v="fill_color=vvlgrey,id=TF11"/>
  </r>
  <r>
    <x v="504"/>
    <x v="11"/>
    <s v="fill_color=vvlgrey,id=TF12"/>
  </r>
  <r>
    <x v="505"/>
    <x v="0"/>
    <s v="fill_color=vvlgrey,id=TF1"/>
  </r>
  <r>
    <x v="505"/>
    <x v="1"/>
    <s v="fill_color=vvlgrey,id=TF2"/>
  </r>
  <r>
    <x v="505"/>
    <x v="2"/>
    <s v="fill_color=vvlgrey,id=TF3"/>
  </r>
  <r>
    <x v="505"/>
    <x v="3"/>
    <s v="fill_color=vvlgrey,id=TF4"/>
  </r>
  <r>
    <x v="505"/>
    <x v="4"/>
    <s v="fill_color=vvlgrey,id=TF5"/>
  </r>
  <r>
    <x v="505"/>
    <x v="5"/>
    <s v="fill_color=vvlgrey,id=TF6"/>
  </r>
  <r>
    <x v="505"/>
    <x v="6"/>
    <s v="fill_color=vvlgrey,id=TF7"/>
  </r>
  <r>
    <x v="505"/>
    <x v="7"/>
    <s v="fill_color=vvlgrey,id=TF8"/>
  </r>
  <r>
    <x v="505"/>
    <x v="8"/>
    <s v="fill_color=vvlgrey,id=TF9"/>
  </r>
  <r>
    <x v="505"/>
    <x v="9"/>
    <s v="fill_color=vvlgrey,id=TF10"/>
  </r>
  <r>
    <x v="505"/>
    <x v="10"/>
    <s v="fill_color=vvlgrey,id=TF11"/>
  </r>
  <r>
    <x v="505"/>
    <x v="11"/>
    <s v="fill_color=vvlgrey,id=TF12"/>
  </r>
  <r>
    <x v="506"/>
    <x v="0"/>
    <s v="fill_color=vvlgrey,id=TF1"/>
  </r>
  <r>
    <x v="506"/>
    <x v="1"/>
    <s v="fill_color=vvlgrey,id=TF2"/>
  </r>
  <r>
    <x v="506"/>
    <x v="2"/>
    <s v="fill_color=vvlgrey,id=TF3"/>
  </r>
  <r>
    <x v="506"/>
    <x v="3"/>
    <s v="fill_color=vvlgrey,id=TF4"/>
  </r>
  <r>
    <x v="506"/>
    <x v="4"/>
    <s v="fill_color=vvlgrey,id=TF5"/>
  </r>
  <r>
    <x v="506"/>
    <x v="5"/>
    <s v="fill_color=vvlgrey,id=TF6"/>
  </r>
  <r>
    <x v="506"/>
    <x v="6"/>
    <s v="fill_color=vvlgrey,id=TF7"/>
  </r>
  <r>
    <x v="506"/>
    <x v="7"/>
    <s v="fill_color=vvlgrey,id=TF8"/>
  </r>
  <r>
    <x v="506"/>
    <x v="8"/>
    <s v="fill_color=vvlgrey,id=TF9"/>
  </r>
  <r>
    <x v="506"/>
    <x v="9"/>
    <s v="fill_color=vvlgrey,id=TF10"/>
  </r>
  <r>
    <x v="506"/>
    <x v="10"/>
    <s v="fill_color=vvlgrey,id=TF11"/>
  </r>
  <r>
    <x v="506"/>
    <x v="11"/>
    <s v="fill_color=vvlgrey,id=TF12"/>
  </r>
  <r>
    <x v="507"/>
    <x v="0"/>
    <s v="fill_color=vvlgrey,id=TF1"/>
  </r>
  <r>
    <x v="507"/>
    <x v="1"/>
    <s v="fill_color=vvlgrey,id=TF2"/>
  </r>
  <r>
    <x v="507"/>
    <x v="2"/>
    <s v="fill_color=dred,id=TF3"/>
  </r>
  <r>
    <x v="507"/>
    <x v="3"/>
    <s v="fill_color=vvlgrey,id=TF4"/>
  </r>
  <r>
    <x v="507"/>
    <x v="4"/>
    <s v="fill_color=vvlgrey,id=TF5"/>
  </r>
  <r>
    <x v="507"/>
    <x v="5"/>
    <s v="fill_color=vvlgrey,id=TF6"/>
  </r>
  <r>
    <x v="507"/>
    <x v="6"/>
    <s v="fill_color=vvlgrey,id=TF7"/>
  </r>
  <r>
    <x v="507"/>
    <x v="7"/>
    <s v="fill_color=vvlgrey,id=TF8"/>
  </r>
  <r>
    <x v="507"/>
    <x v="8"/>
    <s v="fill_color=dred,id=TF9"/>
  </r>
  <r>
    <x v="507"/>
    <x v="9"/>
    <s v="fill_color=dred,id=TF10"/>
  </r>
  <r>
    <x v="507"/>
    <x v="10"/>
    <s v="fill_color=yellow,id=TF11"/>
  </r>
  <r>
    <x v="507"/>
    <x v="11"/>
    <s v="fill_color=vvlgrey,id=TF12"/>
  </r>
  <r>
    <x v="508"/>
    <x v="0"/>
    <s v="fill_color=vvlgrey,id=TF1"/>
  </r>
  <r>
    <x v="508"/>
    <x v="1"/>
    <s v="fill_color=vvlgrey,id=TF2"/>
  </r>
  <r>
    <x v="508"/>
    <x v="2"/>
    <s v="fill_color=vvlgrey,id=TF3"/>
  </r>
  <r>
    <x v="508"/>
    <x v="3"/>
    <s v="fill_color=vvlgrey,id=TF4"/>
  </r>
  <r>
    <x v="508"/>
    <x v="4"/>
    <s v="fill_color=vvlgrey,id=TF5"/>
  </r>
  <r>
    <x v="508"/>
    <x v="5"/>
    <s v="fill_color=vvlgrey,id=TF6"/>
  </r>
  <r>
    <x v="508"/>
    <x v="6"/>
    <s v="fill_color=vvlgrey,id=TF7"/>
  </r>
  <r>
    <x v="508"/>
    <x v="7"/>
    <s v="fill_color=vvlgrey,id=TF8"/>
  </r>
  <r>
    <x v="508"/>
    <x v="8"/>
    <s v="fill_color=vvlgrey,id=TF9"/>
  </r>
  <r>
    <x v="508"/>
    <x v="9"/>
    <s v="fill_color=vvlgrey,id=TF10"/>
  </r>
  <r>
    <x v="508"/>
    <x v="10"/>
    <s v="fill_color=dblue,id=TF11"/>
  </r>
  <r>
    <x v="508"/>
    <x v="11"/>
    <s v="fill_color=vvlgrey,id=TF12"/>
  </r>
  <r>
    <x v="509"/>
    <x v="0"/>
    <s v="fill_color=vvlgrey,id=TF1"/>
  </r>
  <r>
    <x v="509"/>
    <x v="1"/>
    <s v="fill_color=vvlgrey,id=TF2"/>
  </r>
  <r>
    <x v="509"/>
    <x v="2"/>
    <s v="fill_color=vvlgrey,id=TF3"/>
  </r>
  <r>
    <x v="509"/>
    <x v="3"/>
    <s v="fill_color=vvlgrey,id=TF4"/>
  </r>
  <r>
    <x v="509"/>
    <x v="4"/>
    <s v="fill_color=vvlgrey,id=TF5"/>
  </r>
  <r>
    <x v="509"/>
    <x v="5"/>
    <s v="fill_color=vvlgrey,id=TF6"/>
  </r>
  <r>
    <x v="509"/>
    <x v="6"/>
    <s v="fill_color=vvlgrey,id=TF7"/>
  </r>
  <r>
    <x v="509"/>
    <x v="7"/>
    <s v="fill_color=vvlgrey,id=TF8"/>
  </r>
  <r>
    <x v="509"/>
    <x v="8"/>
    <s v="fill_color=vvlgrey,id=TF9"/>
  </r>
  <r>
    <x v="509"/>
    <x v="9"/>
    <s v="fill_color=vvlgrey,id=TF10"/>
  </r>
  <r>
    <x v="509"/>
    <x v="10"/>
    <s v="fill_color=vvlgrey,id=TF11"/>
  </r>
  <r>
    <x v="509"/>
    <x v="11"/>
    <s v="fill_color=vvlgrey,id=TF12"/>
  </r>
  <r>
    <x v="510"/>
    <x v="0"/>
    <s v="fill_color=vvlgrey,id=TF1"/>
  </r>
  <r>
    <x v="510"/>
    <x v="1"/>
    <s v="fill_color=vvlgrey,id=TF2"/>
  </r>
  <r>
    <x v="510"/>
    <x v="2"/>
    <s v="fill_color=vvlgrey,id=TF3"/>
  </r>
  <r>
    <x v="510"/>
    <x v="3"/>
    <s v="fill_color=vvlgrey,id=TF4"/>
  </r>
  <r>
    <x v="510"/>
    <x v="4"/>
    <s v="fill_color=vvlgrey,id=TF5"/>
  </r>
  <r>
    <x v="510"/>
    <x v="5"/>
    <s v="fill_color=yellow,id=TF6"/>
  </r>
  <r>
    <x v="510"/>
    <x v="6"/>
    <s v="fill_color=vvlgrey,id=TF7"/>
  </r>
  <r>
    <x v="510"/>
    <x v="7"/>
    <s v="fill_color=vvlgrey,id=TF8"/>
  </r>
  <r>
    <x v="510"/>
    <x v="8"/>
    <s v="fill_color=vvlgrey,id=TF9"/>
  </r>
  <r>
    <x v="510"/>
    <x v="9"/>
    <s v="fill_color=vvlgrey,id=TF10"/>
  </r>
  <r>
    <x v="510"/>
    <x v="10"/>
    <s v="fill_color=vvlgrey,id=TF11"/>
  </r>
  <r>
    <x v="510"/>
    <x v="11"/>
    <s v="fill_color=vvlgrey,id=TF12"/>
  </r>
  <r>
    <x v="511"/>
    <x v="0"/>
    <s v="fill_color=vvlgrey,id=TF1"/>
  </r>
  <r>
    <x v="511"/>
    <x v="1"/>
    <s v="fill_color=vvlgrey,id=TF2"/>
  </r>
  <r>
    <x v="511"/>
    <x v="2"/>
    <s v="fill_color=vvlgrey,id=TF3"/>
  </r>
  <r>
    <x v="511"/>
    <x v="3"/>
    <s v="fill_color=vvlgrey,id=TF4"/>
  </r>
  <r>
    <x v="511"/>
    <x v="4"/>
    <s v="fill_color=vvlgrey,id=TF5"/>
  </r>
  <r>
    <x v="511"/>
    <x v="5"/>
    <s v="fill_color=vvlgrey,id=TF6"/>
  </r>
  <r>
    <x v="511"/>
    <x v="6"/>
    <s v="fill_color=vvlgrey,id=TF7"/>
  </r>
  <r>
    <x v="511"/>
    <x v="7"/>
    <s v="fill_color=vvlgrey,id=TF8"/>
  </r>
  <r>
    <x v="511"/>
    <x v="8"/>
    <s v="fill_color=vvlgrey,id=TF9"/>
  </r>
  <r>
    <x v="511"/>
    <x v="9"/>
    <s v="fill_color=vvlgrey,id=TF10"/>
  </r>
  <r>
    <x v="511"/>
    <x v="10"/>
    <s v="fill_color=vvlgrey,id=TF11"/>
  </r>
  <r>
    <x v="511"/>
    <x v="11"/>
    <s v="fill_color=vvlgrey,id=TF12"/>
  </r>
  <r>
    <x v="512"/>
    <x v="0"/>
    <s v="fill_color=vvlgrey,id=TF1"/>
  </r>
  <r>
    <x v="512"/>
    <x v="1"/>
    <s v="fill_color=vvlgrey,id=TF2"/>
  </r>
  <r>
    <x v="512"/>
    <x v="2"/>
    <s v="fill_color=vvlgrey,id=TF3"/>
  </r>
  <r>
    <x v="512"/>
    <x v="3"/>
    <s v="fill_color=vvlgrey,id=TF4"/>
  </r>
  <r>
    <x v="512"/>
    <x v="4"/>
    <s v="fill_color=vvlgrey,id=TF5"/>
  </r>
  <r>
    <x v="512"/>
    <x v="5"/>
    <s v="fill_color=vvlgrey,id=TF6"/>
  </r>
  <r>
    <x v="512"/>
    <x v="6"/>
    <s v="fill_color=vvlgrey,id=TF7"/>
  </r>
  <r>
    <x v="512"/>
    <x v="7"/>
    <s v="fill_color=vvlgrey,id=TF8"/>
  </r>
  <r>
    <x v="512"/>
    <x v="8"/>
    <s v="fill_color=vvlgrey,id=TF9"/>
  </r>
  <r>
    <x v="512"/>
    <x v="9"/>
    <s v="fill_color=vvlgrey,id=TF10"/>
  </r>
  <r>
    <x v="512"/>
    <x v="10"/>
    <s v="fill_color=yellow,id=TF11"/>
  </r>
  <r>
    <x v="512"/>
    <x v="11"/>
    <s v="fill_color=vvlgrey,id=TF12"/>
  </r>
  <r>
    <x v="513"/>
    <x v="0"/>
    <s v="fill_color=vvlgrey,id=TF1"/>
  </r>
  <r>
    <x v="513"/>
    <x v="1"/>
    <s v="fill_color=vvlgrey,id=TF2"/>
  </r>
  <r>
    <x v="513"/>
    <x v="2"/>
    <s v="fill_color=vvlgrey,id=TF3"/>
  </r>
  <r>
    <x v="513"/>
    <x v="3"/>
    <s v="fill_color=vvlgrey,id=TF4"/>
  </r>
  <r>
    <x v="513"/>
    <x v="4"/>
    <s v="fill_color=vvlgrey,id=TF5"/>
  </r>
  <r>
    <x v="513"/>
    <x v="5"/>
    <s v="fill_color=vvlgrey,id=TF6"/>
  </r>
  <r>
    <x v="513"/>
    <x v="6"/>
    <s v="fill_color=vvlgrey,id=TF7"/>
  </r>
  <r>
    <x v="513"/>
    <x v="7"/>
    <s v="fill_color=yellow,id=TF8"/>
  </r>
  <r>
    <x v="513"/>
    <x v="8"/>
    <s v="fill_color=vvlgrey,id=TF9"/>
  </r>
  <r>
    <x v="513"/>
    <x v="9"/>
    <s v="fill_color=yellow,id=TF10"/>
  </r>
  <r>
    <x v="513"/>
    <x v="10"/>
    <s v="fill_color=vvlgrey,id=TF11"/>
  </r>
  <r>
    <x v="513"/>
    <x v="11"/>
    <s v="fill_color=vvlgrey,id=TF12"/>
  </r>
  <r>
    <x v="514"/>
    <x v="0"/>
    <s v="fill_color=vvlgrey,id=TF1"/>
  </r>
  <r>
    <x v="514"/>
    <x v="1"/>
    <s v="fill_color=vvlgrey,id=TF2"/>
  </r>
  <r>
    <x v="514"/>
    <x v="2"/>
    <s v="fill_color=vvlgrey,id=TF3"/>
  </r>
  <r>
    <x v="514"/>
    <x v="3"/>
    <s v="fill_color=vvlgrey,id=TF4"/>
  </r>
  <r>
    <x v="514"/>
    <x v="4"/>
    <s v="fill_color=vvlgrey,id=TF5"/>
  </r>
  <r>
    <x v="514"/>
    <x v="5"/>
    <s v="fill_color=vvlgrey,id=TF6"/>
  </r>
  <r>
    <x v="514"/>
    <x v="6"/>
    <s v="fill_color=vvlgrey,id=TF7"/>
  </r>
  <r>
    <x v="514"/>
    <x v="7"/>
    <s v="fill_color=vvlgrey,id=TF8"/>
  </r>
  <r>
    <x v="514"/>
    <x v="8"/>
    <s v="fill_color=vvlgrey,id=TF9"/>
  </r>
  <r>
    <x v="514"/>
    <x v="9"/>
    <s v="fill_color=vvlgrey,id=TF10"/>
  </r>
  <r>
    <x v="514"/>
    <x v="10"/>
    <s v="fill_color=vvlgrey,id=TF11"/>
  </r>
  <r>
    <x v="514"/>
    <x v="11"/>
    <s v="fill_color=vvlgrey,id=TF12"/>
  </r>
  <r>
    <x v="515"/>
    <x v="0"/>
    <s v="fill_color=vvlgrey,id=TF1"/>
  </r>
  <r>
    <x v="515"/>
    <x v="1"/>
    <s v="fill_color=vvlgrey,id=TF2"/>
  </r>
  <r>
    <x v="515"/>
    <x v="2"/>
    <s v="fill_color=yellow,id=TF3"/>
  </r>
  <r>
    <x v="515"/>
    <x v="3"/>
    <s v="fill_color=vvlgrey,id=TF4"/>
  </r>
  <r>
    <x v="515"/>
    <x v="4"/>
    <s v="fill_color=vvlgrey,id=TF5"/>
  </r>
  <r>
    <x v="515"/>
    <x v="5"/>
    <s v="fill_color=vvlgrey,id=TF6"/>
  </r>
  <r>
    <x v="515"/>
    <x v="6"/>
    <s v="fill_color=yellow,id=TF7"/>
  </r>
  <r>
    <x v="515"/>
    <x v="7"/>
    <s v="fill_color=vvlgrey,id=TF8"/>
  </r>
  <r>
    <x v="515"/>
    <x v="8"/>
    <s v="fill_color=vvlgrey,id=TF9"/>
  </r>
  <r>
    <x v="515"/>
    <x v="9"/>
    <s v="fill_color=vvlgrey,id=TF10"/>
  </r>
  <r>
    <x v="515"/>
    <x v="10"/>
    <s v="fill_color=yellow,id=TF11"/>
  </r>
  <r>
    <x v="515"/>
    <x v="11"/>
    <s v="fill_color=vvlgrey,id=TF12"/>
  </r>
  <r>
    <x v="516"/>
    <x v="0"/>
    <s v="fill_color=vvlgrey,id=TF1"/>
  </r>
  <r>
    <x v="516"/>
    <x v="1"/>
    <s v="fill_color=vvlgrey,id=TF2"/>
  </r>
  <r>
    <x v="516"/>
    <x v="2"/>
    <s v="fill_color=yellow,id=TF3"/>
  </r>
  <r>
    <x v="516"/>
    <x v="3"/>
    <s v="fill_color=yellow,id=TF4"/>
  </r>
  <r>
    <x v="516"/>
    <x v="4"/>
    <s v="fill_color=yellow,id=TF5"/>
  </r>
  <r>
    <x v="516"/>
    <x v="5"/>
    <s v="fill_color=yellow,id=TF6"/>
  </r>
  <r>
    <x v="516"/>
    <x v="6"/>
    <s v="fill_color=yellow,id=TF7"/>
  </r>
  <r>
    <x v="516"/>
    <x v="7"/>
    <s v="fill_color=yellow,id=TF8"/>
  </r>
  <r>
    <x v="516"/>
    <x v="8"/>
    <s v="fill_color=vvlgrey,id=TF9"/>
  </r>
  <r>
    <x v="516"/>
    <x v="9"/>
    <s v="fill_color=yellow,id=TF10"/>
  </r>
  <r>
    <x v="516"/>
    <x v="10"/>
    <s v="fill_color=yellow,id=TF11"/>
  </r>
  <r>
    <x v="516"/>
    <x v="11"/>
    <s v="fill_color=vvlgrey,id=TF12"/>
  </r>
  <r>
    <x v="517"/>
    <x v="0"/>
    <s v="fill_color=vvlgrey,id=TF1"/>
  </r>
  <r>
    <x v="517"/>
    <x v="1"/>
    <s v="fill_color=vvlgrey,id=TF2"/>
  </r>
  <r>
    <x v="517"/>
    <x v="2"/>
    <s v="fill_color=yellow,id=TF3"/>
  </r>
  <r>
    <x v="517"/>
    <x v="3"/>
    <s v="fill_color=yellow,id=TF4"/>
  </r>
  <r>
    <x v="517"/>
    <x v="4"/>
    <s v="fill_color=yellow,id=TF5"/>
  </r>
  <r>
    <x v="517"/>
    <x v="5"/>
    <s v="fill_color=yellow,id=TF6"/>
  </r>
  <r>
    <x v="517"/>
    <x v="6"/>
    <s v="fill_color=yellow,id=TF7"/>
  </r>
  <r>
    <x v="517"/>
    <x v="7"/>
    <s v="fill_color=yellow,id=TF8"/>
  </r>
  <r>
    <x v="517"/>
    <x v="8"/>
    <s v="fill_color=vvlgrey,id=TF9"/>
  </r>
  <r>
    <x v="517"/>
    <x v="9"/>
    <s v="fill_color=yellow,id=TF10"/>
  </r>
  <r>
    <x v="517"/>
    <x v="10"/>
    <s v="fill_color=yellow,id=TF11"/>
  </r>
  <r>
    <x v="517"/>
    <x v="11"/>
    <s v="fill_color=vvlgrey,id=TF12"/>
  </r>
  <r>
    <x v="518"/>
    <x v="0"/>
    <s v="fill_color=vvlgrey,id=TF1"/>
  </r>
  <r>
    <x v="518"/>
    <x v="1"/>
    <s v="fill_color=vvlgrey,id=TF2"/>
  </r>
  <r>
    <x v="518"/>
    <x v="2"/>
    <s v="fill_color=dred,id=TF3"/>
  </r>
  <r>
    <x v="518"/>
    <x v="3"/>
    <s v="fill_color=vvlgrey,id=TF4"/>
  </r>
  <r>
    <x v="518"/>
    <x v="4"/>
    <s v="fill_color=vvlgrey,id=TF5"/>
  </r>
  <r>
    <x v="518"/>
    <x v="5"/>
    <s v="fill_color=vvlgrey,id=TF6"/>
  </r>
  <r>
    <x v="518"/>
    <x v="6"/>
    <s v="fill_color=yellow,id=TF7"/>
  </r>
  <r>
    <x v="518"/>
    <x v="7"/>
    <s v="fill_color=vvlgrey,id=TF8"/>
  </r>
  <r>
    <x v="518"/>
    <x v="8"/>
    <s v="fill_color=vvlgrey,id=TF9"/>
  </r>
  <r>
    <x v="518"/>
    <x v="9"/>
    <s v="fill_color=yellow,id=TF10"/>
  </r>
  <r>
    <x v="518"/>
    <x v="10"/>
    <s v="fill_color=yellow,id=TF11"/>
  </r>
  <r>
    <x v="518"/>
    <x v="11"/>
    <s v="fill_color=vvlgrey,id=TF12"/>
  </r>
  <r>
    <x v="519"/>
    <x v="0"/>
    <s v="fill_color=vvlgrey,id=TF1"/>
  </r>
  <r>
    <x v="519"/>
    <x v="1"/>
    <s v="fill_color=vvlgrey,id=TF2"/>
  </r>
  <r>
    <x v="519"/>
    <x v="2"/>
    <s v="fill_color=yellow,id=TF3"/>
  </r>
  <r>
    <x v="519"/>
    <x v="3"/>
    <s v="fill_color=vvlgrey,id=TF4"/>
  </r>
  <r>
    <x v="519"/>
    <x v="4"/>
    <s v="fill_color=vvlgrey,id=TF5"/>
  </r>
  <r>
    <x v="519"/>
    <x v="5"/>
    <s v="fill_color=vvlgrey,id=TF6"/>
  </r>
  <r>
    <x v="519"/>
    <x v="6"/>
    <s v="fill_color=yellow,id=TF7"/>
  </r>
  <r>
    <x v="519"/>
    <x v="7"/>
    <s v="fill_color=vvlgrey,id=TF8"/>
  </r>
  <r>
    <x v="519"/>
    <x v="8"/>
    <s v="fill_color=vvlgrey,id=TF9"/>
  </r>
  <r>
    <x v="519"/>
    <x v="9"/>
    <s v="fill_color=vvlgrey,id=TF10"/>
  </r>
  <r>
    <x v="519"/>
    <x v="10"/>
    <s v="fill_color=yellow,id=TF11"/>
  </r>
  <r>
    <x v="519"/>
    <x v="11"/>
    <s v="fill_color=vvlgrey,id=TF12"/>
  </r>
  <r>
    <x v="520"/>
    <x v="0"/>
    <s v="fill_color=vvlgrey,id=TF1"/>
  </r>
  <r>
    <x v="520"/>
    <x v="1"/>
    <s v="fill_color=vvlgrey,id=TF2"/>
  </r>
  <r>
    <x v="520"/>
    <x v="2"/>
    <s v="fill_color=vvlgrey,id=TF3"/>
  </r>
  <r>
    <x v="520"/>
    <x v="3"/>
    <s v="fill_color=vvlgrey,id=TF4"/>
  </r>
  <r>
    <x v="520"/>
    <x v="4"/>
    <s v="fill_color=vvlgrey,id=TF5"/>
  </r>
  <r>
    <x v="520"/>
    <x v="5"/>
    <s v="fill_color=vvlgrey,id=TF6"/>
  </r>
  <r>
    <x v="520"/>
    <x v="6"/>
    <s v="fill_color=vvlgrey,id=TF7"/>
  </r>
  <r>
    <x v="520"/>
    <x v="7"/>
    <s v="fill_color=vvlgrey,id=TF8"/>
  </r>
  <r>
    <x v="520"/>
    <x v="8"/>
    <s v="fill_color=vvlgrey,id=TF9"/>
  </r>
  <r>
    <x v="520"/>
    <x v="9"/>
    <s v="fill_color=vvlgrey,id=TF10"/>
  </r>
  <r>
    <x v="520"/>
    <x v="10"/>
    <s v="fill_color=vvlgrey,id=TF11"/>
  </r>
  <r>
    <x v="520"/>
    <x v="11"/>
    <s v="fill_color=vvlgrey,id=TF12"/>
  </r>
  <r>
    <x v="521"/>
    <x v="0"/>
    <s v="fill_color=vvlgrey,id=TF1"/>
  </r>
  <r>
    <x v="521"/>
    <x v="1"/>
    <s v="fill_color=vvlgrey,id=TF2"/>
  </r>
  <r>
    <x v="521"/>
    <x v="2"/>
    <s v="fill_color=vvlgrey,id=TF3"/>
  </r>
  <r>
    <x v="521"/>
    <x v="3"/>
    <s v="fill_color=vvlgrey,id=TF4"/>
  </r>
  <r>
    <x v="521"/>
    <x v="4"/>
    <s v="fill_color=vvlgrey,id=TF5"/>
  </r>
  <r>
    <x v="521"/>
    <x v="5"/>
    <s v="fill_color=vvlgrey,id=TF6"/>
  </r>
  <r>
    <x v="521"/>
    <x v="6"/>
    <s v="fill_color=vvlgrey,id=TF7"/>
  </r>
  <r>
    <x v="521"/>
    <x v="7"/>
    <s v="fill_color=vvlgrey,id=TF8"/>
  </r>
  <r>
    <x v="521"/>
    <x v="8"/>
    <s v="fill_color=vvlgrey,id=TF9"/>
  </r>
  <r>
    <x v="521"/>
    <x v="9"/>
    <s v="fill_color=vvlgrey,id=TF10"/>
  </r>
  <r>
    <x v="521"/>
    <x v="10"/>
    <s v="fill_color=vvlgrey,id=TF11"/>
  </r>
  <r>
    <x v="521"/>
    <x v="11"/>
    <s v="fill_color=vvlgrey,id=TF12"/>
  </r>
  <r>
    <x v="522"/>
    <x v="0"/>
    <s v="fill_color=vvlgrey,id=TF1"/>
  </r>
  <r>
    <x v="522"/>
    <x v="1"/>
    <s v="fill_color=vvlgrey,id=TF2"/>
  </r>
  <r>
    <x v="522"/>
    <x v="2"/>
    <s v="fill_color=vvlgrey,id=TF3"/>
  </r>
  <r>
    <x v="522"/>
    <x v="3"/>
    <s v="fill_color=vvlgrey,id=TF4"/>
  </r>
  <r>
    <x v="522"/>
    <x v="4"/>
    <s v="fill_color=vvlgrey,id=TF5"/>
  </r>
  <r>
    <x v="522"/>
    <x v="5"/>
    <s v="fill_color=vvlgrey,id=TF6"/>
  </r>
  <r>
    <x v="522"/>
    <x v="6"/>
    <s v="fill_color=vvlgrey,id=TF7"/>
  </r>
  <r>
    <x v="522"/>
    <x v="7"/>
    <s v="fill_color=vvlgrey,id=TF8"/>
  </r>
  <r>
    <x v="522"/>
    <x v="8"/>
    <s v="fill_color=vvlgrey,id=TF9"/>
  </r>
  <r>
    <x v="522"/>
    <x v="9"/>
    <s v="fill_color=vvlgrey,id=TF10"/>
  </r>
  <r>
    <x v="522"/>
    <x v="10"/>
    <s v="fill_color=vvlgrey,id=TF11"/>
  </r>
  <r>
    <x v="522"/>
    <x v="11"/>
    <s v="fill_color=vvlgrey,id=TF12"/>
  </r>
  <r>
    <x v="523"/>
    <x v="0"/>
    <s v="fill_color=vvlgrey,id=TF1"/>
  </r>
  <r>
    <x v="523"/>
    <x v="1"/>
    <s v="fill_color=vvlgrey,id=TF2"/>
  </r>
  <r>
    <x v="523"/>
    <x v="2"/>
    <s v="fill_color=vvlgrey,id=TF3"/>
  </r>
  <r>
    <x v="523"/>
    <x v="3"/>
    <s v="fill_color=vvlgrey,id=TF4"/>
  </r>
  <r>
    <x v="523"/>
    <x v="4"/>
    <s v="fill_color=vvlgrey,id=TF5"/>
  </r>
  <r>
    <x v="523"/>
    <x v="5"/>
    <s v="fill_color=vvlgrey,id=TF6"/>
  </r>
  <r>
    <x v="523"/>
    <x v="6"/>
    <s v="fill_color=vvlgrey,id=TF7"/>
  </r>
  <r>
    <x v="523"/>
    <x v="7"/>
    <s v="fill_color=vvlgrey,id=TF8"/>
  </r>
  <r>
    <x v="523"/>
    <x v="8"/>
    <s v="fill_color=vvlgrey,id=TF9"/>
  </r>
  <r>
    <x v="523"/>
    <x v="9"/>
    <s v="fill_color=vvlgrey,id=TF10"/>
  </r>
  <r>
    <x v="523"/>
    <x v="10"/>
    <s v="fill_color=vvlgrey,id=TF11"/>
  </r>
  <r>
    <x v="523"/>
    <x v="11"/>
    <s v="fill_color=vvlgrey,id=TF12"/>
  </r>
  <r>
    <x v="524"/>
    <x v="0"/>
    <s v="fill_color=vvlgrey,id=TF1"/>
  </r>
  <r>
    <x v="524"/>
    <x v="1"/>
    <s v="fill_color=vvlgrey,id=TF2"/>
  </r>
  <r>
    <x v="524"/>
    <x v="2"/>
    <s v="fill_color=vvlgrey,id=TF3"/>
  </r>
  <r>
    <x v="524"/>
    <x v="3"/>
    <s v="fill_color=vvlgrey,id=TF4"/>
  </r>
  <r>
    <x v="524"/>
    <x v="4"/>
    <s v="fill_color=vvlgrey,id=TF5"/>
  </r>
  <r>
    <x v="524"/>
    <x v="5"/>
    <s v="fill_color=vvlgrey,id=TF6"/>
  </r>
  <r>
    <x v="524"/>
    <x v="6"/>
    <s v="fill_color=vvlgrey,id=TF7"/>
  </r>
  <r>
    <x v="524"/>
    <x v="7"/>
    <s v="fill_color=vvlgrey,id=TF8"/>
  </r>
  <r>
    <x v="524"/>
    <x v="8"/>
    <s v="fill_color=vvlgrey,id=TF9"/>
  </r>
  <r>
    <x v="524"/>
    <x v="9"/>
    <s v="fill_color=vvlgrey,id=TF10"/>
  </r>
  <r>
    <x v="524"/>
    <x v="10"/>
    <s v="fill_color=vvlgrey,id=TF11"/>
  </r>
  <r>
    <x v="524"/>
    <x v="11"/>
    <s v="fill_color=vvlgrey,id=TF12"/>
  </r>
  <r>
    <x v="525"/>
    <x v="0"/>
    <s v="fill_color=vvlgrey,id=TF1"/>
  </r>
  <r>
    <x v="525"/>
    <x v="1"/>
    <s v="fill_color=vvlgrey,id=TF2"/>
  </r>
  <r>
    <x v="525"/>
    <x v="2"/>
    <s v="fill_color=vvlgrey,id=TF3"/>
  </r>
  <r>
    <x v="525"/>
    <x v="3"/>
    <s v="fill_color=vvlgrey,id=TF4"/>
  </r>
  <r>
    <x v="525"/>
    <x v="4"/>
    <s v="fill_color=vvlgrey,id=TF5"/>
  </r>
  <r>
    <x v="525"/>
    <x v="5"/>
    <s v="fill_color=vvlgrey,id=TF6"/>
  </r>
  <r>
    <x v="525"/>
    <x v="6"/>
    <s v="fill_color=vvlgrey,id=TF7"/>
  </r>
  <r>
    <x v="525"/>
    <x v="7"/>
    <s v="fill_color=vvlgrey,id=TF8"/>
  </r>
  <r>
    <x v="525"/>
    <x v="8"/>
    <s v="fill_color=vvlgrey,id=TF9"/>
  </r>
  <r>
    <x v="525"/>
    <x v="9"/>
    <s v="fill_color=vvlgrey,id=TF10"/>
  </r>
  <r>
    <x v="525"/>
    <x v="10"/>
    <s v="fill_color=vvlgrey,id=TF11"/>
  </r>
  <r>
    <x v="525"/>
    <x v="11"/>
    <s v="fill_color=vvlgrey,id=TF12"/>
  </r>
  <r>
    <x v="526"/>
    <x v="0"/>
    <s v="fill_color=vvlgrey,id=TF1"/>
  </r>
  <r>
    <x v="526"/>
    <x v="1"/>
    <s v="fill_color=vvlgrey,id=TF2"/>
  </r>
  <r>
    <x v="526"/>
    <x v="2"/>
    <s v="fill_color=vvlgrey,id=TF3"/>
  </r>
  <r>
    <x v="526"/>
    <x v="3"/>
    <s v="fill_color=vvlgrey,id=TF4"/>
  </r>
  <r>
    <x v="526"/>
    <x v="4"/>
    <s v="fill_color=vvlgrey,id=TF5"/>
  </r>
  <r>
    <x v="526"/>
    <x v="5"/>
    <s v="fill_color=vvlgrey,id=TF6"/>
  </r>
  <r>
    <x v="526"/>
    <x v="6"/>
    <s v="fill_color=vvlgrey,id=TF7"/>
  </r>
  <r>
    <x v="526"/>
    <x v="7"/>
    <s v="fill_color=vvlgrey,id=TF8"/>
  </r>
  <r>
    <x v="526"/>
    <x v="8"/>
    <s v="fill_color=vvlgrey,id=TF9"/>
  </r>
  <r>
    <x v="526"/>
    <x v="9"/>
    <s v="fill_color=vvlgrey,id=TF10"/>
  </r>
  <r>
    <x v="526"/>
    <x v="10"/>
    <s v="fill_color=vvlgrey,id=TF11"/>
  </r>
  <r>
    <x v="526"/>
    <x v="11"/>
    <s v="fill_color=vvlgrey,id=TF12"/>
  </r>
  <r>
    <x v="527"/>
    <x v="0"/>
    <s v="fill_color=vvlgrey,id=TF1"/>
  </r>
  <r>
    <x v="527"/>
    <x v="1"/>
    <s v="fill_color=vvlgrey,id=TF2"/>
  </r>
  <r>
    <x v="527"/>
    <x v="2"/>
    <s v="fill_color=vvlgrey,id=TF3"/>
  </r>
  <r>
    <x v="527"/>
    <x v="3"/>
    <s v="fill_color=vvlgrey,id=TF4"/>
  </r>
  <r>
    <x v="527"/>
    <x v="4"/>
    <s v="fill_color=vvlgrey,id=TF5"/>
  </r>
  <r>
    <x v="527"/>
    <x v="5"/>
    <s v="fill_color=vvlgrey,id=TF6"/>
  </r>
  <r>
    <x v="527"/>
    <x v="6"/>
    <s v="fill_color=vvlgrey,id=TF7"/>
  </r>
  <r>
    <x v="527"/>
    <x v="7"/>
    <s v="fill_color=vvlgrey,id=TF8"/>
  </r>
  <r>
    <x v="527"/>
    <x v="8"/>
    <s v="fill_color=vvlgrey,id=TF9"/>
  </r>
  <r>
    <x v="527"/>
    <x v="9"/>
    <s v="fill_color=vvlgrey,id=TF10"/>
  </r>
  <r>
    <x v="527"/>
    <x v="10"/>
    <s v="fill_color=vvlgrey,id=TF11"/>
  </r>
  <r>
    <x v="527"/>
    <x v="11"/>
    <s v="fill_color=vvlgrey,id=TF12"/>
  </r>
  <r>
    <x v="528"/>
    <x v="0"/>
    <s v="fill_color=vvlgrey,id=TF1"/>
  </r>
  <r>
    <x v="528"/>
    <x v="1"/>
    <s v="fill_color=vvlgrey,id=TF2"/>
  </r>
  <r>
    <x v="528"/>
    <x v="2"/>
    <s v="fill_color=vvlgrey,id=TF3"/>
  </r>
  <r>
    <x v="528"/>
    <x v="3"/>
    <s v="fill_color=vvlgrey,id=TF4"/>
  </r>
  <r>
    <x v="528"/>
    <x v="4"/>
    <s v="fill_color=vvlgrey,id=TF5"/>
  </r>
  <r>
    <x v="528"/>
    <x v="5"/>
    <s v="fill_color=vvlgrey,id=TF6"/>
  </r>
  <r>
    <x v="528"/>
    <x v="6"/>
    <s v="fill_color=vvlgrey,id=TF7"/>
  </r>
  <r>
    <x v="528"/>
    <x v="7"/>
    <s v="fill_color=vvlgrey,id=TF8"/>
  </r>
  <r>
    <x v="528"/>
    <x v="8"/>
    <s v="fill_color=vvlgrey,id=TF9"/>
  </r>
  <r>
    <x v="528"/>
    <x v="9"/>
    <s v="fill_color=vvlgrey,id=TF10"/>
  </r>
  <r>
    <x v="528"/>
    <x v="10"/>
    <s v="fill_color=vvlgrey,id=TF11"/>
  </r>
  <r>
    <x v="528"/>
    <x v="11"/>
    <s v="fill_color=vvlgrey,id=TF12"/>
  </r>
  <r>
    <x v="529"/>
    <x v="0"/>
    <s v="fill_color=vvlgrey,id=TF1"/>
  </r>
  <r>
    <x v="529"/>
    <x v="1"/>
    <s v="fill_color=vvlgrey,id=TF2"/>
  </r>
  <r>
    <x v="529"/>
    <x v="2"/>
    <s v="fill_color=vvlgrey,id=TF3"/>
  </r>
  <r>
    <x v="529"/>
    <x v="3"/>
    <s v="fill_color=vvlgrey,id=TF4"/>
  </r>
  <r>
    <x v="529"/>
    <x v="4"/>
    <s v="fill_color=vvlgrey,id=TF5"/>
  </r>
  <r>
    <x v="529"/>
    <x v="5"/>
    <s v="fill_color=vvlgrey,id=TF6"/>
  </r>
  <r>
    <x v="529"/>
    <x v="6"/>
    <s v="fill_color=vvlgrey,id=TF7"/>
  </r>
  <r>
    <x v="529"/>
    <x v="7"/>
    <s v="fill_color=vvlgrey,id=TF8"/>
  </r>
  <r>
    <x v="529"/>
    <x v="8"/>
    <s v="fill_color=vvlgrey,id=TF9"/>
  </r>
  <r>
    <x v="529"/>
    <x v="9"/>
    <s v="fill_color=vvlgrey,id=TF10"/>
  </r>
  <r>
    <x v="529"/>
    <x v="10"/>
    <s v="fill_color=vvlgrey,id=TF11"/>
  </r>
  <r>
    <x v="529"/>
    <x v="11"/>
    <s v="fill_color=vvlgrey,id=TF12"/>
  </r>
  <r>
    <x v="530"/>
    <x v="0"/>
    <s v="fill_color=vvlgrey,id=TF1"/>
  </r>
  <r>
    <x v="530"/>
    <x v="1"/>
    <s v="fill_color=vvlgrey,id=TF2"/>
  </r>
  <r>
    <x v="530"/>
    <x v="2"/>
    <s v="fill_color=vvlgrey,id=TF3"/>
  </r>
  <r>
    <x v="530"/>
    <x v="3"/>
    <s v="fill_color=vvlgrey,id=TF4"/>
  </r>
  <r>
    <x v="530"/>
    <x v="4"/>
    <s v="fill_color=vvlgrey,id=TF5"/>
  </r>
  <r>
    <x v="530"/>
    <x v="5"/>
    <s v="fill_color=vvlgrey,id=TF6"/>
  </r>
  <r>
    <x v="530"/>
    <x v="6"/>
    <s v="fill_color=vvlgrey,id=TF7"/>
  </r>
  <r>
    <x v="530"/>
    <x v="7"/>
    <s v="fill_color=vvlgrey,id=TF8"/>
  </r>
  <r>
    <x v="530"/>
    <x v="8"/>
    <s v="fill_color=vvlgrey,id=TF9"/>
  </r>
  <r>
    <x v="530"/>
    <x v="9"/>
    <s v="fill_color=vvlgrey,id=TF10"/>
  </r>
  <r>
    <x v="530"/>
    <x v="10"/>
    <s v="fill_color=vvlgrey,id=TF11"/>
  </r>
  <r>
    <x v="530"/>
    <x v="11"/>
    <s v="fill_color=vvlgrey,id=TF12"/>
  </r>
  <r>
    <x v="531"/>
    <x v="0"/>
    <s v="fill_color=vvlgrey,id=TF1"/>
  </r>
  <r>
    <x v="531"/>
    <x v="1"/>
    <s v="fill_color=vvlgrey,id=TF2"/>
  </r>
  <r>
    <x v="531"/>
    <x v="2"/>
    <s v="fill_color=vvlgrey,id=TF3"/>
  </r>
  <r>
    <x v="531"/>
    <x v="3"/>
    <s v="fill_color=vvlgrey,id=TF4"/>
  </r>
  <r>
    <x v="531"/>
    <x v="4"/>
    <s v="fill_color=vvlgrey,id=TF5"/>
  </r>
  <r>
    <x v="531"/>
    <x v="5"/>
    <s v="fill_color=vvlgrey,id=TF6"/>
  </r>
  <r>
    <x v="531"/>
    <x v="6"/>
    <s v="fill_color=vvlgrey,id=TF7"/>
  </r>
  <r>
    <x v="531"/>
    <x v="7"/>
    <s v="fill_color=vvlgrey,id=TF8"/>
  </r>
  <r>
    <x v="531"/>
    <x v="8"/>
    <s v="fill_color=vvlgrey,id=TF9"/>
  </r>
  <r>
    <x v="531"/>
    <x v="9"/>
    <s v="fill_color=vvlgrey,id=TF10"/>
  </r>
  <r>
    <x v="531"/>
    <x v="10"/>
    <s v="fill_color=vvlgrey,id=TF11"/>
  </r>
  <r>
    <x v="531"/>
    <x v="11"/>
    <s v="fill_color=vvlgrey,id=TF12"/>
  </r>
  <r>
    <x v="532"/>
    <x v="0"/>
    <s v="fill_color=vvlgrey,id=TF1"/>
  </r>
  <r>
    <x v="532"/>
    <x v="1"/>
    <s v="fill_color=vvlgrey,id=TF2"/>
  </r>
  <r>
    <x v="532"/>
    <x v="2"/>
    <s v="fill_color=vvlgrey,id=TF3"/>
  </r>
  <r>
    <x v="532"/>
    <x v="3"/>
    <s v="fill_color=vvlgrey,id=TF4"/>
  </r>
  <r>
    <x v="532"/>
    <x v="4"/>
    <s v="fill_color=vvlgrey,id=TF5"/>
  </r>
  <r>
    <x v="532"/>
    <x v="5"/>
    <s v="fill_color=vvlgrey,id=TF6"/>
  </r>
  <r>
    <x v="532"/>
    <x v="6"/>
    <s v="fill_color=vvlgrey,id=TF7"/>
  </r>
  <r>
    <x v="532"/>
    <x v="7"/>
    <s v="fill_color=vvlgrey,id=TF8"/>
  </r>
  <r>
    <x v="532"/>
    <x v="8"/>
    <s v="fill_color=vvlgrey,id=TF9"/>
  </r>
  <r>
    <x v="532"/>
    <x v="9"/>
    <s v="fill_color=vvlgrey,id=TF10"/>
  </r>
  <r>
    <x v="532"/>
    <x v="10"/>
    <s v="fill_color=vvlgrey,id=TF11"/>
  </r>
  <r>
    <x v="532"/>
    <x v="11"/>
    <s v="fill_color=vvlgrey,id=TF12"/>
  </r>
  <r>
    <x v="533"/>
    <x v="0"/>
    <s v="fill_color=vvlgrey,id=TF1"/>
  </r>
  <r>
    <x v="533"/>
    <x v="1"/>
    <s v="fill_color=vvlgrey,id=TF2"/>
  </r>
  <r>
    <x v="533"/>
    <x v="2"/>
    <s v="fill_color=vvlgrey,id=TF3"/>
  </r>
  <r>
    <x v="533"/>
    <x v="3"/>
    <s v="fill_color=vvlgrey,id=TF4"/>
  </r>
  <r>
    <x v="533"/>
    <x v="4"/>
    <s v="fill_color=vvlgrey,id=TF5"/>
  </r>
  <r>
    <x v="533"/>
    <x v="5"/>
    <s v="fill_color=vvlgrey,id=TF6"/>
  </r>
  <r>
    <x v="533"/>
    <x v="6"/>
    <s v="fill_color=vvlgrey,id=TF7"/>
  </r>
  <r>
    <x v="533"/>
    <x v="7"/>
    <s v="fill_color=vvlgrey,id=TF8"/>
  </r>
  <r>
    <x v="533"/>
    <x v="8"/>
    <s v="fill_color=vvlgrey,id=TF9"/>
  </r>
  <r>
    <x v="533"/>
    <x v="9"/>
    <s v="fill_color=vvlgrey,id=TF10"/>
  </r>
  <r>
    <x v="533"/>
    <x v="10"/>
    <s v="fill_color=vvlgrey,id=TF11"/>
  </r>
  <r>
    <x v="533"/>
    <x v="11"/>
    <s v="fill_color=vvlgrey,id=TF12"/>
  </r>
  <r>
    <x v="534"/>
    <x v="0"/>
    <s v="fill_color=vvlgrey,id=TF1"/>
  </r>
  <r>
    <x v="534"/>
    <x v="1"/>
    <s v="fill_color=vvlgrey,id=TF2"/>
  </r>
  <r>
    <x v="534"/>
    <x v="2"/>
    <s v="fill_color=vvlgrey,id=TF3"/>
  </r>
  <r>
    <x v="534"/>
    <x v="3"/>
    <s v="fill_color=vvlgrey,id=TF4"/>
  </r>
  <r>
    <x v="534"/>
    <x v="4"/>
    <s v="fill_color=vvlgrey,id=TF5"/>
  </r>
  <r>
    <x v="534"/>
    <x v="5"/>
    <s v="fill_color=vvlgrey,id=TF6"/>
  </r>
  <r>
    <x v="534"/>
    <x v="6"/>
    <s v="fill_color=vvlgrey,id=TF7"/>
  </r>
  <r>
    <x v="534"/>
    <x v="7"/>
    <s v="fill_color=vvlgrey,id=TF8"/>
  </r>
  <r>
    <x v="534"/>
    <x v="8"/>
    <s v="fill_color=vvlgrey,id=TF9"/>
  </r>
  <r>
    <x v="534"/>
    <x v="9"/>
    <s v="fill_color=vvlgrey,id=TF10"/>
  </r>
  <r>
    <x v="534"/>
    <x v="10"/>
    <s v="fill_color=vvlgrey,id=TF11"/>
  </r>
  <r>
    <x v="534"/>
    <x v="11"/>
    <s v="fill_color=vvlgrey,id=TF12"/>
  </r>
  <r>
    <x v="535"/>
    <x v="0"/>
    <s v="fill_color=vvlgrey,id=TF1"/>
  </r>
  <r>
    <x v="535"/>
    <x v="1"/>
    <s v="fill_color=vvlgrey,id=TF2"/>
  </r>
  <r>
    <x v="535"/>
    <x v="2"/>
    <s v="fill_color=vvlgrey,id=TF3"/>
  </r>
  <r>
    <x v="535"/>
    <x v="3"/>
    <s v="fill_color=vvlgrey,id=TF4"/>
  </r>
  <r>
    <x v="535"/>
    <x v="4"/>
    <s v="fill_color=vvlgrey,id=TF5"/>
  </r>
  <r>
    <x v="535"/>
    <x v="5"/>
    <s v="fill_color=vvlgrey,id=TF6"/>
  </r>
  <r>
    <x v="535"/>
    <x v="6"/>
    <s v="fill_color=vvlgrey,id=TF7"/>
  </r>
  <r>
    <x v="535"/>
    <x v="7"/>
    <s v="fill_color=vvlgrey,id=TF8"/>
  </r>
  <r>
    <x v="535"/>
    <x v="8"/>
    <s v="fill_color=vvlgrey,id=TF9"/>
  </r>
  <r>
    <x v="535"/>
    <x v="9"/>
    <s v="fill_color=vvlgrey,id=TF10"/>
  </r>
  <r>
    <x v="535"/>
    <x v="10"/>
    <s v="fill_color=vvlgrey,id=TF11"/>
  </r>
  <r>
    <x v="535"/>
    <x v="11"/>
    <s v="fill_color=vvlgrey,id=TF12"/>
  </r>
  <r>
    <x v="536"/>
    <x v="0"/>
    <s v="fill_color=vvlgrey,id=TF1"/>
  </r>
  <r>
    <x v="536"/>
    <x v="1"/>
    <s v="fill_color=vvlgrey,id=TF2"/>
  </r>
  <r>
    <x v="536"/>
    <x v="2"/>
    <s v="fill_color=vvlgrey,id=TF3"/>
  </r>
  <r>
    <x v="536"/>
    <x v="3"/>
    <s v="fill_color=vvlgrey,id=TF4"/>
  </r>
  <r>
    <x v="536"/>
    <x v="4"/>
    <s v="fill_color=vvlgrey,id=TF5"/>
  </r>
  <r>
    <x v="536"/>
    <x v="5"/>
    <s v="fill_color=vvlgrey,id=TF6"/>
  </r>
  <r>
    <x v="536"/>
    <x v="6"/>
    <s v="fill_color=vvlgrey,id=TF7"/>
  </r>
  <r>
    <x v="536"/>
    <x v="7"/>
    <s v="fill_color=vvlgrey,id=TF8"/>
  </r>
  <r>
    <x v="536"/>
    <x v="8"/>
    <s v="fill_color=vvlgrey,id=TF9"/>
  </r>
  <r>
    <x v="536"/>
    <x v="9"/>
    <s v="fill_color=vvlgrey,id=TF10"/>
  </r>
  <r>
    <x v="536"/>
    <x v="10"/>
    <s v="fill_color=vvlgrey,id=TF11"/>
  </r>
  <r>
    <x v="536"/>
    <x v="11"/>
    <s v="fill_color=vvlgrey,id=TF12"/>
  </r>
  <r>
    <x v="537"/>
    <x v="0"/>
    <s v="fill_color=vvlgrey,id=TF1"/>
  </r>
  <r>
    <x v="537"/>
    <x v="1"/>
    <s v="fill_color=vvlgrey,id=TF2"/>
  </r>
  <r>
    <x v="537"/>
    <x v="2"/>
    <s v="fill_color=vvlgrey,id=TF3"/>
  </r>
  <r>
    <x v="537"/>
    <x v="3"/>
    <s v="fill_color=vvlgrey,id=TF4"/>
  </r>
  <r>
    <x v="537"/>
    <x v="4"/>
    <s v="fill_color=vvlgrey,id=TF5"/>
  </r>
  <r>
    <x v="537"/>
    <x v="5"/>
    <s v="fill_color=vvlgrey,id=TF6"/>
  </r>
  <r>
    <x v="537"/>
    <x v="6"/>
    <s v="fill_color=vvlgrey,id=TF7"/>
  </r>
  <r>
    <x v="537"/>
    <x v="7"/>
    <s v="fill_color=vvlgrey,id=TF8"/>
  </r>
  <r>
    <x v="537"/>
    <x v="8"/>
    <s v="fill_color=vvlgrey,id=TF9"/>
  </r>
  <r>
    <x v="537"/>
    <x v="9"/>
    <s v="fill_color=vvlgrey,id=TF10"/>
  </r>
  <r>
    <x v="537"/>
    <x v="10"/>
    <s v="fill_color=vvlgrey,id=TF11"/>
  </r>
  <r>
    <x v="537"/>
    <x v="11"/>
    <s v="fill_color=vvlgrey,id=TF12"/>
  </r>
  <r>
    <x v="538"/>
    <x v="0"/>
    <s v="fill_color=vvlgrey,id=TF1"/>
  </r>
  <r>
    <x v="538"/>
    <x v="1"/>
    <s v="fill_color=vvlgrey,id=TF2"/>
  </r>
  <r>
    <x v="538"/>
    <x v="2"/>
    <s v="fill_color=vvlgrey,id=TF3"/>
  </r>
  <r>
    <x v="538"/>
    <x v="3"/>
    <s v="fill_color=vvlgrey,id=TF4"/>
  </r>
  <r>
    <x v="538"/>
    <x v="4"/>
    <s v="fill_color=vvlgrey,id=TF5"/>
  </r>
  <r>
    <x v="538"/>
    <x v="5"/>
    <s v="fill_color=vvlgrey,id=TF6"/>
  </r>
  <r>
    <x v="538"/>
    <x v="6"/>
    <s v="fill_color=vvlgrey,id=TF7"/>
  </r>
  <r>
    <x v="538"/>
    <x v="7"/>
    <s v="fill_color=vvlgrey,id=TF8"/>
  </r>
  <r>
    <x v="538"/>
    <x v="8"/>
    <s v="fill_color=vvlgrey,id=TF9"/>
  </r>
  <r>
    <x v="538"/>
    <x v="9"/>
    <s v="fill_color=vvlgrey,id=TF10"/>
  </r>
  <r>
    <x v="538"/>
    <x v="10"/>
    <s v="fill_color=vvlgrey,id=TF11"/>
  </r>
  <r>
    <x v="538"/>
    <x v="11"/>
    <s v="fill_color=vvlgrey,id=TF12"/>
  </r>
  <r>
    <x v="539"/>
    <x v="0"/>
    <s v="fill_color=vvlgrey,id=TF1"/>
  </r>
  <r>
    <x v="539"/>
    <x v="1"/>
    <s v="fill_color=vvlgrey,id=TF2"/>
  </r>
  <r>
    <x v="539"/>
    <x v="2"/>
    <s v="fill_color=yellow,id=TF3"/>
  </r>
  <r>
    <x v="539"/>
    <x v="3"/>
    <s v="fill_color=yellow,id=TF4"/>
  </r>
  <r>
    <x v="539"/>
    <x v="4"/>
    <s v="fill_color=vvlgrey,id=TF5"/>
  </r>
  <r>
    <x v="539"/>
    <x v="5"/>
    <s v="fill_color=vvlgrey,id=TF6"/>
  </r>
  <r>
    <x v="539"/>
    <x v="6"/>
    <s v="fill_color=vvlgrey,id=TF7"/>
  </r>
  <r>
    <x v="539"/>
    <x v="7"/>
    <s v="fill_color=yellow,id=TF8"/>
  </r>
  <r>
    <x v="539"/>
    <x v="8"/>
    <s v="fill_color=vvlgrey,id=TF9"/>
  </r>
  <r>
    <x v="539"/>
    <x v="9"/>
    <s v="fill_color=vvlgrey,id=TF10"/>
  </r>
  <r>
    <x v="539"/>
    <x v="10"/>
    <s v="fill_color=yellow,id=TF11"/>
  </r>
  <r>
    <x v="539"/>
    <x v="11"/>
    <s v="fill_color=vvlgrey,id=TF12"/>
  </r>
  <r>
    <x v="540"/>
    <x v="0"/>
    <s v="fill_color=vvlgrey,id=TF1"/>
  </r>
  <r>
    <x v="540"/>
    <x v="1"/>
    <s v="fill_color=vvlgrey,id=TF2"/>
  </r>
  <r>
    <x v="540"/>
    <x v="2"/>
    <s v="fill_color=dblue,id=TF3"/>
  </r>
  <r>
    <x v="540"/>
    <x v="3"/>
    <s v="fill_color=yellow,id=TF4"/>
  </r>
  <r>
    <x v="540"/>
    <x v="4"/>
    <s v="fill_color=vvlgrey,id=TF5"/>
  </r>
  <r>
    <x v="540"/>
    <x v="5"/>
    <s v="fill_color=vvlgrey,id=TF6"/>
  </r>
  <r>
    <x v="540"/>
    <x v="6"/>
    <s v="fill_color=vvlgrey,id=TF7"/>
  </r>
  <r>
    <x v="540"/>
    <x v="7"/>
    <s v="fill_color=yellow,id=TF8"/>
  </r>
  <r>
    <x v="540"/>
    <x v="8"/>
    <s v="fill_color=vvlgrey,id=TF9"/>
  </r>
  <r>
    <x v="540"/>
    <x v="9"/>
    <s v="fill_color=vvlgrey,id=TF10"/>
  </r>
  <r>
    <x v="540"/>
    <x v="10"/>
    <s v="fill_color=dred,id=TF11"/>
  </r>
  <r>
    <x v="540"/>
    <x v="11"/>
    <s v="fill_color=vvlgrey,id=TF12"/>
  </r>
  <r>
    <x v="541"/>
    <x v="0"/>
    <s v="fill_color=vvlgrey,id=TF1"/>
  </r>
  <r>
    <x v="541"/>
    <x v="1"/>
    <s v="fill_color=vvlgrey,id=TF2"/>
  </r>
  <r>
    <x v="541"/>
    <x v="2"/>
    <s v="fill_color=vvlgrey,id=TF3"/>
  </r>
  <r>
    <x v="541"/>
    <x v="3"/>
    <s v="fill_color=vvlgrey,id=TF4"/>
  </r>
  <r>
    <x v="541"/>
    <x v="4"/>
    <s v="fill_color=vvlgrey,id=TF5"/>
  </r>
  <r>
    <x v="541"/>
    <x v="5"/>
    <s v="fill_color=vvlgrey,id=TF6"/>
  </r>
  <r>
    <x v="541"/>
    <x v="6"/>
    <s v="fill_color=vvlgrey,id=TF7"/>
  </r>
  <r>
    <x v="541"/>
    <x v="7"/>
    <s v="fill_color=vvlgrey,id=TF8"/>
  </r>
  <r>
    <x v="541"/>
    <x v="8"/>
    <s v="fill_color=vvlgrey,id=TF9"/>
  </r>
  <r>
    <x v="541"/>
    <x v="9"/>
    <s v="fill_color=vvlgrey,id=TF10"/>
  </r>
  <r>
    <x v="541"/>
    <x v="10"/>
    <s v="fill_color=vvlgrey,id=TF11"/>
  </r>
  <r>
    <x v="541"/>
    <x v="11"/>
    <s v="fill_color=vvlgrey,id=TF12"/>
  </r>
  <r>
    <x v="542"/>
    <x v="0"/>
    <s v="fill_color=vvlgrey,id=TF1"/>
  </r>
  <r>
    <x v="542"/>
    <x v="1"/>
    <s v="fill_color=vvlgrey,id=TF2"/>
  </r>
  <r>
    <x v="542"/>
    <x v="2"/>
    <s v="fill_color=dblue,id=TF3"/>
  </r>
  <r>
    <x v="542"/>
    <x v="3"/>
    <s v="fill_color=vvlgrey,id=TF4"/>
  </r>
  <r>
    <x v="542"/>
    <x v="4"/>
    <s v="fill_color=vvlgrey,id=TF5"/>
  </r>
  <r>
    <x v="542"/>
    <x v="5"/>
    <s v="fill_color=vvlgrey,id=TF6"/>
  </r>
  <r>
    <x v="542"/>
    <x v="6"/>
    <s v="fill_color=yellow,id=TF7"/>
  </r>
  <r>
    <x v="542"/>
    <x v="7"/>
    <s v="fill_color=vvlgrey,id=TF8"/>
  </r>
  <r>
    <x v="542"/>
    <x v="8"/>
    <s v="fill_color=vvlgrey,id=TF9"/>
  </r>
  <r>
    <x v="542"/>
    <x v="9"/>
    <s v="fill_color=vvlgrey,id=TF10"/>
  </r>
  <r>
    <x v="542"/>
    <x v="10"/>
    <s v="fill_color=yellow,id=TF11"/>
  </r>
  <r>
    <x v="542"/>
    <x v="11"/>
    <s v="fill_color=vvlgrey,id=TF12"/>
  </r>
  <r>
    <x v="543"/>
    <x v="0"/>
    <s v="fill_color=vvlgrey,id=TF1"/>
  </r>
  <r>
    <x v="543"/>
    <x v="1"/>
    <s v="fill_color=vvlgrey,id=TF2"/>
  </r>
  <r>
    <x v="543"/>
    <x v="2"/>
    <s v="fill_color=yellow,id=TF3"/>
  </r>
  <r>
    <x v="543"/>
    <x v="3"/>
    <s v="fill_color=vvlgrey,id=TF4"/>
  </r>
  <r>
    <x v="543"/>
    <x v="4"/>
    <s v="fill_color=vvlgrey,id=TF5"/>
  </r>
  <r>
    <x v="543"/>
    <x v="5"/>
    <s v="fill_color=vvlgrey,id=TF6"/>
  </r>
  <r>
    <x v="543"/>
    <x v="6"/>
    <s v="fill_color=yellow,id=TF7"/>
  </r>
  <r>
    <x v="543"/>
    <x v="7"/>
    <s v="fill_color=vvlgrey,id=TF8"/>
  </r>
  <r>
    <x v="543"/>
    <x v="8"/>
    <s v="fill_color=vvlgrey,id=TF9"/>
  </r>
  <r>
    <x v="543"/>
    <x v="9"/>
    <s v="fill_color=vvlgrey,id=TF10"/>
  </r>
  <r>
    <x v="543"/>
    <x v="10"/>
    <s v="fill_color=dred,id=TF11"/>
  </r>
  <r>
    <x v="543"/>
    <x v="11"/>
    <s v="fill_color=vvlgrey,id=TF12"/>
  </r>
  <r>
    <x v="544"/>
    <x v="0"/>
    <s v="fill_color=vvlgrey,id=TF1"/>
  </r>
  <r>
    <x v="544"/>
    <x v="1"/>
    <s v="fill_color=vvlgrey,id=TF2"/>
  </r>
  <r>
    <x v="544"/>
    <x v="2"/>
    <s v="fill_color=yellow,id=TF3"/>
  </r>
  <r>
    <x v="544"/>
    <x v="3"/>
    <s v="fill_color=vvlgrey,id=TF4"/>
  </r>
  <r>
    <x v="544"/>
    <x v="4"/>
    <s v="fill_color=vvlgrey,id=TF5"/>
  </r>
  <r>
    <x v="544"/>
    <x v="5"/>
    <s v="fill_color=vvlgrey,id=TF6"/>
  </r>
  <r>
    <x v="544"/>
    <x v="6"/>
    <s v="fill_color=vvlgrey,id=TF7"/>
  </r>
  <r>
    <x v="544"/>
    <x v="7"/>
    <s v="fill_color=vvlgrey,id=TF8"/>
  </r>
  <r>
    <x v="544"/>
    <x v="8"/>
    <s v="fill_color=vvlgrey,id=TF9"/>
  </r>
  <r>
    <x v="544"/>
    <x v="9"/>
    <s v="fill_color=vvlgrey,id=TF10"/>
  </r>
  <r>
    <x v="544"/>
    <x v="10"/>
    <s v="fill_color=yellow,id=TF11"/>
  </r>
  <r>
    <x v="544"/>
    <x v="11"/>
    <s v="fill_color=vvlgrey,id=TF12"/>
  </r>
  <r>
    <x v="545"/>
    <x v="0"/>
    <s v="fill_color=vvlgrey,id=TF1"/>
  </r>
  <r>
    <x v="545"/>
    <x v="1"/>
    <s v="fill_color=vvlgrey,id=TF2"/>
  </r>
  <r>
    <x v="545"/>
    <x v="2"/>
    <s v="fill_color=vvlgrey,id=TF3"/>
  </r>
  <r>
    <x v="545"/>
    <x v="3"/>
    <s v="fill_color=vvlgrey,id=TF4"/>
  </r>
  <r>
    <x v="545"/>
    <x v="4"/>
    <s v="fill_color=vvlgrey,id=TF5"/>
  </r>
  <r>
    <x v="545"/>
    <x v="5"/>
    <s v="fill_color=vvlgrey,id=TF6"/>
  </r>
  <r>
    <x v="545"/>
    <x v="6"/>
    <s v="fill_color=vvlgrey,id=TF7"/>
  </r>
  <r>
    <x v="545"/>
    <x v="7"/>
    <s v="fill_color=vvlgrey,id=TF8"/>
  </r>
  <r>
    <x v="545"/>
    <x v="8"/>
    <s v="fill_color=vvlgrey,id=TF9"/>
  </r>
  <r>
    <x v="545"/>
    <x v="9"/>
    <s v="fill_color=vvlgrey,id=TF10"/>
  </r>
  <r>
    <x v="545"/>
    <x v="10"/>
    <s v="fill_color=vvlgrey,id=TF11"/>
  </r>
  <r>
    <x v="545"/>
    <x v="11"/>
    <s v="fill_color=vvlgrey,id=TF12"/>
  </r>
  <r>
    <x v="546"/>
    <x v="0"/>
    <s v="fill_color=vvlgrey,id=TF1"/>
  </r>
  <r>
    <x v="546"/>
    <x v="1"/>
    <s v="fill_color=vvlgrey,id=TF2"/>
  </r>
  <r>
    <x v="546"/>
    <x v="2"/>
    <s v="fill_color=vvlgrey,id=TF3"/>
  </r>
  <r>
    <x v="546"/>
    <x v="3"/>
    <s v="fill_color=vvlgrey,id=TF4"/>
  </r>
  <r>
    <x v="546"/>
    <x v="4"/>
    <s v="fill_color=vvlgrey,id=TF5"/>
  </r>
  <r>
    <x v="546"/>
    <x v="5"/>
    <s v="fill_color=vvlgrey,id=TF6"/>
  </r>
  <r>
    <x v="546"/>
    <x v="6"/>
    <s v="fill_color=vvlgrey,id=TF7"/>
  </r>
  <r>
    <x v="546"/>
    <x v="7"/>
    <s v="fill_color=vvlgrey,id=TF8"/>
  </r>
  <r>
    <x v="546"/>
    <x v="8"/>
    <s v="fill_color=vvlgrey,id=TF9"/>
  </r>
  <r>
    <x v="546"/>
    <x v="9"/>
    <s v="fill_color=vvlgrey,id=TF10"/>
  </r>
  <r>
    <x v="546"/>
    <x v="10"/>
    <s v="fill_color=vvlgrey,id=TF11"/>
  </r>
  <r>
    <x v="546"/>
    <x v="11"/>
    <s v="fill_color=vvlgrey,id=TF12"/>
  </r>
  <r>
    <x v="547"/>
    <x v="0"/>
    <s v="fill_color=vvlgrey,id=TF1"/>
  </r>
  <r>
    <x v="547"/>
    <x v="1"/>
    <s v="fill_color=vvlgrey,id=TF2"/>
  </r>
  <r>
    <x v="547"/>
    <x v="2"/>
    <s v="fill_color=vvlgrey,id=TF3"/>
  </r>
  <r>
    <x v="547"/>
    <x v="3"/>
    <s v="fill_color=vvlgrey,id=TF4"/>
  </r>
  <r>
    <x v="547"/>
    <x v="4"/>
    <s v="fill_color=vvlgrey,id=TF5"/>
  </r>
  <r>
    <x v="547"/>
    <x v="5"/>
    <s v="fill_color=vvlgrey,id=TF6"/>
  </r>
  <r>
    <x v="547"/>
    <x v="6"/>
    <s v="fill_color=vvlgrey,id=TF7"/>
  </r>
  <r>
    <x v="547"/>
    <x v="7"/>
    <s v="fill_color=vvlgrey,id=TF8"/>
  </r>
  <r>
    <x v="547"/>
    <x v="8"/>
    <s v="fill_color=vvlgrey,id=TF9"/>
  </r>
  <r>
    <x v="547"/>
    <x v="9"/>
    <s v="fill_color=vvlgrey,id=TF10"/>
  </r>
  <r>
    <x v="547"/>
    <x v="10"/>
    <s v="fill_color=vvlgrey,id=TF11"/>
  </r>
  <r>
    <x v="547"/>
    <x v="11"/>
    <s v="fill_color=vvlgrey,id=TF12"/>
  </r>
  <r>
    <x v="548"/>
    <x v="0"/>
    <s v="fill_color=vvlgrey,id=TF1"/>
  </r>
  <r>
    <x v="548"/>
    <x v="1"/>
    <s v="fill_color=vvlgrey,id=TF2"/>
  </r>
  <r>
    <x v="548"/>
    <x v="2"/>
    <s v="fill_color=vvlgrey,id=TF3"/>
  </r>
  <r>
    <x v="548"/>
    <x v="3"/>
    <s v="fill_color=vvlgrey,id=TF4"/>
  </r>
  <r>
    <x v="548"/>
    <x v="4"/>
    <s v="fill_color=vvlgrey,id=TF5"/>
  </r>
  <r>
    <x v="548"/>
    <x v="5"/>
    <s v="fill_color=vvlgrey,id=TF6"/>
  </r>
  <r>
    <x v="548"/>
    <x v="6"/>
    <s v="fill_color=vvlgrey,id=TF7"/>
  </r>
  <r>
    <x v="548"/>
    <x v="7"/>
    <s v="fill_color=vvlgrey,id=TF8"/>
  </r>
  <r>
    <x v="548"/>
    <x v="8"/>
    <s v="fill_color=vvlgrey,id=TF9"/>
  </r>
  <r>
    <x v="548"/>
    <x v="9"/>
    <s v="fill_color=vvlgrey,id=TF10"/>
  </r>
  <r>
    <x v="548"/>
    <x v="10"/>
    <s v="fill_color=vvlgrey,id=TF11"/>
  </r>
  <r>
    <x v="548"/>
    <x v="11"/>
    <s v="fill_color=vvlgrey,id=TF12"/>
  </r>
  <r>
    <x v="549"/>
    <x v="0"/>
    <s v="fill_color=vvlgrey,id=TF1"/>
  </r>
  <r>
    <x v="549"/>
    <x v="1"/>
    <s v="fill_color=vvlgrey,id=TF2"/>
  </r>
  <r>
    <x v="549"/>
    <x v="2"/>
    <s v="fill_color=vvlgrey,id=TF3"/>
  </r>
  <r>
    <x v="549"/>
    <x v="3"/>
    <s v="fill_color=vvlgrey,id=TF4"/>
  </r>
  <r>
    <x v="549"/>
    <x v="4"/>
    <s v="fill_color=vvlgrey,id=TF5"/>
  </r>
  <r>
    <x v="549"/>
    <x v="5"/>
    <s v="fill_color=vvlgrey,id=TF6"/>
  </r>
  <r>
    <x v="549"/>
    <x v="6"/>
    <s v="fill_color=vvlgrey,id=TF7"/>
  </r>
  <r>
    <x v="549"/>
    <x v="7"/>
    <s v="fill_color=vvlgrey,id=TF8"/>
  </r>
  <r>
    <x v="549"/>
    <x v="8"/>
    <s v="fill_color=vvlgrey,id=TF9"/>
  </r>
  <r>
    <x v="549"/>
    <x v="9"/>
    <s v="fill_color=vvlgrey,id=TF10"/>
  </r>
  <r>
    <x v="549"/>
    <x v="10"/>
    <s v="fill_color=vvlgrey,id=TF11"/>
  </r>
  <r>
    <x v="549"/>
    <x v="11"/>
    <s v="fill_color=vvlgrey,id=TF12"/>
  </r>
  <r>
    <x v="550"/>
    <x v="0"/>
    <s v="fill_color=vvlgrey,id=TF1"/>
  </r>
  <r>
    <x v="550"/>
    <x v="1"/>
    <s v="fill_color=vvlgrey,id=TF2"/>
  </r>
  <r>
    <x v="550"/>
    <x v="2"/>
    <s v="fill_color=vvlgrey,id=TF3"/>
  </r>
  <r>
    <x v="550"/>
    <x v="3"/>
    <s v="fill_color=vvlgrey,id=TF4"/>
  </r>
  <r>
    <x v="550"/>
    <x v="4"/>
    <s v="fill_color=vvlgrey,id=TF5"/>
  </r>
  <r>
    <x v="550"/>
    <x v="5"/>
    <s v="fill_color=vvlgrey,id=TF6"/>
  </r>
  <r>
    <x v="550"/>
    <x v="6"/>
    <s v="fill_color=vvlgrey,id=TF7"/>
  </r>
  <r>
    <x v="550"/>
    <x v="7"/>
    <s v="fill_color=vvlgrey,id=TF8"/>
  </r>
  <r>
    <x v="550"/>
    <x v="8"/>
    <s v="fill_color=vvlgrey,id=TF9"/>
  </r>
  <r>
    <x v="550"/>
    <x v="9"/>
    <s v="fill_color=vvlgrey,id=TF10"/>
  </r>
  <r>
    <x v="550"/>
    <x v="10"/>
    <s v="fill_color=vvlgrey,id=TF11"/>
  </r>
  <r>
    <x v="550"/>
    <x v="11"/>
    <s v="fill_color=vvlgrey,id=TF12"/>
  </r>
  <r>
    <x v="551"/>
    <x v="0"/>
    <s v="fill_color=vvlgrey,id=TF1"/>
  </r>
  <r>
    <x v="551"/>
    <x v="1"/>
    <s v="fill_color=vvlgrey,id=TF2"/>
  </r>
  <r>
    <x v="551"/>
    <x v="2"/>
    <s v="fill_color=vvlgrey,id=TF3"/>
  </r>
  <r>
    <x v="551"/>
    <x v="3"/>
    <s v="fill_color=vvlgrey,id=TF4"/>
  </r>
  <r>
    <x v="551"/>
    <x v="4"/>
    <s v="fill_color=vvlgrey,id=TF5"/>
  </r>
  <r>
    <x v="551"/>
    <x v="5"/>
    <s v="fill_color=vvlgrey,id=TF6"/>
  </r>
  <r>
    <x v="551"/>
    <x v="6"/>
    <s v="fill_color=vvlgrey,id=TF7"/>
  </r>
  <r>
    <x v="551"/>
    <x v="7"/>
    <s v="fill_color=vvlgrey,id=TF8"/>
  </r>
  <r>
    <x v="551"/>
    <x v="8"/>
    <s v="fill_color=vvlgrey,id=TF9"/>
  </r>
  <r>
    <x v="551"/>
    <x v="9"/>
    <s v="fill_color=vvlgrey,id=TF10"/>
  </r>
  <r>
    <x v="551"/>
    <x v="10"/>
    <s v="fill_color=vvlgrey,id=TF11"/>
  </r>
  <r>
    <x v="551"/>
    <x v="11"/>
    <s v="fill_color=vvlgrey,id=TF12"/>
  </r>
  <r>
    <x v="552"/>
    <x v="0"/>
    <s v="fill_color=vvlgrey,id=TF1"/>
  </r>
  <r>
    <x v="552"/>
    <x v="1"/>
    <s v="fill_color=vvlgrey,id=TF2"/>
  </r>
  <r>
    <x v="552"/>
    <x v="2"/>
    <s v="fill_color=vvlgrey,id=TF3"/>
  </r>
  <r>
    <x v="552"/>
    <x v="3"/>
    <s v="fill_color=vvlgrey,id=TF4"/>
  </r>
  <r>
    <x v="552"/>
    <x v="4"/>
    <s v="fill_color=vvlgrey,id=TF5"/>
  </r>
  <r>
    <x v="552"/>
    <x v="5"/>
    <s v="fill_color=vvlgrey,id=TF6"/>
  </r>
  <r>
    <x v="552"/>
    <x v="6"/>
    <s v="fill_color=vvlgrey,id=TF7"/>
  </r>
  <r>
    <x v="552"/>
    <x v="7"/>
    <s v="fill_color=vvlgrey,id=TF8"/>
  </r>
  <r>
    <x v="552"/>
    <x v="8"/>
    <s v="fill_color=vvlgrey,id=TF9"/>
  </r>
  <r>
    <x v="552"/>
    <x v="9"/>
    <s v="fill_color=vvlgrey,id=TF10"/>
  </r>
  <r>
    <x v="552"/>
    <x v="10"/>
    <s v="fill_color=vvlgrey,id=TF11"/>
  </r>
  <r>
    <x v="552"/>
    <x v="11"/>
    <s v="fill_color=vvlgrey,id=TF12"/>
  </r>
  <r>
    <x v="553"/>
    <x v="0"/>
    <s v="fill_color=vvlgrey,id=TF1"/>
  </r>
  <r>
    <x v="553"/>
    <x v="1"/>
    <s v="fill_color=vvlgrey,id=TF2"/>
  </r>
  <r>
    <x v="553"/>
    <x v="2"/>
    <s v="fill_color=vvlgrey,id=TF3"/>
  </r>
  <r>
    <x v="553"/>
    <x v="3"/>
    <s v="fill_color=vvlgrey,id=TF4"/>
  </r>
  <r>
    <x v="553"/>
    <x v="4"/>
    <s v="fill_color=vvlgrey,id=TF5"/>
  </r>
  <r>
    <x v="553"/>
    <x v="5"/>
    <s v="fill_color=vvlgrey,id=TF6"/>
  </r>
  <r>
    <x v="553"/>
    <x v="6"/>
    <s v="fill_color=vvlgrey,id=TF7"/>
  </r>
  <r>
    <x v="553"/>
    <x v="7"/>
    <s v="fill_color=vvlgrey,id=TF8"/>
  </r>
  <r>
    <x v="553"/>
    <x v="8"/>
    <s v="fill_color=vvlgrey,id=TF9"/>
  </r>
  <r>
    <x v="553"/>
    <x v="9"/>
    <s v="fill_color=vvlgrey,id=TF10"/>
  </r>
  <r>
    <x v="553"/>
    <x v="10"/>
    <s v="fill_color=vvlgrey,id=TF11"/>
  </r>
  <r>
    <x v="553"/>
    <x v="11"/>
    <s v="fill_color=vvlgrey,id=TF12"/>
  </r>
  <r>
    <x v="554"/>
    <x v="0"/>
    <s v="fill_color=vvlgrey,id=TF1"/>
  </r>
  <r>
    <x v="554"/>
    <x v="1"/>
    <s v="fill_color=vvlgrey,id=TF2"/>
  </r>
  <r>
    <x v="554"/>
    <x v="2"/>
    <s v="fill_color=yellow,id=TF3"/>
  </r>
  <r>
    <x v="554"/>
    <x v="3"/>
    <s v="fill_color=vvlgrey,id=TF4"/>
  </r>
  <r>
    <x v="554"/>
    <x v="4"/>
    <s v="fill_color=vvlgrey,id=TF5"/>
  </r>
  <r>
    <x v="554"/>
    <x v="5"/>
    <s v="fill_color=vvlgrey,id=TF6"/>
  </r>
  <r>
    <x v="554"/>
    <x v="6"/>
    <s v="fill_color=vvlgrey,id=TF7"/>
  </r>
  <r>
    <x v="554"/>
    <x v="7"/>
    <s v="fill_color=vvlgrey,id=TF8"/>
  </r>
  <r>
    <x v="554"/>
    <x v="8"/>
    <s v="fill_color=vvlgrey,id=TF9"/>
  </r>
  <r>
    <x v="554"/>
    <x v="9"/>
    <s v="fill_color=vvlgrey,id=TF10"/>
  </r>
  <r>
    <x v="554"/>
    <x v="10"/>
    <s v="fill_color=dred,id=TF11"/>
  </r>
  <r>
    <x v="554"/>
    <x v="11"/>
    <s v="fill_color=vvlgrey,id=TF12"/>
  </r>
  <r>
    <x v="555"/>
    <x v="0"/>
    <s v="fill_color=vvlgrey,id=TF1"/>
  </r>
  <r>
    <x v="555"/>
    <x v="1"/>
    <s v="fill_color=vvlgrey,id=TF2"/>
  </r>
  <r>
    <x v="555"/>
    <x v="2"/>
    <s v="fill_color=vvlgrey,id=TF3"/>
  </r>
  <r>
    <x v="555"/>
    <x v="3"/>
    <s v="fill_color=vvlgrey,id=TF4"/>
  </r>
  <r>
    <x v="555"/>
    <x v="4"/>
    <s v="fill_color=vvlgrey,id=TF5"/>
  </r>
  <r>
    <x v="555"/>
    <x v="5"/>
    <s v="fill_color=vvlgrey,id=TF6"/>
  </r>
  <r>
    <x v="555"/>
    <x v="6"/>
    <s v="fill_color=vvlgrey,id=TF7"/>
  </r>
  <r>
    <x v="555"/>
    <x v="7"/>
    <s v="fill_color=vvlgrey,id=TF8"/>
  </r>
  <r>
    <x v="555"/>
    <x v="8"/>
    <s v="fill_color=vvlgrey,id=TF9"/>
  </r>
  <r>
    <x v="555"/>
    <x v="9"/>
    <s v="fill_color=vvlgrey,id=TF10"/>
  </r>
  <r>
    <x v="555"/>
    <x v="10"/>
    <s v="fill_color=vvlgrey,id=TF11"/>
  </r>
  <r>
    <x v="555"/>
    <x v="11"/>
    <s v="fill_color=vvlgrey,id=TF12"/>
  </r>
  <r>
    <x v="556"/>
    <x v="0"/>
    <s v="fill_color=vvlgrey,id=TF1"/>
  </r>
  <r>
    <x v="556"/>
    <x v="1"/>
    <s v="fill_color=vvlgrey,id=TF2"/>
  </r>
  <r>
    <x v="556"/>
    <x v="2"/>
    <s v="fill_color=vvlgrey,id=TF3"/>
  </r>
  <r>
    <x v="556"/>
    <x v="3"/>
    <s v="fill_color=vvlgrey,id=TF4"/>
  </r>
  <r>
    <x v="556"/>
    <x v="4"/>
    <s v="fill_color=vvlgrey,id=TF5"/>
  </r>
  <r>
    <x v="556"/>
    <x v="5"/>
    <s v="fill_color=vvlgrey,id=TF6"/>
  </r>
  <r>
    <x v="556"/>
    <x v="6"/>
    <s v="fill_color=vvlgrey,id=TF7"/>
  </r>
  <r>
    <x v="556"/>
    <x v="7"/>
    <s v="fill_color=vvlgrey,id=TF8"/>
  </r>
  <r>
    <x v="556"/>
    <x v="8"/>
    <s v="fill_color=vvlgrey,id=TF9"/>
  </r>
  <r>
    <x v="556"/>
    <x v="9"/>
    <s v="fill_color=vvlgrey,id=TF10"/>
  </r>
  <r>
    <x v="556"/>
    <x v="10"/>
    <s v="fill_color=vvlgrey,id=TF11"/>
  </r>
  <r>
    <x v="556"/>
    <x v="11"/>
    <s v="fill_color=vvlgrey,id=TF12"/>
  </r>
  <r>
    <x v="557"/>
    <x v="0"/>
    <s v="fill_color=vvlgrey,id=TF1"/>
  </r>
  <r>
    <x v="557"/>
    <x v="1"/>
    <s v="fill_color=vvlgrey,id=TF2"/>
  </r>
  <r>
    <x v="557"/>
    <x v="2"/>
    <s v="fill_color=vvlgrey,id=TF3"/>
  </r>
  <r>
    <x v="557"/>
    <x v="3"/>
    <s v="fill_color=vvlgrey,id=TF4"/>
  </r>
  <r>
    <x v="557"/>
    <x v="4"/>
    <s v="fill_color=vvlgrey,id=TF5"/>
  </r>
  <r>
    <x v="557"/>
    <x v="5"/>
    <s v="fill_color=vvlgrey,id=TF6"/>
  </r>
  <r>
    <x v="557"/>
    <x v="6"/>
    <s v="fill_color=vvlgrey,id=TF7"/>
  </r>
  <r>
    <x v="557"/>
    <x v="7"/>
    <s v="fill_color=yellow,id=TF8"/>
  </r>
  <r>
    <x v="557"/>
    <x v="8"/>
    <s v="fill_color=vvlgrey,id=TF9"/>
  </r>
  <r>
    <x v="557"/>
    <x v="9"/>
    <s v="fill_color=yellow,id=TF10"/>
  </r>
  <r>
    <x v="557"/>
    <x v="10"/>
    <s v="fill_color=yellow,id=TF11"/>
  </r>
  <r>
    <x v="557"/>
    <x v="11"/>
    <s v="fill_color=vvlgrey,id=TF12"/>
  </r>
  <r>
    <x v="558"/>
    <x v="0"/>
    <s v="fill_color=vvlgrey,id=TF1"/>
  </r>
  <r>
    <x v="558"/>
    <x v="1"/>
    <s v="fill_color=vvlgrey,id=TF2"/>
  </r>
  <r>
    <x v="558"/>
    <x v="2"/>
    <s v="fill_color=vvlgrey,id=TF3"/>
  </r>
  <r>
    <x v="558"/>
    <x v="3"/>
    <s v="fill_color=vvlgrey,id=TF4"/>
  </r>
  <r>
    <x v="558"/>
    <x v="4"/>
    <s v="fill_color=vvlgrey,id=TF5"/>
  </r>
  <r>
    <x v="558"/>
    <x v="5"/>
    <s v="fill_color=vvlgrey,id=TF6"/>
  </r>
  <r>
    <x v="558"/>
    <x v="6"/>
    <s v="fill_color=vvlgrey,id=TF7"/>
  </r>
  <r>
    <x v="558"/>
    <x v="7"/>
    <s v="fill_color=vvlgrey,id=TF8"/>
  </r>
  <r>
    <x v="558"/>
    <x v="8"/>
    <s v="fill_color=vvlgrey,id=TF9"/>
  </r>
  <r>
    <x v="558"/>
    <x v="9"/>
    <s v="fill_color=vvlgrey,id=TF10"/>
  </r>
  <r>
    <x v="558"/>
    <x v="10"/>
    <s v="fill_color=vvlgrey,id=TF11"/>
  </r>
  <r>
    <x v="558"/>
    <x v="11"/>
    <s v="fill_color=vvlgrey,id=TF12"/>
  </r>
  <r>
    <x v="559"/>
    <x v="0"/>
    <s v="fill_color=vvlgrey,id=TF1"/>
  </r>
  <r>
    <x v="559"/>
    <x v="1"/>
    <s v="fill_color=vvlgrey,id=TF2"/>
  </r>
  <r>
    <x v="559"/>
    <x v="2"/>
    <s v="fill_color=vvlgrey,id=TF3"/>
  </r>
  <r>
    <x v="559"/>
    <x v="3"/>
    <s v="fill_color=vvlgrey,id=TF4"/>
  </r>
  <r>
    <x v="559"/>
    <x v="4"/>
    <s v="fill_color=vvlgrey,id=TF5"/>
  </r>
  <r>
    <x v="559"/>
    <x v="5"/>
    <s v="fill_color=vvlgrey,id=TF6"/>
  </r>
  <r>
    <x v="559"/>
    <x v="6"/>
    <s v="fill_color=vvlgrey,id=TF7"/>
  </r>
  <r>
    <x v="559"/>
    <x v="7"/>
    <s v="fill_color=vvlgrey,id=TF8"/>
  </r>
  <r>
    <x v="559"/>
    <x v="8"/>
    <s v="fill_color=vvlgrey,id=TF9"/>
  </r>
  <r>
    <x v="559"/>
    <x v="9"/>
    <s v="fill_color=vvlgrey,id=TF10"/>
  </r>
  <r>
    <x v="559"/>
    <x v="10"/>
    <s v="fill_color=vvlgrey,id=TF11"/>
  </r>
  <r>
    <x v="559"/>
    <x v="11"/>
    <s v="fill_color=vvlgrey,id=TF12"/>
  </r>
  <r>
    <x v="560"/>
    <x v="0"/>
    <s v="fill_color=vvlgrey,id=TF1"/>
  </r>
  <r>
    <x v="560"/>
    <x v="1"/>
    <s v="fill_color=vvlgrey,id=TF2"/>
  </r>
  <r>
    <x v="560"/>
    <x v="2"/>
    <s v="fill_color=vvlgrey,id=TF3"/>
  </r>
  <r>
    <x v="560"/>
    <x v="3"/>
    <s v="fill_color=vvlgrey,id=TF4"/>
  </r>
  <r>
    <x v="560"/>
    <x v="4"/>
    <s v="fill_color=vvlgrey,id=TF5"/>
  </r>
  <r>
    <x v="560"/>
    <x v="5"/>
    <s v="fill_color=vvlgrey,id=TF6"/>
  </r>
  <r>
    <x v="560"/>
    <x v="6"/>
    <s v="fill_color=vvlgrey,id=TF7"/>
  </r>
  <r>
    <x v="560"/>
    <x v="7"/>
    <s v="fill_color=vvlgrey,id=TF8"/>
  </r>
  <r>
    <x v="560"/>
    <x v="8"/>
    <s v="fill_color=vvlgrey,id=TF9"/>
  </r>
  <r>
    <x v="560"/>
    <x v="9"/>
    <s v="fill_color=vvlgrey,id=TF10"/>
  </r>
  <r>
    <x v="560"/>
    <x v="10"/>
    <s v="fill_color=yellow,id=TF11"/>
  </r>
  <r>
    <x v="560"/>
    <x v="11"/>
    <s v="fill_color=vvlgrey,id=TF12"/>
  </r>
  <r>
    <x v="561"/>
    <x v="0"/>
    <s v="fill_color=vvlgrey,id=TF1"/>
  </r>
  <r>
    <x v="561"/>
    <x v="1"/>
    <s v="fill_color=vvlgrey,id=TF2"/>
  </r>
  <r>
    <x v="561"/>
    <x v="2"/>
    <s v="fill_color=vvlgrey,id=TF3"/>
  </r>
  <r>
    <x v="561"/>
    <x v="3"/>
    <s v="fill_color=vvlgrey,id=TF4"/>
  </r>
  <r>
    <x v="561"/>
    <x v="4"/>
    <s v="fill_color=vvlgrey,id=TF5"/>
  </r>
  <r>
    <x v="561"/>
    <x v="5"/>
    <s v="fill_color=vvlgrey,id=TF6"/>
  </r>
  <r>
    <x v="561"/>
    <x v="6"/>
    <s v="fill_color=vvlgrey,id=TF7"/>
  </r>
  <r>
    <x v="561"/>
    <x v="7"/>
    <s v="fill_color=vvlgrey,id=TF8"/>
  </r>
  <r>
    <x v="561"/>
    <x v="8"/>
    <s v="fill_color=vvlgrey,id=TF9"/>
  </r>
  <r>
    <x v="561"/>
    <x v="9"/>
    <s v="fill_color=vvlgrey,id=TF10"/>
  </r>
  <r>
    <x v="561"/>
    <x v="10"/>
    <s v="fill_color=vvlgrey,id=TF11"/>
  </r>
  <r>
    <x v="561"/>
    <x v="11"/>
    <s v="fill_color=vvlgrey,id=TF12"/>
  </r>
  <r>
    <x v="562"/>
    <x v="0"/>
    <s v="fill_color=vvlgrey,id=TF1"/>
  </r>
  <r>
    <x v="562"/>
    <x v="1"/>
    <s v="fill_color=vvlgrey,id=TF2"/>
  </r>
  <r>
    <x v="562"/>
    <x v="2"/>
    <s v="fill_color=vvlgrey,id=TF3"/>
  </r>
  <r>
    <x v="562"/>
    <x v="3"/>
    <s v="fill_color=vvlgrey,id=TF4"/>
  </r>
  <r>
    <x v="562"/>
    <x v="4"/>
    <s v="fill_color=vvlgrey,id=TF5"/>
  </r>
  <r>
    <x v="562"/>
    <x v="5"/>
    <s v="fill_color=yellow,id=TF6"/>
  </r>
  <r>
    <x v="562"/>
    <x v="6"/>
    <s v="fill_color=vvlgrey,id=TF7"/>
  </r>
  <r>
    <x v="562"/>
    <x v="7"/>
    <s v="fill_color=vvlgrey,id=TF8"/>
  </r>
  <r>
    <x v="562"/>
    <x v="8"/>
    <s v="fill_color=vvlgrey,id=TF9"/>
  </r>
  <r>
    <x v="562"/>
    <x v="9"/>
    <s v="fill_color=vvlgrey,id=TF10"/>
  </r>
  <r>
    <x v="562"/>
    <x v="10"/>
    <s v="fill_color=yellow,id=TF11"/>
  </r>
  <r>
    <x v="562"/>
    <x v="11"/>
    <s v="fill_color=vvlgrey,id=TF12"/>
  </r>
  <r>
    <x v="563"/>
    <x v="0"/>
    <s v="fill_color=vvlgrey,id=TF1"/>
  </r>
  <r>
    <x v="563"/>
    <x v="1"/>
    <s v="fill_color=vvlgrey,id=TF2"/>
  </r>
  <r>
    <x v="563"/>
    <x v="2"/>
    <s v="fill_color=vvlgrey,id=TF3"/>
  </r>
  <r>
    <x v="563"/>
    <x v="3"/>
    <s v="fill_color=vvlgrey,id=TF4"/>
  </r>
  <r>
    <x v="563"/>
    <x v="4"/>
    <s v="fill_color=vvlgrey,id=TF5"/>
  </r>
  <r>
    <x v="563"/>
    <x v="5"/>
    <s v="fill_color=vvlgrey,id=TF6"/>
  </r>
  <r>
    <x v="563"/>
    <x v="6"/>
    <s v="fill_color=vvlgrey,id=TF7"/>
  </r>
  <r>
    <x v="563"/>
    <x v="7"/>
    <s v="fill_color=vvlgrey,id=TF8"/>
  </r>
  <r>
    <x v="563"/>
    <x v="8"/>
    <s v="fill_color=vvlgrey,id=TF9"/>
  </r>
  <r>
    <x v="563"/>
    <x v="9"/>
    <s v="fill_color=yellow,id=TF10"/>
  </r>
  <r>
    <x v="563"/>
    <x v="10"/>
    <s v="fill_color=yellow,id=TF11"/>
  </r>
  <r>
    <x v="563"/>
    <x v="11"/>
    <s v="fill_color=vvlgrey,id=TF12"/>
  </r>
  <r>
    <x v="564"/>
    <x v="0"/>
    <s v="fill_color=vvlgrey,id=TF1"/>
  </r>
  <r>
    <x v="564"/>
    <x v="1"/>
    <s v="fill_color=vvlgrey,id=TF2"/>
  </r>
  <r>
    <x v="564"/>
    <x v="2"/>
    <s v="fill_color=vvlgrey,id=TF3"/>
  </r>
  <r>
    <x v="564"/>
    <x v="3"/>
    <s v="fill_color=vvlgrey,id=TF4"/>
  </r>
  <r>
    <x v="564"/>
    <x v="4"/>
    <s v="fill_color=vvlgrey,id=TF5"/>
  </r>
  <r>
    <x v="564"/>
    <x v="5"/>
    <s v="fill_color=vvlgrey,id=TF6"/>
  </r>
  <r>
    <x v="564"/>
    <x v="6"/>
    <s v="fill_color=vvlgrey,id=TF7"/>
  </r>
  <r>
    <x v="564"/>
    <x v="7"/>
    <s v="fill_color=vvlgrey,id=TF8"/>
  </r>
  <r>
    <x v="564"/>
    <x v="8"/>
    <s v="fill_color=vvlgrey,id=TF9"/>
  </r>
  <r>
    <x v="564"/>
    <x v="9"/>
    <s v="fill_color=vvlgrey,id=TF10"/>
  </r>
  <r>
    <x v="564"/>
    <x v="10"/>
    <s v="fill_color=vvlgrey,id=TF11"/>
  </r>
  <r>
    <x v="564"/>
    <x v="11"/>
    <s v="fill_color=vvlgrey,id=TF12"/>
  </r>
  <r>
    <x v="565"/>
    <x v="0"/>
    <s v="fill_color=vvlgrey,id=TF1"/>
  </r>
  <r>
    <x v="565"/>
    <x v="1"/>
    <s v="fill_color=vvlgrey,id=TF2"/>
  </r>
  <r>
    <x v="565"/>
    <x v="2"/>
    <s v="fill_color=dred,id=TF3"/>
  </r>
  <r>
    <x v="565"/>
    <x v="3"/>
    <s v="fill_color=yellow,id=TF4"/>
  </r>
  <r>
    <x v="565"/>
    <x v="4"/>
    <s v="fill_color=yellow,id=TF5"/>
  </r>
  <r>
    <x v="565"/>
    <x v="5"/>
    <s v="fill_color=vvlgrey,id=TF6"/>
  </r>
  <r>
    <x v="565"/>
    <x v="6"/>
    <s v="fill_color=vvlgrey,id=TF7"/>
  </r>
  <r>
    <x v="565"/>
    <x v="7"/>
    <s v="fill_color=dred,id=TF8"/>
  </r>
  <r>
    <x v="565"/>
    <x v="8"/>
    <s v="fill_color=vvlgrey,id=TF9"/>
  </r>
  <r>
    <x v="565"/>
    <x v="9"/>
    <s v="fill_color=vvlgrey,id=TF10"/>
  </r>
  <r>
    <x v="565"/>
    <x v="10"/>
    <s v="fill_color=yellow,id=TF11"/>
  </r>
  <r>
    <x v="565"/>
    <x v="11"/>
    <s v="fill_color=vvlgrey,id=TF12"/>
  </r>
  <r>
    <x v="566"/>
    <x v="0"/>
    <s v="fill_color=vvlgrey,id=TF1"/>
  </r>
  <r>
    <x v="566"/>
    <x v="1"/>
    <s v="fill_color=vvlgrey,id=TF2"/>
  </r>
  <r>
    <x v="566"/>
    <x v="2"/>
    <s v="fill_color=yellow,id=TF3"/>
  </r>
  <r>
    <x v="566"/>
    <x v="3"/>
    <s v="fill_color=vvlgrey,id=TF4"/>
  </r>
  <r>
    <x v="566"/>
    <x v="4"/>
    <s v="fill_color=vvlgrey,id=TF5"/>
  </r>
  <r>
    <x v="566"/>
    <x v="5"/>
    <s v="fill_color=yellow,id=TF6"/>
  </r>
  <r>
    <x v="566"/>
    <x v="6"/>
    <s v="fill_color=yellow,id=TF7"/>
  </r>
  <r>
    <x v="566"/>
    <x v="7"/>
    <s v="fill_color=vvlgrey,id=TF8"/>
  </r>
  <r>
    <x v="566"/>
    <x v="8"/>
    <s v="fill_color=vvlgrey,id=TF9"/>
  </r>
  <r>
    <x v="566"/>
    <x v="9"/>
    <s v="fill_color=vvlgrey,id=TF10"/>
  </r>
  <r>
    <x v="566"/>
    <x v="10"/>
    <s v="fill_color=yellow,id=TF11"/>
  </r>
  <r>
    <x v="566"/>
    <x v="11"/>
    <s v="fill_color=vvlgrey,id=TF12"/>
  </r>
  <r>
    <x v="567"/>
    <x v="0"/>
    <s v="fill_color=vvlgrey,id=TF1"/>
  </r>
  <r>
    <x v="567"/>
    <x v="1"/>
    <s v="fill_color=vvlgrey,id=TF2"/>
  </r>
  <r>
    <x v="567"/>
    <x v="2"/>
    <s v="fill_color=yellow,id=TF3"/>
  </r>
  <r>
    <x v="567"/>
    <x v="3"/>
    <s v="fill_color=yellow,id=TF4"/>
  </r>
  <r>
    <x v="567"/>
    <x v="4"/>
    <s v="fill_color=dred,id=TF5"/>
  </r>
  <r>
    <x v="567"/>
    <x v="5"/>
    <s v="fill_color=dred,id=TF6"/>
  </r>
  <r>
    <x v="567"/>
    <x v="6"/>
    <s v="fill_color=vvlgrey,id=TF7"/>
  </r>
  <r>
    <x v="567"/>
    <x v="7"/>
    <s v="fill_color=dred,id=TF8"/>
  </r>
  <r>
    <x v="567"/>
    <x v="8"/>
    <s v="fill_color=vvlgrey,id=TF9"/>
  </r>
  <r>
    <x v="567"/>
    <x v="9"/>
    <s v="fill_color=vvlgrey,id=TF10"/>
  </r>
  <r>
    <x v="567"/>
    <x v="10"/>
    <s v="fill_color=yellow,id=TF11"/>
  </r>
  <r>
    <x v="567"/>
    <x v="11"/>
    <s v="fill_color=vvlgrey,id=TF12"/>
  </r>
  <r>
    <x v="568"/>
    <x v="0"/>
    <s v="fill_color=vvlgrey,id=TF1"/>
  </r>
  <r>
    <x v="568"/>
    <x v="1"/>
    <s v="fill_color=vvlgrey,id=TF2"/>
  </r>
  <r>
    <x v="568"/>
    <x v="2"/>
    <s v="fill_color=vvlgrey,id=TF3"/>
  </r>
  <r>
    <x v="568"/>
    <x v="3"/>
    <s v="fill_color=vvlgrey,id=TF4"/>
  </r>
  <r>
    <x v="568"/>
    <x v="4"/>
    <s v="fill_color=vvlgrey,id=TF5"/>
  </r>
  <r>
    <x v="568"/>
    <x v="5"/>
    <s v="fill_color=vvlgrey,id=TF6"/>
  </r>
  <r>
    <x v="568"/>
    <x v="6"/>
    <s v="fill_color=vvlgrey,id=TF7"/>
  </r>
  <r>
    <x v="568"/>
    <x v="7"/>
    <s v="fill_color=vvlgrey,id=TF8"/>
  </r>
  <r>
    <x v="568"/>
    <x v="8"/>
    <s v="fill_color=vvlgrey,id=TF9"/>
  </r>
  <r>
    <x v="568"/>
    <x v="9"/>
    <s v="fill_color=vvlgrey,id=TF10"/>
  </r>
  <r>
    <x v="568"/>
    <x v="10"/>
    <s v="fill_color=vvlgrey,id=TF11"/>
  </r>
  <r>
    <x v="568"/>
    <x v="11"/>
    <s v="fill_color=vvlgrey,id=TF12"/>
  </r>
  <r>
    <x v="569"/>
    <x v="0"/>
    <s v="fill_color=vvlgrey,id=TF1"/>
  </r>
  <r>
    <x v="569"/>
    <x v="1"/>
    <s v="fill_color=vvlgrey,id=TF2"/>
  </r>
  <r>
    <x v="569"/>
    <x v="2"/>
    <s v="fill_color=vvlgrey,id=TF3"/>
  </r>
  <r>
    <x v="569"/>
    <x v="3"/>
    <s v="fill_color=vvlgrey,id=TF4"/>
  </r>
  <r>
    <x v="569"/>
    <x v="4"/>
    <s v="fill_color=vvlgrey,id=TF5"/>
  </r>
  <r>
    <x v="569"/>
    <x v="5"/>
    <s v="fill_color=vvlgrey,id=TF6"/>
  </r>
  <r>
    <x v="569"/>
    <x v="6"/>
    <s v="fill_color=vvlgrey,id=TF7"/>
  </r>
  <r>
    <x v="569"/>
    <x v="7"/>
    <s v="fill_color=vvlgrey,id=TF8"/>
  </r>
  <r>
    <x v="569"/>
    <x v="8"/>
    <s v="fill_color=vvlgrey,id=TF9"/>
  </r>
  <r>
    <x v="569"/>
    <x v="9"/>
    <s v="fill_color=vvlgrey,id=TF10"/>
  </r>
  <r>
    <x v="569"/>
    <x v="10"/>
    <s v="fill_color=yellow,id=TF11"/>
  </r>
  <r>
    <x v="569"/>
    <x v="11"/>
    <s v="fill_color=vvlgrey,id=TF12"/>
  </r>
  <r>
    <x v="570"/>
    <x v="0"/>
    <s v="fill_color=vvlgrey,id=TF1"/>
  </r>
  <r>
    <x v="570"/>
    <x v="1"/>
    <s v="fill_color=vvlgrey,id=TF2"/>
  </r>
  <r>
    <x v="570"/>
    <x v="2"/>
    <s v="fill_color=yellow,id=TF3"/>
  </r>
  <r>
    <x v="570"/>
    <x v="3"/>
    <s v="fill_color=yellow,id=TF4"/>
  </r>
  <r>
    <x v="570"/>
    <x v="4"/>
    <s v="fill_color=vvlgrey,id=TF5"/>
  </r>
  <r>
    <x v="570"/>
    <x v="5"/>
    <s v="fill_color=yellow,id=TF6"/>
  </r>
  <r>
    <x v="570"/>
    <x v="6"/>
    <s v="fill_color=yellow,id=TF7"/>
  </r>
  <r>
    <x v="570"/>
    <x v="7"/>
    <s v="fill_color=vvlgrey,id=TF8"/>
  </r>
  <r>
    <x v="570"/>
    <x v="8"/>
    <s v="fill_color=vvlgrey,id=TF9"/>
  </r>
  <r>
    <x v="570"/>
    <x v="9"/>
    <s v="fill_color=vvlgrey,id=TF10"/>
  </r>
  <r>
    <x v="570"/>
    <x v="10"/>
    <s v="fill_color=dred,id=TF11"/>
  </r>
  <r>
    <x v="570"/>
    <x v="11"/>
    <s v="fill_color=vvlgrey,id=TF12"/>
  </r>
  <r>
    <x v="571"/>
    <x v="0"/>
    <s v="fill_color=vvlgrey,id=TF1"/>
  </r>
  <r>
    <x v="571"/>
    <x v="1"/>
    <s v="fill_color=vvlgrey,id=TF2"/>
  </r>
  <r>
    <x v="571"/>
    <x v="2"/>
    <s v="fill_color=yellow,id=TF3"/>
  </r>
  <r>
    <x v="571"/>
    <x v="3"/>
    <s v="fill_color=yellow,id=TF4"/>
  </r>
  <r>
    <x v="571"/>
    <x v="4"/>
    <s v="fill_color=vvlgrey,id=TF5"/>
  </r>
  <r>
    <x v="571"/>
    <x v="5"/>
    <s v="fill_color=yellow,id=TF6"/>
  </r>
  <r>
    <x v="571"/>
    <x v="6"/>
    <s v="fill_color=yellow,id=TF7"/>
  </r>
  <r>
    <x v="571"/>
    <x v="7"/>
    <s v="fill_color=vvlgrey,id=TF8"/>
  </r>
  <r>
    <x v="571"/>
    <x v="8"/>
    <s v="fill_color=vvlgrey,id=TF9"/>
  </r>
  <r>
    <x v="571"/>
    <x v="9"/>
    <s v="fill_color=yellow,id=TF10"/>
  </r>
  <r>
    <x v="571"/>
    <x v="10"/>
    <s v="fill_color=yellow,id=TF11"/>
  </r>
  <r>
    <x v="571"/>
    <x v="11"/>
    <s v="fill_color=vvlgrey,id=TF12"/>
  </r>
  <r>
    <x v="572"/>
    <x v="0"/>
    <s v="fill_color=vvlgrey,id=TF1"/>
  </r>
  <r>
    <x v="572"/>
    <x v="1"/>
    <s v="fill_color=vvlgrey,id=TF2"/>
  </r>
  <r>
    <x v="572"/>
    <x v="2"/>
    <s v="fill_color=yellow,id=TF3"/>
  </r>
  <r>
    <x v="572"/>
    <x v="3"/>
    <s v="fill_color=yellow,id=TF4"/>
  </r>
  <r>
    <x v="572"/>
    <x v="4"/>
    <s v="fill_color=vvlgrey,id=TF5"/>
  </r>
  <r>
    <x v="572"/>
    <x v="5"/>
    <s v="fill_color=vvlgrey,id=TF6"/>
  </r>
  <r>
    <x v="572"/>
    <x v="6"/>
    <s v="fill_color=yellow,id=TF7"/>
  </r>
  <r>
    <x v="572"/>
    <x v="7"/>
    <s v="fill_color=vvlgrey,id=TF8"/>
  </r>
  <r>
    <x v="572"/>
    <x v="8"/>
    <s v="fill_color=vvlgrey,id=TF9"/>
  </r>
  <r>
    <x v="572"/>
    <x v="9"/>
    <s v="fill_color=yellow,id=TF10"/>
  </r>
  <r>
    <x v="572"/>
    <x v="10"/>
    <s v="fill_color=yellow,id=TF11"/>
  </r>
  <r>
    <x v="572"/>
    <x v="11"/>
    <s v="fill_color=vvlgrey,id=TF12"/>
  </r>
  <r>
    <x v="573"/>
    <x v="0"/>
    <s v="fill_color=vvlgrey,id=TF1"/>
  </r>
  <r>
    <x v="573"/>
    <x v="1"/>
    <s v="fill_color=vvlgrey,id=TF2"/>
  </r>
  <r>
    <x v="573"/>
    <x v="2"/>
    <s v="fill_color=vvlgrey,id=TF3"/>
  </r>
  <r>
    <x v="573"/>
    <x v="3"/>
    <s v="fill_color=yellow,id=TF4"/>
  </r>
  <r>
    <x v="573"/>
    <x v="4"/>
    <s v="fill_color=vvlgrey,id=TF5"/>
  </r>
  <r>
    <x v="573"/>
    <x v="5"/>
    <s v="fill_color=vvlgrey,id=TF6"/>
  </r>
  <r>
    <x v="573"/>
    <x v="6"/>
    <s v="fill_color=vvlgrey,id=TF7"/>
  </r>
  <r>
    <x v="573"/>
    <x v="7"/>
    <s v="fill_color=vvlgrey,id=TF8"/>
  </r>
  <r>
    <x v="573"/>
    <x v="8"/>
    <s v="fill_color=vvlgrey,id=TF9"/>
  </r>
  <r>
    <x v="573"/>
    <x v="9"/>
    <s v="fill_color=vvlgrey,id=TF10"/>
  </r>
  <r>
    <x v="573"/>
    <x v="10"/>
    <s v="fill_color=vvlgrey,id=TF11"/>
  </r>
  <r>
    <x v="573"/>
    <x v="11"/>
    <s v="fill_color=vvlgrey,id=TF12"/>
  </r>
  <r>
    <x v="574"/>
    <x v="0"/>
    <s v="fill_color=vvlgrey,id=TF1"/>
  </r>
  <r>
    <x v="574"/>
    <x v="1"/>
    <s v="fill_color=vvlgrey,id=TF2"/>
  </r>
  <r>
    <x v="574"/>
    <x v="2"/>
    <s v="fill_color=vvlgrey,id=TF3"/>
  </r>
  <r>
    <x v="574"/>
    <x v="3"/>
    <s v="fill_color=vvlgrey,id=TF4"/>
  </r>
  <r>
    <x v="574"/>
    <x v="4"/>
    <s v="fill_color=vvlgrey,id=TF5"/>
  </r>
  <r>
    <x v="574"/>
    <x v="5"/>
    <s v="fill_color=vvlgrey,id=TF6"/>
  </r>
  <r>
    <x v="574"/>
    <x v="6"/>
    <s v="fill_color=vvlgrey,id=TF7"/>
  </r>
  <r>
    <x v="574"/>
    <x v="7"/>
    <s v="fill_color=vvlgrey,id=TF8"/>
  </r>
  <r>
    <x v="574"/>
    <x v="8"/>
    <s v="fill_color=vvlgrey,id=TF9"/>
  </r>
  <r>
    <x v="574"/>
    <x v="9"/>
    <s v="fill_color=vvlgrey,id=TF10"/>
  </r>
  <r>
    <x v="574"/>
    <x v="10"/>
    <s v="fill_color=vvlgrey,id=TF11"/>
  </r>
  <r>
    <x v="574"/>
    <x v="11"/>
    <s v="fill_color=vvlgrey,id=TF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580" firstHeaderRow="1" firstDataRow="2" firstDataCol="1"/>
  <pivotFields count="3">
    <pivotField axis="axisRow" showAll="0">
      <items count="5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4"/>
        <item x="25"/>
        <item x="26"/>
        <item x="27"/>
        <item x="28"/>
        <item x="29"/>
        <item x="30"/>
        <item x="31"/>
        <item x="32"/>
        <item x="60"/>
        <item x="88"/>
        <item x="61"/>
        <item x="62"/>
        <item x="69"/>
        <item x="70"/>
        <item x="89"/>
        <item x="71"/>
        <item x="72"/>
        <item x="90"/>
        <item x="178"/>
        <item x="91"/>
        <item x="179"/>
        <item x="180"/>
        <item x="181"/>
        <item x="92"/>
        <item x="93"/>
        <item x="94"/>
        <item x="95"/>
        <item x="97"/>
        <item x="98"/>
        <item x="103"/>
        <item x="104"/>
        <item x="111"/>
        <item x="112"/>
        <item x="261"/>
        <item x="262"/>
        <item x="309"/>
        <item x="364"/>
        <item x="365"/>
        <item x="381"/>
        <item x="382"/>
        <item x="366"/>
        <item x="367"/>
        <item x="394"/>
        <item x="395"/>
        <item x="396"/>
        <item x="417"/>
        <item x="418"/>
        <item x="448"/>
        <item x="449"/>
        <item x="459"/>
        <item x="460"/>
        <item x="500"/>
        <item x="501"/>
        <item x="121"/>
        <item x="122"/>
        <item x="523"/>
        <item x="524"/>
        <item x="123"/>
        <item x="124"/>
        <item x="525"/>
        <item x="526"/>
        <item x="547"/>
        <item x="548"/>
        <item x="96"/>
        <item x="138"/>
        <item x="73"/>
        <item x="341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63"/>
        <item x="64"/>
        <item x="65"/>
        <item x="66"/>
        <item x="67"/>
        <item x="68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99"/>
        <item x="100"/>
        <item x="101"/>
        <item x="102"/>
        <item x="105"/>
        <item x="106"/>
        <item x="107"/>
        <item x="108"/>
        <item x="109"/>
        <item x="110"/>
        <item x="113"/>
        <item x="114"/>
        <item x="115"/>
        <item x="116"/>
        <item x="117"/>
        <item x="118"/>
        <item x="119"/>
        <item x="12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50"/>
        <item x="451"/>
        <item x="452"/>
        <item x="453"/>
        <item x="454"/>
        <item x="455"/>
        <item x="456"/>
        <item x="457"/>
        <item x="458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t="default"/>
      </items>
    </pivotField>
    <pivotField axis="axisCol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dataField="1" showAll="0"/>
  </pivotFields>
  <rowFields count="1">
    <field x="0"/>
  </rowFields>
  <rowItems count="5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Valu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6901" totalsRowShown="0">
  <autoFilter ref="A1:F6901"/>
  <tableColumns count="6">
    <tableColumn id="1" name="Gene"/>
    <tableColumn id="4" name="Chr"/>
    <tableColumn id="5" name="Start"/>
    <tableColumn id="6" name="End"/>
    <tableColumn id="2" name="Column"/>
    <tableColumn id="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4"/>
  <sheetViews>
    <sheetView workbookViewId="0">
      <selection activeCell="E18" sqref="E18"/>
    </sheetView>
  </sheetViews>
  <sheetFormatPr defaultColWidth="11" defaultRowHeight="15.75" x14ac:dyDescent="0.25"/>
  <cols>
    <col min="1" max="1" width="25.5" customWidth="1"/>
    <col min="2" max="3" width="10.875" style="3"/>
    <col min="4" max="5" width="11" style="3"/>
    <col min="6" max="7" width="10.875" style="3"/>
    <col min="8" max="9" width="11" style="3"/>
  </cols>
  <sheetData>
    <row r="1" spans="1:48" s="9" customFormat="1" x14ac:dyDescent="0.25">
      <c r="A1" s="13" t="s">
        <v>587</v>
      </c>
      <c r="B1" s="8" t="s">
        <v>265</v>
      </c>
      <c r="C1" s="8"/>
      <c r="D1" s="8"/>
      <c r="E1" s="8"/>
      <c r="F1" s="9" t="s">
        <v>575</v>
      </c>
      <c r="J1" s="9" t="s">
        <v>120</v>
      </c>
      <c r="N1" s="9" t="s">
        <v>142</v>
      </c>
      <c r="R1" s="9" t="s">
        <v>163</v>
      </c>
      <c r="V1" s="9" t="s">
        <v>576</v>
      </c>
      <c r="Z1" s="9" t="s">
        <v>577</v>
      </c>
      <c r="AD1" s="9" t="s">
        <v>578</v>
      </c>
      <c r="AH1" s="9" t="s">
        <v>579</v>
      </c>
      <c r="AL1" s="9" t="s">
        <v>580</v>
      </c>
      <c r="AP1" s="9" t="s">
        <v>581</v>
      </c>
      <c r="AT1" s="9" t="s">
        <v>582</v>
      </c>
    </row>
    <row r="2" spans="1:48" x14ac:dyDescent="0.25">
      <c r="A2" s="13" t="s">
        <v>588</v>
      </c>
      <c r="B2" s="4" t="s">
        <v>0</v>
      </c>
      <c r="C2" s="4"/>
      <c r="D2" s="4" t="str">
        <f>IF(C2="+","Up", IF(C2="-","Down","Unknown"))</f>
        <v>Unknown</v>
      </c>
      <c r="E2" s="4"/>
      <c r="F2" s="4" t="s">
        <v>12</v>
      </c>
      <c r="G2" s="4"/>
      <c r="H2" s="4" t="str">
        <f>IF(G2="+","Up", IF(G2="-","Down","Unknown"))</f>
        <v>Unknown</v>
      </c>
      <c r="I2" s="4"/>
      <c r="J2" s="1" t="s">
        <v>12</v>
      </c>
      <c r="K2" s="2" t="s">
        <v>585</v>
      </c>
      <c r="L2" s="2" t="str">
        <f>IF(K2="+","Up", IF(K2="-","Down","Unknown"))</f>
        <v>Unknown</v>
      </c>
      <c r="M2" s="2"/>
      <c r="N2" t="s">
        <v>13</v>
      </c>
      <c r="O2" s="7"/>
      <c r="P2" s="15" t="str">
        <f>IF(O2="+","Up", IF(O2="-","Down","Unknown"))</f>
        <v>Unknown</v>
      </c>
      <c r="Q2" s="15"/>
      <c r="R2" s="1" t="s">
        <v>12</v>
      </c>
      <c r="S2" s="1"/>
      <c r="T2" s="1" t="str">
        <f>IF(S2="+","Up", IF(S2="-","Down","Unknown"))</f>
        <v>Unknown</v>
      </c>
      <c r="U2" s="1"/>
      <c r="V2" s="1" t="s">
        <v>12</v>
      </c>
      <c r="W2" s="1"/>
      <c r="X2" s="1" t="str">
        <f>IF(W2="+","Up", IF(W2="-","Down","Unknown"))</f>
        <v>Unknown</v>
      </c>
      <c r="Y2" s="1"/>
      <c r="Z2" t="s">
        <v>13</v>
      </c>
      <c r="AB2" t="str">
        <f>IF(AA2="+","Up", IF(AA2="-","Down","Unknown"))</f>
        <v>Unknown</v>
      </c>
      <c r="AD2" t="s">
        <v>13</v>
      </c>
      <c r="AF2" t="str">
        <f>IF(AE2="+","Up", IF(AE2="-","Down","Unknown"))</f>
        <v>Unknown</v>
      </c>
      <c r="AH2" s="1" t="s">
        <v>13</v>
      </c>
      <c r="AJ2" t="str">
        <f>IF(AI2="+","Up", IF(AI2="-","Down","Unknown"))</f>
        <v>Unknown</v>
      </c>
      <c r="AL2" t="s">
        <v>12</v>
      </c>
      <c r="AN2" t="str">
        <f>IF(AM2="+","Up", IF(AM2="-","Down","Unknown"))</f>
        <v>Unknown</v>
      </c>
      <c r="AP2" t="s">
        <v>40</v>
      </c>
      <c r="AQ2" t="s">
        <v>583</v>
      </c>
      <c r="AR2" t="str">
        <f>IF(AQ2="+","Up", IF(AQ2="-","Down","Unknown"))</f>
        <v>Up</v>
      </c>
      <c r="AT2" t="s">
        <v>13</v>
      </c>
      <c r="AV2" t="str">
        <f>IF(AU2="+","Up", IF(AU2="-","Down","Unknown"))</f>
        <v>Unknown</v>
      </c>
    </row>
    <row r="3" spans="1:48" x14ac:dyDescent="0.25">
      <c r="A3" s="14" t="s">
        <v>589</v>
      </c>
      <c r="B3" s="4" t="s">
        <v>1</v>
      </c>
      <c r="C3" s="5" t="s">
        <v>584</v>
      </c>
      <c r="D3" s="4" t="str">
        <f t="shared" ref="D3:D13" si="0">IF(C3="+","Up", IF(C3="-","Down","Unknown"))</f>
        <v>Down</v>
      </c>
      <c r="E3" s="4"/>
      <c r="F3" s="4" t="s">
        <v>13</v>
      </c>
      <c r="G3" s="4"/>
      <c r="H3" s="4" t="str">
        <f t="shared" ref="H3:H35" si="1">IF(G3="+","Up", IF(G3="-","Down","Unknown"))</f>
        <v>Unknown</v>
      </c>
      <c r="I3" s="4"/>
      <c r="J3" s="1" t="s">
        <v>13</v>
      </c>
      <c r="K3" s="2" t="s">
        <v>583</v>
      </c>
      <c r="L3" s="2" t="str">
        <f t="shared" ref="L3:L66" si="2">IF(K3="+","Up", IF(K3="-","Down","Unknown"))</f>
        <v>Up</v>
      </c>
      <c r="M3" s="2"/>
      <c r="N3" t="s">
        <v>40</v>
      </c>
      <c r="O3" s="7"/>
      <c r="P3" s="15" t="str">
        <f t="shared" ref="P3:P66" si="3">IF(O3="+","Up", IF(O3="-","Down","Unknown"))</f>
        <v>Unknown</v>
      </c>
      <c r="Q3" s="15"/>
      <c r="R3" s="1" t="s">
        <v>13</v>
      </c>
      <c r="S3" s="1"/>
      <c r="T3" s="1" t="str">
        <f t="shared" ref="T3:T66" si="4">IF(S3="+","Up", IF(S3="-","Down","Unknown"))</f>
        <v>Unknown</v>
      </c>
      <c r="U3" s="1"/>
      <c r="V3" s="1" t="s">
        <v>13</v>
      </c>
      <c r="W3" s="1"/>
      <c r="X3" s="1" t="str">
        <f t="shared" ref="X3:X66" si="5">IF(W3="+","Up", IF(W3="-","Down","Unknown"))</f>
        <v>Unknown</v>
      </c>
      <c r="Y3" s="1"/>
      <c r="Z3" t="s">
        <v>199</v>
      </c>
      <c r="AB3" t="str">
        <f t="shared" ref="AB3:AB66" si="6">IF(AA3="+","Up", IF(AA3="-","Down","Unknown"))</f>
        <v>Unknown</v>
      </c>
      <c r="AD3" t="s">
        <v>40</v>
      </c>
      <c r="AF3" t="str">
        <f t="shared" ref="AF3:AF66" si="7">IF(AE3="+","Up", IF(AE3="-","Down","Unknown"))</f>
        <v>Unknown</v>
      </c>
      <c r="AH3" t="s">
        <v>154</v>
      </c>
      <c r="AI3" t="s">
        <v>583</v>
      </c>
      <c r="AJ3" t="str">
        <f t="shared" ref="AJ3:AJ35" si="8">IF(AI3="+","Up", IF(AI3="-","Down","Unknown"))</f>
        <v>Up</v>
      </c>
      <c r="AL3" t="s">
        <v>13</v>
      </c>
      <c r="AN3" t="str">
        <f t="shared" ref="AN3:AN66" si="9">IF(AM3="+","Up", IF(AM3="-","Down","Unknown"))</f>
        <v>Unknown</v>
      </c>
      <c r="AP3" t="s">
        <v>229</v>
      </c>
      <c r="AQ3" t="s">
        <v>585</v>
      </c>
      <c r="AR3" t="str">
        <f t="shared" ref="AR3:AR66" si="10">IF(AQ3="+","Up", IF(AQ3="-","Down","Unknown"))</f>
        <v>Unknown</v>
      </c>
      <c r="AT3" t="s">
        <v>40</v>
      </c>
      <c r="AV3" t="str">
        <f t="shared" ref="AV3:AV24" si="11">IF(AU3="+","Up", IF(AU3="-","Down","Unknown"))</f>
        <v>Unknown</v>
      </c>
    </row>
    <row r="4" spans="1:48" x14ac:dyDescent="0.25">
      <c r="B4" s="4" t="s">
        <v>2</v>
      </c>
      <c r="C4" s="4"/>
      <c r="D4" s="4" t="str">
        <f t="shared" si="0"/>
        <v>Unknown</v>
      </c>
      <c r="E4" s="4"/>
      <c r="F4" s="4" t="s">
        <v>1</v>
      </c>
      <c r="G4" s="4"/>
      <c r="H4" s="4" t="str">
        <f t="shared" si="1"/>
        <v>Unknown</v>
      </c>
      <c r="I4" s="4"/>
      <c r="J4" s="1" t="s">
        <v>40</v>
      </c>
      <c r="K4" s="2" t="s">
        <v>585</v>
      </c>
      <c r="L4" s="2" t="str">
        <f t="shared" si="2"/>
        <v>Unknown</v>
      </c>
      <c r="M4" s="2"/>
      <c r="N4" s="1" t="s">
        <v>140</v>
      </c>
      <c r="O4" s="7"/>
      <c r="P4" s="15" t="str">
        <f t="shared" si="3"/>
        <v>Unknown</v>
      </c>
      <c r="Q4" s="15"/>
      <c r="R4" s="1" t="s">
        <v>40</v>
      </c>
      <c r="S4" s="1"/>
      <c r="T4" s="1" t="str">
        <f t="shared" si="4"/>
        <v>Unknown</v>
      </c>
      <c r="U4" s="1"/>
      <c r="V4" s="1" t="s">
        <v>40</v>
      </c>
      <c r="W4" s="1"/>
      <c r="X4" s="1" t="str">
        <f t="shared" si="5"/>
        <v>Unknown</v>
      </c>
      <c r="Y4" s="1"/>
      <c r="Z4" t="s">
        <v>40</v>
      </c>
      <c r="AB4" t="str">
        <f t="shared" si="6"/>
        <v>Unknown</v>
      </c>
      <c r="AD4" t="s">
        <v>1</v>
      </c>
      <c r="AF4" t="str">
        <f t="shared" si="7"/>
        <v>Unknown</v>
      </c>
      <c r="AH4" t="s">
        <v>66</v>
      </c>
      <c r="AI4" t="s">
        <v>583</v>
      </c>
      <c r="AJ4" t="str">
        <f t="shared" si="8"/>
        <v>Up</v>
      </c>
      <c r="AL4" t="s">
        <v>40</v>
      </c>
      <c r="AN4" t="str">
        <f t="shared" si="9"/>
        <v>Unknown</v>
      </c>
      <c r="AP4" t="s">
        <v>179</v>
      </c>
      <c r="AQ4" t="s">
        <v>585</v>
      </c>
      <c r="AR4" t="str">
        <f t="shared" si="10"/>
        <v>Unknown</v>
      </c>
      <c r="AT4" t="s">
        <v>286</v>
      </c>
      <c r="AU4" t="s">
        <v>583</v>
      </c>
      <c r="AV4" t="str">
        <f t="shared" si="11"/>
        <v>Up</v>
      </c>
    </row>
    <row r="5" spans="1:48" x14ac:dyDescent="0.25">
      <c r="B5" s="4" t="s">
        <v>3</v>
      </c>
      <c r="C5" s="4"/>
      <c r="D5" s="4" t="str">
        <f t="shared" si="0"/>
        <v>Unknown</v>
      </c>
      <c r="E5" s="4"/>
      <c r="F5" s="4" t="s">
        <v>14</v>
      </c>
      <c r="G5" s="4"/>
      <c r="H5" s="4" t="str">
        <f t="shared" si="1"/>
        <v>Unknown</v>
      </c>
      <c r="I5" s="4"/>
      <c r="J5" s="1" t="s">
        <v>1</v>
      </c>
      <c r="K5" s="2" t="s">
        <v>585</v>
      </c>
      <c r="L5" s="2" t="str">
        <f t="shared" si="2"/>
        <v>Unknown</v>
      </c>
      <c r="M5" s="2"/>
      <c r="N5" t="s">
        <v>141</v>
      </c>
      <c r="O5" s="7"/>
      <c r="P5" s="15" t="str">
        <f t="shared" si="3"/>
        <v>Unknown</v>
      </c>
      <c r="Q5" s="15"/>
      <c r="R5" s="1" t="s">
        <v>1</v>
      </c>
      <c r="S5" s="1"/>
      <c r="T5" s="1" t="str">
        <f t="shared" si="4"/>
        <v>Unknown</v>
      </c>
      <c r="U5" s="1"/>
      <c r="V5" s="1" t="s">
        <v>178</v>
      </c>
      <c r="W5" s="1"/>
      <c r="X5" s="1" t="str">
        <f t="shared" si="5"/>
        <v>Unknown</v>
      </c>
      <c r="Y5" s="1"/>
      <c r="Z5" t="s">
        <v>43</v>
      </c>
      <c r="AB5" t="str">
        <f t="shared" si="6"/>
        <v>Unknown</v>
      </c>
      <c r="AD5" t="s">
        <v>94</v>
      </c>
      <c r="AF5" t="str">
        <f t="shared" si="7"/>
        <v>Unknown</v>
      </c>
      <c r="AH5" t="s">
        <v>1</v>
      </c>
      <c r="AJ5" t="str">
        <f t="shared" si="8"/>
        <v>Unknown</v>
      </c>
      <c r="AL5" t="s">
        <v>140</v>
      </c>
      <c r="AN5" t="str">
        <f t="shared" si="9"/>
        <v>Unknown</v>
      </c>
      <c r="AP5" t="s">
        <v>44</v>
      </c>
      <c r="AQ5" t="s">
        <v>583</v>
      </c>
      <c r="AR5" t="str">
        <f t="shared" si="10"/>
        <v>Up</v>
      </c>
      <c r="AT5" t="s">
        <v>0</v>
      </c>
      <c r="AV5" t="str">
        <f t="shared" si="11"/>
        <v>Unknown</v>
      </c>
    </row>
    <row r="6" spans="1:48" x14ac:dyDescent="0.25">
      <c r="B6" s="4" t="s">
        <v>4</v>
      </c>
      <c r="C6" s="4"/>
      <c r="D6" s="4" t="str">
        <f t="shared" si="0"/>
        <v>Unknown</v>
      </c>
      <c r="E6" s="4"/>
      <c r="F6" s="4" t="s">
        <v>15</v>
      </c>
      <c r="G6" s="4"/>
      <c r="H6" s="4" t="str">
        <f t="shared" si="1"/>
        <v>Unknown</v>
      </c>
      <c r="I6" s="4"/>
      <c r="J6" s="1" t="s">
        <v>41</v>
      </c>
      <c r="K6" s="2" t="s">
        <v>585</v>
      </c>
      <c r="L6" s="2" t="str">
        <f t="shared" si="2"/>
        <v>Unknown</v>
      </c>
      <c r="M6" s="2"/>
      <c r="N6" s="1" t="s">
        <v>1</v>
      </c>
      <c r="O6" s="7"/>
      <c r="P6" s="15" t="str">
        <f t="shared" si="3"/>
        <v>Unknown</v>
      </c>
      <c r="Q6" s="15"/>
      <c r="R6" s="1" t="s">
        <v>94</v>
      </c>
      <c r="S6" s="1"/>
      <c r="T6" s="1" t="str">
        <f t="shared" si="4"/>
        <v>Unknown</v>
      </c>
      <c r="U6" s="1"/>
      <c r="V6" s="1" t="s">
        <v>1</v>
      </c>
      <c r="W6" s="1"/>
      <c r="X6" s="1" t="str">
        <f t="shared" si="5"/>
        <v>Unknown</v>
      </c>
      <c r="Y6" s="1"/>
      <c r="Z6" t="s">
        <v>44</v>
      </c>
      <c r="AA6" t="s">
        <v>583</v>
      </c>
      <c r="AB6" t="str">
        <f t="shared" si="6"/>
        <v>Up</v>
      </c>
      <c r="AD6" t="s">
        <v>98</v>
      </c>
      <c r="AF6" t="str">
        <f t="shared" si="7"/>
        <v>Unknown</v>
      </c>
      <c r="AH6" t="s">
        <v>98</v>
      </c>
      <c r="AI6" s="1"/>
      <c r="AJ6" t="str">
        <f t="shared" si="8"/>
        <v>Unknown</v>
      </c>
      <c r="AL6" t="s">
        <v>229</v>
      </c>
      <c r="AM6" t="s">
        <v>583</v>
      </c>
      <c r="AN6" t="str">
        <f t="shared" si="9"/>
        <v>Up</v>
      </c>
      <c r="AP6" t="s">
        <v>250</v>
      </c>
      <c r="AQ6" t="s">
        <v>585</v>
      </c>
      <c r="AR6" t="str">
        <f t="shared" si="10"/>
        <v>Unknown</v>
      </c>
      <c r="AT6" t="s">
        <v>1</v>
      </c>
      <c r="AU6" s="6" t="s">
        <v>584</v>
      </c>
      <c r="AV6" t="str">
        <f t="shared" si="11"/>
        <v>Down</v>
      </c>
    </row>
    <row r="7" spans="1:48" x14ac:dyDescent="0.25">
      <c r="B7" s="4" t="s">
        <v>5</v>
      </c>
      <c r="C7" s="4"/>
      <c r="D7" s="4" t="str">
        <f t="shared" si="0"/>
        <v>Unknown</v>
      </c>
      <c r="E7" s="4"/>
      <c r="F7" s="4" t="s">
        <v>3</v>
      </c>
      <c r="G7" s="4"/>
      <c r="H7" s="4" t="str">
        <f t="shared" si="1"/>
        <v>Unknown</v>
      </c>
      <c r="I7" s="4"/>
      <c r="J7" s="1" t="s">
        <v>42</v>
      </c>
      <c r="K7" s="2" t="s">
        <v>585</v>
      </c>
      <c r="L7" s="2" t="str">
        <f t="shared" si="2"/>
        <v>Unknown</v>
      </c>
      <c r="M7" s="2"/>
      <c r="N7" t="s">
        <v>41</v>
      </c>
      <c r="O7" s="7"/>
      <c r="P7" s="15" t="str">
        <f t="shared" si="3"/>
        <v>Unknown</v>
      </c>
      <c r="Q7" s="15"/>
      <c r="R7" s="1" t="s">
        <v>41</v>
      </c>
      <c r="S7" s="1"/>
      <c r="T7" s="1" t="str">
        <f t="shared" si="4"/>
        <v>Unknown</v>
      </c>
      <c r="U7" s="1"/>
      <c r="V7" s="1" t="s">
        <v>179</v>
      </c>
      <c r="W7" s="1"/>
      <c r="X7" s="1" t="str">
        <f t="shared" si="5"/>
        <v>Unknown</v>
      </c>
      <c r="Y7" s="1"/>
      <c r="Z7" t="s">
        <v>45</v>
      </c>
      <c r="AB7" t="str">
        <f t="shared" si="6"/>
        <v>Unknown</v>
      </c>
      <c r="AD7" t="s">
        <v>99</v>
      </c>
      <c r="AF7" t="str">
        <f t="shared" si="7"/>
        <v>Unknown</v>
      </c>
      <c r="AH7" t="s">
        <v>14</v>
      </c>
      <c r="AJ7" t="str">
        <f t="shared" si="8"/>
        <v>Unknown</v>
      </c>
      <c r="AL7" t="s">
        <v>1</v>
      </c>
      <c r="AN7" t="str">
        <f t="shared" si="9"/>
        <v>Unknown</v>
      </c>
      <c r="AP7" t="s">
        <v>251</v>
      </c>
      <c r="AQ7" t="s">
        <v>585</v>
      </c>
      <c r="AR7" t="str">
        <f t="shared" si="10"/>
        <v>Unknown</v>
      </c>
      <c r="AT7" t="s">
        <v>68</v>
      </c>
      <c r="AV7" t="str">
        <f t="shared" si="11"/>
        <v>Unknown</v>
      </c>
    </row>
    <row r="8" spans="1:48" x14ac:dyDescent="0.25">
      <c r="B8" s="4" t="s">
        <v>6</v>
      </c>
      <c r="C8" s="4"/>
      <c r="D8" s="4" t="str">
        <f t="shared" si="0"/>
        <v>Unknown</v>
      </c>
      <c r="E8" s="4"/>
      <c r="F8" s="4" t="s">
        <v>16</v>
      </c>
      <c r="G8" s="4"/>
      <c r="H8" s="4" t="str">
        <f t="shared" si="1"/>
        <v>Unknown</v>
      </c>
      <c r="I8" s="4"/>
      <c r="J8" s="1" t="s">
        <v>43</v>
      </c>
      <c r="K8" s="2" t="s">
        <v>585</v>
      </c>
      <c r="L8" s="2" t="str">
        <f t="shared" si="2"/>
        <v>Unknown</v>
      </c>
      <c r="M8" s="2"/>
      <c r="N8" s="1" t="s">
        <v>42</v>
      </c>
      <c r="O8" s="7"/>
      <c r="P8" s="15" t="str">
        <f t="shared" si="3"/>
        <v>Unknown</v>
      </c>
      <c r="Q8" s="15"/>
      <c r="R8" s="1" t="s">
        <v>166</v>
      </c>
      <c r="S8" s="1"/>
      <c r="T8" s="1" t="str">
        <f t="shared" si="4"/>
        <v>Unknown</v>
      </c>
      <c r="U8" s="1"/>
      <c r="V8" s="1" t="s">
        <v>166</v>
      </c>
      <c r="W8" s="1"/>
      <c r="X8" s="1" t="str">
        <f t="shared" si="5"/>
        <v>Unknown</v>
      </c>
      <c r="Y8" s="1"/>
      <c r="Z8" t="s">
        <v>47</v>
      </c>
      <c r="AB8" t="str">
        <f t="shared" si="6"/>
        <v>Unknown</v>
      </c>
      <c r="AD8" t="s">
        <v>14</v>
      </c>
      <c r="AF8" t="str">
        <f t="shared" si="7"/>
        <v>Unknown</v>
      </c>
      <c r="AH8" t="s">
        <v>68</v>
      </c>
      <c r="AJ8" t="str">
        <f t="shared" si="8"/>
        <v>Unknown</v>
      </c>
      <c r="AL8" t="s">
        <v>179</v>
      </c>
      <c r="AN8" t="str">
        <f t="shared" si="9"/>
        <v>Unknown</v>
      </c>
      <c r="AP8" t="s">
        <v>47</v>
      </c>
      <c r="AQ8" t="s">
        <v>585</v>
      </c>
      <c r="AR8" t="str">
        <f t="shared" si="10"/>
        <v>Unknown</v>
      </c>
      <c r="AT8" t="s">
        <v>15</v>
      </c>
      <c r="AV8" t="str">
        <f t="shared" si="11"/>
        <v>Unknown</v>
      </c>
    </row>
    <row r="9" spans="1:48" x14ac:dyDescent="0.25">
      <c r="B9" s="4" t="s">
        <v>7</v>
      </c>
      <c r="C9" s="4"/>
      <c r="D9" s="4" t="str">
        <f t="shared" si="0"/>
        <v>Unknown</v>
      </c>
      <c r="E9" s="4"/>
      <c r="F9" s="4" t="s">
        <v>17</v>
      </c>
      <c r="G9" s="5" t="s">
        <v>583</v>
      </c>
      <c r="H9" s="4" t="str">
        <f t="shared" si="1"/>
        <v>Up</v>
      </c>
      <c r="I9" s="4"/>
      <c r="J9" s="1" t="s">
        <v>44</v>
      </c>
      <c r="K9" s="2" t="s">
        <v>583</v>
      </c>
      <c r="L9" s="2" t="str">
        <f t="shared" si="2"/>
        <v>Up</v>
      </c>
      <c r="M9" s="2"/>
      <c r="N9" t="s">
        <v>142</v>
      </c>
      <c r="O9" s="7" t="s">
        <v>583</v>
      </c>
      <c r="P9" s="15" t="str">
        <f t="shared" si="3"/>
        <v>Up</v>
      </c>
      <c r="Q9" s="15"/>
      <c r="R9" s="1" t="s">
        <v>98</v>
      </c>
      <c r="S9" s="1"/>
      <c r="T9" s="1" t="str">
        <f t="shared" si="4"/>
        <v>Unknown</v>
      </c>
      <c r="U9" s="1"/>
      <c r="V9" s="1" t="s">
        <v>180</v>
      </c>
      <c r="W9" s="1"/>
      <c r="X9" s="1" t="str">
        <f t="shared" si="5"/>
        <v>Unknown</v>
      </c>
      <c r="Y9" s="1"/>
      <c r="Z9" t="s">
        <v>48</v>
      </c>
      <c r="AB9" t="str">
        <f t="shared" si="6"/>
        <v>Unknown</v>
      </c>
      <c r="AD9" t="s">
        <v>101</v>
      </c>
      <c r="AE9" t="s">
        <v>583</v>
      </c>
      <c r="AF9" t="str">
        <f t="shared" si="7"/>
        <v>Up</v>
      </c>
      <c r="AH9" t="s">
        <v>15</v>
      </c>
      <c r="AJ9" t="str">
        <f t="shared" si="8"/>
        <v>Unknown</v>
      </c>
      <c r="AL9" t="s">
        <v>42</v>
      </c>
      <c r="AN9" t="str">
        <f t="shared" si="9"/>
        <v>Unknown</v>
      </c>
      <c r="AP9" t="s">
        <v>51</v>
      </c>
      <c r="AQ9" t="s">
        <v>585</v>
      </c>
      <c r="AR9" t="str">
        <f t="shared" si="10"/>
        <v>Unknown</v>
      </c>
      <c r="AT9" t="s">
        <v>2</v>
      </c>
      <c r="AV9" t="str">
        <f t="shared" si="11"/>
        <v>Unknown</v>
      </c>
    </row>
    <row r="10" spans="1:48" x14ac:dyDescent="0.25">
      <c r="B10" s="4" t="s">
        <v>8</v>
      </c>
      <c r="C10" s="4"/>
      <c r="D10" s="4" t="str">
        <f t="shared" si="0"/>
        <v>Unknown</v>
      </c>
      <c r="E10" s="4"/>
      <c r="F10" s="4" t="s">
        <v>18</v>
      </c>
      <c r="G10" s="4"/>
      <c r="H10" s="4" t="str">
        <f t="shared" si="1"/>
        <v>Unknown</v>
      </c>
      <c r="I10" s="4"/>
      <c r="J10" s="1" t="s">
        <v>45</v>
      </c>
      <c r="K10" s="2" t="s">
        <v>585</v>
      </c>
      <c r="L10" s="2" t="str">
        <f t="shared" si="2"/>
        <v>Unknown</v>
      </c>
      <c r="M10" s="2"/>
      <c r="N10" s="1" t="s">
        <v>46</v>
      </c>
      <c r="O10" s="7"/>
      <c r="P10" s="15" t="str">
        <f t="shared" si="3"/>
        <v>Unknown</v>
      </c>
      <c r="Q10" s="15"/>
      <c r="R10" s="1" t="s">
        <v>99</v>
      </c>
      <c r="S10" s="1"/>
      <c r="T10" s="1" t="str">
        <f t="shared" si="4"/>
        <v>Unknown</v>
      </c>
      <c r="U10" s="1"/>
      <c r="V10" s="1" t="s">
        <v>181</v>
      </c>
      <c r="W10" s="1"/>
      <c r="X10" s="1" t="str">
        <f t="shared" si="5"/>
        <v>Unknown</v>
      </c>
      <c r="Y10" s="1"/>
      <c r="Z10" t="s">
        <v>51</v>
      </c>
      <c r="AB10" t="str">
        <f t="shared" si="6"/>
        <v>Unknown</v>
      </c>
      <c r="AD10" t="s">
        <v>15</v>
      </c>
      <c r="AF10" t="str">
        <f t="shared" si="7"/>
        <v>Unknown</v>
      </c>
      <c r="AH10" t="s">
        <v>2</v>
      </c>
      <c r="AJ10" t="str">
        <f t="shared" si="8"/>
        <v>Unknown</v>
      </c>
      <c r="AL10" t="s">
        <v>230</v>
      </c>
      <c r="AN10" t="str">
        <f t="shared" si="9"/>
        <v>Unknown</v>
      </c>
      <c r="AP10" t="s">
        <v>17</v>
      </c>
      <c r="AQ10" t="s">
        <v>583</v>
      </c>
      <c r="AR10" t="str">
        <f t="shared" si="10"/>
        <v>Up</v>
      </c>
      <c r="AT10" t="s">
        <v>3</v>
      </c>
      <c r="AU10" t="s">
        <v>583</v>
      </c>
      <c r="AV10" t="str">
        <f t="shared" si="11"/>
        <v>Up</v>
      </c>
    </row>
    <row r="11" spans="1:48" x14ac:dyDescent="0.25">
      <c r="B11" s="4" t="s">
        <v>9</v>
      </c>
      <c r="C11" s="4"/>
      <c r="D11" s="4" t="str">
        <f t="shared" si="0"/>
        <v>Unknown</v>
      </c>
      <c r="E11" s="4"/>
      <c r="F11" s="4" t="s">
        <v>19</v>
      </c>
      <c r="G11" s="4"/>
      <c r="H11" s="4" t="str">
        <f t="shared" si="1"/>
        <v>Unknown</v>
      </c>
      <c r="I11" s="4"/>
      <c r="J11" s="1" t="s">
        <v>46</v>
      </c>
      <c r="K11" s="2" t="s">
        <v>585</v>
      </c>
      <c r="L11" s="2" t="str">
        <f t="shared" si="2"/>
        <v>Unknown</v>
      </c>
      <c r="M11" s="2"/>
      <c r="N11" t="s">
        <v>47</v>
      </c>
      <c r="O11" s="7" t="s">
        <v>583</v>
      </c>
      <c r="P11" s="15" t="str">
        <f t="shared" si="3"/>
        <v>Up</v>
      </c>
      <c r="Q11" s="15"/>
      <c r="R11" s="1" t="s">
        <v>14</v>
      </c>
      <c r="S11" s="1"/>
      <c r="T11" s="1" t="str">
        <f t="shared" si="4"/>
        <v>Unknown</v>
      </c>
      <c r="U11" s="1"/>
      <c r="V11" s="1" t="s">
        <v>98</v>
      </c>
      <c r="W11" s="1"/>
      <c r="X11" s="1" t="str">
        <f t="shared" si="5"/>
        <v>Unknown</v>
      </c>
      <c r="Y11" s="1"/>
      <c r="Z11" t="s">
        <v>52</v>
      </c>
      <c r="AB11" t="str">
        <f t="shared" si="6"/>
        <v>Unknown</v>
      </c>
      <c r="AD11" t="s">
        <v>3</v>
      </c>
      <c r="AF11" t="str">
        <f t="shared" si="7"/>
        <v>Unknown</v>
      </c>
      <c r="AH11" t="s">
        <v>30</v>
      </c>
      <c r="AJ11" t="str">
        <f t="shared" si="8"/>
        <v>Unknown</v>
      </c>
      <c r="AL11" t="s">
        <v>231</v>
      </c>
      <c r="AN11" t="str">
        <f t="shared" si="9"/>
        <v>Unknown</v>
      </c>
      <c r="AP11" t="s">
        <v>54</v>
      </c>
      <c r="AQ11" t="s">
        <v>585</v>
      </c>
      <c r="AR11" t="str">
        <f t="shared" si="10"/>
        <v>Unknown</v>
      </c>
      <c r="AT11" t="s">
        <v>4</v>
      </c>
      <c r="AU11" t="s">
        <v>583</v>
      </c>
      <c r="AV11" t="str">
        <f t="shared" si="11"/>
        <v>Up</v>
      </c>
    </row>
    <row r="12" spans="1:48" x14ac:dyDescent="0.25">
      <c r="B12" s="4" t="s">
        <v>10</v>
      </c>
      <c r="C12" s="4"/>
      <c r="D12" s="4" t="str">
        <f t="shared" si="0"/>
        <v>Unknown</v>
      </c>
      <c r="E12" s="4"/>
      <c r="F12" s="4" t="s">
        <v>7</v>
      </c>
      <c r="G12" s="4"/>
      <c r="H12" s="4" t="str">
        <f t="shared" si="1"/>
        <v>Unknown</v>
      </c>
      <c r="I12" s="4"/>
      <c r="J12" s="1" t="s">
        <v>47</v>
      </c>
      <c r="K12" s="2" t="s">
        <v>585</v>
      </c>
      <c r="L12" s="2" t="str">
        <f t="shared" si="2"/>
        <v>Unknown</v>
      </c>
      <c r="M12" s="2"/>
      <c r="N12" s="1" t="s">
        <v>48</v>
      </c>
      <c r="O12" s="7"/>
      <c r="P12" s="15" t="str">
        <f t="shared" si="3"/>
        <v>Unknown</v>
      </c>
      <c r="Q12" s="15"/>
      <c r="R12" s="1" t="s">
        <v>101</v>
      </c>
      <c r="S12" s="1"/>
      <c r="T12" s="1" t="str">
        <f t="shared" si="4"/>
        <v>Unknown</v>
      </c>
      <c r="U12" s="1"/>
      <c r="V12" s="1" t="s">
        <v>14</v>
      </c>
      <c r="W12" s="1"/>
      <c r="X12" s="1" t="str">
        <f t="shared" si="5"/>
        <v>Unknown</v>
      </c>
      <c r="Y12" s="1"/>
      <c r="Z12" t="s">
        <v>143</v>
      </c>
      <c r="AB12" t="str">
        <f t="shared" si="6"/>
        <v>Unknown</v>
      </c>
      <c r="AD12" t="s">
        <v>216</v>
      </c>
      <c r="AF12" t="str">
        <f t="shared" si="7"/>
        <v>Unknown</v>
      </c>
      <c r="AH12" t="s">
        <v>176</v>
      </c>
      <c r="AJ12" t="str">
        <f t="shared" si="8"/>
        <v>Unknown</v>
      </c>
      <c r="AL12" t="s">
        <v>232</v>
      </c>
      <c r="AN12" t="str">
        <f t="shared" si="9"/>
        <v>Unknown</v>
      </c>
      <c r="AP12" t="s">
        <v>55</v>
      </c>
      <c r="AQ12" t="s">
        <v>585</v>
      </c>
      <c r="AR12" t="str">
        <f t="shared" si="10"/>
        <v>Unknown</v>
      </c>
      <c r="AT12" t="s">
        <v>5</v>
      </c>
      <c r="AV12" t="str">
        <f t="shared" si="11"/>
        <v>Unknown</v>
      </c>
    </row>
    <row r="13" spans="1:48" x14ac:dyDescent="0.25">
      <c r="B13" s="4" t="s">
        <v>11</v>
      </c>
      <c r="C13" s="4"/>
      <c r="D13" s="4" t="str">
        <f t="shared" si="0"/>
        <v>Unknown</v>
      </c>
      <c r="E13" s="4"/>
      <c r="F13" s="4" t="s">
        <v>20</v>
      </c>
      <c r="G13" s="4"/>
      <c r="H13" s="4" t="str">
        <f t="shared" si="1"/>
        <v>Unknown</v>
      </c>
      <c r="I13" s="4"/>
      <c r="J13" s="1" t="s">
        <v>48</v>
      </c>
      <c r="K13" s="2" t="s">
        <v>585</v>
      </c>
      <c r="L13" s="2" t="str">
        <f t="shared" si="2"/>
        <v>Unknown</v>
      </c>
      <c r="M13" s="2"/>
      <c r="N13" s="1" t="s">
        <v>51</v>
      </c>
      <c r="O13" s="7"/>
      <c r="P13" s="15" t="str">
        <f t="shared" si="3"/>
        <v>Unknown</v>
      </c>
      <c r="Q13" s="15"/>
      <c r="R13" s="1" t="s">
        <v>43</v>
      </c>
      <c r="S13" s="1"/>
      <c r="T13" s="1" t="str">
        <f t="shared" si="4"/>
        <v>Unknown</v>
      </c>
      <c r="U13" s="1"/>
      <c r="V13" s="1" t="s">
        <v>15</v>
      </c>
      <c r="W13" s="1"/>
      <c r="X13" s="1" t="str">
        <f t="shared" si="5"/>
        <v>Unknown</v>
      </c>
      <c r="Y13" s="1"/>
      <c r="Z13" t="s">
        <v>17</v>
      </c>
      <c r="AA13" t="s">
        <v>583</v>
      </c>
      <c r="AB13" t="str">
        <f t="shared" si="6"/>
        <v>Up</v>
      </c>
      <c r="AD13" t="s">
        <v>46</v>
      </c>
      <c r="AF13" t="str">
        <f t="shared" si="7"/>
        <v>Unknown</v>
      </c>
      <c r="AH13" t="s">
        <v>4</v>
      </c>
      <c r="AJ13" t="str">
        <f t="shared" si="8"/>
        <v>Unknown</v>
      </c>
      <c r="AL13" t="s">
        <v>142</v>
      </c>
      <c r="AN13" t="str">
        <f t="shared" si="9"/>
        <v>Unknown</v>
      </c>
      <c r="AP13" t="s">
        <v>234</v>
      </c>
      <c r="AQ13" t="s">
        <v>585</v>
      </c>
      <c r="AR13" t="str">
        <f t="shared" si="10"/>
        <v>Unknown</v>
      </c>
      <c r="AT13" t="s">
        <v>33</v>
      </c>
      <c r="AU13" t="s">
        <v>583</v>
      </c>
      <c r="AV13" t="str">
        <f t="shared" si="11"/>
        <v>Up</v>
      </c>
    </row>
    <row r="14" spans="1:48" x14ac:dyDescent="0.25">
      <c r="F14" s="4" t="s">
        <v>21</v>
      </c>
      <c r="G14" s="4"/>
      <c r="H14" s="4" t="str">
        <f t="shared" si="1"/>
        <v>Unknown</v>
      </c>
      <c r="I14" s="4"/>
      <c r="J14" s="1" t="s">
        <v>49</v>
      </c>
      <c r="K14" s="2" t="s">
        <v>585</v>
      </c>
      <c r="L14" s="2" t="str">
        <f t="shared" si="2"/>
        <v>Unknown</v>
      </c>
      <c r="M14" s="2"/>
      <c r="N14" t="s">
        <v>143</v>
      </c>
      <c r="O14" s="7"/>
      <c r="P14" s="15" t="str">
        <f t="shared" si="3"/>
        <v>Unknown</v>
      </c>
      <c r="Q14" s="15"/>
      <c r="R14" s="1" t="s">
        <v>102</v>
      </c>
      <c r="S14" s="1"/>
      <c r="T14" s="1" t="str">
        <f t="shared" si="4"/>
        <v>Unknown</v>
      </c>
      <c r="U14" s="1"/>
      <c r="V14" s="1" t="s">
        <v>3</v>
      </c>
      <c r="W14" s="1"/>
      <c r="X14" s="1" t="str">
        <f t="shared" si="5"/>
        <v>Unknown</v>
      </c>
      <c r="Y14" s="1"/>
      <c r="Z14" t="s">
        <v>55</v>
      </c>
      <c r="AB14" t="str">
        <f t="shared" si="6"/>
        <v>Unknown</v>
      </c>
      <c r="AD14" t="s">
        <v>217</v>
      </c>
      <c r="AF14" t="str">
        <f t="shared" si="7"/>
        <v>Unknown</v>
      </c>
      <c r="AH14" t="s">
        <v>226</v>
      </c>
      <c r="AJ14" t="str">
        <f t="shared" si="8"/>
        <v>Unknown</v>
      </c>
      <c r="AL14" t="s">
        <v>167</v>
      </c>
      <c r="AN14" t="str">
        <f t="shared" si="9"/>
        <v>Unknown</v>
      </c>
      <c r="AP14" t="s">
        <v>145</v>
      </c>
      <c r="AQ14" t="s">
        <v>585</v>
      </c>
      <c r="AR14" t="str">
        <f t="shared" si="10"/>
        <v>Unknown</v>
      </c>
      <c r="AT14" t="s">
        <v>6</v>
      </c>
      <c r="AV14" t="str">
        <f t="shared" si="11"/>
        <v>Unknown</v>
      </c>
    </row>
    <row r="15" spans="1:48" x14ac:dyDescent="0.25">
      <c r="F15" s="4" t="s">
        <v>22</v>
      </c>
      <c r="G15" s="4"/>
      <c r="H15" s="4" t="str">
        <f t="shared" si="1"/>
        <v>Unknown</v>
      </c>
      <c r="I15" s="4"/>
      <c r="J15" s="1" t="s">
        <v>50</v>
      </c>
      <c r="K15" s="2" t="s">
        <v>583</v>
      </c>
      <c r="L15" s="2" t="str">
        <f t="shared" si="2"/>
        <v>Up</v>
      </c>
      <c r="M15" s="2"/>
      <c r="N15" t="s">
        <v>17</v>
      </c>
      <c r="O15" s="7" t="s">
        <v>583</v>
      </c>
      <c r="P15" s="15" t="str">
        <f t="shared" si="3"/>
        <v>Up</v>
      </c>
      <c r="Q15" s="15"/>
      <c r="R15" s="1" t="s">
        <v>15</v>
      </c>
      <c r="S15" s="1"/>
      <c r="T15" s="1" t="str">
        <f t="shared" si="4"/>
        <v>Unknown</v>
      </c>
      <c r="U15" s="1"/>
      <c r="V15" s="1" t="s">
        <v>45</v>
      </c>
      <c r="W15" s="1"/>
      <c r="X15" s="1" t="str">
        <f t="shared" si="5"/>
        <v>Unknown</v>
      </c>
      <c r="Y15" s="1"/>
      <c r="Z15" t="s">
        <v>21</v>
      </c>
      <c r="AB15" t="str">
        <f t="shared" si="6"/>
        <v>Unknown</v>
      </c>
      <c r="AD15" t="s">
        <v>47</v>
      </c>
      <c r="AE15" t="s">
        <v>583</v>
      </c>
      <c r="AF15" t="str">
        <f t="shared" si="7"/>
        <v>Up</v>
      </c>
      <c r="AH15" t="s">
        <v>73</v>
      </c>
      <c r="AJ15" t="str">
        <f t="shared" si="8"/>
        <v>Unknown</v>
      </c>
      <c r="AL15" t="s">
        <v>47</v>
      </c>
      <c r="AN15" t="str">
        <f t="shared" si="9"/>
        <v>Unknown</v>
      </c>
      <c r="AP15" t="s">
        <v>58</v>
      </c>
      <c r="AQ15" t="s">
        <v>583</v>
      </c>
      <c r="AR15" t="str">
        <f t="shared" si="10"/>
        <v>Up</v>
      </c>
      <c r="AT15" t="s">
        <v>158</v>
      </c>
      <c r="AV15" t="str">
        <f t="shared" si="11"/>
        <v>Unknown</v>
      </c>
    </row>
    <row r="16" spans="1:48" x14ac:dyDescent="0.25">
      <c r="F16" s="4" t="s">
        <v>23</v>
      </c>
      <c r="G16" s="4"/>
      <c r="H16" s="4" t="str">
        <f t="shared" si="1"/>
        <v>Unknown</v>
      </c>
      <c r="I16" s="4"/>
      <c r="J16" s="1" t="s">
        <v>51</v>
      </c>
      <c r="K16" s="2" t="s">
        <v>585</v>
      </c>
      <c r="L16" s="2" t="str">
        <f t="shared" si="2"/>
        <v>Unknown</v>
      </c>
      <c r="M16" s="2"/>
      <c r="N16" s="1" t="s">
        <v>18</v>
      </c>
      <c r="O16" s="7"/>
      <c r="P16" s="15" t="str">
        <f t="shared" si="3"/>
        <v>Unknown</v>
      </c>
      <c r="Q16" s="15"/>
      <c r="R16" s="1" t="s">
        <v>167</v>
      </c>
      <c r="S16" s="1"/>
      <c r="T16" s="1" t="str">
        <f t="shared" si="4"/>
        <v>Unknown</v>
      </c>
      <c r="U16" s="1"/>
      <c r="V16" s="1" t="s">
        <v>106</v>
      </c>
      <c r="W16" s="1"/>
      <c r="X16" s="1" t="str">
        <f t="shared" si="5"/>
        <v>Unknown</v>
      </c>
      <c r="Y16" s="1"/>
      <c r="Z16" t="s">
        <v>56</v>
      </c>
      <c r="AB16" t="str">
        <f t="shared" si="6"/>
        <v>Unknown</v>
      </c>
      <c r="AD16" t="s">
        <v>48</v>
      </c>
      <c r="AF16" t="str">
        <f t="shared" si="7"/>
        <v>Unknown</v>
      </c>
      <c r="AH16" t="s">
        <v>5</v>
      </c>
      <c r="AJ16" t="str">
        <f t="shared" si="8"/>
        <v>Unknown</v>
      </c>
      <c r="AL16" t="s">
        <v>48</v>
      </c>
      <c r="AN16" t="str">
        <f t="shared" si="9"/>
        <v>Unknown</v>
      </c>
      <c r="AP16" t="s">
        <v>59</v>
      </c>
      <c r="AQ16" t="s">
        <v>583</v>
      </c>
      <c r="AR16" t="str">
        <f t="shared" si="10"/>
        <v>Up</v>
      </c>
      <c r="AT16" t="s">
        <v>7</v>
      </c>
      <c r="AV16" t="str">
        <f t="shared" si="11"/>
        <v>Unknown</v>
      </c>
    </row>
    <row r="17" spans="6:48" x14ac:dyDescent="0.25">
      <c r="F17" s="4" t="s">
        <v>24</v>
      </c>
      <c r="G17" s="4"/>
      <c r="H17" s="4" t="str">
        <f t="shared" si="1"/>
        <v>Unknown</v>
      </c>
      <c r="I17" s="4"/>
      <c r="J17" s="1" t="s">
        <v>52</v>
      </c>
      <c r="K17" s="2" t="s">
        <v>585</v>
      </c>
      <c r="L17" s="2" t="str">
        <f t="shared" si="2"/>
        <v>Unknown</v>
      </c>
      <c r="M17" s="2"/>
      <c r="N17" t="s">
        <v>54</v>
      </c>
      <c r="O17" s="7"/>
      <c r="P17" s="15" t="str">
        <f t="shared" si="3"/>
        <v>Unknown</v>
      </c>
      <c r="Q17" s="15"/>
      <c r="R17" s="1" t="s">
        <v>3</v>
      </c>
      <c r="S17" s="1"/>
      <c r="T17" s="1" t="str">
        <f t="shared" si="4"/>
        <v>Unknown</v>
      </c>
      <c r="U17" s="1"/>
      <c r="V17" s="1" t="s">
        <v>46</v>
      </c>
      <c r="W17" s="1"/>
      <c r="X17" s="1" t="str">
        <f t="shared" si="5"/>
        <v>Unknown</v>
      </c>
      <c r="Y17" s="1"/>
      <c r="Z17" t="s">
        <v>57</v>
      </c>
      <c r="AB17" t="str">
        <f t="shared" si="6"/>
        <v>Unknown</v>
      </c>
      <c r="AD17" t="s">
        <v>218</v>
      </c>
      <c r="AE17" t="s">
        <v>583</v>
      </c>
      <c r="AF17" t="str">
        <f t="shared" si="7"/>
        <v>Up</v>
      </c>
      <c r="AH17" t="s">
        <v>46</v>
      </c>
      <c r="AJ17" t="str">
        <f t="shared" si="8"/>
        <v>Unknown</v>
      </c>
      <c r="AL17" t="s">
        <v>170</v>
      </c>
      <c r="AN17" t="str">
        <f t="shared" si="9"/>
        <v>Unknown</v>
      </c>
      <c r="AP17" t="s">
        <v>22</v>
      </c>
      <c r="AQ17" t="s">
        <v>585</v>
      </c>
      <c r="AR17" t="str">
        <f t="shared" si="10"/>
        <v>Unknown</v>
      </c>
      <c r="AT17" t="s">
        <v>54</v>
      </c>
      <c r="AU17" s="6" t="s">
        <v>584</v>
      </c>
      <c r="AV17" t="str">
        <f t="shared" si="11"/>
        <v>Down</v>
      </c>
    </row>
    <row r="18" spans="6:48" x14ac:dyDescent="0.25">
      <c r="F18" s="4" t="s">
        <v>25</v>
      </c>
      <c r="G18" s="4"/>
      <c r="H18" s="4" t="str">
        <f t="shared" si="1"/>
        <v>Unknown</v>
      </c>
      <c r="I18" s="4"/>
      <c r="J18" s="1" t="s">
        <v>17</v>
      </c>
      <c r="K18" s="2" t="s">
        <v>583</v>
      </c>
      <c r="L18" s="2" t="str">
        <f t="shared" si="2"/>
        <v>Up</v>
      </c>
      <c r="M18" s="2"/>
      <c r="N18" s="1" t="s">
        <v>144</v>
      </c>
      <c r="O18" s="7"/>
      <c r="P18" s="15" t="str">
        <f t="shared" si="3"/>
        <v>Unknown</v>
      </c>
      <c r="Q18" s="15"/>
      <c r="R18" s="1" t="s">
        <v>168</v>
      </c>
      <c r="S18" s="1"/>
      <c r="T18" s="1" t="str">
        <f t="shared" si="4"/>
        <v>Unknown</v>
      </c>
      <c r="U18" s="1"/>
      <c r="V18" s="1" t="s">
        <v>16</v>
      </c>
      <c r="W18" s="1"/>
      <c r="X18" s="1" t="str">
        <f t="shared" si="5"/>
        <v>Unknown</v>
      </c>
      <c r="Y18" s="1"/>
      <c r="Z18" t="s">
        <v>58</v>
      </c>
      <c r="AB18" t="str">
        <f t="shared" si="6"/>
        <v>Unknown</v>
      </c>
      <c r="AD18" t="s">
        <v>51</v>
      </c>
      <c r="AF18" t="str">
        <f t="shared" si="7"/>
        <v>Unknown</v>
      </c>
      <c r="AH18" t="s">
        <v>170</v>
      </c>
      <c r="AJ18" t="str">
        <f t="shared" si="8"/>
        <v>Unknown</v>
      </c>
      <c r="AL18" t="s">
        <v>143</v>
      </c>
      <c r="AN18" t="str">
        <f t="shared" si="9"/>
        <v>Unknown</v>
      </c>
      <c r="AP18" t="s">
        <v>252</v>
      </c>
      <c r="AQ18" t="s">
        <v>585</v>
      </c>
      <c r="AR18" t="str">
        <f t="shared" si="10"/>
        <v>Unknown</v>
      </c>
      <c r="AT18" t="s">
        <v>8</v>
      </c>
      <c r="AU18" t="s">
        <v>583</v>
      </c>
      <c r="AV18" t="str">
        <f t="shared" si="11"/>
        <v>Up</v>
      </c>
    </row>
    <row r="19" spans="6:48" x14ac:dyDescent="0.25">
      <c r="F19" s="4" t="s">
        <v>26</v>
      </c>
      <c r="G19" s="4"/>
      <c r="H19" s="4" t="str">
        <f t="shared" si="1"/>
        <v>Unknown</v>
      </c>
      <c r="I19" s="4"/>
      <c r="J19" s="1" t="s">
        <v>53</v>
      </c>
      <c r="K19" s="2" t="s">
        <v>585</v>
      </c>
      <c r="L19" s="2" t="str">
        <f t="shared" si="2"/>
        <v>Unknown</v>
      </c>
      <c r="M19" s="2"/>
      <c r="N19" t="s">
        <v>21</v>
      </c>
      <c r="O19" s="7"/>
      <c r="P19" s="15" t="str">
        <f t="shared" si="3"/>
        <v>Unknown</v>
      </c>
      <c r="Q19" s="15"/>
      <c r="R19" s="1" t="s">
        <v>169</v>
      </c>
      <c r="S19" s="1"/>
      <c r="T19" s="1" t="str">
        <f t="shared" si="4"/>
        <v>Unknown</v>
      </c>
      <c r="U19" s="1"/>
      <c r="V19" s="1" t="s">
        <v>182</v>
      </c>
      <c r="W19" s="1"/>
      <c r="X19" s="1" t="str">
        <f t="shared" si="5"/>
        <v>Unknown</v>
      </c>
      <c r="Y19" s="1"/>
      <c r="Z19" t="s">
        <v>23</v>
      </c>
      <c r="AB19" t="str">
        <f t="shared" si="6"/>
        <v>Unknown</v>
      </c>
      <c r="AD19" t="s">
        <v>109</v>
      </c>
      <c r="AF19" t="str">
        <f t="shared" si="7"/>
        <v>Unknown</v>
      </c>
      <c r="AH19" t="s">
        <v>171</v>
      </c>
      <c r="AJ19" t="str">
        <f t="shared" si="8"/>
        <v>Unknown</v>
      </c>
      <c r="AL19" t="s">
        <v>17</v>
      </c>
      <c r="AM19" t="s">
        <v>583</v>
      </c>
      <c r="AN19" t="str">
        <f t="shared" si="9"/>
        <v>Up</v>
      </c>
      <c r="AP19" t="s">
        <v>61</v>
      </c>
      <c r="AQ19" t="s">
        <v>585</v>
      </c>
      <c r="AR19" t="str">
        <f t="shared" si="10"/>
        <v>Unknown</v>
      </c>
      <c r="AT19" t="s">
        <v>9</v>
      </c>
      <c r="AU19" t="s">
        <v>583</v>
      </c>
      <c r="AV19" t="str">
        <f t="shared" si="11"/>
        <v>Up</v>
      </c>
    </row>
    <row r="20" spans="6:48" x14ac:dyDescent="0.25">
      <c r="F20" s="4" t="s">
        <v>27</v>
      </c>
      <c r="G20" s="4"/>
      <c r="H20" s="4" t="str">
        <f t="shared" si="1"/>
        <v>Unknown</v>
      </c>
      <c r="I20" s="4"/>
      <c r="J20" s="1" t="s">
        <v>54</v>
      </c>
      <c r="K20" s="2" t="s">
        <v>585</v>
      </c>
      <c r="L20" s="2" t="str">
        <f t="shared" si="2"/>
        <v>Unknown</v>
      </c>
      <c r="M20" s="2"/>
      <c r="N20" t="s">
        <v>145</v>
      </c>
      <c r="O20" s="7"/>
      <c r="P20" s="15" t="str">
        <f t="shared" si="3"/>
        <v>Unknown</v>
      </c>
      <c r="Q20" s="15"/>
      <c r="R20" s="1" t="s">
        <v>46</v>
      </c>
      <c r="S20" s="1"/>
      <c r="T20" s="1" t="str">
        <f t="shared" si="4"/>
        <v>Unknown</v>
      </c>
      <c r="U20" s="1"/>
      <c r="V20" s="1" t="s">
        <v>47</v>
      </c>
      <c r="W20" s="2" t="s">
        <v>583</v>
      </c>
      <c r="X20" s="1" t="str">
        <f t="shared" si="5"/>
        <v>Up</v>
      </c>
      <c r="Y20" s="1"/>
      <c r="Z20" t="s">
        <v>61</v>
      </c>
      <c r="AB20" t="str">
        <f t="shared" si="6"/>
        <v>Unknown</v>
      </c>
      <c r="AD20" t="s">
        <v>111</v>
      </c>
      <c r="AF20" t="str">
        <f t="shared" si="7"/>
        <v>Unknown</v>
      </c>
      <c r="AH20" t="s">
        <v>110</v>
      </c>
      <c r="AJ20" t="str">
        <f t="shared" si="8"/>
        <v>Unknown</v>
      </c>
      <c r="AL20" t="s">
        <v>18</v>
      </c>
      <c r="AN20" t="str">
        <f t="shared" si="9"/>
        <v>Unknown</v>
      </c>
      <c r="AP20" t="s">
        <v>148</v>
      </c>
      <c r="AQ20" t="s">
        <v>583</v>
      </c>
      <c r="AR20" t="str">
        <f t="shared" si="10"/>
        <v>Up</v>
      </c>
      <c r="AT20" t="s">
        <v>36</v>
      </c>
      <c r="AV20" t="str">
        <f t="shared" si="11"/>
        <v>Unknown</v>
      </c>
    </row>
    <row r="21" spans="6:48" x14ac:dyDescent="0.25">
      <c r="F21" s="4" t="s">
        <v>28</v>
      </c>
      <c r="G21" s="4"/>
      <c r="H21" s="4" t="str">
        <f t="shared" si="1"/>
        <v>Unknown</v>
      </c>
      <c r="I21" s="4"/>
      <c r="J21" s="1" t="s">
        <v>55</v>
      </c>
      <c r="K21" s="2" t="s">
        <v>584</v>
      </c>
      <c r="L21" s="2" t="str">
        <f t="shared" si="2"/>
        <v>Down</v>
      </c>
      <c r="M21" s="2"/>
      <c r="N21" s="1" t="s">
        <v>146</v>
      </c>
      <c r="O21" s="7"/>
      <c r="P21" s="15" t="str">
        <f t="shared" si="3"/>
        <v>Unknown</v>
      </c>
      <c r="Q21" s="15"/>
      <c r="R21" s="1" t="s">
        <v>47</v>
      </c>
      <c r="S21" s="1"/>
      <c r="T21" s="1" t="str">
        <f t="shared" si="4"/>
        <v>Unknown</v>
      </c>
      <c r="U21" s="1"/>
      <c r="V21" s="1" t="s">
        <v>48</v>
      </c>
      <c r="W21" s="1"/>
      <c r="X21" s="1" t="str">
        <f t="shared" si="5"/>
        <v>Unknown</v>
      </c>
      <c r="Y21" s="1"/>
      <c r="Z21" t="s">
        <v>200</v>
      </c>
      <c r="AB21" t="str">
        <f t="shared" si="6"/>
        <v>Unknown</v>
      </c>
      <c r="AD21" t="s">
        <v>17</v>
      </c>
      <c r="AE21" t="s">
        <v>583</v>
      </c>
      <c r="AF21" t="str">
        <f t="shared" si="7"/>
        <v>Up</v>
      </c>
      <c r="AH21" t="s">
        <v>143</v>
      </c>
      <c r="AJ21" t="str">
        <f t="shared" si="8"/>
        <v>Unknown</v>
      </c>
      <c r="AL21" t="s">
        <v>54</v>
      </c>
      <c r="AN21" t="str">
        <f t="shared" si="9"/>
        <v>Unknown</v>
      </c>
      <c r="AP21" t="s">
        <v>202</v>
      </c>
      <c r="AQ21" t="s">
        <v>585</v>
      </c>
      <c r="AR21" t="str">
        <f t="shared" si="10"/>
        <v>Unknown</v>
      </c>
      <c r="AT21" t="s">
        <v>10</v>
      </c>
      <c r="AV21" t="str">
        <f t="shared" si="11"/>
        <v>Unknown</v>
      </c>
    </row>
    <row r="22" spans="6:48" x14ac:dyDescent="0.25">
      <c r="F22" s="4" t="s">
        <v>29</v>
      </c>
      <c r="G22" s="5" t="s">
        <v>583</v>
      </c>
      <c r="H22" s="4" t="str">
        <f t="shared" si="1"/>
        <v>Up</v>
      </c>
      <c r="I22" s="4"/>
      <c r="J22" s="1" t="s">
        <v>21</v>
      </c>
      <c r="K22" s="2" t="s">
        <v>584</v>
      </c>
      <c r="L22" s="2" t="str">
        <f t="shared" si="2"/>
        <v>Down</v>
      </c>
      <c r="M22" s="2"/>
      <c r="N22" s="1" t="s">
        <v>58</v>
      </c>
      <c r="O22" s="7"/>
      <c r="P22" s="15" t="str">
        <f t="shared" si="3"/>
        <v>Unknown</v>
      </c>
      <c r="Q22" s="15"/>
      <c r="R22" s="1" t="s">
        <v>48</v>
      </c>
      <c r="S22" s="1"/>
      <c r="T22" s="1" t="str">
        <f t="shared" si="4"/>
        <v>Unknown</v>
      </c>
      <c r="U22" s="1"/>
      <c r="V22" s="1" t="s">
        <v>171</v>
      </c>
      <c r="W22" s="1"/>
      <c r="X22" s="1" t="str">
        <f t="shared" si="5"/>
        <v>Unknown</v>
      </c>
      <c r="Y22" s="1"/>
      <c r="Z22" t="s">
        <v>62</v>
      </c>
      <c r="AA22" t="s">
        <v>583</v>
      </c>
      <c r="AB22" t="str">
        <f t="shared" si="6"/>
        <v>Up</v>
      </c>
      <c r="AD22" t="s">
        <v>7</v>
      </c>
      <c r="AF22" t="str">
        <f t="shared" si="7"/>
        <v>Unknown</v>
      </c>
      <c r="AH22" t="s">
        <v>126</v>
      </c>
      <c r="AJ22" t="str">
        <f t="shared" si="8"/>
        <v>Unknown</v>
      </c>
      <c r="AL22" t="s">
        <v>20</v>
      </c>
      <c r="AN22" t="str">
        <f t="shared" si="9"/>
        <v>Unknown</v>
      </c>
      <c r="AP22" t="s">
        <v>0</v>
      </c>
      <c r="AQ22" t="s">
        <v>583</v>
      </c>
      <c r="AR22" t="str">
        <f t="shared" si="10"/>
        <v>Up</v>
      </c>
      <c r="AT22" t="s">
        <v>146</v>
      </c>
      <c r="AU22" t="s">
        <v>583</v>
      </c>
      <c r="AV22" t="str">
        <f t="shared" si="11"/>
        <v>Up</v>
      </c>
    </row>
    <row r="23" spans="6:48" x14ac:dyDescent="0.25">
      <c r="F23" s="4" t="s">
        <v>2</v>
      </c>
      <c r="G23" s="4"/>
      <c r="H23" s="4" t="str">
        <f t="shared" si="1"/>
        <v>Unknown</v>
      </c>
      <c r="I23" s="4"/>
      <c r="J23" s="1" t="s">
        <v>56</v>
      </c>
      <c r="K23" s="2" t="s">
        <v>585</v>
      </c>
      <c r="L23" s="2" t="str">
        <f t="shared" si="2"/>
        <v>Unknown</v>
      </c>
      <c r="M23" s="2"/>
      <c r="N23" s="1" t="s">
        <v>59</v>
      </c>
      <c r="O23" s="7"/>
      <c r="P23" s="15" t="str">
        <f t="shared" si="3"/>
        <v>Unknown</v>
      </c>
      <c r="Q23" s="15"/>
      <c r="R23" s="1" t="s">
        <v>170</v>
      </c>
      <c r="S23" s="1"/>
      <c r="T23" s="1" t="str">
        <f t="shared" si="4"/>
        <v>Unknown</v>
      </c>
      <c r="U23" s="1"/>
      <c r="V23" s="1" t="s">
        <v>172</v>
      </c>
      <c r="W23" s="1"/>
      <c r="X23" s="1" t="str">
        <f t="shared" si="5"/>
        <v>Unknown</v>
      </c>
      <c r="Y23" s="1"/>
      <c r="Z23" t="s">
        <v>201</v>
      </c>
      <c r="AB23" t="str">
        <f t="shared" si="6"/>
        <v>Unknown</v>
      </c>
      <c r="AD23" t="s">
        <v>54</v>
      </c>
      <c r="AF23" t="str">
        <f t="shared" si="7"/>
        <v>Unknown</v>
      </c>
      <c r="AH23" t="s">
        <v>227</v>
      </c>
      <c r="AI23" t="s">
        <v>583</v>
      </c>
      <c r="AJ23" t="str">
        <f t="shared" si="8"/>
        <v>Up</v>
      </c>
      <c r="AL23" t="s">
        <v>21</v>
      </c>
      <c r="AN23" t="str">
        <f t="shared" si="9"/>
        <v>Unknown</v>
      </c>
      <c r="AP23" t="s">
        <v>150</v>
      </c>
      <c r="AQ23" t="s">
        <v>583</v>
      </c>
      <c r="AR23" t="str">
        <f t="shared" si="10"/>
        <v>Up</v>
      </c>
      <c r="AT23" t="s">
        <v>11</v>
      </c>
      <c r="AV23" t="str">
        <f t="shared" si="11"/>
        <v>Unknown</v>
      </c>
    </row>
    <row r="24" spans="6:48" x14ac:dyDescent="0.25">
      <c r="F24" s="4" t="s">
        <v>30</v>
      </c>
      <c r="G24" s="4"/>
      <c r="H24" s="4" t="str">
        <f t="shared" si="1"/>
        <v>Unknown</v>
      </c>
      <c r="I24" s="4"/>
      <c r="J24" s="1" t="s">
        <v>57</v>
      </c>
      <c r="K24" s="2" t="s">
        <v>584</v>
      </c>
      <c r="L24" s="2" t="str">
        <f t="shared" si="2"/>
        <v>Down</v>
      </c>
      <c r="M24" s="2"/>
      <c r="N24" t="s">
        <v>22</v>
      </c>
      <c r="O24" s="7"/>
      <c r="P24" s="15" t="str">
        <f t="shared" si="3"/>
        <v>Unknown</v>
      </c>
      <c r="Q24" s="15"/>
      <c r="R24" s="1" t="s">
        <v>51</v>
      </c>
      <c r="S24" s="1"/>
      <c r="T24" s="1" t="str">
        <f t="shared" si="4"/>
        <v>Unknown</v>
      </c>
      <c r="U24" s="1"/>
      <c r="V24" s="1" t="s">
        <v>110</v>
      </c>
      <c r="W24" s="1"/>
      <c r="X24" s="1" t="str">
        <f t="shared" si="5"/>
        <v>Unknown</v>
      </c>
      <c r="Y24" s="1"/>
      <c r="Z24" t="s">
        <v>26</v>
      </c>
      <c r="AB24" t="str">
        <f t="shared" si="6"/>
        <v>Unknown</v>
      </c>
      <c r="AD24" t="s">
        <v>21</v>
      </c>
      <c r="AF24" t="str">
        <f t="shared" si="7"/>
        <v>Unknown</v>
      </c>
      <c r="AH24" t="s">
        <v>7</v>
      </c>
      <c r="AJ24" t="str">
        <f t="shared" si="8"/>
        <v>Unknown</v>
      </c>
      <c r="AL24" t="s">
        <v>233</v>
      </c>
      <c r="AN24" t="str">
        <f t="shared" si="9"/>
        <v>Unknown</v>
      </c>
      <c r="AP24" t="s">
        <v>28</v>
      </c>
      <c r="AQ24" t="s">
        <v>583</v>
      </c>
      <c r="AR24" t="str">
        <f t="shared" si="10"/>
        <v>Up</v>
      </c>
      <c r="AT24" t="s">
        <v>64</v>
      </c>
      <c r="AV24" t="str">
        <f t="shared" si="11"/>
        <v>Unknown</v>
      </c>
    </row>
    <row r="25" spans="6:48" x14ac:dyDescent="0.25">
      <c r="F25" s="4" t="s">
        <v>31</v>
      </c>
      <c r="G25" s="4"/>
      <c r="H25" s="4" t="str">
        <f t="shared" si="1"/>
        <v>Unknown</v>
      </c>
      <c r="I25" s="4"/>
      <c r="J25" s="1" t="s">
        <v>58</v>
      </c>
      <c r="K25" s="2" t="s">
        <v>585</v>
      </c>
      <c r="L25" s="2" t="str">
        <f t="shared" si="2"/>
        <v>Unknown</v>
      </c>
      <c r="M25" s="2"/>
      <c r="N25" s="1" t="s">
        <v>23</v>
      </c>
      <c r="O25" s="7"/>
      <c r="P25" s="15" t="str">
        <f t="shared" si="3"/>
        <v>Unknown</v>
      </c>
      <c r="Q25" s="15"/>
      <c r="R25" s="1" t="s">
        <v>171</v>
      </c>
      <c r="S25" s="1"/>
      <c r="T25" s="1" t="str">
        <f t="shared" si="4"/>
        <v>Unknown</v>
      </c>
      <c r="U25" s="1"/>
      <c r="V25" s="1" t="s">
        <v>157</v>
      </c>
      <c r="W25" s="1"/>
      <c r="X25" s="1" t="str">
        <f t="shared" si="5"/>
        <v>Unknown</v>
      </c>
      <c r="Y25" s="1"/>
      <c r="Z25" t="s">
        <v>202</v>
      </c>
      <c r="AB25" t="str">
        <f t="shared" si="6"/>
        <v>Unknown</v>
      </c>
      <c r="AD25" t="s">
        <v>211</v>
      </c>
      <c r="AF25" t="str">
        <f t="shared" si="7"/>
        <v>Unknown</v>
      </c>
      <c r="AH25" t="s">
        <v>54</v>
      </c>
      <c r="AJ25" t="str">
        <f t="shared" si="8"/>
        <v>Unknown</v>
      </c>
      <c r="AL25" t="s">
        <v>234</v>
      </c>
      <c r="AN25" t="str">
        <f t="shared" si="9"/>
        <v>Unknown</v>
      </c>
      <c r="AP25" t="s">
        <v>68</v>
      </c>
      <c r="AQ25" t="s">
        <v>583</v>
      </c>
      <c r="AR25" t="str">
        <f t="shared" si="10"/>
        <v>Up</v>
      </c>
    </row>
    <row r="26" spans="6:48" x14ac:dyDescent="0.25">
      <c r="F26" s="4" t="s">
        <v>4</v>
      </c>
      <c r="G26" s="4"/>
      <c r="H26" s="4" t="str">
        <f t="shared" si="1"/>
        <v>Unknown</v>
      </c>
      <c r="I26" s="4"/>
      <c r="J26" s="1" t="s">
        <v>59</v>
      </c>
      <c r="K26" s="2" t="s">
        <v>584</v>
      </c>
      <c r="L26" s="2" t="str">
        <f t="shared" si="2"/>
        <v>Down</v>
      </c>
      <c r="M26" s="2"/>
      <c r="N26" t="s">
        <v>60</v>
      </c>
      <c r="O26" s="7"/>
      <c r="P26" s="15" t="str">
        <f t="shared" si="3"/>
        <v>Unknown</v>
      </c>
      <c r="Q26" s="15"/>
      <c r="R26" s="1" t="s">
        <v>172</v>
      </c>
      <c r="S26" s="1"/>
      <c r="T26" s="1" t="str">
        <f t="shared" si="4"/>
        <v>Unknown</v>
      </c>
      <c r="U26" s="1"/>
      <c r="V26" s="1" t="s">
        <v>183</v>
      </c>
      <c r="W26" s="1"/>
      <c r="X26" s="1" t="str">
        <f t="shared" si="5"/>
        <v>Unknown</v>
      </c>
      <c r="Y26" s="1"/>
      <c r="Z26" t="s">
        <v>0</v>
      </c>
      <c r="AB26" t="str">
        <f t="shared" si="6"/>
        <v>Unknown</v>
      </c>
      <c r="AD26" t="s">
        <v>59</v>
      </c>
      <c r="AF26" t="str">
        <f t="shared" si="7"/>
        <v>Unknown</v>
      </c>
      <c r="AH26" t="s">
        <v>131</v>
      </c>
      <c r="AJ26" t="str">
        <f t="shared" si="8"/>
        <v>Unknown</v>
      </c>
      <c r="AL26" t="s">
        <v>185</v>
      </c>
      <c r="AN26" t="str">
        <f t="shared" si="9"/>
        <v>Unknown</v>
      </c>
      <c r="AP26" t="s">
        <v>253</v>
      </c>
      <c r="AQ26" t="s">
        <v>583</v>
      </c>
      <c r="AR26" t="str">
        <f t="shared" si="10"/>
        <v>Up</v>
      </c>
    </row>
    <row r="27" spans="6:48" x14ac:dyDescent="0.25">
      <c r="F27" s="4" t="s">
        <v>32</v>
      </c>
      <c r="G27" s="5" t="s">
        <v>583</v>
      </c>
      <c r="H27" s="4" t="str">
        <f t="shared" si="1"/>
        <v>Up</v>
      </c>
      <c r="I27" s="4"/>
      <c r="J27" s="1" t="s">
        <v>23</v>
      </c>
      <c r="K27" s="2" t="s">
        <v>585</v>
      </c>
      <c r="L27" s="2" t="str">
        <f t="shared" si="2"/>
        <v>Unknown</v>
      </c>
      <c r="M27" s="2"/>
      <c r="N27" s="1" t="s">
        <v>147</v>
      </c>
      <c r="O27" s="7"/>
      <c r="P27" s="15" t="str">
        <f t="shared" si="3"/>
        <v>Unknown</v>
      </c>
      <c r="Q27" s="15"/>
      <c r="R27" s="1" t="s">
        <v>109</v>
      </c>
      <c r="S27" s="1"/>
      <c r="T27" s="1" t="str">
        <f t="shared" si="4"/>
        <v>Unknown</v>
      </c>
      <c r="U27" s="1"/>
      <c r="V27" s="1" t="s">
        <v>111</v>
      </c>
      <c r="W27" s="1"/>
      <c r="X27" s="1" t="str">
        <f t="shared" si="5"/>
        <v>Unknown</v>
      </c>
      <c r="Y27" s="1"/>
      <c r="Z27" t="s">
        <v>203</v>
      </c>
      <c r="AB27" t="str">
        <f t="shared" si="6"/>
        <v>Unknown</v>
      </c>
      <c r="AD27" t="s">
        <v>219</v>
      </c>
      <c r="AF27" t="str">
        <f t="shared" si="7"/>
        <v>Unknown</v>
      </c>
      <c r="AH27" t="s">
        <v>36</v>
      </c>
      <c r="AJ27" t="str">
        <f t="shared" si="8"/>
        <v>Unknown</v>
      </c>
      <c r="AL27" t="s">
        <v>22</v>
      </c>
      <c r="AN27" t="str">
        <f t="shared" si="9"/>
        <v>Unknown</v>
      </c>
      <c r="AP27" t="s">
        <v>69</v>
      </c>
      <c r="AQ27" t="s">
        <v>583</v>
      </c>
      <c r="AR27" t="str">
        <f t="shared" si="10"/>
        <v>Up</v>
      </c>
    </row>
    <row r="28" spans="6:48" x14ac:dyDescent="0.25">
      <c r="F28" s="4" t="s">
        <v>33</v>
      </c>
      <c r="G28" s="4"/>
      <c r="H28" s="4" t="str">
        <f t="shared" si="1"/>
        <v>Unknown</v>
      </c>
      <c r="I28" s="4"/>
      <c r="J28" s="1" t="s">
        <v>60</v>
      </c>
      <c r="K28" s="2" t="s">
        <v>585</v>
      </c>
      <c r="L28" s="2" t="str">
        <f t="shared" si="2"/>
        <v>Unknown</v>
      </c>
      <c r="M28" s="2"/>
      <c r="N28" t="s">
        <v>62</v>
      </c>
      <c r="O28" s="7" t="s">
        <v>583</v>
      </c>
      <c r="P28" s="15" t="str">
        <f t="shared" si="3"/>
        <v>Up</v>
      </c>
      <c r="Q28" s="15"/>
      <c r="R28" s="1" t="s">
        <v>143</v>
      </c>
      <c r="S28" s="1"/>
      <c r="T28" s="1" t="str">
        <f t="shared" si="4"/>
        <v>Unknown</v>
      </c>
      <c r="U28" s="1"/>
      <c r="V28" s="1" t="s">
        <v>17</v>
      </c>
      <c r="W28" s="2" t="s">
        <v>583</v>
      </c>
      <c r="X28" s="1" t="str">
        <f t="shared" si="5"/>
        <v>Up</v>
      </c>
      <c r="Y28" s="1"/>
      <c r="Z28" t="s">
        <v>204</v>
      </c>
      <c r="AB28" t="str">
        <f t="shared" si="6"/>
        <v>Unknown</v>
      </c>
      <c r="AD28" t="s">
        <v>116</v>
      </c>
      <c r="AF28" t="str">
        <f t="shared" si="7"/>
        <v>Unknown</v>
      </c>
      <c r="AH28" t="s">
        <v>10</v>
      </c>
      <c r="AJ28" t="str">
        <f t="shared" si="8"/>
        <v>Unknown</v>
      </c>
      <c r="AL28" t="s">
        <v>23</v>
      </c>
      <c r="AN28" t="str">
        <f t="shared" si="9"/>
        <v>Unknown</v>
      </c>
      <c r="AP28" t="s">
        <v>254</v>
      </c>
      <c r="AQ28" t="s">
        <v>585</v>
      </c>
      <c r="AR28" t="str">
        <f t="shared" si="10"/>
        <v>Unknown</v>
      </c>
    </row>
    <row r="29" spans="6:48" x14ac:dyDescent="0.25">
      <c r="F29" s="4" t="s">
        <v>34</v>
      </c>
      <c r="G29" s="4"/>
      <c r="H29" s="4" t="str">
        <f t="shared" si="1"/>
        <v>Unknown</v>
      </c>
      <c r="I29" s="4"/>
      <c r="J29" s="1" t="s">
        <v>61</v>
      </c>
      <c r="K29" s="2" t="s">
        <v>583</v>
      </c>
      <c r="L29" s="2" t="str">
        <f t="shared" si="2"/>
        <v>Up</v>
      </c>
      <c r="M29" s="2"/>
      <c r="N29" t="s">
        <v>148</v>
      </c>
      <c r="O29" s="7" t="s">
        <v>583</v>
      </c>
      <c r="P29" s="15" t="str">
        <f t="shared" si="3"/>
        <v>Up</v>
      </c>
      <c r="Q29" s="15"/>
      <c r="R29" s="1" t="s">
        <v>111</v>
      </c>
      <c r="S29" s="1"/>
      <c r="T29" s="1" t="str">
        <f t="shared" si="4"/>
        <v>Unknown</v>
      </c>
      <c r="U29" s="1"/>
      <c r="V29" s="1" t="s">
        <v>18</v>
      </c>
      <c r="W29" s="1"/>
      <c r="X29" s="1" t="str">
        <f t="shared" si="5"/>
        <v>Unknown</v>
      </c>
      <c r="Y29" s="1"/>
      <c r="Z29" t="s">
        <v>28</v>
      </c>
      <c r="AB29" t="str">
        <f t="shared" si="6"/>
        <v>Unknown</v>
      </c>
      <c r="AD29" t="s">
        <v>23</v>
      </c>
      <c r="AF29" t="str">
        <f t="shared" si="7"/>
        <v>Unknown</v>
      </c>
      <c r="AH29" t="s">
        <v>228</v>
      </c>
      <c r="AJ29" t="str">
        <f t="shared" si="8"/>
        <v>Unknown</v>
      </c>
      <c r="AL29" t="s">
        <v>235</v>
      </c>
      <c r="AN29" t="str">
        <f t="shared" si="9"/>
        <v>Unknown</v>
      </c>
      <c r="AP29" t="s">
        <v>30</v>
      </c>
      <c r="AQ29" t="s">
        <v>584</v>
      </c>
      <c r="AR29" t="str">
        <f t="shared" si="10"/>
        <v>Down</v>
      </c>
    </row>
    <row r="30" spans="6:48" x14ac:dyDescent="0.25">
      <c r="F30" s="4" t="s">
        <v>35</v>
      </c>
      <c r="G30" s="4"/>
      <c r="H30" s="4" t="str">
        <f t="shared" si="1"/>
        <v>Unknown</v>
      </c>
      <c r="I30" s="4"/>
      <c r="J30" s="1" t="s">
        <v>62</v>
      </c>
      <c r="K30" s="2" t="s">
        <v>585</v>
      </c>
      <c r="L30" s="2" t="str">
        <f t="shared" si="2"/>
        <v>Unknown</v>
      </c>
      <c r="M30" s="2"/>
      <c r="N30" t="s">
        <v>149</v>
      </c>
      <c r="O30" s="7"/>
      <c r="P30" s="15" t="str">
        <f t="shared" si="3"/>
        <v>Unknown</v>
      </c>
      <c r="Q30" s="15"/>
      <c r="R30" s="1" t="s">
        <v>17</v>
      </c>
      <c r="S30" s="1" t="s">
        <v>583</v>
      </c>
      <c r="T30" s="1" t="str">
        <f t="shared" si="4"/>
        <v>Up</v>
      </c>
      <c r="U30" s="1"/>
      <c r="V30" s="1" t="s">
        <v>158</v>
      </c>
      <c r="W30" s="1"/>
      <c r="X30" s="1" t="str">
        <f t="shared" si="5"/>
        <v>Unknown</v>
      </c>
      <c r="Y30" s="1"/>
      <c r="Z30" t="s">
        <v>68</v>
      </c>
      <c r="AB30" t="str">
        <f t="shared" si="6"/>
        <v>Unknown</v>
      </c>
      <c r="AD30" t="s">
        <v>60</v>
      </c>
      <c r="AF30" t="str">
        <f t="shared" si="7"/>
        <v>Unknown</v>
      </c>
      <c r="AH30" t="s">
        <v>23</v>
      </c>
      <c r="AJ30" t="str">
        <f t="shared" si="8"/>
        <v>Unknown</v>
      </c>
      <c r="AL30" t="s">
        <v>236</v>
      </c>
      <c r="AN30" t="str">
        <f t="shared" si="9"/>
        <v>Unknown</v>
      </c>
      <c r="AP30" t="s">
        <v>70</v>
      </c>
      <c r="AQ30" t="s">
        <v>585</v>
      </c>
      <c r="AR30" t="str">
        <f t="shared" si="10"/>
        <v>Unknown</v>
      </c>
    </row>
    <row r="31" spans="6:48" x14ac:dyDescent="0.25">
      <c r="F31" s="4" t="s">
        <v>36</v>
      </c>
      <c r="G31" s="4"/>
      <c r="H31" s="4" t="str">
        <f t="shared" si="1"/>
        <v>Unknown</v>
      </c>
      <c r="I31" s="4"/>
      <c r="J31" s="1" t="s">
        <v>63</v>
      </c>
      <c r="K31" s="2" t="s">
        <v>585</v>
      </c>
      <c r="L31" s="2" t="str">
        <f t="shared" si="2"/>
        <v>Unknown</v>
      </c>
      <c r="M31" s="2"/>
      <c r="N31" t="s">
        <v>64</v>
      </c>
      <c r="O31" s="7"/>
      <c r="P31" s="15" t="str">
        <f t="shared" si="3"/>
        <v>Unknown</v>
      </c>
      <c r="Q31" s="15"/>
      <c r="R31" s="1" t="s">
        <v>7</v>
      </c>
      <c r="S31" s="1"/>
      <c r="T31" s="1" t="str">
        <f t="shared" si="4"/>
        <v>Unknown</v>
      </c>
      <c r="U31" s="1"/>
      <c r="V31" s="1" t="s">
        <v>19</v>
      </c>
      <c r="W31" s="1"/>
      <c r="X31" s="1" t="str">
        <f t="shared" si="5"/>
        <v>Unknown</v>
      </c>
      <c r="Y31" s="1"/>
      <c r="Z31" t="s">
        <v>69</v>
      </c>
      <c r="AB31" t="str">
        <f t="shared" si="6"/>
        <v>Unknown</v>
      </c>
      <c r="AD31" t="s">
        <v>24</v>
      </c>
      <c r="AF31" t="str">
        <f t="shared" si="7"/>
        <v>Unknown</v>
      </c>
      <c r="AH31" t="s">
        <v>60</v>
      </c>
      <c r="AJ31" t="str">
        <f t="shared" si="8"/>
        <v>Unknown</v>
      </c>
      <c r="AL31" t="s">
        <v>61</v>
      </c>
      <c r="AN31" t="str">
        <f t="shared" si="9"/>
        <v>Unknown</v>
      </c>
      <c r="AP31" t="s">
        <v>73</v>
      </c>
      <c r="AQ31" t="s">
        <v>585</v>
      </c>
      <c r="AR31" t="str">
        <f t="shared" si="10"/>
        <v>Unknown</v>
      </c>
    </row>
    <row r="32" spans="6:48" x14ac:dyDescent="0.25">
      <c r="F32" s="4" t="s">
        <v>37</v>
      </c>
      <c r="G32" s="4"/>
      <c r="H32" s="4" t="str">
        <f t="shared" si="1"/>
        <v>Unknown</v>
      </c>
      <c r="I32" s="4"/>
      <c r="J32" s="1" t="s">
        <v>64</v>
      </c>
      <c r="K32" s="2" t="s">
        <v>585</v>
      </c>
      <c r="L32" s="2" t="str">
        <f t="shared" si="2"/>
        <v>Unknown</v>
      </c>
      <c r="M32" s="2"/>
      <c r="N32" t="s">
        <v>26</v>
      </c>
      <c r="O32" s="7"/>
      <c r="P32" s="15" t="str">
        <f t="shared" si="3"/>
        <v>Unknown</v>
      </c>
      <c r="Q32" s="15"/>
      <c r="R32" s="1" t="s">
        <v>54</v>
      </c>
      <c r="S32" s="1"/>
      <c r="T32" s="1" t="str">
        <f t="shared" si="4"/>
        <v>Unknown</v>
      </c>
      <c r="U32" s="1"/>
      <c r="V32" s="1" t="s">
        <v>7</v>
      </c>
      <c r="W32" s="1"/>
      <c r="X32" s="1" t="str">
        <f t="shared" si="5"/>
        <v>Unknown</v>
      </c>
      <c r="Y32" s="1"/>
      <c r="Z32" t="s">
        <v>2</v>
      </c>
      <c r="AB32" t="str">
        <f t="shared" si="6"/>
        <v>Unknown</v>
      </c>
      <c r="AD32" t="s">
        <v>62</v>
      </c>
      <c r="AE32" t="s">
        <v>583</v>
      </c>
      <c r="AF32" t="str">
        <f t="shared" si="7"/>
        <v>Up</v>
      </c>
      <c r="AH32" t="s">
        <v>62</v>
      </c>
      <c r="AI32" t="s">
        <v>583</v>
      </c>
      <c r="AJ32" t="str">
        <f t="shared" si="8"/>
        <v>Up</v>
      </c>
      <c r="AL32" t="s">
        <v>62</v>
      </c>
      <c r="AN32" t="str">
        <f t="shared" si="9"/>
        <v>Unknown</v>
      </c>
      <c r="AP32" t="s">
        <v>205</v>
      </c>
      <c r="AQ32" t="s">
        <v>583</v>
      </c>
      <c r="AR32" t="str">
        <f t="shared" si="10"/>
        <v>Up</v>
      </c>
    </row>
    <row r="33" spans="6:44" x14ac:dyDescent="0.25">
      <c r="F33" s="4" t="s">
        <v>38</v>
      </c>
      <c r="G33" s="4"/>
      <c r="H33" s="4" t="str">
        <f t="shared" si="1"/>
        <v>Unknown</v>
      </c>
      <c r="I33" s="4"/>
      <c r="J33" s="1" t="s">
        <v>65</v>
      </c>
      <c r="K33" s="2" t="s">
        <v>585</v>
      </c>
      <c r="L33" s="2" t="str">
        <f t="shared" si="2"/>
        <v>Unknown</v>
      </c>
      <c r="M33" s="2"/>
      <c r="N33" t="s">
        <v>0</v>
      </c>
      <c r="O33" s="7"/>
      <c r="P33" s="15" t="str">
        <f t="shared" si="3"/>
        <v>Unknown</v>
      </c>
      <c r="Q33" s="15"/>
      <c r="R33" s="1" t="s">
        <v>55</v>
      </c>
      <c r="S33" s="1"/>
      <c r="T33" s="1" t="str">
        <f t="shared" si="4"/>
        <v>Unknown</v>
      </c>
      <c r="U33" s="1"/>
      <c r="V33" s="1" t="s">
        <v>54</v>
      </c>
      <c r="W33" s="1"/>
      <c r="X33" s="1" t="str">
        <f t="shared" si="5"/>
        <v>Unknown</v>
      </c>
      <c r="Y33" s="1"/>
      <c r="Z33" t="s">
        <v>30</v>
      </c>
      <c r="AA33" s="6" t="s">
        <v>584</v>
      </c>
      <c r="AB33" t="str">
        <f t="shared" si="6"/>
        <v>Down</v>
      </c>
      <c r="AD33" t="s">
        <v>118</v>
      </c>
      <c r="AF33" t="str">
        <f t="shared" si="7"/>
        <v>Unknown</v>
      </c>
      <c r="AH33" t="s">
        <v>11</v>
      </c>
      <c r="AJ33" t="str">
        <f t="shared" si="8"/>
        <v>Unknown</v>
      </c>
      <c r="AL33" t="s">
        <v>186</v>
      </c>
      <c r="AN33" t="str">
        <f t="shared" si="9"/>
        <v>Unknown</v>
      </c>
      <c r="AP33" t="s">
        <v>76</v>
      </c>
      <c r="AQ33" t="s">
        <v>585</v>
      </c>
      <c r="AR33" t="str">
        <f t="shared" si="10"/>
        <v>Unknown</v>
      </c>
    </row>
    <row r="34" spans="6:44" x14ac:dyDescent="0.25">
      <c r="F34" s="4" t="s">
        <v>11</v>
      </c>
      <c r="G34" s="4"/>
      <c r="H34" s="4" t="str">
        <f t="shared" si="1"/>
        <v>Unknown</v>
      </c>
      <c r="I34" s="4"/>
      <c r="J34" s="1" t="s">
        <v>26</v>
      </c>
      <c r="K34" s="2" t="s">
        <v>585</v>
      </c>
      <c r="L34" s="2" t="str">
        <f t="shared" si="2"/>
        <v>Unknown</v>
      </c>
      <c r="M34" s="2"/>
      <c r="N34" t="s">
        <v>150</v>
      </c>
      <c r="O34" s="7"/>
      <c r="P34" s="15" t="str">
        <f t="shared" si="3"/>
        <v>Unknown</v>
      </c>
      <c r="Q34" s="15"/>
      <c r="R34" s="1" t="s">
        <v>173</v>
      </c>
      <c r="S34" s="1"/>
      <c r="T34" s="1" t="str">
        <f t="shared" si="4"/>
        <v>Unknown</v>
      </c>
      <c r="U34" s="1"/>
      <c r="V34" s="1" t="s">
        <v>21</v>
      </c>
      <c r="W34" s="1"/>
      <c r="X34" s="1" t="str">
        <f t="shared" si="5"/>
        <v>Unknown</v>
      </c>
      <c r="Y34" s="1"/>
      <c r="Z34" t="s">
        <v>205</v>
      </c>
      <c r="AB34" t="str">
        <f t="shared" si="6"/>
        <v>Unknown</v>
      </c>
      <c r="AD34" t="s">
        <v>64</v>
      </c>
      <c r="AF34" t="str">
        <f t="shared" si="7"/>
        <v>Unknown</v>
      </c>
      <c r="AH34" t="s">
        <v>89</v>
      </c>
      <c r="AJ34" t="str">
        <f t="shared" si="8"/>
        <v>Unknown</v>
      </c>
      <c r="AL34" t="s">
        <v>63</v>
      </c>
      <c r="AN34" t="str">
        <f t="shared" si="9"/>
        <v>Unknown</v>
      </c>
      <c r="AP34" t="s">
        <v>77</v>
      </c>
      <c r="AQ34" t="s">
        <v>585</v>
      </c>
      <c r="AR34" t="str">
        <f t="shared" si="10"/>
        <v>Unknown</v>
      </c>
    </row>
    <row r="35" spans="6:44" x14ac:dyDescent="0.25">
      <c r="F35" s="4" t="s">
        <v>39</v>
      </c>
      <c r="G35" s="4"/>
      <c r="H35" s="4" t="str">
        <f t="shared" si="1"/>
        <v>Unknown</v>
      </c>
      <c r="I35" s="4"/>
      <c r="J35" s="1" t="s">
        <v>66</v>
      </c>
      <c r="K35" s="2" t="s">
        <v>583</v>
      </c>
      <c r="L35" s="2" t="str">
        <f t="shared" si="2"/>
        <v>Up</v>
      </c>
      <c r="M35" s="2"/>
      <c r="N35" t="s">
        <v>28</v>
      </c>
      <c r="O35" s="7"/>
      <c r="P35" s="15" t="str">
        <f t="shared" si="3"/>
        <v>Unknown</v>
      </c>
      <c r="Q35" s="15"/>
      <c r="R35" s="1" t="s">
        <v>116</v>
      </c>
      <c r="S35" s="1"/>
      <c r="T35" s="1" t="str">
        <f t="shared" si="4"/>
        <v>Unknown</v>
      </c>
      <c r="U35" s="1"/>
      <c r="V35" s="1" t="s">
        <v>184</v>
      </c>
      <c r="W35" s="1"/>
      <c r="X35" s="1" t="str">
        <f t="shared" si="5"/>
        <v>Unknown</v>
      </c>
      <c r="Y35" s="1"/>
      <c r="Z35" t="s">
        <v>206</v>
      </c>
      <c r="AB35" t="str">
        <f t="shared" si="6"/>
        <v>Unknown</v>
      </c>
      <c r="AD35" t="s">
        <v>220</v>
      </c>
      <c r="AF35" t="str">
        <f t="shared" si="7"/>
        <v>Unknown</v>
      </c>
      <c r="AH35" t="s">
        <v>149</v>
      </c>
      <c r="AJ35" t="str">
        <f t="shared" si="8"/>
        <v>Unknown</v>
      </c>
      <c r="AL35" t="s">
        <v>201</v>
      </c>
      <c r="AN35" t="str">
        <f t="shared" si="9"/>
        <v>Unknown</v>
      </c>
      <c r="AP35" t="s">
        <v>78</v>
      </c>
      <c r="AQ35" t="s">
        <v>585</v>
      </c>
      <c r="AR35" t="str">
        <f t="shared" si="10"/>
        <v>Unknown</v>
      </c>
    </row>
    <row r="36" spans="6:44" x14ac:dyDescent="0.25">
      <c r="H36" s="4"/>
      <c r="I36" s="4"/>
      <c r="J36" s="1" t="s">
        <v>0</v>
      </c>
      <c r="K36" s="2" t="s">
        <v>585</v>
      </c>
      <c r="L36" s="2" t="str">
        <f t="shared" si="2"/>
        <v>Unknown</v>
      </c>
      <c r="M36" s="2"/>
      <c r="N36" t="s">
        <v>67</v>
      </c>
      <c r="O36" s="7"/>
      <c r="P36" s="15" t="str">
        <f t="shared" si="3"/>
        <v>Unknown</v>
      </c>
      <c r="Q36" s="15"/>
      <c r="R36" s="1" t="s">
        <v>23</v>
      </c>
      <c r="S36" s="1"/>
      <c r="T36" s="1" t="str">
        <f t="shared" si="4"/>
        <v>Unknown</v>
      </c>
      <c r="U36" s="1"/>
      <c r="V36" s="1" t="s">
        <v>146</v>
      </c>
      <c r="W36" s="1"/>
      <c r="X36" s="1" t="str">
        <f t="shared" si="5"/>
        <v>Unknown</v>
      </c>
      <c r="Y36" s="1"/>
      <c r="Z36" t="s">
        <v>76</v>
      </c>
      <c r="AB36" t="str">
        <f t="shared" si="6"/>
        <v>Unknown</v>
      </c>
      <c r="AD36" t="s">
        <v>121</v>
      </c>
      <c r="AF36" t="str">
        <f t="shared" si="7"/>
        <v>Unknown</v>
      </c>
      <c r="AL36" t="s">
        <v>26</v>
      </c>
      <c r="AN36" t="str">
        <f t="shared" si="9"/>
        <v>Unknown</v>
      </c>
      <c r="AP36" t="s">
        <v>80</v>
      </c>
      <c r="AQ36" t="s">
        <v>585</v>
      </c>
      <c r="AR36" t="str">
        <f t="shared" si="10"/>
        <v>Unknown</v>
      </c>
    </row>
    <row r="37" spans="6:44" x14ac:dyDescent="0.25">
      <c r="H37" s="4"/>
      <c r="I37" s="4"/>
      <c r="J37" s="1" t="s">
        <v>28</v>
      </c>
      <c r="K37" s="2" t="s">
        <v>585</v>
      </c>
      <c r="L37" s="2" t="str">
        <f t="shared" si="2"/>
        <v>Unknown</v>
      </c>
      <c r="M37" s="2"/>
      <c r="N37" s="1" t="s">
        <v>29</v>
      </c>
      <c r="O37" s="7" t="s">
        <v>583</v>
      </c>
      <c r="P37" s="15" t="str">
        <f t="shared" si="3"/>
        <v>Up</v>
      </c>
      <c r="Q37" s="15"/>
      <c r="R37" s="1" t="s">
        <v>60</v>
      </c>
      <c r="S37" s="1"/>
      <c r="T37" s="1" t="str">
        <f t="shared" si="4"/>
        <v>Unknown</v>
      </c>
      <c r="U37" s="1"/>
      <c r="V37" s="1" t="s">
        <v>115</v>
      </c>
      <c r="W37" s="1"/>
      <c r="X37" s="1" t="str">
        <f t="shared" si="5"/>
        <v>Unknown</v>
      </c>
      <c r="Y37" s="1"/>
      <c r="Z37" t="s">
        <v>77</v>
      </c>
      <c r="AB37" t="str">
        <f t="shared" si="6"/>
        <v>Unknown</v>
      </c>
      <c r="AD37" t="s">
        <v>26</v>
      </c>
      <c r="AF37" t="str">
        <f t="shared" si="7"/>
        <v>Unknown</v>
      </c>
      <c r="AL37" t="s">
        <v>188</v>
      </c>
      <c r="AN37" t="str">
        <f t="shared" si="9"/>
        <v>Unknown</v>
      </c>
      <c r="AP37" t="s">
        <v>194</v>
      </c>
      <c r="AQ37" t="s">
        <v>585</v>
      </c>
      <c r="AR37" t="str">
        <f t="shared" si="10"/>
        <v>Unknown</v>
      </c>
    </row>
    <row r="38" spans="6:44" x14ac:dyDescent="0.25">
      <c r="H38" s="4"/>
      <c r="I38" s="4"/>
      <c r="J38" s="1" t="s">
        <v>67</v>
      </c>
      <c r="K38" s="2" t="s">
        <v>585</v>
      </c>
      <c r="L38" s="2" t="str">
        <f t="shared" si="2"/>
        <v>Unknown</v>
      </c>
      <c r="M38" s="2"/>
      <c r="N38" s="1" t="s">
        <v>68</v>
      </c>
      <c r="O38" s="7"/>
      <c r="P38" s="15" t="str">
        <f t="shared" si="3"/>
        <v>Unknown</v>
      </c>
      <c r="Q38" s="15"/>
      <c r="R38" s="1" t="s">
        <v>24</v>
      </c>
      <c r="S38" s="1"/>
      <c r="T38" s="1" t="str">
        <f t="shared" si="4"/>
        <v>Unknown</v>
      </c>
      <c r="U38" s="1"/>
      <c r="V38" s="1" t="s">
        <v>185</v>
      </c>
      <c r="W38" s="1"/>
      <c r="X38" s="1" t="str">
        <f t="shared" si="5"/>
        <v>Unknown</v>
      </c>
      <c r="Y38" s="1"/>
      <c r="Z38" t="s">
        <v>79</v>
      </c>
      <c r="AB38" t="str">
        <f t="shared" si="6"/>
        <v>Unknown</v>
      </c>
      <c r="AD38" t="s">
        <v>122</v>
      </c>
      <c r="AF38" t="str">
        <f t="shared" si="7"/>
        <v>Unknown</v>
      </c>
      <c r="AL38" t="s">
        <v>66</v>
      </c>
      <c r="AM38" t="s">
        <v>583</v>
      </c>
      <c r="AN38" t="str">
        <f t="shared" si="9"/>
        <v>Up</v>
      </c>
      <c r="AP38" t="s">
        <v>195</v>
      </c>
      <c r="AQ38" t="s">
        <v>585</v>
      </c>
      <c r="AR38" t="str">
        <f t="shared" si="10"/>
        <v>Unknown</v>
      </c>
    </row>
    <row r="39" spans="6:44" x14ac:dyDescent="0.25">
      <c r="H39" s="4"/>
      <c r="I39" s="4"/>
      <c r="J39" s="1" t="s">
        <v>68</v>
      </c>
      <c r="K39" s="2" t="s">
        <v>585</v>
      </c>
      <c r="L39" s="2" t="str">
        <f t="shared" si="2"/>
        <v>Unknown</v>
      </c>
      <c r="M39" s="2"/>
      <c r="N39" t="s">
        <v>2</v>
      </c>
      <c r="O39" s="7"/>
      <c r="P39" s="15" t="str">
        <f t="shared" si="3"/>
        <v>Unknown</v>
      </c>
      <c r="Q39" s="15"/>
      <c r="R39" s="1" t="s">
        <v>62</v>
      </c>
      <c r="S39" s="1"/>
      <c r="T39" s="1" t="str">
        <f t="shared" si="4"/>
        <v>Unknown</v>
      </c>
      <c r="U39" s="1"/>
      <c r="V39" s="1" t="s">
        <v>58</v>
      </c>
      <c r="W39" s="1"/>
      <c r="X39" s="1" t="str">
        <f t="shared" si="5"/>
        <v>Unknown</v>
      </c>
      <c r="Y39" s="1"/>
      <c r="Z39" t="s">
        <v>81</v>
      </c>
      <c r="AB39" t="str">
        <f t="shared" si="6"/>
        <v>Unknown</v>
      </c>
      <c r="AD39" t="s">
        <v>221</v>
      </c>
      <c r="AF39" t="str">
        <f t="shared" si="7"/>
        <v>Unknown</v>
      </c>
      <c r="AL39" t="s">
        <v>0</v>
      </c>
      <c r="AN39" t="str">
        <f t="shared" si="9"/>
        <v>Unknown</v>
      </c>
      <c r="AP39" t="s">
        <v>207</v>
      </c>
      <c r="AQ39" t="s">
        <v>585</v>
      </c>
      <c r="AR39" t="str">
        <f t="shared" si="10"/>
        <v>Unknown</v>
      </c>
    </row>
    <row r="40" spans="6:44" x14ac:dyDescent="0.25">
      <c r="H40" s="4"/>
      <c r="I40" s="4"/>
      <c r="J40" s="1" t="s">
        <v>69</v>
      </c>
      <c r="K40" s="2" t="s">
        <v>583</v>
      </c>
      <c r="L40" s="2" t="str">
        <f t="shared" si="2"/>
        <v>Up</v>
      </c>
      <c r="M40" s="2"/>
      <c r="N40" s="1" t="s">
        <v>30</v>
      </c>
      <c r="O40" s="7"/>
      <c r="P40" s="15" t="str">
        <f t="shared" si="3"/>
        <v>Unknown</v>
      </c>
      <c r="Q40" s="15"/>
      <c r="R40" s="1" t="s">
        <v>118</v>
      </c>
      <c r="S40" s="1"/>
      <c r="T40" s="1" t="str">
        <f t="shared" si="4"/>
        <v>Unknown</v>
      </c>
      <c r="U40" s="1"/>
      <c r="V40" s="1" t="s">
        <v>22</v>
      </c>
      <c r="W40" s="1"/>
      <c r="X40" s="1" t="str">
        <f t="shared" si="5"/>
        <v>Unknown</v>
      </c>
      <c r="Y40" s="1"/>
      <c r="Z40" t="s">
        <v>207</v>
      </c>
      <c r="AB40" t="str">
        <f t="shared" si="6"/>
        <v>Unknown</v>
      </c>
      <c r="AD40" t="s">
        <v>0</v>
      </c>
      <c r="AF40" t="str">
        <f t="shared" si="7"/>
        <v>Unknown</v>
      </c>
      <c r="AL40" t="s">
        <v>222</v>
      </c>
      <c r="AN40" t="str">
        <f t="shared" si="9"/>
        <v>Unknown</v>
      </c>
      <c r="AP40" t="s">
        <v>196</v>
      </c>
      <c r="AQ40" t="s">
        <v>585</v>
      </c>
      <c r="AR40" t="str">
        <f t="shared" si="10"/>
        <v>Unknown</v>
      </c>
    </row>
    <row r="41" spans="6:44" x14ac:dyDescent="0.25">
      <c r="H41" s="4"/>
      <c r="I41" s="4"/>
      <c r="J41" s="1" t="s">
        <v>2</v>
      </c>
      <c r="K41" s="2" t="s">
        <v>585</v>
      </c>
      <c r="L41" s="2" t="str">
        <f t="shared" si="2"/>
        <v>Unknown</v>
      </c>
      <c r="M41" s="2"/>
      <c r="N41" t="s">
        <v>70</v>
      </c>
      <c r="O41" s="7" t="s">
        <v>583</v>
      </c>
      <c r="P41" s="15" t="str">
        <f t="shared" si="3"/>
        <v>Up</v>
      </c>
      <c r="Q41" s="15"/>
      <c r="R41" s="1" t="s">
        <v>63</v>
      </c>
      <c r="S41" s="1"/>
      <c r="T41" s="1" t="str">
        <f t="shared" si="4"/>
        <v>Unknown</v>
      </c>
      <c r="U41" s="1"/>
      <c r="V41" s="1" t="s">
        <v>23</v>
      </c>
      <c r="W41" s="1"/>
      <c r="X41" s="1" t="str">
        <f t="shared" si="5"/>
        <v>Unknown</v>
      </c>
      <c r="Y41" s="1"/>
      <c r="Z41" t="s">
        <v>35</v>
      </c>
      <c r="AB41" t="str">
        <f t="shared" si="6"/>
        <v>Unknown</v>
      </c>
      <c r="AD41" t="s">
        <v>123</v>
      </c>
      <c r="AF41" t="str">
        <f t="shared" si="7"/>
        <v>Unknown</v>
      </c>
      <c r="AL41" t="s">
        <v>223</v>
      </c>
      <c r="AM41" t="s">
        <v>583</v>
      </c>
      <c r="AN41" t="str">
        <f t="shared" si="9"/>
        <v>Up</v>
      </c>
      <c r="AP41" t="s">
        <v>255</v>
      </c>
      <c r="AQ41" t="s">
        <v>585</v>
      </c>
      <c r="AR41" t="str">
        <f t="shared" si="10"/>
        <v>Unknown</v>
      </c>
    </row>
    <row r="42" spans="6:44" x14ac:dyDescent="0.25">
      <c r="H42" s="4"/>
      <c r="I42" s="4"/>
      <c r="J42" s="1" t="s">
        <v>30</v>
      </c>
      <c r="K42" s="2" t="s">
        <v>585</v>
      </c>
      <c r="L42" s="2" t="str">
        <f t="shared" si="2"/>
        <v>Unknown</v>
      </c>
      <c r="M42" s="2"/>
      <c r="N42" t="s">
        <v>72</v>
      </c>
      <c r="O42" s="7"/>
      <c r="P42" s="15" t="str">
        <f t="shared" si="3"/>
        <v>Unknown</v>
      </c>
      <c r="Q42" s="15"/>
      <c r="R42" s="1" t="s">
        <v>64</v>
      </c>
      <c r="S42" s="1"/>
      <c r="T42" s="1" t="str">
        <f t="shared" si="4"/>
        <v>Unknown</v>
      </c>
      <c r="U42" s="1"/>
      <c r="V42" s="1" t="s">
        <v>60</v>
      </c>
      <c r="W42" s="1"/>
      <c r="X42" s="1" t="str">
        <f t="shared" si="5"/>
        <v>Unknown</v>
      </c>
      <c r="Y42" s="1"/>
      <c r="Z42" t="s">
        <v>82</v>
      </c>
      <c r="AB42" t="str">
        <f t="shared" si="6"/>
        <v>Unknown</v>
      </c>
      <c r="AD42" t="s">
        <v>222</v>
      </c>
      <c r="AF42" t="str">
        <f t="shared" si="7"/>
        <v>Unknown</v>
      </c>
      <c r="AL42" t="s">
        <v>67</v>
      </c>
      <c r="AN42" t="str">
        <f t="shared" si="9"/>
        <v>Unknown</v>
      </c>
      <c r="AP42" t="s">
        <v>84</v>
      </c>
      <c r="AQ42" t="s">
        <v>585</v>
      </c>
      <c r="AR42" t="str">
        <f t="shared" si="10"/>
        <v>Unknown</v>
      </c>
    </row>
    <row r="43" spans="6:44" x14ac:dyDescent="0.25">
      <c r="H43" s="4"/>
      <c r="I43" s="4"/>
      <c r="J43" s="1" t="s">
        <v>70</v>
      </c>
      <c r="K43" s="2" t="s">
        <v>585</v>
      </c>
      <c r="L43" s="2" t="str">
        <f t="shared" si="2"/>
        <v>Unknown</v>
      </c>
      <c r="M43" s="2"/>
      <c r="N43" t="s">
        <v>151</v>
      </c>
      <c r="O43" s="7"/>
      <c r="P43" s="15" t="str">
        <f t="shared" si="3"/>
        <v>Unknown</v>
      </c>
      <c r="Q43" s="15"/>
      <c r="R43" s="1" t="s">
        <v>26</v>
      </c>
      <c r="S43" s="1"/>
      <c r="T43" s="1" t="str">
        <f t="shared" si="4"/>
        <v>Unknown</v>
      </c>
      <c r="U43" s="1"/>
      <c r="V43" s="1" t="s">
        <v>159</v>
      </c>
      <c r="W43" s="1"/>
      <c r="X43" s="1" t="str">
        <f t="shared" si="5"/>
        <v>Unknown</v>
      </c>
      <c r="Y43" s="1"/>
      <c r="Z43" t="s">
        <v>83</v>
      </c>
      <c r="AB43" t="str">
        <f t="shared" si="6"/>
        <v>Unknown</v>
      </c>
      <c r="AD43" t="s">
        <v>28</v>
      </c>
      <c r="AF43" t="str">
        <f t="shared" si="7"/>
        <v>Unknown</v>
      </c>
      <c r="AL43" t="s">
        <v>29</v>
      </c>
      <c r="AM43" t="s">
        <v>583</v>
      </c>
      <c r="AN43" t="str">
        <f t="shared" si="9"/>
        <v>Up</v>
      </c>
      <c r="AP43" t="s">
        <v>38</v>
      </c>
      <c r="AQ43" t="s">
        <v>585</v>
      </c>
      <c r="AR43" t="str">
        <f t="shared" si="10"/>
        <v>Unknown</v>
      </c>
    </row>
    <row r="44" spans="6:44" x14ac:dyDescent="0.25">
      <c r="H44" s="4"/>
      <c r="I44" s="4"/>
      <c r="J44" s="1" t="s">
        <v>71</v>
      </c>
      <c r="K44" s="2" t="s">
        <v>585</v>
      </c>
      <c r="L44" s="2" t="str">
        <f t="shared" si="2"/>
        <v>Unknown</v>
      </c>
      <c r="M44" s="2"/>
      <c r="N44" s="1" t="s">
        <v>73</v>
      </c>
      <c r="O44" s="7"/>
      <c r="P44" s="15" t="str">
        <f t="shared" si="3"/>
        <v>Unknown</v>
      </c>
      <c r="Q44" s="15"/>
      <c r="R44" s="1" t="s">
        <v>122</v>
      </c>
      <c r="S44" s="1"/>
      <c r="T44" s="1" t="str">
        <f t="shared" si="4"/>
        <v>Unknown</v>
      </c>
      <c r="U44" s="1"/>
      <c r="V44" s="1" t="s">
        <v>186</v>
      </c>
      <c r="W44" s="1"/>
      <c r="X44" s="1" t="str">
        <f t="shared" si="5"/>
        <v>Unknown</v>
      </c>
      <c r="Y44" s="1"/>
      <c r="Z44" t="s">
        <v>38</v>
      </c>
      <c r="AB44" t="str">
        <f t="shared" si="6"/>
        <v>Unknown</v>
      </c>
      <c r="AD44" t="s">
        <v>223</v>
      </c>
      <c r="AF44" t="str">
        <f t="shared" si="7"/>
        <v>Unknown</v>
      </c>
      <c r="AL44" t="s">
        <v>68</v>
      </c>
      <c r="AN44" t="str">
        <f t="shared" si="9"/>
        <v>Unknown</v>
      </c>
      <c r="AP44" t="s">
        <v>87</v>
      </c>
      <c r="AQ44" t="s">
        <v>585</v>
      </c>
      <c r="AR44" t="str">
        <f t="shared" si="10"/>
        <v>Unknown</v>
      </c>
    </row>
    <row r="45" spans="6:44" x14ac:dyDescent="0.25">
      <c r="H45" s="4"/>
      <c r="I45" s="4"/>
      <c r="J45" s="1" t="s">
        <v>72</v>
      </c>
      <c r="K45" s="2" t="s">
        <v>585</v>
      </c>
      <c r="L45" s="2" t="str">
        <f t="shared" si="2"/>
        <v>Unknown</v>
      </c>
      <c r="M45" s="2"/>
      <c r="N45" t="s">
        <v>74</v>
      </c>
      <c r="O45" s="7"/>
      <c r="P45" s="15" t="str">
        <f t="shared" si="3"/>
        <v>Unknown</v>
      </c>
      <c r="Q45" s="15"/>
      <c r="R45" s="1" t="s">
        <v>0</v>
      </c>
      <c r="S45" s="1"/>
      <c r="T45" s="1" t="str">
        <f t="shared" si="4"/>
        <v>Unknown</v>
      </c>
      <c r="U45" s="1"/>
      <c r="V45" s="1" t="s">
        <v>119</v>
      </c>
      <c r="W45" s="1"/>
      <c r="X45" s="1" t="str">
        <f t="shared" si="5"/>
        <v>Unknown</v>
      </c>
      <c r="Y45" s="1"/>
      <c r="Z45" t="s">
        <v>85</v>
      </c>
      <c r="AB45" t="str">
        <f t="shared" si="6"/>
        <v>Unknown</v>
      </c>
      <c r="AD45" t="s">
        <v>68</v>
      </c>
      <c r="AF45" t="str">
        <f t="shared" si="7"/>
        <v>Unknown</v>
      </c>
      <c r="AL45" t="s">
        <v>2</v>
      </c>
      <c r="AN45" t="str">
        <f t="shared" si="9"/>
        <v>Unknown</v>
      </c>
      <c r="AP45" t="s">
        <v>208</v>
      </c>
      <c r="AQ45" t="s">
        <v>585</v>
      </c>
      <c r="AR45" t="str">
        <f t="shared" si="10"/>
        <v>Unknown</v>
      </c>
    </row>
    <row r="46" spans="6:44" x14ac:dyDescent="0.25">
      <c r="H46" s="4"/>
      <c r="I46" s="4"/>
      <c r="J46" s="1" t="s">
        <v>73</v>
      </c>
      <c r="K46" s="2" t="s">
        <v>585</v>
      </c>
      <c r="L46" s="2" t="str">
        <f t="shared" si="2"/>
        <v>Unknown</v>
      </c>
      <c r="M46" s="2"/>
      <c r="N46" s="1" t="s">
        <v>75</v>
      </c>
      <c r="O46" s="7"/>
      <c r="P46" s="15" t="str">
        <f t="shared" si="3"/>
        <v>Unknown</v>
      </c>
      <c r="Q46" s="15"/>
      <c r="R46" s="1" t="s">
        <v>174</v>
      </c>
      <c r="S46" s="1"/>
      <c r="T46" s="1" t="str">
        <f t="shared" si="4"/>
        <v>Unknown</v>
      </c>
      <c r="U46" s="1"/>
      <c r="V46" s="1" t="s">
        <v>187</v>
      </c>
      <c r="W46" s="1"/>
      <c r="X46" s="1" t="str">
        <f t="shared" si="5"/>
        <v>Unknown</v>
      </c>
      <c r="Y46" s="1"/>
      <c r="Z46" t="s">
        <v>208</v>
      </c>
      <c r="AB46" t="str">
        <f t="shared" si="6"/>
        <v>Unknown</v>
      </c>
      <c r="AD46" t="s">
        <v>2</v>
      </c>
      <c r="AF46" t="str">
        <f t="shared" si="7"/>
        <v>Unknown</v>
      </c>
      <c r="AL46" t="s">
        <v>175</v>
      </c>
      <c r="AM46" t="s">
        <v>583</v>
      </c>
      <c r="AN46" t="str">
        <f t="shared" si="9"/>
        <v>Up</v>
      </c>
      <c r="AP46" t="s">
        <v>256</v>
      </c>
      <c r="AQ46" t="s">
        <v>585</v>
      </c>
      <c r="AR46" t="str">
        <f t="shared" si="10"/>
        <v>Unknown</v>
      </c>
    </row>
    <row r="47" spans="6:44" x14ac:dyDescent="0.25">
      <c r="H47" s="4"/>
      <c r="I47" s="4"/>
      <c r="J47" s="1" t="s">
        <v>32</v>
      </c>
      <c r="K47" s="2" t="s">
        <v>585</v>
      </c>
      <c r="L47" s="2" t="str">
        <f t="shared" si="2"/>
        <v>Unknown</v>
      </c>
      <c r="M47" s="2"/>
      <c r="N47" t="s">
        <v>76</v>
      </c>
      <c r="O47" s="7"/>
      <c r="P47" s="15" t="str">
        <f t="shared" si="3"/>
        <v>Unknown</v>
      </c>
      <c r="Q47" s="15"/>
      <c r="R47" s="1" t="s">
        <v>123</v>
      </c>
      <c r="S47" s="1"/>
      <c r="T47" s="1" t="str">
        <f t="shared" si="4"/>
        <v>Unknown</v>
      </c>
      <c r="U47" s="1"/>
      <c r="V47" s="1" t="s">
        <v>160</v>
      </c>
      <c r="W47" s="1"/>
      <c r="X47" s="1" t="str">
        <f t="shared" si="5"/>
        <v>Unknown</v>
      </c>
      <c r="Y47" s="1"/>
      <c r="Z47" t="s">
        <v>88</v>
      </c>
      <c r="AB47" t="str">
        <f t="shared" si="6"/>
        <v>Unknown</v>
      </c>
      <c r="AD47" t="s">
        <v>30</v>
      </c>
      <c r="AF47" t="str">
        <f t="shared" si="7"/>
        <v>Unknown</v>
      </c>
      <c r="AL47" t="s">
        <v>176</v>
      </c>
      <c r="AN47" t="str">
        <f t="shared" si="9"/>
        <v>Unknown</v>
      </c>
      <c r="AP47" t="s">
        <v>89</v>
      </c>
      <c r="AQ47" t="s">
        <v>585</v>
      </c>
      <c r="AR47" t="str">
        <f t="shared" si="10"/>
        <v>Unknown</v>
      </c>
    </row>
    <row r="48" spans="6:44" x14ac:dyDescent="0.25">
      <c r="H48" s="4"/>
      <c r="I48" s="4"/>
      <c r="J48" s="1" t="s">
        <v>74</v>
      </c>
      <c r="K48" s="2" t="s">
        <v>585</v>
      </c>
      <c r="L48" s="2" t="str">
        <f t="shared" si="2"/>
        <v>Unknown</v>
      </c>
      <c r="M48" s="2"/>
      <c r="N48" t="s">
        <v>79</v>
      </c>
      <c r="O48" s="7"/>
      <c r="P48" s="15" t="str">
        <f t="shared" si="3"/>
        <v>Unknown</v>
      </c>
      <c r="Q48" s="15"/>
      <c r="R48" s="1" t="s">
        <v>28</v>
      </c>
      <c r="S48" s="1"/>
      <c r="T48" s="1" t="str">
        <f t="shared" si="4"/>
        <v>Unknown</v>
      </c>
      <c r="U48" s="1"/>
      <c r="V48" s="1" t="s">
        <v>26</v>
      </c>
      <c r="W48" s="1"/>
      <c r="X48" s="1" t="str">
        <f t="shared" si="5"/>
        <v>Unknown</v>
      </c>
      <c r="Y48" s="1"/>
      <c r="Z48" t="s">
        <v>89</v>
      </c>
      <c r="AB48" t="str">
        <f t="shared" si="6"/>
        <v>Unknown</v>
      </c>
      <c r="AD48" t="s">
        <v>125</v>
      </c>
      <c r="AF48" t="str">
        <f t="shared" si="7"/>
        <v>Unknown</v>
      </c>
      <c r="AL48" t="s">
        <v>237</v>
      </c>
      <c r="AN48" t="str">
        <f t="shared" si="9"/>
        <v>Unknown</v>
      </c>
      <c r="AP48" t="s">
        <v>225</v>
      </c>
      <c r="AQ48" t="s">
        <v>585</v>
      </c>
      <c r="AR48" t="str">
        <f t="shared" si="10"/>
        <v>Unknown</v>
      </c>
    </row>
    <row r="49" spans="8:44" x14ac:dyDescent="0.25">
      <c r="H49" s="4"/>
      <c r="I49" s="4"/>
      <c r="J49" s="1" t="s">
        <v>75</v>
      </c>
      <c r="K49" s="2" t="s">
        <v>583</v>
      </c>
      <c r="L49" s="2" t="str">
        <f t="shared" si="2"/>
        <v>Up</v>
      </c>
      <c r="M49" s="2"/>
      <c r="N49" t="s">
        <v>35</v>
      </c>
      <c r="O49" s="7"/>
      <c r="P49" s="15" t="str">
        <f t="shared" si="3"/>
        <v>Unknown</v>
      </c>
      <c r="Q49" s="15"/>
      <c r="R49" s="1" t="s">
        <v>29</v>
      </c>
      <c r="S49" s="1" t="s">
        <v>583</v>
      </c>
      <c r="T49" s="1" t="str">
        <f t="shared" si="4"/>
        <v>Up</v>
      </c>
      <c r="U49" s="1"/>
      <c r="V49" s="1" t="s">
        <v>161</v>
      </c>
      <c r="W49" s="1"/>
      <c r="X49" s="1" t="str">
        <f t="shared" si="5"/>
        <v>Unknown</v>
      </c>
      <c r="Y49" s="1"/>
      <c r="Z49" t="s">
        <v>91</v>
      </c>
      <c r="AB49" t="str">
        <f t="shared" si="6"/>
        <v>Unknown</v>
      </c>
      <c r="AD49" t="s">
        <v>4</v>
      </c>
      <c r="AF49" t="str">
        <f t="shared" si="7"/>
        <v>Unknown</v>
      </c>
      <c r="AL49" t="s">
        <v>70</v>
      </c>
      <c r="AM49" t="s">
        <v>583</v>
      </c>
      <c r="AN49" t="str">
        <f t="shared" si="9"/>
        <v>Up</v>
      </c>
      <c r="AP49" t="s">
        <v>240</v>
      </c>
      <c r="AQ49" t="s">
        <v>585</v>
      </c>
      <c r="AR49" t="str">
        <f t="shared" si="10"/>
        <v>Unknown</v>
      </c>
    </row>
    <row r="50" spans="8:44" x14ac:dyDescent="0.25">
      <c r="H50" s="4"/>
      <c r="I50" s="4"/>
      <c r="J50" s="1" t="s">
        <v>76</v>
      </c>
      <c r="K50" s="2" t="s">
        <v>585</v>
      </c>
      <c r="L50" s="2" t="str">
        <f t="shared" si="2"/>
        <v>Unknown</v>
      </c>
      <c r="M50" s="2"/>
      <c r="N50" t="s">
        <v>152</v>
      </c>
      <c r="O50" s="7"/>
      <c r="P50" s="15" t="str">
        <f t="shared" si="3"/>
        <v>Unknown</v>
      </c>
      <c r="Q50" s="15"/>
      <c r="R50" s="1" t="s">
        <v>68</v>
      </c>
      <c r="S50" s="1"/>
      <c r="T50" s="1" t="str">
        <f t="shared" si="4"/>
        <v>Unknown</v>
      </c>
      <c r="U50" s="1"/>
      <c r="V50" s="1" t="s">
        <v>122</v>
      </c>
      <c r="W50" s="1"/>
      <c r="X50" s="1" t="str">
        <f t="shared" si="5"/>
        <v>Unknown</v>
      </c>
      <c r="Y50" s="1"/>
      <c r="Z50" t="s">
        <v>92</v>
      </c>
      <c r="AB50" t="str">
        <f t="shared" si="6"/>
        <v>Unknown</v>
      </c>
      <c r="AD50" t="s">
        <v>70</v>
      </c>
      <c r="AE50" t="s">
        <v>583</v>
      </c>
      <c r="AF50" t="str">
        <f t="shared" si="7"/>
        <v>Up</v>
      </c>
      <c r="AL50" t="s">
        <v>73</v>
      </c>
      <c r="AN50" t="str">
        <f t="shared" si="9"/>
        <v>Unknown</v>
      </c>
      <c r="AP50" t="s">
        <v>90</v>
      </c>
      <c r="AQ50" t="s">
        <v>583</v>
      </c>
      <c r="AR50" t="str">
        <f t="shared" si="10"/>
        <v>Up</v>
      </c>
    </row>
    <row r="51" spans="8:44" x14ac:dyDescent="0.25">
      <c r="H51" s="4"/>
      <c r="I51" s="4"/>
      <c r="J51" s="1" t="s">
        <v>77</v>
      </c>
      <c r="K51" s="2" t="s">
        <v>585</v>
      </c>
      <c r="L51" s="2" t="str">
        <f t="shared" si="2"/>
        <v>Unknown</v>
      </c>
      <c r="M51" s="2"/>
      <c r="N51" s="1" t="s">
        <v>38</v>
      </c>
      <c r="O51" s="7"/>
      <c r="P51" s="15" t="str">
        <f t="shared" si="3"/>
        <v>Unknown</v>
      </c>
      <c r="Q51" s="15"/>
      <c r="R51" s="1" t="s">
        <v>2</v>
      </c>
      <c r="S51" s="1"/>
      <c r="T51" s="1" t="str">
        <f t="shared" si="4"/>
        <v>Unknown</v>
      </c>
      <c r="U51" s="1"/>
      <c r="V51" s="1" t="s">
        <v>188</v>
      </c>
      <c r="W51" s="1"/>
      <c r="X51" s="1" t="str">
        <f t="shared" si="5"/>
        <v>Unknown</v>
      </c>
      <c r="Y51" s="1"/>
      <c r="Z51" t="s">
        <v>97</v>
      </c>
      <c r="AB51" t="str">
        <f t="shared" si="6"/>
        <v>Unknown</v>
      </c>
      <c r="AD51" t="s">
        <v>72</v>
      </c>
      <c r="AF51" t="str">
        <f t="shared" si="7"/>
        <v>Unknown</v>
      </c>
      <c r="AL51" t="s">
        <v>32</v>
      </c>
      <c r="AN51" t="str">
        <f t="shared" si="9"/>
        <v>Unknown</v>
      </c>
      <c r="AP51" t="s">
        <v>92</v>
      </c>
      <c r="AQ51" t="s">
        <v>583</v>
      </c>
      <c r="AR51" t="str">
        <f t="shared" si="10"/>
        <v>Up</v>
      </c>
    </row>
    <row r="52" spans="8:44" x14ac:dyDescent="0.25">
      <c r="H52" s="4"/>
      <c r="I52" s="4"/>
      <c r="J52" s="1" t="s">
        <v>78</v>
      </c>
      <c r="K52" s="2" t="s">
        <v>585</v>
      </c>
      <c r="L52" s="2" t="str">
        <f t="shared" si="2"/>
        <v>Unknown</v>
      </c>
      <c r="M52" s="2"/>
      <c r="N52" s="1" t="s">
        <v>88</v>
      </c>
      <c r="O52" s="7"/>
      <c r="P52" s="15" t="str">
        <f t="shared" si="3"/>
        <v>Unknown</v>
      </c>
      <c r="Q52" s="15"/>
      <c r="R52" s="1" t="s">
        <v>175</v>
      </c>
      <c r="S52" s="1"/>
      <c r="T52" s="1" t="str">
        <f t="shared" si="4"/>
        <v>Unknown</v>
      </c>
      <c r="U52" s="1"/>
      <c r="V52" s="1" t="s">
        <v>189</v>
      </c>
      <c r="W52" s="2" t="s">
        <v>584</v>
      </c>
      <c r="X52" s="1" t="str">
        <f t="shared" si="5"/>
        <v>Down</v>
      </c>
      <c r="Y52" s="1"/>
      <c r="Z52" t="s">
        <v>99</v>
      </c>
      <c r="AB52" t="str">
        <f t="shared" si="6"/>
        <v>Unknown</v>
      </c>
      <c r="AD52" t="s">
        <v>73</v>
      </c>
      <c r="AF52" t="str">
        <f t="shared" si="7"/>
        <v>Unknown</v>
      </c>
      <c r="AL52" t="s">
        <v>74</v>
      </c>
      <c r="AN52" t="str">
        <f t="shared" si="9"/>
        <v>Unknown</v>
      </c>
      <c r="AP52" t="s">
        <v>93</v>
      </c>
      <c r="AQ52" t="s">
        <v>583</v>
      </c>
      <c r="AR52" t="str">
        <f t="shared" si="10"/>
        <v>Up</v>
      </c>
    </row>
    <row r="53" spans="8:44" x14ac:dyDescent="0.25">
      <c r="H53" s="4"/>
      <c r="I53" s="4"/>
      <c r="J53" s="1" t="s">
        <v>79</v>
      </c>
      <c r="K53" s="2" t="s">
        <v>585</v>
      </c>
      <c r="L53" s="2" t="str">
        <f t="shared" si="2"/>
        <v>Unknown</v>
      </c>
      <c r="M53" s="2"/>
      <c r="N53" t="s">
        <v>89</v>
      </c>
      <c r="O53" s="7"/>
      <c r="P53" s="15" t="str">
        <f t="shared" si="3"/>
        <v>Unknown</v>
      </c>
      <c r="Q53" s="15"/>
      <c r="R53" s="1" t="s">
        <v>30</v>
      </c>
      <c r="S53" s="1"/>
      <c r="T53" s="1" t="str">
        <f t="shared" si="4"/>
        <v>Unknown</v>
      </c>
      <c r="U53" s="1"/>
      <c r="V53" s="1" t="s">
        <v>0</v>
      </c>
      <c r="W53" s="2"/>
      <c r="X53" s="1" t="str">
        <f t="shared" si="5"/>
        <v>Unknown</v>
      </c>
      <c r="Y53" s="1"/>
      <c r="Z53" t="s">
        <v>14</v>
      </c>
      <c r="AB53" t="str">
        <f t="shared" si="6"/>
        <v>Unknown</v>
      </c>
      <c r="AD53" t="s">
        <v>5</v>
      </c>
      <c r="AF53" t="str">
        <f t="shared" si="7"/>
        <v>Unknown</v>
      </c>
      <c r="AL53" t="s">
        <v>76</v>
      </c>
      <c r="AN53" t="str">
        <f t="shared" si="9"/>
        <v>Unknown</v>
      </c>
      <c r="AP53" t="s">
        <v>95</v>
      </c>
      <c r="AQ53" t="s">
        <v>585</v>
      </c>
      <c r="AR53" t="str">
        <f t="shared" si="10"/>
        <v>Unknown</v>
      </c>
    </row>
    <row r="54" spans="8:44" x14ac:dyDescent="0.25">
      <c r="H54" s="4"/>
      <c r="I54" s="4"/>
      <c r="J54" s="1" t="s">
        <v>80</v>
      </c>
      <c r="K54" s="2" t="s">
        <v>585</v>
      </c>
      <c r="L54" s="2" t="str">
        <f t="shared" si="2"/>
        <v>Unknown</v>
      </c>
      <c r="M54" s="2"/>
      <c r="N54" s="1" t="s">
        <v>90</v>
      </c>
      <c r="O54" s="7"/>
      <c r="P54" s="15" t="str">
        <f t="shared" si="3"/>
        <v>Unknown</v>
      </c>
      <c r="Q54" s="15"/>
      <c r="R54" s="1" t="s">
        <v>125</v>
      </c>
      <c r="S54" s="1"/>
      <c r="T54" s="1" t="str">
        <f t="shared" si="4"/>
        <v>Unknown</v>
      </c>
      <c r="U54" s="1"/>
      <c r="V54" s="1" t="s">
        <v>174</v>
      </c>
      <c r="W54" s="1"/>
      <c r="X54" s="1" t="str">
        <f t="shared" si="5"/>
        <v>Unknown</v>
      </c>
      <c r="Y54" s="1"/>
      <c r="Z54" t="s">
        <v>102</v>
      </c>
      <c r="AB54" t="str">
        <f t="shared" si="6"/>
        <v>Unknown</v>
      </c>
      <c r="AD54" t="s">
        <v>33</v>
      </c>
      <c r="AF54" t="str">
        <f t="shared" si="7"/>
        <v>Unknown</v>
      </c>
      <c r="AL54" t="s">
        <v>78</v>
      </c>
      <c r="AN54" t="str">
        <f t="shared" si="9"/>
        <v>Unknown</v>
      </c>
      <c r="AP54" t="s">
        <v>97</v>
      </c>
      <c r="AQ54" t="s">
        <v>585</v>
      </c>
      <c r="AR54" t="str">
        <f t="shared" si="10"/>
        <v>Unknown</v>
      </c>
    </row>
    <row r="55" spans="8:44" x14ac:dyDescent="0.25">
      <c r="H55" s="4"/>
      <c r="I55" s="4"/>
      <c r="J55" s="1" t="s">
        <v>81</v>
      </c>
      <c r="K55" s="2" t="s">
        <v>585</v>
      </c>
      <c r="L55" s="2" t="str">
        <f t="shared" si="2"/>
        <v>Unknown</v>
      </c>
      <c r="M55" s="2"/>
      <c r="N55" t="s">
        <v>153</v>
      </c>
      <c r="O55" s="7"/>
      <c r="P55" s="15" t="str">
        <f t="shared" si="3"/>
        <v>Unknown</v>
      </c>
      <c r="Q55" s="15"/>
      <c r="R55" s="1" t="s">
        <v>31</v>
      </c>
      <c r="S55" s="1"/>
      <c r="T55" s="1" t="str">
        <f t="shared" si="4"/>
        <v>Unknown</v>
      </c>
      <c r="U55" s="1"/>
      <c r="V55" s="1" t="s">
        <v>123</v>
      </c>
      <c r="W55" s="1"/>
      <c r="X55" s="1" t="str">
        <f t="shared" si="5"/>
        <v>Unknown</v>
      </c>
      <c r="Y55" s="1"/>
      <c r="Z55" t="s">
        <v>103</v>
      </c>
      <c r="AB55" t="str">
        <f t="shared" si="6"/>
        <v>Unknown</v>
      </c>
      <c r="AD55" t="s">
        <v>6</v>
      </c>
      <c r="AF55" t="str">
        <f t="shared" si="7"/>
        <v>Unknown</v>
      </c>
      <c r="AL55" t="s">
        <v>79</v>
      </c>
      <c r="AN55" t="str">
        <f t="shared" si="9"/>
        <v>Unknown</v>
      </c>
      <c r="AP55" t="s">
        <v>180</v>
      </c>
      <c r="AQ55" t="s">
        <v>585</v>
      </c>
      <c r="AR55" t="str">
        <f t="shared" si="10"/>
        <v>Unknown</v>
      </c>
    </row>
    <row r="56" spans="8:44" x14ac:dyDescent="0.25">
      <c r="H56" s="4"/>
      <c r="I56" s="4"/>
      <c r="J56" s="1" t="s">
        <v>35</v>
      </c>
      <c r="K56" s="2" t="s">
        <v>585</v>
      </c>
      <c r="L56" s="2" t="str">
        <f t="shared" si="2"/>
        <v>Unknown</v>
      </c>
      <c r="M56" s="2"/>
      <c r="N56" t="s">
        <v>154</v>
      </c>
      <c r="O56" s="7"/>
      <c r="P56" s="15" t="str">
        <f t="shared" si="3"/>
        <v>Unknown</v>
      </c>
      <c r="Q56" s="15"/>
      <c r="R56" s="1" t="s">
        <v>176</v>
      </c>
      <c r="S56" s="1"/>
      <c r="T56" s="1" t="str">
        <f t="shared" si="4"/>
        <v>Unknown</v>
      </c>
      <c r="U56" s="1"/>
      <c r="V56" s="1" t="s">
        <v>28</v>
      </c>
      <c r="W56" s="1"/>
      <c r="X56" s="1" t="str">
        <f t="shared" si="5"/>
        <v>Unknown</v>
      </c>
      <c r="Y56" s="1"/>
      <c r="Z56" t="s">
        <v>209</v>
      </c>
      <c r="AB56" t="str">
        <f t="shared" si="6"/>
        <v>Unknown</v>
      </c>
      <c r="AD56" t="s">
        <v>75</v>
      </c>
      <c r="AE56" t="s">
        <v>583</v>
      </c>
      <c r="AF56" t="str">
        <f t="shared" si="7"/>
        <v>Up</v>
      </c>
      <c r="AL56" t="s">
        <v>194</v>
      </c>
      <c r="AM56" t="s">
        <v>583</v>
      </c>
      <c r="AN56" t="str">
        <f t="shared" si="9"/>
        <v>Up</v>
      </c>
      <c r="AP56" t="s">
        <v>257</v>
      </c>
      <c r="AQ56" t="s">
        <v>585</v>
      </c>
      <c r="AR56" t="str">
        <f t="shared" si="10"/>
        <v>Unknown</v>
      </c>
    </row>
    <row r="57" spans="8:44" x14ac:dyDescent="0.25">
      <c r="H57" s="4"/>
      <c r="I57" s="4"/>
      <c r="J57" s="1" t="s">
        <v>82</v>
      </c>
      <c r="K57" s="2" t="s">
        <v>585</v>
      </c>
      <c r="L57" s="2" t="str">
        <f t="shared" si="2"/>
        <v>Unknown</v>
      </c>
      <c r="M57" s="2"/>
      <c r="N57" s="1" t="s">
        <v>94</v>
      </c>
      <c r="O57" s="7"/>
      <c r="P57" s="15" t="str">
        <f t="shared" si="3"/>
        <v>Unknown</v>
      </c>
      <c r="Q57" s="15"/>
      <c r="R57" s="1" t="s">
        <v>4</v>
      </c>
      <c r="S57" s="1"/>
      <c r="T57" s="1" t="str">
        <f t="shared" si="4"/>
        <v>Unknown</v>
      </c>
      <c r="U57" s="1"/>
      <c r="V57" s="1" t="s">
        <v>68</v>
      </c>
      <c r="W57" s="1"/>
      <c r="X57" s="1" t="str">
        <f t="shared" si="5"/>
        <v>Unknown</v>
      </c>
      <c r="Y57" s="1"/>
      <c r="Z57" t="s">
        <v>106</v>
      </c>
      <c r="AB57" t="str">
        <f t="shared" si="6"/>
        <v>Unknown</v>
      </c>
      <c r="AD57" t="s">
        <v>76</v>
      </c>
      <c r="AF57" t="str">
        <f t="shared" si="7"/>
        <v>Unknown</v>
      </c>
      <c r="AL57" t="s">
        <v>35</v>
      </c>
      <c r="AN57" t="str">
        <f t="shared" si="9"/>
        <v>Unknown</v>
      </c>
      <c r="AP57" t="s">
        <v>99</v>
      </c>
      <c r="AQ57" t="s">
        <v>585</v>
      </c>
      <c r="AR57" t="str">
        <f t="shared" si="10"/>
        <v>Unknown</v>
      </c>
    </row>
    <row r="58" spans="8:44" x14ac:dyDescent="0.25">
      <c r="H58" s="4"/>
      <c r="I58" s="4"/>
      <c r="J58" s="1" t="s">
        <v>83</v>
      </c>
      <c r="K58" s="2" t="s">
        <v>583</v>
      </c>
      <c r="L58" s="2" t="str">
        <f t="shared" si="2"/>
        <v>Up</v>
      </c>
      <c r="M58" s="2"/>
      <c r="N58" t="s">
        <v>98</v>
      </c>
      <c r="O58" s="7"/>
      <c r="P58" s="15" t="str">
        <f t="shared" si="3"/>
        <v>Unknown</v>
      </c>
      <c r="Q58" s="15"/>
      <c r="R58" s="1" t="s">
        <v>70</v>
      </c>
      <c r="S58" s="1"/>
      <c r="T58" s="1" t="str">
        <f t="shared" si="4"/>
        <v>Unknown</v>
      </c>
      <c r="U58" s="1"/>
      <c r="V58" s="1" t="s">
        <v>190</v>
      </c>
      <c r="W58" s="1"/>
      <c r="X58" s="1" t="str">
        <f t="shared" si="5"/>
        <v>Unknown</v>
      </c>
      <c r="Y58" s="1"/>
      <c r="Z58" t="s">
        <v>16</v>
      </c>
      <c r="AB58" t="str">
        <f t="shared" si="6"/>
        <v>Unknown</v>
      </c>
      <c r="AD58" t="s">
        <v>79</v>
      </c>
      <c r="AF58" t="str">
        <f t="shared" si="7"/>
        <v>Unknown</v>
      </c>
      <c r="AL58" t="s">
        <v>238</v>
      </c>
      <c r="AN58" t="str">
        <f t="shared" si="9"/>
        <v>Unknown</v>
      </c>
      <c r="AP58" t="s">
        <v>14</v>
      </c>
      <c r="AQ58" t="s">
        <v>585</v>
      </c>
      <c r="AR58" t="str">
        <f t="shared" si="10"/>
        <v>Unknown</v>
      </c>
    </row>
    <row r="59" spans="8:44" x14ac:dyDescent="0.25">
      <c r="H59" s="4"/>
      <c r="I59" s="4"/>
      <c r="J59" s="1" t="s">
        <v>84</v>
      </c>
      <c r="K59" s="2" t="s">
        <v>585</v>
      </c>
      <c r="L59" s="2" t="str">
        <f t="shared" si="2"/>
        <v>Unknown</v>
      </c>
      <c r="M59" s="2"/>
      <c r="N59" s="1" t="s">
        <v>99</v>
      </c>
      <c r="O59" s="7"/>
      <c r="P59" s="15" t="str">
        <f t="shared" si="3"/>
        <v>Unknown</v>
      </c>
      <c r="Q59" s="15"/>
      <c r="R59" s="1" t="s">
        <v>72</v>
      </c>
      <c r="S59" s="1"/>
      <c r="T59" s="1" t="str">
        <f t="shared" si="4"/>
        <v>Unknown</v>
      </c>
      <c r="U59" s="1"/>
      <c r="V59" s="1" t="s">
        <v>2</v>
      </c>
      <c r="W59" s="1"/>
      <c r="X59" s="1" t="str">
        <f t="shared" si="5"/>
        <v>Unknown</v>
      </c>
      <c r="Y59" s="1"/>
      <c r="Z59" t="s">
        <v>107</v>
      </c>
      <c r="AA59" s="6" t="s">
        <v>584</v>
      </c>
      <c r="AB59" t="str">
        <f t="shared" si="6"/>
        <v>Down</v>
      </c>
      <c r="AD59" t="s">
        <v>126</v>
      </c>
      <c r="AF59" t="str">
        <f t="shared" si="7"/>
        <v>Unknown</v>
      </c>
      <c r="AL59" t="s">
        <v>224</v>
      </c>
      <c r="AN59" t="str">
        <f t="shared" si="9"/>
        <v>Unknown</v>
      </c>
      <c r="AP59" t="s">
        <v>101</v>
      </c>
      <c r="AQ59" t="s">
        <v>583</v>
      </c>
      <c r="AR59" t="str">
        <f t="shared" si="10"/>
        <v>Up</v>
      </c>
    </row>
    <row r="60" spans="8:44" x14ac:dyDescent="0.25">
      <c r="H60" s="4"/>
      <c r="I60" s="4"/>
      <c r="J60" s="1" t="s">
        <v>38</v>
      </c>
      <c r="K60" s="2" t="s">
        <v>585</v>
      </c>
      <c r="L60" s="2" t="str">
        <f t="shared" si="2"/>
        <v>Unknown</v>
      </c>
      <c r="M60" s="2"/>
      <c r="N60" t="s">
        <v>14</v>
      </c>
      <c r="O60" s="7"/>
      <c r="P60" s="15" t="str">
        <f t="shared" si="3"/>
        <v>Unknown</v>
      </c>
      <c r="Q60" s="15"/>
      <c r="R60" s="1" t="s">
        <v>73</v>
      </c>
      <c r="S60" s="1"/>
      <c r="T60" s="1" t="str">
        <f t="shared" si="4"/>
        <v>Unknown</v>
      </c>
      <c r="U60" s="1"/>
      <c r="V60" s="1" t="s">
        <v>175</v>
      </c>
      <c r="W60" s="1"/>
      <c r="X60" s="1" t="str">
        <f t="shared" si="5"/>
        <v>Unknown</v>
      </c>
      <c r="Y60" s="1"/>
      <c r="Z60" t="s">
        <v>210</v>
      </c>
      <c r="AB60" t="str">
        <f t="shared" si="6"/>
        <v>Unknown</v>
      </c>
      <c r="AD60" t="s">
        <v>127</v>
      </c>
      <c r="AF60" t="str">
        <f t="shared" si="7"/>
        <v>Unknown</v>
      </c>
      <c r="AL60" t="s">
        <v>239</v>
      </c>
      <c r="AN60" t="str">
        <f t="shared" si="9"/>
        <v>Unknown</v>
      </c>
      <c r="AP60" t="s">
        <v>100</v>
      </c>
      <c r="AQ60" t="s">
        <v>585</v>
      </c>
      <c r="AR60" t="str">
        <f t="shared" si="10"/>
        <v>Unknown</v>
      </c>
    </row>
    <row r="61" spans="8:44" x14ac:dyDescent="0.25">
      <c r="H61" s="4"/>
      <c r="I61" s="4"/>
      <c r="J61" s="1" t="s">
        <v>85</v>
      </c>
      <c r="K61" s="2" t="s">
        <v>585</v>
      </c>
      <c r="L61" s="2" t="str">
        <f t="shared" si="2"/>
        <v>Unknown</v>
      </c>
      <c r="M61" s="2"/>
      <c r="N61" s="1" t="s">
        <v>101</v>
      </c>
      <c r="O61" s="7" t="s">
        <v>583</v>
      </c>
      <c r="P61" s="15" t="str">
        <f t="shared" si="3"/>
        <v>Up</v>
      </c>
      <c r="Q61" s="15"/>
      <c r="R61" s="1" t="s">
        <v>5</v>
      </c>
      <c r="S61" s="1"/>
      <c r="T61" s="1" t="str">
        <f t="shared" si="4"/>
        <v>Unknown</v>
      </c>
      <c r="U61" s="1"/>
      <c r="V61" s="1" t="s">
        <v>30</v>
      </c>
      <c r="W61" s="2" t="s">
        <v>584</v>
      </c>
      <c r="X61" s="1" t="str">
        <f t="shared" si="5"/>
        <v>Down</v>
      </c>
      <c r="Y61" s="1"/>
      <c r="Z61" t="s">
        <v>109</v>
      </c>
      <c r="AB61" t="str">
        <f t="shared" si="6"/>
        <v>Unknown</v>
      </c>
      <c r="AD61" t="s">
        <v>35</v>
      </c>
      <c r="AF61" t="str">
        <f t="shared" si="7"/>
        <v>Unknown</v>
      </c>
      <c r="AL61" t="s">
        <v>38</v>
      </c>
      <c r="AN61" t="str">
        <f t="shared" si="9"/>
        <v>Unknown</v>
      </c>
      <c r="AP61" t="s">
        <v>15</v>
      </c>
      <c r="AQ61" t="s">
        <v>585</v>
      </c>
      <c r="AR61" t="str">
        <f t="shared" si="10"/>
        <v>Unknown</v>
      </c>
    </row>
    <row r="62" spans="8:44" x14ac:dyDescent="0.25">
      <c r="H62" s="4"/>
      <c r="I62" s="4"/>
      <c r="J62" s="1" t="s">
        <v>86</v>
      </c>
      <c r="K62" s="2" t="s">
        <v>585</v>
      </c>
      <c r="L62" s="2" t="str">
        <f t="shared" si="2"/>
        <v>Unknown</v>
      </c>
      <c r="M62" s="2"/>
      <c r="N62" t="s">
        <v>103</v>
      </c>
      <c r="O62" s="7"/>
      <c r="P62" s="15" t="str">
        <f t="shared" si="3"/>
        <v>Unknown</v>
      </c>
      <c r="Q62" s="15"/>
      <c r="R62" s="1" t="s">
        <v>32</v>
      </c>
      <c r="S62" s="1" t="s">
        <v>583</v>
      </c>
      <c r="T62" s="1" t="str">
        <f t="shared" si="4"/>
        <v>Up</v>
      </c>
      <c r="U62" s="1"/>
      <c r="V62" s="1" t="s">
        <v>124</v>
      </c>
      <c r="W62" s="1"/>
      <c r="X62" s="1" t="str">
        <f t="shared" si="5"/>
        <v>Unknown</v>
      </c>
      <c r="Y62" s="1"/>
      <c r="Z62" t="s">
        <v>111</v>
      </c>
      <c r="AB62" t="str">
        <f t="shared" si="6"/>
        <v>Unknown</v>
      </c>
      <c r="AD62" t="s">
        <v>36</v>
      </c>
      <c r="AF62" t="str">
        <f t="shared" si="7"/>
        <v>Unknown</v>
      </c>
      <c r="AL62" t="s">
        <v>177</v>
      </c>
      <c r="AN62" t="str">
        <f t="shared" si="9"/>
        <v>Unknown</v>
      </c>
      <c r="AP62" t="s">
        <v>106</v>
      </c>
      <c r="AQ62" t="s">
        <v>585</v>
      </c>
      <c r="AR62" t="str">
        <f t="shared" si="10"/>
        <v>Unknown</v>
      </c>
    </row>
    <row r="63" spans="8:44" x14ac:dyDescent="0.25">
      <c r="H63" s="4"/>
      <c r="I63" s="4"/>
      <c r="J63" s="1" t="s">
        <v>87</v>
      </c>
      <c r="K63" s="2" t="s">
        <v>585</v>
      </c>
      <c r="L63" s="2" t="str">
        <f t="shared" si="2"/>
        <v>Unknown</v>
      </c>
      <c r="M63" s="2"/>
      <c r="N63" t="s">
        <v>15</v>
      </c>
      <c r="O63" s="7"/>
      <c r="P63" s="15" t="str">
        <f t="shared" si="3"/>
        <v>Unknown</v>
      </c>
      <c r="Q63" s="15"/>
      <c r="R63" s="1" t="s">
        <v>33</v>
      </c>
      <c r="S63" s="1"/>
      <c r="T63" s="1" t="str">
        <f t="shared" si="4"/>
        <v>Unknown</v>
      </c>
      <c r="U63" s="1"/>
      <c r="V63" s="1" t="s">
        <v>125</v>
      </c>
      <c r="W63" s="1"/>
      <c r="X63" s="1" t="str">
        <f t="shared" si="5"/>
        <v>Unknown</v>
      </c>
      <c r="Y63" s="1"/>
      <c r="Z63" t="s">
        <v>211</v>
      </c>
      <c r="AB63" t="str">
        <f t="shared" si="6"/>
        <v>Unknown</v>
      </c>
      <c r="AD63" t="s">
        <v>132</v>
      </c>
      <c r="AF63" t="str">
        <f t="shared" si="7"/>
        <v>Unknown</v>
      </c>
      <c r="AL63" t="s">
        <v>86</v>
      </c>
      <c r="AN63" t="str">
        <f t="shared" si="9"/>
        <v>Unknown</v>
      </c>
      <c r="AP63" t="s">
        <v>258</v>
      </c>
      <c r="AQ63" t="s">
        <v>585</v>
      </c>
      <c r="AR63" t="str">
        <f t="shared" si="10"/>
        <v>Unknown</v>
      </c>
    </row>
    <row r="64" spans="8:44" x14ac:dyDescent="0.25">
      <c r="H64" s="4"/>
      <c r="I64" s="4"/>
      <c r="J64" s="1" t="s">
        <v>88</v>
      </c>
      <c r="K64" s="2" t="s">
        <v>585</v>
      </c>
      <c r="L64" s="2" t="str">
        <f t="shared" si="2"/>
        <v>Unknown</v>
      </c>
      <c r="M64" s="2"/>
      <c r="N64" s="1" t="s">
        <v>3</v>
      </c>
      <c r="O64" s="7"/>
      <c r="P64" s="15" t="str">
        <f t="shared" si="3"/>
        <v>Unknown</v>
      </c>
      <c r="Q64" s="15"/>
      <c r="R64" s="1" t="s">
        <v>6</v>
      </c>
      <c r="S64" s="1"/>
      <c r="T64" s="1" t="str">
        <f t="shared" si="4"/>
        <v>Unknown</v>
      </c>
      <c r="U64" s="1"/>
      <c r="V64" s="1" t="s">
        <v>31</v>
      </c>
      <c r="W64" s="1"/>
      <c r="X64" s="1" t="str">
        <f t="shared" si="5"/>
        <v>Unknown</v>
      </c>
      <c r="Y64" s="1"/>
      <c r="Z64" t="s">
        <v>212</v>
      </c>
      <c r="AB64" t="str">
        <f t="shared" si="6"/>
        <v>Unknown</v>
      </c>
      <c r="AD64" t="s">
        <v>133</v>
      </c>
      <c r="AE64" t="s">
        <v>583</v>
      </c>
      <c r="AF64" t="str">
        <f t="shared" si="7"/>
        <v>Up</v>
      </c>
      <c r="AL64" t="s">
        <v>208</v>
      </c>
      <c r="AN64" t="str">
        <f t="shared" si="9"/>
        <v>Unknown</v>
      </c>
      <c r="AP64" t="s">
        <v>182</v>
      </c>
      <c r="AQ64" t="s">
        <v>585</v>
      </c>
      <c r="AR64" t="str">
        <f t="shared" si="10"/>
        <v>Unknown</v>
      </c>
    </row>
    <row r="65" spans="8:44" x14ac:dyDescent="0.25">
      <c r="H65" s="4"/>
      <c r="I65" s="4"/>
      <c r="J65" s="1" t="s">
        <v>89</v>
      </c>
      <c r="K65" s="2" t="s">
        <v>585</v>
      </c>
      <c r="L65" s="2" t="str">
        <f t="shared" si="2"/>
        <v>Unknown</v>
      </c>
      <c r="M65" s="2"/>
      <c r="N65" t="s">
        <v>155</v>
      </c>
      <c r="O65" s="7"/>
      <c r="P65" s="15" t="str">
        <f t="shared" si="3"/>
        <v>Unknown</v>
      </c>
      <c r="Q65" s="15"/>
      <c r="R65" s="1" t="s">
        <v>75</v>
      </c>
      <c r="S65" s="1"/>
      <c r="T65" s="1" t="str">
        <f t="shared" si="4"/>
        <v>Unknown</v>
      </c>
      <c r="U65" s="1"/>
      <c r="V65" s="1" t="s">
        <v>176</v>
      </c>
      <c r="W65" s="1"/>
      <c r="X65" s="1" t="str">
        <f t="shared" si="5"/>
        <v>Unknown</v>
      </c>
      <c r="Y65" s="1"/>
      <c r="Z65" t="s">
        <v>114</v>
      </c>
      <c r="AB65" t="str">
        <f t="shared" si="6"/>
        <v>Unknown</v>
      </c>
      <c r="AD65" t="s">
        <v>10</v>
      </c>
      <c r="AF65" t="str">
        <f t="shared" si="7"/>
        <v>Unknown</v>
      </c>
      <c r="AL65" t="s">
        <v>89</v>
      </c>
      <c r="AN65" t="str">
        <f t="shared" si="9"/>
        <v>Unknown</v>
      </c>
      <c r="AP65" t="s">
        <v>259</v>
      </c>
      <c r="AQ65" t="s">
        <v>585</v>
      </c>
      <c r="AR65" t="str">
        <f t="shared" si="10"/>
        <v>Unknown</v>
      </c>
    </row>
    <row r="66" spans="8:44" x14ac:dyDescent="0.25">
      <c r="H66" s="4"/>
      <c r="I66" s="4"/>
      <c r="J66" s="1" t="s">
        <v>90</v>
      </c>
      <c r="K66" s="2" t="s">
        <v>584</v>
      </c>
      <c r="L66" s="2" t="str">
        <f t="shared" si="2"/>
        <v>Down</v>
      </c>
      <c r="M66" s="2"/>
      <c r="N66" s="1" t="s">
        <v>106</v>
      </c>
      <c r="O66" s="7"/>
      <c r="P66" s="15" t="str">
        <f t="shared" si="3"/>
        <v>Unknown</v>
      </c>
      <c r="Q66" s="15"/>
      <c r="R66" s="1" t="s">
        <v>76</v>
      </c>
      <c r="S66" s="1"/>
      <c r="T66" s="1" t="str">
        <f t="shared" si="4"/>
        <v>Unknown</v>
      </c>
      <c r="U66" s="1"/>
      <c r="V66" s="1" t="s">
        <v>4</v>
      </c>
      <c r="W66" s="1"/>
      <c r="X66" s="1" t="str">
        <f t="shared" si="5"/>
        <v>Unknown</v>
      </c>
      <c r="Y66" s="1"/>
      <c r="Z66" t="s">
        <v>115</v>
      </c>
      <c r="AB66" t="str">
        <f t="shared" si="6"/>
        <v>Unknown</v>
      </c>
      <c r="AD66" t="s">
        <v>224</v>
      </c>
      <c r="AF66" t="str">
        <f t="shared" si="7"/>
        <v>Unknown</v>
      </c>
      <c r="AL66" t="s">
        <v>225</v>
      </c>
      <c r="AN66" t="str">
        <f t="shared" si="9"/>
        <v>Unknown</v>
      </c>
      <c r="AP66" t="s">
        <v>172</v>
      </c>
      <c r="AQ66" t="s">
        <v>585</v>
      </c>
      <c r="AR66" t="str">
        <f t="shared" si="10"/>
        <v>Unknown</v>
      </c>
    </row>
    <row r="67" spans="8:44" x14ac:dyDescent="0.25">
      <c r="H67" s="4"/>
      <c r="I67" s="4"/>
      <c r="J67" s="1" t="s">
        <v>91</v>
      </c>
      <c r="K67" s="2" t="s">
        <v>585</v>
      </c>
      <c r="L67" s="2" t="str">
        <f t="shared" ref="L67:L127" si="12">IF(K67="+","Up", IF(K67="-","Down","Unknown"))</f>
        <v>Unknown</v>
      </c>
      <c r="M67" s="2"/>
      <c r="N67" s="1" t="s">
        <v>156</v>
      </c>
      <c r="O67" s="7"/>
      <c r="P67" s="15" t="str">
        <f t="shared" ref="P67:P103" si="13">IF(O67="+","Up", IF(O67="-","Down","Unknown"))</f>
        <v>Unknown</v>
      </c>
      <c r="Q67" s="15"/>
      <c r="R67" s="1" t="s">
        <v>77</v>
      </c>
      <c r="S67" s="1"/>
      <c r="T67" s="1" t="str">
        <f t="shared" ref="T67:T85" si="14">IF(S67="+","Up", IF(S67="-","Down","Unknown"))</f>
        <v>Unknown</v>
      </c>
      <c r="U67" s="1"/>
      <c r="V67" s="1" t="s">
        <v>5</v>
      </c>
      <c r="W67" s="1"/>
      <c r="X67" s="1" t="str">
        <f t="shared" ref="X67:X94" si="15">IF(W67="+","Up", IF(W67="-","Down","Unknown"))</f>
        <v>Unknown</v>
      </c>
      <c r="Y67" s="1"/>
      <c r="Z67" t="s">
        <v>116</v>
      </c>
      <c r="AB67" t="str">
        <f t="shared" ref="AB67:AB87" si="16">IF(AA67="+","Up", IF(AA67="-","Down","Unknown"))</f>
        <v>Unknown</v>
      </c>
      <c r="AD67" t="s">
        <v>134</v>
      </c>
      <c r="AF67" t="str">
        <f t="shared" ref="AF67:AF73" si="17">IF(AE67="+","Up", IF(AE67="-","Down","Unknown"))</f>
        <v>Unknown</v>
      </c>
      <c r="AL67" t="s">
        <v>240</v>
      </c>
      <c r="AN67" t="str">
        <f t="shared" ref="AN67:AN122" si="18">IF(AM67="+","Up", IF(AM67="-","Down","Unknown"))</f>
        <v>Unknown</v>
      </c>
      <c r="AP67" t="s">
        <v>109</v>
      </c>
      <c r="AQ67" t="s">
        <v>583</v>
      </c>
      <c r="AR67" t="str">
        <f t="shared" ref="AR67:AR130" si="19">IF(AQ67="+","Up", IF(AQ67="-","Down","Unknown"))</f>
        <v>Up</v>
      </c>
    </row>
    <row r="68" spans="8:44" x14ac:dyDescent="0.25">
      <c r="H68" s="4"/>
      <c r="I68" s="4"/>
      <c r="J68" s="1" t="s">
        <v>92</v>
      </c>
      <c r="K68" s="2" t="s">
        <v>585</v>
      </c>
      <c r="L68" s="2" t="str">
        <f t="shared" si="12"/>
        <v>Unknown</v>
      </c>
      <c r="M68" s="2"/>
      <c r="N68" t="s">
        <v>109</v>
      </c>
      <c r="O68" s="7"/>
      <c r="P68" s="15" t="str">
        <f t="shared" si="13"/>
        <v>Unknown</v>
      </c>
      <c r="Q68" s="15"/>
      <c r="R68" s="1" t="s">
        <v>78</v>
      </c>
      <c r="S68" s="1"/>
      <c r="T68" s="1" t="str">
        <f t="shared" si="14"/>
        <v>Unknown</v>
      </c>
      <c r="U68" s="1"/>
      <c r="V68" s="1" t="s">
        <v>32</v>
      </c>
      <c r="W68" s="2" t="s">
        <v>583</v>
      </c>
      <c r="X68" s="1" t="str">
        <f t="shared" si="15"/>
        <v>Up</v>
      </c>
      <c r="Y68" s="1"/>
      <c r="Z68" t="s">
        <v>24</v>
      </c>
      <c r="AB68" t="str">
        <f t="shared" si="16"/>
        <v>Unknown</v>
      </c>
      <c r="AD68" t="s">
        <v>38</v>
      </c>
      <c r="AF68" t="str">
        <f t="shared" si="17"/>
        <v>Unknown</v>
      </c>
      <c r="AL68" t="s">
        <v>91</v>
      </c>
      <c r="AN68" t="str">
        <f t="shared" si="18"/>
        <v>Unknown</v>
      </c>
      <c r="AP68" t="s">
        <v>110</v>
      </c>
      <c r="AQ68" t="s">
        <v>583</v>
      </c>
      <c r="AR68" t="str">
        <f t="shared" si="19"/>
        <v>Up</v>
      </c>
    </row>
    <row r="69" spans="8:44" x14ac:dyDescent="0.25">
      <c r="H69" s="4"/>
      <c r="I69" s="4"/>
      <c r="J69" s="1" t="s">
        <v>93</v>
      </c>
      <c r="K69" s="2" t="s">
        <v>585</v>
      </c>
      <c r="L69" s="2" t="str">
        <f t="shared" si="12"/>
        <v>Unknown</v>
      </c>
      <c r="M69" s="2"/>
      <c r="N69" t="s">
        <v>157</v>
      </c>
      <c r="O69" s="7"/>
      <c r="P69" s="15" t="str">
        <f t="shared" si="13"/>
        <v>Unknown</v>
      </c>
      <c r="Q69" s="15"/>
      <c r="R69" s="1" t="s">
        <v>79</v>
      </c>
      <c r="S69" s="1"/>
      <c r="T69" s="1" t="str">
        <f t="shared" si="14"/>
        <v>Unknown</v>
      </c>
      <c r="U69" s="1"/>
      <c r="V69" s="1" t="s">
        <v>191</v>
      </c>
      <c r="W69" s="1"/>
      <c r="X69" s="1" t="str">
        <f t="shared" si="15"/>
        <v>Unknown</v>
      </c>
      <c r="Y69" s="1"/>
      <c r="Z69" t="s">
        <v>213</v>
      </c>
      <c r="AA69" t="s">
        <v>583</v>
      </c>
      <c r="AB69" t="str">
        <f t="shared" si="16"/>
        <v>Up</v>
      </c>
      <c r="AD69" t="s">
        <v>11</v>
      </c>
      <c r="AF69" t="str">
        <f t="shared" si="17"/>
        <v>Unknown</v>
      </c>
      <c r="AL69" t="s">
        <v>178</v>
      </c>
      <c r="AN69" t="str">
        <f t="shared" si="18"/>
        <v>Unknown</v>
      </c>
      <c r="AP69" t="s">
        <v>111</v>
      </c>
      <c r="AQ69" t="s">
        <v>585</v>
      </c>
      <c r="AR69" t="str">
        <f t="shared" si="19"/>
        <v>Unknown</v>
      </c>
    </row>
    <row r="70" spans="8:44" x14ac:dyDescent="0.25">
      <c r="H70" s="4"/>
      <c r="I70" s="4"/>
      <c r="J70" s="1" t="s">
        <v>94</v>
      </c>
      <c r="K70" s="2" t="s">
        <v>585</v>
      </c>
      <c r="L70" s="2" t="str">
        <f t="shared" si="12"/>
        <v>Unknown</v>
      </c>
      <c r="M70" s="2"/>
      <c r="N70" s="1" t="s">
        <v>111</v>
      </c>
      <c r="O70" s="7"/>
      <c r="P70" s="15" t="str">
        <f t="shared" si="13"/>
        <v>Unknown</v>
      </c>
      <c r="Q70" s="15"/>
      <c r="R70" s="1" t="s">
        <v>126</v>
      </c>
      <c r="S70" s="1"/>
      <c r="T70" s="1" t="str">
        <f t="shared" si="14"/>
        <v>Unknown</v>
      </c>
      <c r="U70" s="1"/>
      <c r="V70" s="1" t="s">
        <v>33</v>
      </c>
      <c r="W70" s="1"/>
      <c r="X70" s="1" t="str">
        <f t="shared" si="15"/>
        <v>Unknown</v>
      </c>
      <c r="Y70" s="1"/>
      <c r="Z70" t="s">
        <v>121</v>
      </c>
      <c r="AB70" t="str">
        <f t="shared" si="16"/>
        <v>Unknown</v>
      </c>
      <c r="AD70" t="s">
        <v>88</v>
      </c>
      <c r="AF70" t="str">
        <f t="shared" si="17"/>
        <v>Unknown</v>
      </c>
      <c r="AL70" t="s">
        <v>94</v>
      </c>
      <c r="AN70" t="str">
        <f t="shared" si="18"/>
        <v>Unknown</v>
      </c>
      <c r="AP70" t="s">
        <v>7</v>
      </c>
      <c r="AQ70" t="s">
        <v>585</v>
      </c>
      <c r="AR70" t="str">
        <f t="shared" si="19"/>
        <v>Unknown</v>
      </c>
    </row>
    <row r="71" spans="8:44" x14ac:dyDescent="0.25">
      <c r="H71" s="4"/>
      <c r="I71" s="4"/>
      <c r="J71" s="1" t="s">
        <v>95</v>
      </c>
      <c r="K71" s="2" t="s">
        <v>585</v>
      </c>
      <c r="L71" s="2" t="str">
        <f t="shared" si="12"/>
        <v>Unknown</v>
      </c>
      <c r="M71" s="2"/>
      <c r="N71" s="1" t="s">
        <v>158</v>
      </c>
      <c r="O71" s="7"/>
      <c r="P71" s="15" t="str">
        <f t="shared" si="13"/>
        <v>Unknown</v>
      </c>
      <c r="Q71" s="15"/>
      <c r="R71" s="1" t="s">
        <v>127</v>
      </c>
      <c r="S71" s="1"/>
      <c r="T71" s="1" t="str">
        <f t="shared" si="14"/>
        <v>Unknown</v>
      </c>
      <c r="U71" s="1"/>
      <c r="V71" s="1" t="s">
        <v>34</v>
      </c>
      <c r="W71" s="1"/>
      <c r="X71" s="1" t="str">
        <f t="shared" si="15"/>
        <v>Unknown</v>
      </c>
      <c r="Y71" s="1"/>
      <c r="Z71" t="s">
        <v>214</v>
      </c>
      <c r="AB71" t="str">
        <f t="shared" si="16"/>
        <v>Unknown</v>
      </c>
      <c r="AD71" t="s">
        <v>89</v>
      </c>
      <c r="AF71" t="str">
        <f t="shared" si="17"/>
        <v>Unknown</v>
      </c>
      <c r="AL71" t="s">
        <v>166</v>
      </c>
      <c r="AN71" t="str">
        <f t="shared" si="18"/>
        <v>Unknown</v>
      </c>
      <c r="AP71" t="s">
        <v>260</v>
      </c>
      <c r="AQ71" t="s">
        <v>585</v>
      </c>
      <c r="AR71" t="str">
        <f t="shared" si="19"/>
        <v>Unknown</v>
      </c>
    </row>
    <row r="72" spans="8:44" x14ac:dyDescent="0.25">
      <c r="H72" s="4"/>
      <c r="I72" s="4"/>
      <c r="J72" s="1" t="s">
        <v>96</v>
      </c>
      <c r="K72" s="2" t="s">
        <v>584</v>
      </c>
      <c r="L72" s="2" t="str">
        <f t="shared" si="12"/>
        <v>Down</v>
      </c>
      <c r="M72" s="2"/>
      <c r="N72" t="s">
        <v>7</v>
      </c>
      <c r="O72" s="7"/>
      <c r="P72" s="15" t="str">
        <f t="shared" si="13"/>
        <v>Unknown</v>
      </c>
      <c r="Q72" s="15"/>
      <c r="R72" s="1" t="s">
        <v>129</v>
      </c>
      <c r="S72" s="1"/>
      <c r="T72" s="1" t="str">
        <f t="shared" si="14"/>
        <v>Unknown</v>
      </c>
      <c r="U72" s="1"/>
      <c r="V72" s="1" t="s">
        <v>192</v>
      </c>
      <c r="W72" s="1"/>
      <c r="X72" s="1" t="str">
        <f t="shared" si="15"/>
        <v>Unknown</v>
      </c>
      <c r="Y72" s="1"/>
      <c r="Z72" t="s">
        <v>215</v>
      </c>
      <c r="AB72" t="str">
        <f t="shared" si="16"/>
        <v>Unknown</v>
      </c>
      <c r="AD72" t="s">
        <v>225</v>
      </c>
      <c r="AF72" t="str">
        <f t="shared" si="17"/>
        <v>Unknown</v>
      </c>
      <c r="AL72" t="s">
        <v>96</v>
      </c>
      <c r="AN72" t="str">
        <f t="shared" si="18"/>
        <v>Unknown</v>
      </c>
      <c r="AP72" t="s">
        <v>261</v>
      </c>
      <c r="AQ72" t="s">
        <v>585</v>
      </c>
      <c r="AR72" t="str">
        <f t="shared" si="19"/>
        <v>Unknown</v>
      </c>
    </row>
    <row r="73" spans="8:44" x14ac:dyDescent="0.25">
      <c r="H73" s="4"/>
      <c r="I73" s="4"/>
      <c r="J73" s="1" t="s">
        <v>97</v>
      </c>
      <c r="K73" s="2" t="s">
        <v>585</v>
      </c>
      <c r="L73" s="2" t="str">
        <f t="shared" si="12"/>
        <v>Unknown</v>
      </c>
      <c r="M73" s="2"/>
      <c r="N73" s="1" t="s">
        <v>114</v>
      </c>
      <c r="O73" s="7"/>
      <c r="P73" s="15" t="str">
        <f t="shared" si="13"/>
        <v>Unknown</v>
      </c>
      <c r="Q73" s="15"/>
      <c r="R73" s="1" t="s">
        <v>35</v>
      </c>
      <c r="S73" s="1"/>
      <c r="T73" s="1" t="str">
        <f t="shared" si="14"/>
        <v>Unknown</v>
      </c>
      <c r="U73" s="1"/>
      <c r="V73" s="1" t="s">
        <v>193</v>
      </c>
      <c r="W73" s="1"/>
      <c r="X73" s="1" t="str">
        <f t="shared" si="15"/>
        <v>Unknown</v>
      </c>
      <c r="Y73" s="1"/>
      <c r="Z73" t="s">
        <v>190</v>
      </c>
      <c r="AB73" t="str">
        <f t="shared" si="16"/>
        <v>Unknown</v>
      </c>
      <c r="AD73" t="s">
        <v>90</v>
      </c>
      <c r="AF73" t="str">
        <f t="shared" si="17"/>
        <v>Unknown</v>
      </c>
      <c r="AL73" t="s">
        <v>180</v>
      </c>
      <c r="AN73" t="str">
        <f t="shared" si="18"/>
        <v>Unknown</v>
      </c>
      <c r="AP73" t="s">
        <v>114</v>
      </c>
      <c r="AQ73" t="s">
        <v>585</v>
      </c>
      <c r="AR73" t="str">
        <f t="shared" si="19"/>
        <v>Unknown</v>
      </c>
    </row>
    <row r="74" spans="8:44" x14ac:dyDescent="0.25">
      <c r="H74" s="4"/>
      <c r="I74" s="4"/>
      <c r="J74" s="1" t="s">
        <v>98</v>
      </c>
      <c r="K74" s="2" t="s">
        <v>585</v>
      </c>
      <c r="L74" s="2" t="str">
        <f t="shared" si="12"/>
        <v>Unknown</v>
      </c>
      <c r="M74" s="2"/>
      <c r="N74" t="s">
        <v>115</v>
      </c>
      <c r="O74" s="7"/>
      <c r="P74" s="15" t="str">
        <f t="shared" si="13"/>
        <v>Unknown</v>
      </c>
      <c r="Q74" s="15"/>
      <c r="R74" s="1" t="s">
        <v>36</v>
      </c>
      <c r="S74" s="1"/>
      <c r="T74" s="1" t="str">
        <f t="shared" si="14"/>
        <v>Unknown</v>
      </c>
      <c r="U74" s="1"/>
      <c r="V74" s="1" t="s">
        <v>79</v>
      </c>
      <c r="W74" s="1"/>
      <c r="X74" s="1" t="str">
        <f t="shared" si="15"/>
        <v>Unknown</v>
      </c>
      <c r="Y74" s="1"/>
      <c r="Z74" t="s">
        <v>124</v>
      </c>
      <c r="AB74" t="str">
        <f t="shared" si="16"/>
        <v>Unknown</v>
      </c>
      <c r="AL74" t="s">
        <v>101</v>
      </c>
      <c r="AN74" t="str">
        <f t="shared" si="18"/>
        <v>Unknown</v>
      </c>
      <c r="AP74" t="s">
        <v>115</v>
      </c>
      <c r="AQ74" t="s">
        <v>583</v>
      </c>
      <c r="AR74" t="str">
        <f t="shared" si="19"/>
        <v>Up</v>
      </c>
    </row>
    <row r="75" spans="8:44" x14ac:dyDescent="0.25">
      <c r="H75" s="4"/>
      <c r="I75" s="4"/>
      <c r="J75" s="1" t="s">
        <v>99</v>
      </c>
      <c r="K75" s="2" t="s">
        <v>585</v>
      </c>
      <c r="L75" s="2" t="str">
        <f t="shared" si="12"/>
        <v>Unknown</v>
      </c>
      <c r="M75" s="2"/>
      <c r="N75" s="1" t="s">
        <v>116</v>
      </c>
      <c r="O75" s="7"/>
      <c r="P75" s="15" t="str">
        <f t="shared" si="13"/>
        <v>Unknown</v>
      </c>
      <c r="Q75" s="15"/>
      <c r="R75" s="1" t="s">
        <v>132</v>
      </c>
      <c r="S75" s="1"/>
      <c r="T75" s="1" t="str">
        <f t="shared" si="14"/>
        <v>Unknown</v>
      </c>
      <c r="U75" s="1"/>
      <c r="V75" s="1" t="s">
        <v>126</v>
      </c>
      <c r="W75" s="1"/>
      <c r="X75" s="1" t="str">
        <f t="shared" si="15"/>
        <v>Unknown</v>
      </c>
      <c r="Y75" s="1"/>
      <c r="Z75" t="s">
        <v>31</v>
      </c>
      <c r="AB75" t="str">
        <f t="shared" si="16"/>
        <v>Unknown</v>
      </c>
      <c r="AL75" t="s">
        <v>102</v>
      </c>
      <c r="AN75" t="str">
        <f t="shared" si="18"/>
        <v>Unknown</v>
      </c>
      <c r="AP75" t="s">
        <v>116</v>
      </c>
      <c r="AQ75" t="s">
        <v>585</v>
      </c>
      <c r="AR75" t="str">
        <f t="shared" si="19"/>
        <v>Unknown</v>
      </c>
    </row>
    <row r="76" spans="8:44" x14ac:dyDescent="0.25">
      <c r="H76" s="4"/>
      <c r="I76" s="4"/>
      <c r="J76" s="1" t="s">
        <v>14</v>
      </c>
      <c r="K76" s="2" t="s">
        <v>585</v>
      </c>
      <c r="L76" s="2" t="str">
        <f t="shared" si="12"/>
        <v>Unknown</v>
      </c>
      <c r="M76" s="2"/>
      <c r="N76" t="s">
        <v>159</v>
      </c>
      <c r="O76" s="7"/>
      <c r="P76" s="15" t="str">
        <f t="shared" si="13"/>
        <v>Unknown</v>
      </c>
      <c r="Q76" s="15"/>
      <c r="R76" s="1" t="s">
        <v>133</v>
      </c>
      <c r="S76" s="1" t="s">
        <v>583</v>
      </c>
      <c r="T76" s="1" t="str">
        <f t="shared" si="14"/>
        <v>Up</v>
      </c>
      <c r="U76" s="1"/>
      <c r="V76" s="1" t="s">
        <v>194</v>
      </c>
      <c r="W76" s="1"/>
      <c r="X76" s="1" t="str">
        <f t="shared" si="15"/>
        <v>Unknown</v>
      </c>
      <c r="Y76" s="1"/>
      <c r="Z76" t="s">
        <v>5</v>
      </c>
      <c r="AB76" t="str">
        <f t="shared" si="16"/>
        <v>Unknown</v>
      </c>
      <c r="AL76" t="s">
        <v>15</v>
      </c>
      <c r="AN76" t="str">
        <f t="shared" si="18"/>
        <v>Unknown</v>
      </c>
      <c r="AP76" t="s">
        <v>262</v>
      </c>
      <c r="AQ76" t="s">
        <v>585</v>
      </c>
      <c r="AR76" t="str">
        <f t="shared" si="19"/>
        <v>Unknown</v>
      </c>
    </row>
    <row r="77" spans="8:44" x14ac:dyDescent="0.25">
      <c r="H77" s="4"/>
      <c r="I77" s="4"/>
      <c r="J77" s="1" t="s">
        <v>100</v>
      </c>
      <c r="K77" s="2" t="s">
        <v>585</v>
      </c>
      <c r="L77" s="2" t="str">
        <f t="shared" si="12"/>
        <v>Unknown</v>
      </c>
      <c r="M77" s="2"/>
      <c r="N77" s="1" t="s">
        <v>24</v>
      </c>
      <c r="O77" s="7"/>
      <c r="P77" s="15" t="str">
        <f t="shared" si="13"/>
        <v>Unknown</v>
      </c>
      <c r="Q77" s="15"/>
      <c r="R77" s="1" t="s">
        <v>10</v>
      </c>
      <c r="S77" s="1"/>
      <c r="T77" s="1" t="str">
        <f t="shared" si="14"/>
        <v>Unknown</v>
      </c>
      <c r="U77" s="1"/>
      <c r="V77" s="1" t="s">
        <v>195</v>
      </c>
      <c r="W77" s="1"/>
      <c r="X77" s="1" t="str">
        <f t="shared" si="15"/>
        <v>Unknown</v>
      </c>
      <c r="Y77" s="1"/>
      <c r="Z77" t="s">
        <v>33</v>
      </c>
      <c r="AB77" t="str">
        <f t="shared" si="16"/>
        <v>Unknown</v>
      </c>
      <c r="AL77" t="s">
        <v>3</v>
      </c>
      <c r="AN77" t="str">
        <f t="shared" si="18"/>
        <v>Unknown</v>
      </c>
      <c r="AP77" t="s">
        <v>118</v>
      </c>
      <c r="AQ77" t="s">
        <v>585</v>
      </c>
      <c r="AR77" t="str">
        <f t="shared" si="19"/>
        <v>Unknown</v>
      </c>
    </row>
    <row r="78" spans="8:44" x14ac:dyDescent="0.25">
      <c r="H78" s="4"/>
      <c r="I78" s="4"/>
      <c r="J78" s="1" t="s">
        <v>101</v>
      </c>
      <c r="K78" s="2" t="s">
        <v>585</v>
      </c>
      <c r="L78" s="2" t="str">
        <f t="shared" si="12"/>
        <v>Unknown</v>
      </c>
      <c r="M78" s="2"/>
      <c r="N78" t="s">
        <v>118</v>
      </c>
      <c r="O78" s="7"/>
      <c r="P78" s="15" t="str">
        <f t="shared" si="13"/>
        <v>Unknown</v>
      </c>
      <c r="Q78" s="15"/>
      <c r="R78" s="1" t="s">
        <v>37</v>
      </c>
      <c r="S78" s="1"/>
      <c r="T78" s="1" t="str">
        <f t="shared" si="14"/>
        <v>Unknown</v>
      </c>
      <c r="U78" s="1"/>
      <c r="V78" s="1" t="s">
        <v>127</v>
      </c>
      <c r="W78" s="1"/>
      <c r="X78" s="1" t="str">
        <f t="shared" si="15"/>
        <v>Unknown</v>
      </c>
      <c r="Y78" s="1"/>
      <c r="Z78" t="s">
        <v>126</v>
      </c>
      <c r="AB78" t="str">
        <f t="shared" si="16"/>
        <v>Unknown</v>
      </c>
      <c r="AL78" t="s">
        <v>168</v>
      </c>
      <c r="AN78" t="str">
        <f t="shared" si="18"/>
        <v>Unknown</v>
      </c>
      <c r="AP78" t="s">
        <v>119</v>
      </c>
      <c r="AQ78" t="s">
        <v>585</v>
      </c>
      <c r="AR78" t="str">
        <f t="shared" si="19"/>
        <v>Unknown</v>
      </c>
    </row>
    <row r="79" spans="8:44" x14ac:dyDescent="0.25">
      <c r="H79" s="4"/>
      <c r="I79" s="4"/>
      <c r="J79" s="1" t="s">
        <v>102</v>
      </c>
      <c r="K79" s="2" t="s">
        <v>585</v>
      </c>
      <c r="L79" s="2" t="str">
        <f t="shared" si="12"/>
        <v>Unknown</v>
      </c>
      <c r="M79" s="2"/>
      <c r="N79" s="1" t="s">
        <v>160</v>
      </c>
      <c r="O79" s="7"/>
      <c r="P79" s="15" t="str">
        <f t="shared" si="13"/>
        <v>Unknown</v>
      </c>
      <c r="Q79" s="15"/>
      <c r="R79" s="1" t="s">
        <v>38</v>
      </c>
      <c r="S79" s="1"/>
      <c r="T79" s="1" t="str">
        <f t="shared" si="14"/>
        <v>Unknown</v>
      </c>
      <c r="U79" s="1"/>
      <c r="V79" s="1" t="s">
        <v>35</v>
      </c>
      <c r="W79" s="1"/>
      <c r="X79" s="1" t="str">
        <f t="shared" si="15"/>
        <v>Unknown</v>
      </c>
      <c r="Y79" s="1"/>
      <c r="Z79" t="s">
        <v>128</v>
      </c>
      <c r="AB79" t="str">
        <f t="shared" si="16"/>
        <v>Unknown</v>
      </c>
      <c r="AL79" t="s">
        <v>106</v>
      </c>
      <c r="AN79" t="str">
        <f t="shared" si="18"/>
        <v>Unknown</v>
      </c>
      <c r="AP79" t="s">
        <v>187</v>
      </c>
      <c r="AQ79" t="s">
        <v>585</v>
      </c>
      <c r="AR79" t="str">
        <f t="shared" si="19"/>
        <v>Unknown</v>
      </c>
    </row>
    <row r="80" spans="8:44" x14ac:dyDescent="0.25">
      <c r="H80" s="4"/>
      <c r="I80" s="4"/>
      <c r="J80" s="1" t="s">
        <v>103</v>
      </c>
      <c r="K80" s="2" t="s">
        <v>585</v>
      </c>
      <c r="L80" s="2" t="str">
        <f t="shared" si="12"/>
        <v>Unknown</v>
      </c>
      <c r="M80" s="2"/>
      <c r="N80" s="1" t="s">
        <v>121</v>
      </c>
      <c r="O80" s="7"/>
      <c r="P80" s="15" t="str">
        <f t="shared" si="13"/>
        <v>Unknown</v>
      </c>
      <c r="Q80" s="15"/>
      <c r="R80" s="1" t="s">
        <v>177</v>
      </c>
      <c r="S80" s="1"/>
      <c r="T80" s="1" t="str">
        <f t="shared" si="14"/>
        <v>Unknown</v>
      </c>
      <c r="U80" s="1"/>
      <c r="V80" s="1" t="s">
        <v>8</v>
      </c>
      <c r="W80" s="1"/>
      <c r="X80" s="1" t="str">
        <f t="shared" si="15"/>
        <v>Unknown</v>
      </c>
      <c r="Y80" s="1"/>
      <c r="Z80" t="s">
        <v>36</v>
      </c>
      <c r="AA80" t="s">
        <v>583</v>
      </c>
      <c r="AB80" t="str">
        <f t="shared" si="16"/>
        <v>Up</v>
      </c>
      <c r="AL80" t="s">
        <v>16</v>
      </c>
      <c r="AN80" t="str">
        <f t="shared" si="18"/>
        <v>Unknown</v>
      </c>
      <c r="AP80" t="s">
        <v>213</v>
      </c>
      <c r="AQ80" t="s">
        <v>583</v>
      </c>
      <c r="AR80" t="str">
        <f t="shared" si="19"/>
        <v>Up</v>
      </c>
    </row>
    <row r="81" spans="8:44" x14ac:dyDescent="0.25">
      <c r="H81" s="4"/>
      <c r="I81" s="4"/>
      <c r="J81" s="1" t="s">
        <v>15</v>
      </c>
      <c r="K81" s="2" t="s">
        <v>585</v>
      </c>
      <c r="L81" s="2" t="str">
        <f t="shared" si="12"/>
        <v>Unknown</v>
      </c>
      <c r="M81" s="2"/>
      <c r="N81" t="s">
        <v>122</v>
      </c>
      <c r="O81" s="6" t="s">
        <v>584</v>
      </c>
      <c r="P81" s="15" t="str">
        <f t="shared" si="13"/>
        <v>Down</v>
      </c>
      <c r="Q81" s="15"/>
      <c r="R81" s="1" t="s">
        <v>136</v>
      </c>
      <c r="S81" s="1"/>
      <c r="T81" s="1" t="str">
        <f t="shared" si="14"/>
        <v>Unknown</v>
      </c>
      <c r="U81" s="1"/>
      <c r="V81" s="1" t="s">
        <v>131</v>
      </c>
      <c r="W81" s="1"/>
      <c r="X81" s="1" t="str">
        <f t="shared" si="15"/>
        <v>Unknown</v>
      </c>
      <c r="Y81" s="1"/>
      <c r="Z81" t="s">
        <v>10</v>
      </c>
      <c r="AB81" t="str">
        <f t="shared" si="16"/>
        <v>Unknown</v>
      </c>
      <c r="AL81" t="s">
        <v>217</v>
      </c>
      <c r="AN81" t="str">
        <f t="shared" si="18"/>
        <v>Unknown</v>
      </c>
      <c r="AP81" t="s">
        <v>121</v>
      </c>
      <c r="AQ81" t="s">
        <v>583</v>
      </c>
      <c r="AR81" t="str">
        <f t="shared" si="19"/>
        <v>Up</v>
      </c>
    </row>
    <row r="82" spans="8:44" x14ac:dyDescent="0.25">
      <c r="H82" s="4"/>
      <c r="I82" s="4"/>
      <c r="J82" s="1" t="s">
        <v>3</v>
      </c>
      <c r="K82" s="2" t="s">
        <v>585</v>
      </c>
      <c r="L82" s="2" t="str">
        <f t="shared" si="12"/>
        <v>Unknown</v>
      </c>
      <c r="M82" s="2"/>
      <c r="N82" s="1" t="s">
        <v>161</v>
      </c>
      <c r="O82" s="1"/>
      <c r="P82" s="15" t="str">
        <f t="shared" si="13"/>
        <v>Unknown</v>
      </c>
      <c r="Q82" s="15"/>
      <c r="R82" s="1" t="s">
        <v>11</v>
      </c>
      <c r="S82" s="1"/>
      <c r="T82" s="1" t="str">
        <f t="shared" si="14"/>
        <v>Unknown</v>
      </c>
      <c r="U82" s="1"/>
      <c r="V82" s="1" t="s">
        <v>196</v>
      </c>
      <c r="W82" s="1"/>
      <c r="X82" s="1" t="str">
        <f t="shared" si="15"/>
        <v>Unknown</v>
      </c>
      <c r="Y82" s="1"/>
      <c r="Z82" t="s">
        <v>135</v>
      </c>
      <c r="AB82" t="str">
        <f t="shared" si="16"/>
        <v>Unknown</v>
      </c>
      <c r="AL82" t="s">
        <v>171</v>
      </c>
      <c r="AN82" t="str">
        <f t="shared" si="18"/>
        <v>Unknown</v>
      </c>
      <c r="AP82" t="s">
        <v>122</v>
      </c>
      <c r="AQ82" t="s">
        <v>585</v>
      </c>
      <c r="AR82" t="str">
        <f t="shared" si="19"/>
        <v>Unknown</v>
      </c>
    </row>
    <row r="83" spans="8:44" x14ac:dyDescent="0.25">
      <c r="H83" s="4"/>
      <c r="I83" s="4"/>
      <c r="J83" s="1" t="s">
        <v>104</v>
      </c>
      <c r="K83" s="2" t="s">
        <v>585</v>
      </c>
      <c r="L83" s="2" t="str">
        <f t="shared" si="12"/>
        <v>Unknown</v>
      </c>
      <c r="M83" s="2"/>
      <c r="N83" t="s">
        <v>123</v>
      </c>
      <c r="P83" s="15" t="str">
        <f t="shared" si="13"/>
        <v>Unknown</v>
      </c>
      <c r="Q83" s="15"/>
      <c r="R83" s="1" t="s">
        <v>88</v>
      </c>
      <c r="S83" s="1"/>
      <c r="T83" s="1" t="str">
        <f t="shared" si="14"/>
        <v>Unknown</v>
      </c>
      <c r="U83" s="1"/>
      <c r="V83" s="1" t="s">
        <v>36</v>
      </c>
      <c r="W83" s="1"/>
      <c r="X83" s="1" t="str">
        <f t="shared" si="15"/>
        <v>Unknown</v>
      </c>
      <c r="Y83" s="1"/>
      <c r="Z83" t="s">
        <v>136</v>
      </c>
      <c r="AB83" t="str">
        <f t="shared" si="16"/>
        <v>Unknown</v>
      </c>
      <c r="AL83" t="s">
        <v>172</v>
      </c>
      <c r="AN83" t="str">
        <f t="shared" si="18"/>
        <v>Unknown</v>
      </c>
      <c r="AP83" t="s">
        <v>123</v>
      </c>
      <c r="AQ83" t="s">
        <v>585</v>
      </c>
      <c r="AR83" t="str">
        <f t="shared" si="19"/>
        <v>Unknown</v>
      </c>
    </row>
    <row r="84" spans="8:44" x14ac:dyDescent="0.25">
      <c r="H84" s="4"/>
      <c r="I84" s="4"/>
      <c r="J84" s="1" t="s">
        <v>105</v>
      </c>
      <c r="K84" s="2" t="s">
        <v>585</v>
      </c>
      <c r="L84" s="2" t="str">
        <f t="shared" si="12"/>
        <v>Unknown</v>
      </c>
      <c r="M84" s="2"/>
      <c r="N84" s="1" t="s">
        <v>162</v>
      </c>
      <c r="O84" s="1"/>
      <c r="P84" s="15" t="str">
        <f t="shared" si="13"/>
        <v>Unknown</v>
      </c>
      <c r="Q84" s="15"/>
      <c r="R84" s="1" t="s">
        <v>89</v>
      </c>
      <c r="S84" s="1"/>
      <c r="T84" s="1" t="str">
        <f t="shared" si="14"/>
        <v>Unknown</v>
      </c>
      <c r="U84" s="1"/>
      <c r="V84" s="1" t="s">
        <v>133</v>
      </c>
      <c r="W84" s="2" t="s">
        <v>583</v>
      </c>
      <c r="X84" s="1" t="str">
        <f t="shared" si="15"/>
        <v>Up</v>
      </c>
      <c r="Y84" s="1"/>
      <c r="Z84" t="s">
        <v>11</v>
      </c>
      <c r="AB84" t="str">
        <f t="shared" si="16"/>
        <v>Unknown</v>
      </c>
      <c r="AL84" t="s">
        <v>111</v>
      </c>
      <c r="AN84" t="str">
        <f t="shared" si="18"/>
        <v>Unknown</v>
      </c>
      <c r="AP84" t="s">
        <v>214</v>
      </c>
      <c r="AQ84" t="s">
        <v>585</v>
      </c>
      <c r="AR84" t="str">
        <f t="shared" si="19"/>
        <v>Unknown</v>
      </c>
    </row>
    <row r="85" spans="8:44" x14ac:dyDescent="0.25">
      <c r="H85" s="4"/>
      <c r="I85" s="4"/>
      <c r="J85" s="1" t="s">
        <v>106</v>
      </c>
      <c r="K85" s="2" t="s">
        <v>585</v>
      </c>
      <c r="L85" s="2" t="str">
        <f t="shared" si="12"/>
        <v>Unknown</v>
      </c>
      <c r="M85" s="2"/>
      <c r="N85" t="s">
        <v>125</v>
      </c>
      <c r="P85" s="15" t="str">
        <f t="shared" si="13"/>
        <v>Unknown</v>
      </c>
      <c r="Q85" s="15"/>
      <c r="R85" s="1" t="s">
        <v>90</v>
      </c>
      <c r="S85" s="1"/>
      <c r="T85" s="1" t="str">
        <f t="shared" si="14"/>
        <v>Unknown</v>
      </c>
      <c r="U85" s="1"/>
      <c r="V85" s="1" t="s">
        <v>10</v>
      </c>
      <c r="W85" s="1"/>
      <c r="X85" s="1" t="str">
        <f t="shared" si="15"/>
        <v>Unknown</v>
      </c>
      <c r="Y85" s="1"/>
      <c r="Z85" t="s">
        <v>137</v>
      </c>
      <c r="AB85" t="str">
        <f t="shared" si="16"/>
        <v>Unknown</v>
      </c>
      <c r="AL85" t="s">
        <v>158</v>
      </c>
      <c r="AN85" t="str">
        <f t="shared" si="18"/>
        <v>Unknown</v>
      </c>
      <c r="AP85" t="s">
        <v>263</v>
      </c>
      <c r="AQ85" t="s">
        <v>585</v>
      </c>
      <c r="AR85" t="str">
        <f t="shared" si="19"/>
        <v>Unknown</v>
      </c>
    </row>
    <row r="86" spans="8:44" x14ac:dyDescent="0.25">
      <c r="H86" s="4"/>
      <c r="I86" s="4"/>
      <c r="J86" s="1" t="s">
        <v>107</v>
      </c>
      <c r="K86" s="2" t="s">
        <v>585</v>
      </c>
      <c r="L86" s="2" t="str">
        <f t="shared" si="12"/>
        <v>Unknown</v>
      </c>
      <c r="M86" s="2"/>
      <c r="N86" t="s">
        <v>4</v>
      </c>
      <c r="P86" s="15" t="str">
        <f t="shared" si="13"/>
        <v>Unknown</v>
      </c>
      <c r="Q86" s="15"/>
      <c r="T86" s="1"/>
      <c r="U86" s="1"/>
      <c r="V86" s="1" t="s">
        <v>37</v>
      </c>
      <c r="W86" s="1"/>
      <c r="X86" s="1" t="str">
        <f t="shared" si="15"/>
        <v>Unknown</v>
      </c>
      <c r="Y86" s="1"/>
      <c r="Z86" t="s">
        <v>138</v>
      </c>
      <c r="AB86" t="str">
        <f t="shared" si="16"/>
        <v>Unknown</v>
      </c>
      <c r="AL86" t="s">
        <v>7</v>
      </c>
      <c r="AN86" t="str">
        <f t="shared" si="18"/>
        <v>Unknown</v>
      </c>
      <c r="AP86" t="s">
        <v>162</v>
      </c>
      <c r="AQ86" t="s">
        <v>583</v>
      </c>
      <c r="AR86" t="str">
        <f t="shared" si="19"/>
        <v>Up</v>
      </c>
    </row>
    <row r="87" spans="8:44" x14ac:dyDescent="0.25">
      <c r="H87" s="4"/>
      <c r="I87" s="4"/>
      <c r="J87" s="1" t="s">
        <v>108</v>
      </c>
      <c r="K87" s="2" t="s">
        <v>585</v>
      </c>
      <c r="L87" s="2" t="str">
        <f t="shared" si="12"/>
        <v>Unknown</v>
      </c>
      <c r="M87" s="2"/>
      <c r="N87" s="1" t="s">
        <v>5</v>
      </c>
      <c r="O87" s="1"/>
      <c r="P87" s="15" t="str">
        <f t="shared" si="13"/>
        <v>Unknown</v>
      </c>
      <c r="Q87" s="15"/>
      <c r="T87" s="1"/>
      <c r="U87" s="1"/>
      <c r="V87" s="1" t="s">
        <v>38</v>
      </c>
      <c r="W87" s="1"/>
      <c r="X87" s="1" t="str">
        <f t="shared" si="15"/>
        <v>Unknown</v>
      </c>
      <c r="Y87" s="1"/>
      <c r="Z87" t="s">
        <v>139</v>
      </c>
      <c r="AA87" t="s">
        <v>583</v>
      </c>
      <c r="AB87" t="str">
        <f t="shared" si="16"/>
        <v>Up</v>
      </c>
      <c r="AL87" t="s">
        <v>113</v>
      </c>
      <c r="AN87" t="str">
        <f t="shared" si="18"/>
        <v>Unknown</v>
      </c>
      <c r="AP87" t="s">
        <v>125</v>
      </c>
      <c r="AQ87" t="s">
        <v>585</v>
      </c>
      <c r="AR87" t="str">
        <f t="shared" si="19"/>
        <v>Unknown</v>
      </c>
    </row>
    <row r="88" spans="8:44" x14ac:dyDescent="0.25">
      <c r="H88" s="4"/>
      <c r="I88" s="4"/>
      <c r="J88" s="1" t="s">
        <v>109</v>
      </c>
      <c r="K88" s="2" t="s">
        <v>585</v>
      </c>
      <c r="L88" s="2" t="str">
        <f t="shared" si="12"/>
        <v>Unknown</v>
      </c>
      <c r="M88" s="2"/>
      <c r="N88" t="s">
        <v>33</v>
      </c>
      <c r="P88" s="15" t="str">
        <f t="shared" si="13"/>
        <v>Unknown</v>
      </c>
      <c r="Q88" s="15"/>
      <c r="T88" s="1"/>
      <c r="U88" s="1"/>
      <c r="V88" s="1" t="s">
        <v>177</v>
      </c>
      <c r="W88" s="1"/>
      <c r="X88" s="1" t="str">
        <f t="shared" si="15"/>
        <v>Unknown</v>
      </c>
      <c r="Y88" s="1"/>
      <c r="AL88" t="s">
        <v>241</v>
      </c>
      <c r="AN88" t="str">
        <f t="shared" si="18"/>
        <v>Unknown</v>
      </c>
      <c r="AP88" t="s">
        <v>31</v>
      </c>
      <c r="AQ88" t="s">
        <v>585</v>
      </c>
      <c r="AR88" t="str">
        <f t="shared" si="19"/>
        <v>Unknown</v>
      </c>
    </row>
    <row r="89" spans="8:44" x14ac:dyDescent="0.25">
      <c r="H89" s="4"/>
      <c r="I89" s="4"/>
      <c r="J89" s="1" t="s">
        <v>110</v>
      </c>
      <c r="K89" s="2" t="s">
        <v>585</v>
      </c>
      <c r="L89" s="2" t="str">
        <f t="shared" si="12"/>
        <v>Unknown</v>
      </c>
      <c r="M89" s="2"/>
      <c r="N89" s="1" t="s">
        <v>163</v>
      </c>
      <c r="O89" s="1"/>
      <c r="P89" s="15" t="str">
        <f t="shared" si="13"/>
        <v>Unknown</v>
      </c>
      <c r="Q89" s="15"/>
      <c r="T89" s="1"/>
      <c r="U89" s="1"/>
      <c r="V89" s="1" t="s">
        <v>197</v>
      </c>
      <c r="W89" s="1"/>
      <c r="X89" s="1" t="str">
        <f t="shared" si="15"/>
        <v>Unknown</v>
      </c>
      <c r="Y89" s="1"/>
      <c r="AL89" t="s">
        <v>115</v>
      </c>
      <c r="AN89" t="str">
        <f t="shared" si="18"/>
        <v>Unknown</v>
      </c>
      <c r="AP89" t="s">
        <v>4</v>
      </c>
      <c r="AQ89" t="s">
        <v>585</v>
      </c>
      <c r="AR89" t="str">
        <f t="shared" si="19"/>
        <v>Unknown</v>
      </c>
    </row>
    <row r="90" spans="8:44" x14ac:dyDescent="0.25">
      <c r="H90" s="4"/>
      <c r="I90" s="4"/>
      <c r="J90" s="1" t="s">
        <v>111</v>
      </c>
      <c r="K90" s="2" t="s">
        <v>585</v>
      </c>
      <c r="L90" s="2" t="str">
        <f t="shared" si="12"/>
        <v>Unknown</v>
      </c>
      <c r="M90" s="2"/>
      <c r="N90" t="s">
        <v>6</v>
      </c>
      <c r="P90" s="15" t="str">
        <f t="shared" si="13"/>
        <v>Unknown</v>
      </c>
      <c r="Q90" s="15"/>
      <c r="T90" s="1"/>
      <c r="U90" s="1"/>
      <c r="V90" s="1" t="s">
        <v>11</v>
      </c>
      <c r="W90" s="1"/>
      <c r="X90" s="1" t="str">
        <f t="shared" si="15"/>
        <v>Unknown</v>
      </c>
      <c r="Y90" s="1"/>
      <c r="AL90" t="s">
        <v>114</v>
      </c>
      <c r="AN90" t="str">
        <f t="shared" si="18"/>
        <v>Unknown</v>
      </c>
      <c r="AP90" t="s">
        <v>5</v>
      </c>
      <c r="AQ90" t="s">
        <v>583</v>
      </c>
      <c r="AR90" t="str">
        <f t="shared" si="19"/>
        <v>Up</v>
      </c>
    </row>
    <row r="91" spans="8:44" x14ac:dyDescent="0.25">
      <c r="H91" s="4"/>
      <c r="I91" s="4"/>
      <c r="J91" s="1" t="s">
        <v>7</v>
      </c>
      <c r="K91" s="2" t="s">
        <v>585</v>
      </c>
      <c r="L91" s="2" t="str">
        <f t="shared" si="12"/>
        <v>Unknown</v>
      </c>
      <c r="M91" s="2"/>
      <c r="N91" t="s">
        <v>164</v>
      </c>
      <c r="P91" s="15" t="str">
        <f t="shared" si="13"/>
        <v>Unknown</v>
      </c>
      <c r="Q91" s="15"/>
      <c r="T91" s="1"/>
      <c r="U91" s="1"/>
      <c r="V91" s="1" t="s">
        <v>89</v>
      </c>
      <c r="W91" s="1"/>
      <c r="X91" s="1" t="str">
        <f t="shared" si="15"/>
        <v>Unknown</v>
      </c>
      <c r="Y91" s="1"/>
      <c r="AL91" t="s">
        <v>219</v>
      </c>
      <c r="AN91" t="str">
        <f t="shared" si="18"/>
        <v>Unknown</v>
      </c>
      <c r="AP91" t="s">
        <v>191</v>
      </c>
      <c r="AQ91" t="s">
        <v>585</v>
      </c>
      <c r="AR91" t="str">
        <f t="shared" si="19"/>
        <v>Unknown</v>
      </c>
    </row>
    <row r="92" spans="8:44" x14ac:dyDescent="0.25">
      <c r="H92" s="4"/>
      <c r="I92" s="4"/>
      <c r="J92" s="1" t="s">
        <v>112</v>
      </c>
      <c r="K92" s="2" t="s">
        <v>584</v>
      </c>
      <c r="L92" s="2" t="str">
        <f t="shared" si="12"/>
        <v>Down</v>
      </c>
      <c r="M92" s="2"/>
      <c r="N92" s="1" t="s">
        <v>165</v>
      </c>
      <c r="O92" s="2" t="s">
        <v>584</v>
      </c>
      <c r="P92" s="15" t="str">
        <f t="shared" si="13"/>
        <v>Down</v>
      </c>
      <c r="Q92" s="15"/>
      <c r="T92" s="1"/>
      <c r="U92" s="1"/>
      <c r="V92" s="1" t="s">
        <v>39</v>
      </c>
      <c r="W92" s="1"/>
      <c r="X92" s="1" t="str">
        <f t="shared" si="15"/>
        <v>Unknown</v>
      </c>
      <c r="Y92" s="1"/>
      <c r="AL92" t="s">
        <v>116</v>
      </c>
      <c r="AN92" t="str">
        <f t="shared" si="18"/>
        <v>Unknown</v>
      </c>
      <c r="AP92" t="s">
        <v>244</v>
      </c>
      <c r="AQ92" t="s">
        <v>585</v>
      </c>
      <c r="AR92" t="str">
        <f t="shared" si="19"/>
        <v>Unknown</v>
      </c>
    </row>
    <row r="93" spans="8:44" x14ac:dyDescent="0.25">
      <c r="H93" s="4"/>
      <c r="I93" s="4"/>
      <c r="J93" s="1" t="s">
        <v>113</v>
      </c>
      <c r="K93" s="2" t="s">
        <v>584</v>
      </c>
      <c r="L93" s="2" t="str">
        <f t="shared" si="12"/>
        <v>Down</v>
      </c>
      <c r="M93" s="2"/>
      <c r="N93" t="s">
        <v>126</v>
      </c>
      <c r="P93" s="15" t="str">
        <f t="shared" si="13"/>
        <v>Unknown</v>
      </c>
      <c r="Q93" s="15"/>
      <c r="T93" s="1"/>
      <c r="U93" s="1"/>
      <c r="V93" s="1" t="s">
        <v>198</v>
      </c>
      <c r="W93" s="1"/>
      <c r="X93" s="1" t="str">
        <f t="shared" si="15"/>
        <v>Unknown</v>
      </c>
      <c r="Y93" s="1"/>
      <c r="AL93" t="s">
        <v>187</v>
      </c>
      <c r="AN93" t="str">
        <f t="shared" si="18"/>
        <v>Unknown</v>
      </c>
      <c r="AP93" t="s">
        <v>127</v>
      </c>
      <c r="AQ93" t="s">
        <v>583</v>
      </c>
      <c r="AR93" t="str">
        <f t="shared" si="19"/>
        <v>Up</v>
      </c>
    </row>
    <row r="94" spans="8:44" x14ac:dyDescent="0.25">
      <c r="H94" s="4"/>
      <c r="I94" s="4"/>
      <c r="J94" s="1" t="s">
        <v>114</v>
      </c>
      <c r="K94" s="2" t="s">
        <v>585</v>
      </c>
      <c r="L94" s="2" t="str">
        <f t="shared" si="12"/>
        <v>Unknown</v>
      </c>
      <c r="M94" s="2"/>
      <c r="N94" t="s">
        <v>127</v>
      </c>
      <c r="P94" s="15" t="str">
        <f t="shared" si="13"/>
        <v>Unknown</v>
      </c>
      <c r="Q94" s="15"/>
      <c r="T94" s="1"/>
      <c r="U94" s="1"/>
      <c r="V94" s="1" t="s">
        <v>90</v>
      </c>
      <c r="W94" s="1"/>
      <c r="X94" s="1" t="str">
        <f t="shared" si="15"/>
        <v>Unknown</v>
      </c>
      <c r="Y94" s="1"/>
      <c r="AL94" t="s">
        <v>160</v>
      </c>
      <c r="AN94" t="str">
        <f t="shared" si="18"/>
        <v>Unknown</v>
      </c>
      <c r="AP94" t="s">
        <v>131</v>
      </c>
      <c r="AQ94" t="s">
        <v>585</v>
      </c>
      <c r="AR94" t="str">
        <f t="shared" si="19"/>
        <v>Unknown</v>
      </c>
    </row>
    <row r="95" spans="8:44" x14ac:dyDescent="0.25">
      <c r="H95" s="4"/>
      <c r="I95" s="4"/>
      <c r="J95" s="1" t="s">
        <v>115</v>
      </c>
      <c r="K95" s="2" t="s">
        <v>585</v>
      </c>
      <c r="L95" s="2" t="str">
        <f t="shared" si="12"/>
        <v>Unknown</v>
      </c>
      <c r="M95" s="2"/>
      <c r="N95" s="1" t="s">
        <v>129</v>
      </c>
      <c r="O95" s="1"/>
      <c r="P95" s="15" t="str">
        <f t="shared" si="13"/>
        <v>Unknown</v>
      </c>
      <c r="Q95" s="15"/>
      <c r="T95" s="1"/>
      <c r="U95" s="1"/>
      <c r="X95" s="1"/>
      <c r="Y95" s="1"/>
      <c r="AL95" t="s">
        <v>242</v>
      </c>
      <c r="AN95" t="str">
        <f t="shared" si="18"/>
        <v>Unknown</v>
      </c>
      <c r="AP95" t="s">
        <v>133</v>
      </c>
      <c r="AQ95" t="s">
        <v>585</v>
      </c>
      <c r="AR95" t="str">
        <f t="shared" si="19"/>
        <v>Unknown</v>
      </c>
    </row>
    <row r="96" spans="8:44" x14ac:dyDescent="0.25">
      <c r="H96" s="4"/>
      <c r="I96" s="4"/>
      <c r="J96" s="1" t="s">
        <v>116</v>
      </c>
      <c r="K96" s="2" t="s">
        <v>585</v>
      </c>
      <c r="L96" s="2" t="str">
        <f t="shared" si="12"/>
        <v>Unknown</v>
      </c>
      <c r="M96" s="2"/>
      <c r="N96" t="s">
        <v>36</v>
      </c>
      <c r="P96" s="15" t="str">
        <f t="shared" si="13"/>
        <v>Unknown</v>
      </c>
      <c r="Q96" s="15"/>
      <c r="T96" s="1"/>
      <c r="U96" s="1"/>
      <c r="X96" s="1"/>
      <c r="Y96" s="1"/>
      <c r="AL96" t="s">
        <v>27</v>
      </c>
      <c r="AM96" s="6" t="s">
        <v>584</v>
      </c>
      <c r="AN96" t="str">
        <f t="shared" si="18"/>
        <v>Down</v>
      </c>
      <c r="AP96" t="s">
        <v>10</v>
      </c>
      <c r="AQ96" t="s">
        <v>585</v>
      </c>
      <c r="AR96" t="str">
        <f t="shared" si="19"/>
        <v>Unknown</v>
      </c>
    </row>
    <row r="97" spans="8:44" x14ac:dyDescent="0.25">
      <c r="H97" s="4"/>
      <c r="I97" s="4"/>
      <c r="J97" s="1" t="s">
        <v>24</v>
      </c>
      <c r="K97" s="2" t="s">
        <v>585</v>
      </c>
      <c r="L97" s="2" t="str">
        <f t="shared" si="12"/>
        <v>Unknown</v>
      </c>
      <c r="M97" s="2"/>
      <c r="N97" t="s">
        <v>132</v>
      </c>
      <c r="P97" s="15" t="str">
        <f t="shared" si="13"/>
        <v>Unknown</v>
      </c>
      <c r="Q97" s="15"/>
      <c r="T97" s="1"/>
      <c r="U97" s="1"/>
      <c r="X97" s="1"/>
      <c r="Y97" s="1"/>
      <c r="AL97" t="s">
        <v>189</v>
      </c>
      <c r="AN97" t="str">
        <f t="shared" si="18"/>
        <v>Unknown</v>
      </c>
      <c r="AP97" t="s">
        <v>134</v>
      </c>
      <c r="AQ97" t="s">
        <v>585</v>
      </c>
      <c r="AR97" t="str">
        <f t="shared" si="19"/>
        <v>Unknown</v>
      </c>
    </row>
    <row r="98" spans="8:44" x14ac:dyDescent="0.25">
      <c r="H98" s="4"/>
      <c r="I98" s="4"/>
      <c r="J98" s="1" t="s">
        <v>117</v>
      </c>
      <c r="K98" s="2" t="s">
        <v>585</v>
      </c>
      <c r="L98" s="2" t="str">
        <f t="shared" si="12"/>
        <v>Unknown</v>
      </c>
      <c r="M98" s="2"/>
      <c r="N98" s="1" t="s">
        <v>133</v>
      </c>
      <c r="O98" s="1"/>
      <c r="P98" s="15" t="str">
        <f t="shared" si="13"/>
        <v>Unknown</v>
      </c>
      <c r="Q98" s="15"/>
      <c r="T98" s="1"/>
      <c r="U98" s="1"/>
      <c r="X98" s="1"/>
      <c r="Y98" s="1"/>
      <c r="AL98" t="s">
        <v>174</v>
      </c>
      <c r="AN98" t="str">
        <f t="shared" si="18"/>
        <v>Unknown</v>
      </c>
      <c r="AP98" t="s">
        <v>264</v>
      </c>
      <c r="AQ98" t="s">
        <v>585</v>
      </c>
      <c r="AR98" t="str">
        <f t="shared" si="19"/>
        <v>Unknown</v>
      </c>
    </row>
    <row r="99" spans="8:44" x14ac:dyDescent="0.25">
      <c r="H99" s="4"/>
      <c r="I99" s="4"/>
      <c r="J99" s="1" t="s">
        <v>118</v>
      </c>
      <c r="K99" s="2" t="s">
        <v>585</v>
      </c>
      <c r="L99" s="2" t="str">
        <f t="shared" si="12"/>
        <v>Unknown</v>
      </c>
      <c r="M99" s="2"/>
      <c r="N99" t="s">
        <v>10</v>
      </c>
      <c r="P99" s="15" t="str">
        <f t="shared" si="13"/>
        <v>Unknown</v>
      </c>
      <c r="Q99" s="15"/>
      <c r="T99" s="1"/>
      <c r="U99" s="1"/>
      <c r="X99" s="1"/>
      <c r="Y99" s="1"/>
      <c r="AL99" t="s">
        <v>123</v>
      </c>
      <c r="AN99" t="str">
        <f t="shared" si="18"/>
        <v>Unknown</v>
      </c>
      <c r="AP99" t="s">
        <v>135</v>
      </c>
      <c r="AQ99" t="s">
        <v>583</v>
      </c>
      <c r="AR99" t="str">
        <f t="shared" si="19"/>
        <v>Up</v>
      </c>
    </row>
    <row r="100" spans="8:44" x14ac:dyDescent="0.25">
      <c r="H100" s="4"/>
      <c r="I100" s="4"/>
      <c r="J100" s="1" t="s">
        <v>119</v>
      </c>
      <c r="K100" s="2" t="s">
        <v>585</v>
      </c>
      <c r="L100" s="2" t="str">
        <f t="shared" si="12"/>
        <v>Unknown</v>
      </c>
      <c r="M100" s="2"/>
      <c r="N100" s="1" t="s">
        <v>134</v>
      </c>
      <c r="O100" s="1"/>
      <c r="P100" s="15" t="str">
        <f t="shared" si="13"/>
        <v>Unknown</v>
      </c>
      <c r="Q100" s="15"/>
      <c r="T100" s="1"/>
      <c r="U100" s="1"/>
      <c r="X100" s="1"/>
      <c r="Y100" s="1"/>
      <c r="AL100" t="s">
        <v>215</v>
      </c>
      <c r="AN100" t="str">
        <f t="shared" si="18"/>
        <v>Unknown</v>
      </c>
      <c r="AP100" t="s">
        <v>265</v>
      </c>
      <c r="AQ100" t="s">
        <v>585</v>
      </c>
      <c r="AR100" t="str">
        <f t="shared" si="19"/>
        <v>Unknown</v>
      </c>
    </row>
    <row r="101" spans="8:44" x14ac:dyDescent="0.25">
      <c r="H101" s="4"/>
      <c r="I101" s="4"/>
      <c r="J101" s="1" t="s">
        <v>120</v>
      </c>
      <c r="K101" s="2" t="s">
        <v>583</v>
      </c>
      <c r="L101" s="2" t="str">
        <f t="shared" si="12"/>
        <v>Up</v>
      </c>
      <c r="M101" s="2"/>
      <c r="N101" t="s">
        <v>11</v>
      </c>
      <c r="P101" s="15" t="str">
        <f t="shared" si="13"/>
        <v>Unknown</v>
      </c>
      <c r="Q101" s="15"/>
      <c r="T101" s="1"/>
      <c r="U101" s="1"/>
      <c r="X101" s="1"/>
      <c r="Y101" s="1"/>
      <c r="AL101" t="s">
        <v>124</v>
      </c>
      <c r="AN101" t="str">
        <f t="shared" si="18"/>
        <v>Unknown</v>
      </c>
      <c r="AP101" t="s">
        <v>266</v>
      </c>
      <c r="AQ101" t="s">
        <v>583</v>
      </c>
      <c r="AR101" t="str">
        <f t="shared" si="19"/>
        <v>Up</v>
      </c>
    </row>
    <row r="102" spans="8:44" x14ac:dyDescent="0.25">
      <c r="H102" s="4"/>
      <c r="I102" s="4"/>
      <c r="J102" s="1" t="s">
        <v>121</v>
      </c>
      <c r="K102" s="2" t="s">
        <v>583</v>
      </c>
      <c r="L102" s="2" t="str">
        <f t="shared" si="12"/>
        <v>Up</v>
      </c>
      <c r="M102" s="2"/>
      <c r="N102" s="1" t="s">
        <v>138</v>
      </c>
      <c r="O102" s="1"/>
      <c r="P102" s="15" t="str">
        <f t="shared" si="13"/>
        <v>Unknown</v>
      </c>
      <c r="Q102" s="15"/>
      <c r="T102" s="1"/>
      <c r="U102" s="1"/>
      <c r="X102" s="1"/>
      <c r="Y102" s="1"/>
      <c r="AL102" t="s">
        <v>125</v>
      </c>
      <c r="AN102" t="str">
        <f t="shared" si="18"/>
        <v>Unknown</v>
      </c>
      <c r="AP102" t="s">
        <v>136</v>
      </c>
      <c r="AQ102" t="s">
        <v>583</v>
      </c>
      <c r="AR102" t="str">
        <f t="shared" si="19"/>
        <v>Up</v>
      </c>
    </row>
    <row r="103" spans="8:44" x14ac:dyDescent="0.25">
      <c r="H103" s="4"/>
      <c r="I103" s="4"/>
      <c r="J103" s="1" t="s">
        <v>122</v>
      </c>
      <c r="K103" s="2" t="s">
        <v>584</v>
      </c>
      <c r="L103" s="2" t="str">
        <f t="shared" si="12"/>
        <v>Down</v>
      </c>
      <c r="M103" s="2"/>
      <c r="N103" t="s">
        <v>139</v>
      </c>
      <c r="P103" s="15" t="str">
        <f t="shared" si="13"/>
        <v>Unknown</v>
      </c>
      <c r="Q103" s="15"/>
      <c r="T103" s="1"/>
      <c r="U103" s="1"/>
      <c r="X103" s="1"/>
      <c r="Y103" s="1"/>
      <c r="AL103" t="s">
        <v>31</v>
      </c>
      <c r="AM103" t="s">
        <v>583</v>
      </c>
      <c r="AN103" t="str">
        <f t="shared" si="18"/>
        <v>Up</v>
      </c>
      <c r="AP103" t="s">
        <v>11</v>
      </c>
      <c r="AQ103" t="s">
        <v>585</v>
      </c>
      <c r="AR103" t="str">
        <f t="shared" si="19"/>
        <v>Unknown</v>
      </c>
    </row>
    <row r="104" spans="8:44" x14ac:dyDescent="0.25">
      <c r="H104" s="4"/>
      <c r="I104" s="4"/>
      <c r="J104" s="1" t="s">
        <v>123</v>
      </c>
      <c r="K104" s="2"/>
      <c r="L104" s="2" t="str">
        <f t="shared" si="12"/>
        <v>Unknown</v>
      </c>
      <c r="M104" s="2"/>
      <c r="P104" s="15"/>
      <c r="Q104" s="15"/>
      <c r="T104" s="1"/>
      <c r="U104" s="1"/>
      <c r="X104" s="1"/>
      <c r="Y104" s="1"/>
      <c r="AL104" t="s">
        <v>4</v>
      </c>
      <c r="AN104" t="str">
        <f t="shared" si="18"/>
        <v>Unknown</v>
      </c>
      <c r="AP104" t="s">
        <v>267</v>
      </c>
      <c r="AQ104" t="s">
        <v>585</v>
      </c>
      <c r="AR104" t="str">
        <f t="shared" si="19"/>
        <v>Unknown</v>
      </c>
    </row>
    <row r="105" spans="8:44" x14ac:dyDescent="0.25">
      <c r="H105" s="4"/>
      <c r="I105" s="4"/>
      <c r="J105" s="1" t="s">
        <v>124</v>
      </c>
      <c r="K105" s="2"/>
      <c r="L105" s="2" t="str">
        <f t="shared" si="12"/>
        <v>Unknown</v>
      </c>
      <c r="M105" s="2"/>
      <c r="P105" s="15"/>
      <c r="Q105" s="15"/>
      <c r="T105" s="1"/>
      <c r="U105" s="1"/>
      <c r="X105" s="1"/>
      <c r="Y105" s="1"/>
      <c r="AL105" t="s">
        <v>243</v>
      </c>
      <c r="AN105" t="str">
        <f t="shared" si="18"/>
        <v>Unknown</v>
      </c>
      <c r="AP105" t="s">
        <v>137</v>
      </c>
      <c r="AQ105" t="s">
        <v>585</v>
      </c>
      <c r="AR105" t="str">
        <f t="shared" si="19"/>
        <v>Unknown</v>
      </c>
    </row>
    <row r="106" spans="8:44" x14ac:dyDescent="0.25">
      <c r="H106" s="4"/>
      <c r="I106" s="4"/>
      <c r="J106" s="1" t="s">
        <v>125</v>
      </c>
      <c r="K106" s="2"/>
      <c r="L106" s="2" t="str">
        <f t="shared" si="12"/>
        <v>Unknown</v>
      </c>
      <c r="M106" s="2"/>
      <c r="P106" s="15"/>
      <c r="Q106" s="15"/>
      <c r="T106" s="1"/>
      <c r="U106" s="1"/>
      <c r="X106" s="1"/>
      <c r="Y106" s="1"/>
      <c r="AL106" t="s">
        <v>5</v>
      </c>
      <c r="AN106" t="str">
        <f t="shared" si="18"/>
        <v>Unknown</v>
      </c>
      <c r="AP106" t="s">
        <v>12</v>
      </c>
      <c r="AQ106" t="s">
        <v>585</v>
      </c>
      <c r="AR106" t="str">
        <f t="shared" si="19"/>
        <v>Unknown</v>
      </c>
    </row>
    <row r="107" spans="8:44" x14ac:dyDescent="0.25">
      <c r="H107" s="4"/>
      <c r="I107" s="4"/>
      <c r="J107" s="1" t="s">
        <v>4</v>
      </c>
      <c r="K107" s="2"/>
      <c r="L107" s="2" t="str">
        <f t="shared" si="12"/>
        <v>Unknown</v>
      </c>
      <c r="M107" s="2"/>
      <c r="P107" s="15"/>
      <c r="Q107" s="15"/>
      <c r="T107" s="1"/>
      <c r="U107" s="1"/>
      <c r="X107" s="1"/>
      <c r="Y107" s="1"/>
      <c r="AL107" t="s">
        <v>33</v>
      </c>
      <c r="AN107" t="str">
        <f t="shared" si="18"/>
        <v>Unknown</v>
      </c>
      <c r="AP107" t="s">
        <v>13</v>
      </c>
      <c r="AQ107" t="s">
        <v>585</v>
      </c>
      <c r="AR107" t="str">
        <f t="shared" si="19"/>
        <v>Unknown</v>
      </c>
    </row>
    <row r="108" spans="8:44" x14ac:dyDescent="0.25">
      <c r="H108" s="4"/>
      <c r="I108" s="4"/>
      <c r="J108" s="1" t="s">
        <v>5</v>
      </c>
      <c r="K108" s="2"/>
      <c r="L108" s="2" t="str">
        <f t="shared" si="12"/>
        <v>Unknown</v>
      </c>
      <c r="M108" s="2"/>
      <c r="P108" s="15"/>
      <c r="Q108" s="15"/>
      <c r="T108" s="1"/>
      <c r="U108" s="1"/>
      <c r="X108" s="1"/>
      <c r="Y108" s="1"/>
      <c r="AL108" t="s">
        <v>163</v>
      </c>
      <c r="AN108" t="str">
        <f t="shared" si="18"/>
        <v>Unknown</v>
      </c>
      <c r="AP108" t="s">
        <v>199</v>
      </c>
      <c r="AQ108" t="s">
        <v>585</v>
      </c>
      <c r="AR108" t="str">
        <f t="shared" si="19"/>
        <v>Unknown</v>
      </c>
    </row>
    <row r="109" spans="8:44" x14ac:dyDescent="0.25">
      <c r="H109" s="4"/>
      <c r="I109" s="4"/>
      <c r="J109" s="1" t="s">
        <v>33</v>
      </c>
      <c r="K109" s="2"/>
      <c r="L109" s="2" t="str">
        <f t="shared" si="12"/>
        <v>Unknown</v>
      </c>
      <c r="M109" s="2"/>
      <c r="P109" s="15"/>
      <c r="Q109" s="15"/>
      <c r="T109" s="1"/>
      <c r="U109" s="1"/>
      <c r="X109" s="1"/>
      <c r="Y109" s="1"/>
      <c r="AL109" t="s">
        <v>244</v>
      </c>
      <c r="AN109" t="str">
        <f t="shared" si="18"/>
        <v>Unknown</v>
      </c>
      <c r="AP109" t="s">
        <v>140</v>
      </c>
      <c r="AQ109" t="s">
        <v>585</v>
      </c>
      <c r="AR109" t="str">
        <f t="shared" si="19"/>
        <v>Unknown</v>
      </c>
    </row>
    <row r="110" spans="8:44" x14ac:dyDescent="0.25">
      <c r="H110" s="4"/>
      <c r="I110" s="4"/>
      <c r="J110" s="1" t="s">
        <v>6</v>
      </c>
      <c r="K110" s="2"/>
      <c r="L110" s="2" t="str">
        <f t="shared" si="12"/>
        <v>Unknown</v>
      </c>
      <c r="M110" s="2"/>
      <c r="P110" s="15"/>
      <c r="Q110" s="15"/>
      <c r="T110" s="1"/>
      <c r="U110" s="1"/>
      <c r="X110" s="1"/>
      <c r="Y110" s="1"/>
      <c r="AL110" t="s">
        <v>245</v>
      </c>
      <c r="AN110" t="str">
        <f t="shared" si="18"/>
        <v>Unknown</v>
      </c>
      <c r="AP110" t="s">
        <v>1</v>
      </c>
      <c r="AQ110" t="s">
        <v>585</v>
      </c>
      <c r="AR110" t="str">
        <f t="shared" si="19"/>
        <v>Unknown</v>
      </c>
    </row>
    <row r="111" spans="8:44" x14ac:dyDescent="0.25">
      <c r="H111" s="4"/>
      <c r="I111" s="4"/>
      <c r="J111" s="1" t="s">
        <v>126</v>
      </c>
      <c r="K111" s="2"/>
      <c r="L111" s="2" t="str">
        <f t="shared" si="12"/>
        <v>Unknown</v>
      </c>
      <c r="M111" s="2"/>
      <c r="P111" s="15"/>
      <c r="Q111" s="15"/>
      <c r="T111" s="1"/>
      <c r="U111" s="1"/>
      <c r="X111" s="1"/>
      <c r="Y111" s="1"/>
      <c r="AL111" t="s">
        <v>34</v>
      </c>
      <c r="AN111" t="str">
        <f t="shared" si="18"/>
        <v>Unknown</v>
      </c>
      <c r="AP111" t="s">
        <v>41</v>
      </c>
      <c r="AQ111" t="s">
        <v>585</v>
      </c>
      <c r="AR111" t="str">
        <f t="shared" si="19"/>
        <v>Unknown</v>
      </c>
    </row>
    <row r="112" spans="8:44" x14ac:dyDescent="0.25">
      <c r="H112" s="4"/>
      <c r="I112" s="4"/>
      <c r="J112" s="1" t="s">
        <v>127</v>
      </c>
      <c r="K112" s="2"/>
      <c r="L112" s="2" t="str">
        <f t="shared" si="12"/>
        <v>Unknown</v>
      </c>
      <c r="M112" s="2"/>
      <c r="P112" s="15"/>
      <c r="Q112" s="15"/>
      <c r="T112" s="1"/>
      <c r="U112" s="1"/>
      <c r="X112" s="1"/>
      <c r="Y112" s="1"/>
      <c r="AL112" t="s">
        <v>126</v>
      </c>
      <c r="AN112" t="str">
        <f t="shared" si="18"/>
        <v>Unknown</v>
      </c>
      <c r="AP112" t="s">
        <v>42</v>
      </c>
      <c r="AQ112" t="s">
        <v>585</v>
      </c>
      <c r="AR112" t="str">
        <f t="shared" si="19"/>
        <v>Unknown</v>
      </c>
    </row>
    <row r="113" spans="8:44" x14ac:dyDescent="0.25">
      <c r="H113" s="4"/>
      <c r="I113" s="4"/>
      <c r="J113" s="1" t="s">
        <v>128</v>
      </c>
      <c r="K113" s="2"/>
      <c r="L113" s="2" t="str">
        <f t="shared" si="12"/>
        <v>Unknown</v>
      </c>
      <c r="M113" s="2"/>
      <c r="P113" s="15"/>
      <c r="Q113" s="15"/>
      <c r="T113" s="1"/>
      <c r="U113" s="1"/>
      <c r="X113" s="1"/>
      <c r="Y113" s="1"/>
      <c r="AL113" t="s">
        <v>127</v>
      </c>
      <c r="AN113" t="str">
        <f t="shared" si="18"/>
        <v>Unknown</v>
      </c>
      <c r="AP113" t="s">
        <v>43</v>
      </c>
      <c r="AQ113" t="s">
        <v>585</v>
      </c>
      <c r="AR113" t="str">
        <f t="shared" si="19"/>
        <v>Unknown</v>
      </c>
    </row>
    <row r="114" spans="8:44" x14ac:dyDescent="0.25">
      <c r="H114" s="4"/>
      <c r="I114" s="4"/>
      <c r="J114" s="1" t="s">
        <v>129</v>
      </c>
      <c r="K114" s="2"/>
      <c r="L114" s="2" t="str">
        <f t="shared" si="12"/>
        <v>Unknown</v>
      </c>
      <c r="M114" s="2"/>
      <c r="P114" s="15"/>
      <c r="Q114" s="15"/>
      <c r="T114" s="1"/>
      <c r="U114" s="1"/>
      <c r="X114" s="1"/>
      <c r="Y114" s="1"/>
      <c r="AL114" t="s">
        <v>246</v>
      </c>
      <c r="AN114" t="str">
        <f t="shared" si="18"/>
        <v>Unknown</v>
      </c>
      <c r="AP114" t="s">
        <v>268</v>
      </c>
      <c r="AQ114" t="s">
        <v>585</v>
      </c>
      <c r="AR114" t="str">
        <f t="shared" si="19"/>
        <v>Unknown</v>
      </c>
    </row>
    <row r="115" spans="8:44" x14ac:dyDescent="0.25">
      <c r="H115" s="4"/>
      <c r="I115" s="4"/>
      <c r="J115" s="1" t="s">
        <v>130</v>
      </c>
      <c r="K115" s="2"/>
      <c r="L115" s="2" t="str">
        <f t="shared" si="12"/>
        <v>Unknown</v>
      </c>
      <c r="M115" s="2"/>
      <c r="P115" s="15"/>
      <c r="Q115" s="15"/>
      <c r="T115" s="1"/>
      <c r="U115" s="1"/>
      <c r="X115" s="1"/>
      <c r="Y115" s="1"/>
      <c r="AL115" t="s">
        <v>36</v>
      </c>
      <c r="AN115" t="str">
        <f t="shared" si="18"/>
        <v>Unknown</v>
      </c>
      <c r="AP115" t="s">
        <v>216</v>
      </c>
      <c r="AQ115" t="s">
        <v>585</v>
      </c>
      <c r="AR115" t="str">
        <f t="shared" si="19"/>
        <v>Unknown</v>
      </c>
    </row>
    <row r="116" spans="8:44" x14ac:dyDescent="0.25">
      <c r="H116" s="4"/>
      <c r="I116" s="4"/>
      <c r="J116" s="1" t="s">
        <v>131</v>
      </c>
      <c r="K116" s="2"/>
      <c r="L116" s="2" t="str">
        <f t="shared" si="12"/>
        <v>Unknown</v>
      </c>
      <c r="M116" s="2"/>
      <c r="P116" s="15"/>
      <c r="Q116" s="15"/>
      <c r="T116" s="1"/>
      <c r="U116" s="1"/>
      <c r="X116" s="1"/>
      <c r="Y116" s="1"/>
      <c r="AL116" t="s">
        <v>247</v>
      </c>
      <c r="AN116" t="str">
        <f t="shared" si="18"/>
        <v>Unknown</v>
      </c>
      <c r="AP116" t="s">
        <v>45</v>
      </c>
      <c r="AQ116" t="s">
        <v>585</v>
      </c>
      <c r="AR116" t="str">
        <f t="shared" si="19"/>
        <v>Unknown</v>
      </c>
    </row>
    <row r="117" spans="8:44" x14ac:dyDescent="0.25">
      <c r="H117" s="4"/>
      <c r="I117" s="4"/>
      <c r="J117" s="1" t="s">
        <v>36</v>
      </c>
      <c r="K117" s="2"/>
      <c r="L117" s="2" t="str">
        <f t="shared" si="12"/>
        <v>Unknown</v>
      </c>
      <c r="M117" s="2"/>
      <c r="P117" s="15"/>
      <c r="Q117" s="15"/>
      <c r="T117" s="1"/>
      <c r="U117" s="1"/>
      <c r="X117" s="1"/>
      <c r="Y117" s="1"/>
      <c r="AL117" t="s">
        <v>10</v>
      </c>
      <c r="AN117" t="str">
        <f t="shared" si="18"/>
        <v>Unknown</v>
      </c>
      <c r="AP117" t="s">
        <v>46</v>
      </c>
      <c r="AQ117" t="s">
        <v>584</v>
      </c>
      <c r="AR117" t="str">
        <f t="shared" si="19"/>
        <v>Down</v>
      </c>
    </row>
    <row r="118" spans="8:44" x14ac:dyDescent="0.25">
      <c r="H118" s="4"/>
      <c r="I118" s="4"/>
      <c r="J118" s="1" t="s">
        <v>132</v>
      </c>
      <c r="K118" s="2"/>
      <c r="L118" s="2" t="str">
        <f t="shared" si="12"/>
        <v>Unknown</v>
      </c>
      <c r="M118" s="2"/>
      <c r="P118" s="15"/>
      <c r="Q118" s="15"/>
      <c r="T118" s="1"/>
      <c r="U118" s="1"/>
      <c r="X118" s="1"/>
      <c r="Y118" s="1"/>
      <c r="AL118" t="s">
        <v>248</v>
      </c>
      <c r="AN118" t="str">
        <f t="shared" si="18"/>
        <v>Unknown</v>
      </c>
      <c r="AP118" t="s">
        <v>48</v>
      </c>
      <c r="AQ118" t="s">
        <v>585</v>
      </c>
      <c r="AR118" t="str">
        <f t="shared" si="19"/>
        <v>Unknown</v>
      </c>
    </row>
    <row r="119" spans="8:44" x14ac:dyDescent="0.25">
      <c r="H119" s="4"/>
      <c r="I119" s="4"/>
      <c r="J119" s="1" t="s">
        <v>133</v>
      </c>
      <c r="K119" s="2"/>
      <c r="L119" s="2" t="str">
        <f t="shared" si="12"/>
        <v>Unknown</v>
      </c>
      <c r="M119" s="2"/>
      <c r="P119" s="15"/>
      <c r="Q119" s="15"/>
      <c r="T119" s="1"/>
      <c r="U119" s="1"/>
      <c r="X119" s="1"/>
      <c r="Y119" s="1"/>
      <c r="AL119" t="s">
        <v>249</v>
      </c>
      <c r="AN119" t="str">
        <f t="shared" si="18"/>
        <v>Unknown</v>
      </c>
      <c r="AP119" t="s">
        <v>49</v>
      </c>
      <c r="AQ119" t="s">
        <v>585</v>
      </c>
      <c r="AR119" t="str">
        <f t="shared" si="19"/>
        <v>Unknown</v>
      </c>
    </row>
    <row r="120" spans="8:44" x14ac:dyDescent="0.25">
      <c r="H120" s="4"/>
      <c r="I120" s="4"/>
      <c r="J120" s="1" t="s">
        <v>10</v>
      </c>
      <c r="K120" s="2"/>
      <c r="L120" s="2" t="str">
        <f t="shared" si="12"/>
        <v>Unknown</v>
      </c>
      <c r="M120" s="2"/>
      <c r="P120" s="15"/>
      <c r="Q120" s="15"/>
      <c r="T120" s="1"/>
      <c r="U120" s="1"/>
      <c r="X120" s="1"/>
      <c r="Y120" s="1"/>
      <c r="AL120" t="s">
        <v>136</v>
      </c>
      <c r="AN120" t="str">
        <f t="shared" si="18"/>
        <v>Unknown</v>
      </c>
      <c r="AP120" t="s">
        <v>52</v>
      </c>
      <c r="AQ120" t="s">
        <v>585</v>
      </c>
      <c r="AR120" t="str">
        <f t="shared" si="19"/>
        <v>Unknown</v>
      </c>
    </row>
    <row r="121" spans="8:44" x14ac:dyDescent="0.25">
      <c r="H121" s="4"/>
      <c r="I121" s="4"/>
      <c r="J121" s="1" t="s">
        <v>134</v>
      </c>
      <c r="K121" s="2"/>
      <c r="L121" s="2" t="str">
        <f t="shared" si="12"/>
        <v>Unknown</v>
      </c>
      <c r="M121" s="2"/>
      <c r="P121" s="15"/>
      <c r="Q121" s="15"/>
      <c r="T121" s="1"/>
      <c r="U121" s="1"/>
      <c r="X121" s="1"/>
      <c r="Y121" s="1"/>
      <c r="AL121" t="s">
        <v>11</v>
      </c>
      <c r="AN121" t="str">
        <f t="shared" si="18"/>
        <v>Unknown</v>
      </c>
      <c r="AP121" t="s">
        <v>143</v>
      </c>
      <c r="AQ121" t="s">
        <v>585</v>
      </c>
      <c r="AR121" t="str">
        <f t="shared" si="19"/>
        <v>Unknown</v>
      </c>
    </row>
    <row r="122" spans="8:44" x14ac:dyDescent="0.25">
      <c r="H122" s="4"/>
      <c r="I122" s="4"/>
      <c r="J122" s="1" t="s">
        <v>135</v>
      </c>
      <c r="K122" s="2"/>
      <c r="L122" s="2" t="str">
        <f t="shared" si="12"/>
        <v>Unknown</v>
      </c>
      <c r="M122" s="2"/>
      <c r="P122" s="15"/>
      <c r="Q122" s="15"/>
      <c r="T122" s="1"/>
      <c r="U122" s="1"/>
      <c r="X122" s="1"/>
      <c r="Y122" s="1"/>
      <c r="AL122" t="s">
        <v>198</v>
      </c>
      <c r="AN122" t="str">
        <f t="shared" si="18"/>
        <v>Unknown</v>
      </c>
      <c r="AP122" t="s">
        <v>18</v>
      </c>
      <c r="AQ122" t="s">
        <v>585</v>
      </c>
      <c r="AR122" t="str">
        <f t="shared" si="19"/>
        <v>Unknown</v>
      </c>
    </row>
    <row r="123" spans="8:44" x14ac:dyDescent="0.25">
      <c r="H123" s="4"/>
      <c r="I123" s="4"/>
      <c r="J123" s="1" t="s">
        <v>136</v>
      </c>
      <c r="K123" s="2"/>
      <c r="L123" s="2" t="str">
        <f t="shared" si="12"/>
        <v>Unknown</v>
      </c>
      <c r="M123" s="2"/>
      <c r="P123" s="15"/>
      <c r="Q123" s="15"/>
      <c r="T123" s="1"/>
      <c r="U123" s="1"/>
      <c r="X123" s="1"/>
      <c r="Y123" s="1"/>
      <c r="AP123" t="s">
        <v>53</v>
      </c>
      <c r="AQ123" t="s">
        <v>585</v>
      </c>
      <c r="AR123" t="str">
        <f t="shared" si="19"/>
        <v>Unknown</v>
      </c>
    </row>
    <row r="124" spans="8:44" x14ac:dyDescent="0.25">
      <c r="H124" s="4"/>
      <c r="I124" s="4"/>
      <c r="J124" s="1" t="s">
        <v>11</v>
      </c>
      <c r="K124" s="2"/>
      <c r="L124" s="2" t="str">
        <f t="shared" si="12"/>
        <v>Unknown</v>
      </c>
      <c r="M124" s="2"/>
      <c r="P124" s="15"/>
      <c r="Q124" s="15"/>
      <c r="T124" s="1"/>
      <c r="U124" s="1"/>
      <c r="X124" s="1"/>
      <c r="Y124" s="1"/>
      <c r="AP124" t="s">
        <v>21</v>
      </c>
      <c r="AQ124" t="s">
        <v>585</v>
      </c>
      <c r="AR124" t="str">
        <f t="shared" si="19"/>
        <v>Unknown</v>
      </c>
    </row>
    <row r="125" spans="8:44" x14ac:dyDescent="0.25">
      <c r="H125" s="4"/>
      <c r="I125" s="4"/>
      <c r="J125" s="1" t="s">
        <v>137</v>
      </c>
      <c r="K125" s="2"/>
      <c r="L125" s="2" t="str">
        <f t="shared" si="12"/>
        <v>Unknown</v>
      </c>
      <c r="M125" s="2"/>
      <c r="P125" s="15"/>
      <c r="Q125" s="15"/>
      <c r="T125" s="1"/>
      <c r="U125" s="1"/>
      <c r="X125" s="1"/>
      <c r="Y125" s="1"/>
      <c r="AP125" t="s">
        <v>269</v>
      </c>
      <c r="AQ125" t="s">
        <v>585</v>
      </c>
      <c r="AR125" t="str">
        <f t="shared" si="19"/>
        <v>Unknown</v>
      </c>
    </row>
    <row r="126" spans="8:44" x14ac:dyDescent="0.25">
      <c r="H126" s="4"/>
      <c r="I126" s="4"/>
      <c r="J126" s="1" t="s">
        <v>138</v>
      </c>
      <c r="K126" s="2"/>
      <c r="L126" s="2" t="str">
        <f t="shared" si="12"/>
        <v>Unknown</v>
      </c>
      <c r="M126" s="2"/>
      <c r="P126" s="15"/>
      <c r="Q126" s="15"/>
      <c r="T126" s="1"/>
      <c r="U126" s="1"/>
      <c r="X126" s="1"/>
      <c r="Y126" s="1"/>
      <c r="AP126" t="s">
        <v>56</v>
      </c>
      <c r="AQ126" t="s">
        <v>583</v>
      </c>
      <c r="AR126" t="str">
        <f t="shared" si="19"/>
        <v>Up</v>
      </c>
    </row>
    <row r="127" spans="8:44" x14ac:dyDescent="0.25">
      <c r="H127" s="4"/>
      <c r="I127" s="4"/>
      <c r="J127" s="1" t="s">
        <v>139</v>
      </c>
      <c r="K127" s="2"/>
      <c r="L127" s="2" t="str">
        <f t="shared" si="12"/>
        <v>Unknown</v>
      </c>
      <c r="M127" s="2"/>
      <c r="P127" s="15"/>
      <c r="Q127" s="15"/>
      <c r="T127" s="1"/>
      <c r="U127" s="1"/>
      <c r="X127" s="1"/>
      <c r="Y127" s="1"/>
      <c r="AP127" t="s">
        <v>57</v>
      </c>
      <c r="AQ127" t="s">
        <v>585</v>
      </c>
      <c r="AR127" t="str">
        <f t="shared" si="19"/>
        <v>Unknown</v>
      </c>
    </row>
    <row r="128" spans="8:44" x14ac:dyDescent="0.25">
      <c r="X128" s="1"/>
      <c r="Y128" s="1"/>
      <c r="AP128" t="s">
        <v>228</v>
      </c>
      <c r="AQ128" t="s">
        <v>585</v>
      </c>
      <c r="AR128" t="str">
        <f t="shared" si="19"/>
        <v>Unknown</v>
      </c>
    </row>
    <row r="129" spans="24:44" x14ac:dyDescent="0.25">
      <c r="X129" s="1"/>
      <c r="Y129" s="1"/>
      <c r="AP129" t="s">
        <v>23</v>
      </c>
      <c r="AQ129" t="s">
        <v>585</v>
      </c>
      <c r="AR129" t="str">
        <f t="shared" si="19"/>
        <v>Unknown</v>
      </c>
    </row>
    <row r="130" spans="24:44" x14ac:dyDescent="0.25">
      <c r="X130" s="1"/>
      <c r="Y130" s="1"/>
      <c r="AP130" t="s">
        <v>60</v>
      </c>
      <c r="AQ130" t="s">
        <v>585</v>
      </c>
      <c r="AR130" t="str">
        <f t="shared" si="19"/>
        <v>Unknown</v>
      </c>
    </row>
    <row r="131" spans="24:44" x14ac:dyDescent="0.25">
      <c r="X131" s="1"/>
      <c r="Y131" s="1"/>
      <c r="AP131" t="s">
        <v>62</v>
      </c>
      <c r="AQ131" t="s">
        <v>584</v>
      </c>
      <c r="AR131" t="str">
        <f t="shared" ref="AR131:AR194" si="20">IF(AQ131="+","Up", IF(AQ131="-","Down","Unknown"))</f>
        <v>Down</v>
      </c>
    </row>
    <row r="132" spans="24:44" x14ac:dyDescent="0.25">
      <c r="X132" s="1"/>
      <c r="Y132" s="1"/>
      <c r="AP132" t="s">
        <v>63</v>
      </c>
      <c r="AQ132" t="s">
        <v>585</v>
      </c>
      <c r="AR132" t="str">
        <f t="shared" si="20"/>
        <v>Unknown</v>
      </c>
    </row>
    <row r="133" spans="24:44" x14ac:dyDescent="0.25">
      <c r="X133" s="1"/>
      <c r="Y133" s="1"/>
      <c r="AP133" t="s">
        <v>201</v>
      </c>
      <c r="AQ133" t="s">
        <v>583</v>
      </c>
      <c r="AR133" t="str">
        <f t="shared" si="20"/>
        <v>Up</v>
      </c>
    </row>
    <row r="134" spans="24:44" x14ac:dyDescent="0.25">
      <c r="X134" s="1"/>
      <c r="Y134" s="1"/>
      <c r="AP134" t="s">
        <v>64</v>
      </c>
      <c r="AQ134" t="s">
        <v>585</v>
      </c>
      <c r="AR134" t="str">
        <f t="shared" si="20"/>
        <v>Unknown</v>
      </c>
    </row>
    <row r="135" spans="24:44" x14ac:dyDescent="0.25">
      <c r="X135" s="1"/>
      <c r="Y135" s="1"/>
      <c r="AP135" t="s">
        <v>65</v>
      </c>
      <c r="AQ135" t="s">
        <v>585</v>
      </c>
      <c r="AR135" t="str">
        <f t="shared" si="20"/>
        <v>Unknown</v>
      </c>
    </row>
    <row r="136" spans="24:44" x14ac:dyDescent="0.25">
      <c r="X136" s="1"/>
      <c r="Y136" s="1"/>
      <c r="AP136" t="s">
        <v>26</v>
      </c>
      <c r="AQ136" t="s">
        <v>583</v>
      </c>
      <c r="AR136" t="str">
        <f t="shared" si="20"/>
        <v>Up</v>
      </c>
    </row>
    <row r="137" spans="24:44" x14ac:dyDescent="0.25">
      <c r="X137" s="1"/>
      <c r="Y137" s="1"/>
      <c r="AP137" t="s">
        <v>270</v>
      </c>
      <c r="AQ137" t="s">
        <v>583</v>
      </c>
      <c r="AR137" t="str">
        <f t="shared" si="20"/>
        <v>Up</v>
      </c>
    </row>
    <row r="138" spans="24:44" x14ac:dyDescent="0.25">
      <c r="X138" s="1"/>
      <c r="Y138" s="1"/>
      <c r="AP138" t="s">
        <v>188</v>
      </c>
      <c r="AQ138" t="s">
        <v>585</v>
      </c>
      <c r="AR138" t="str">
        <f t="shared" si="20"/>
        <v>Unknown</v>
      </c>
    </row>
    <row r="139" spans="24:44" x14ac:dyDescent="0.25">
      <c r="X139" s="1"/>
      <c r="Y139" s="1"/>
      <c r="AP139" t="s">
        <v>66</v>
      </c>
      <c r="AQ139" t="s">
        <v>585</v>
      </c>
      <c r="AR139" t="str">
        <f t="shared" si="20"/>
        <v>Unknown</v>
      </c>
    </row>
    <row r="140" spans="24:44" x14ac:dyDescent="0.25">
      <c r="X140" s="1"/>
      <c r="Y140" s="1"/>
      <c r="AP140" t="s">
        <v>222</v>
      </c>
      <c r="AQ140" t="s">
        <v>585</v>
      </c>
      <c r="AR140" t="str">
        <f t="shared" si="20"/>
        <v>Unknown</v>
      </c>
    </row>
    <row r="141" spans="24:44" x14ac:dyDescent="0.25">
      <c r="X141" s="1"/>
      <c r="Y141" s="1"/>
      <c r="AP141" t="s">
        <v>67</v>
      </c>
      <c r="AQ141" t="s">
        <v>585</v>
      </c>
      <c r="AR141" t="str">
        <f t="shared" si="20"/>
        <v>Unknown</v>
      </c>
    </row>
    <row r="142" spans="24:44" x14ac:dyDescent="0.25">
      <c r="X142" s="1"/>
      <c r="Y142" s="1"/>
      <c r="AP142" t="s">
        <v>29</v>
      </c>
      <c r="AQ142" t="s">
        <v>585</v>
      </c>
      <c r="AR142" t="str">
        <f t="shared" si="20"/>
        <v>Unknown</v>
      </c>
    </row>
    <row r="143" spans="24:44" x14ac:dyDescent="0.25">
      <c r="X143" s="1"/>
      <c r="Y143" s="1"/>
      <c r="AP143" t="s">
        <v>2</v>
      </c>
      <c r="AQ143" t="s">
        <v>584</v>
      </c>
      <c r="AR143" t="str">
        <f t="shared" si="20"/>
        <v>Down</v>
      </c>
    </row>
    <row r="144" spans="24:44" x14ac:dyDescent="0.25">
      <c r="X144" s="1"/>
      <c r="Y144" s="1"/>
      <c r="AP144" t="s">
        <v>71</v>
      </c>
      <c r="AQ144" t="s">
        <v>585</v>
      </c>
      <c r="AR144" t="str">
        <f t="shared" si="20"/>
        <v>Unknown</v>
      </c>
    </row>
    <row r="145" spans="24:44" x14ac:dyDescent="0.25">
      <c r="X145" s="1"/>
      <c r="Y145" s="1"/>
      <c r="AP145" t="s">
        <v>72</v>
      </c>
      <c r="AQ145" t="s">
        <v>585</v>
      </c>
      <c r="AR145" t="str">
        <f t="shared" si="20"/>
        <v>Unknown</v>
      </c>
    </row>
    <row r="146" spans="24:44" x14ac:dyDescent="0.25">
      <c r="X146" s="1"/>
      <c r="Y146" s="1"/>
      <c r="AP146" t="s">
        <v>32</v>
      </c>
      <c r="AQ146" t="s">
        <v>585</v>
      </c>
      <c r="AR146" t="str">
        <f t="shared" si="20"/>
        <v>Unknown</v>
      </c>
    </row>
    <row r="147" spans="24:44" x14ac:dyDescent="0.25">
      <c r="X147" s="1"/>
      <c r="Y147" s="1"/>
      <c r="AP147" t="s">
        <v>271</v>
      </c>
      <c r="AQ147" t="s">
        <v>585</v>
      </c>
      <c r="AR147" t="str">
        <f t="shared" si="20"/>
        <v>Unknown</v>
      </c>
    </row>
    <row r="148" spans="24:44" x14ac:dyDescent="0.25">
      <c r="X148" s="1"/>
      <c r="Y148" s="1"/>
      <c r="AP148" t="s">
        <v>74</v>
      </c>
      <c r="AQ148" t="s">
        <v>585</v>
      </c>
      <c r="AR148" t="str">
        <f t="shared" si="20"/>
        <v>Unknown</v>
      </c>
    </row>
    <row r="149" spans="24:44" x14ac:dyDescent="0.25">
      <c r="X149" s="1"/>
      <c r="Y149" s="1"/>
      <c r="AP149" t="s">
        <v>75</v>
      </c>
      <c r="AQ149" t="s">
        <v>585</v>
      </c>
      <c r="AR149" t="str">
        <f t="shared" si="20"/>
        <v>Unknown</v>
      </c>
    </row>
    <row r="150" spans="24:44" x14ac:dyDescent="0.25">
      <c r="X150" s="1"/>
      <c r="Y150" s="1"/>
      <c r="AP150" t="s">
        <v>193</v>
      </c>
      <c r="AQ150" t="s">
        <v>585</v>
      </c>
      <c r="AR150" t="str">
        <f t="shared" si="20"/>
        <v>Unknown</v>
      </c>
    </row>
    <row r="151" spans="24:44" x14ac:dyDescent="0.25">
      <c r="X151" s="1"/>
      <c r="Y151" s="1"/>
      <c r="AP151" t="s">
        <v>79</v>
      </c>
      <c r="AQ151" t="s">
        <v>585</v>
      </c>
      <c r="AR151" t="str">
        <f t="shared" si="20"/>
        <v>Unknown</v>
      </c>
    </row>
    <row r="152" spans="24:44" x14ac:dyDescent="0.25">
      <c r="X152" s="1"/>
      <c r="Y152" s="1"/>
      <c r="AP152" t="s">
        <v>81</v>
      </c>
      <c r="AQ152" t="s">
        <v>583</v>
      </c>
      <c r="AR152" t="str">
        <f t="shared" si="20"/>
        <v>Up</v>
      </c>
    </row>
    <row r="153" spans="24:44" x14ac:dyDescent="0.25">
      <c r="X153" s="1"/>
      <c r="Y153" s="1"/>
      <c r="AP153" t="s">
        <v>35</v>
      </c>
      <c r="AQ153" t="s">
        <v>583</v>
      </c>
      <c r="AR153" t="str">
        <f t="shared" si="20"/>
        <v>Up</v>
      </c>
    </row>
    <row r="154" spans="24:44" x14ac:dyDescent="0.25">
      <c r="X154" s="1"/>
      <c r="Y154" s="1"/>
      <c r="AP154" t="s">
        <v>82</v>
      </c>
      <c r="AQ154" t="s">
        <v>585</v>
      </c>
      <c r="AR154" t="str">
        <f t="shared" si="20"/>
        <v>Unknown</v>
      </c>
    </row>
    <row r="155" spans="24:44" x14ac:dyDescent="0.25">
      <c r="X155" s="1"/>
      <c r="Y155" s="1"/>
      <c r="AP155" t="s">
        <v>272</v>
      </c>
      <c r="AQ155" t="s">
        <v>584</v>
      </c>
      <c r="AR155" t="str">
        <f t="shared" si="20"/>
        <v>Down</v>
      </c>
    </row>
    <row r="156" spans="24:44" x14ac:dyDescent="0.25">
      <c r="X156" s="1"/>
      <c r="Y156" s="1"/>
      <c r="AP156" t="s">
        <v>273</v>
      </c>
      <c r="AQ156" t="s">
        <v>585</v>
      </c>
      <c r="AR156" t="str">
        <f t="shared" si="20"/>
        <v>Unknown</v>
      </c>
    </row>
    <row r="157" spans="24:44" x14ac:dyDescent="0.25">
      <c r="X157" s="1"/>
      <c r="Y157" s="1"/>
      <c r="AP157" t="s">
        <v>85</v>
      </c>
      <c r="AQ157" t="s">
        <v>585</v>
      </c>
      <c r="AR157" t="str">
        <f t="shared" si="20"/>
        <v>Unknown</v>
      </c>
    </row>
    <row r="158" spans="24:44" x14ac:dyDescent="0.25">
      <c r="X158" s="1"/>
      <c r="Y158" s="1"/>
      <c r="AP158" t="s">
        <v>86</v>
      </c>
      <c r="AQ158" t="s">
        <v>585</v>
      </c>
      <c r="AR158" t="str">
        <f t="shared" si="20"/>
        <v>Unknown</v>
      </c>
    </row>
    <row r="159" spans="24:44" x14ac:dyDescent="0.25">
      <c r="X159" s="1"/>
      <c r="Y159" s="1"/>
      <c r="AP159" t="s">
        <v>88</v>
      </c>
      <c r="AQ159" t="s">
        <v>583</v>
      </c>
      <c r="AR159" t="str">
        <f t="shared" si="20"/>
        <v>Up</v>
      </c>
    </row>
    <row r="160" spans="24:44" x14ac:dyDescent="0.25">
      <c r="X160" s="1"/>
      <c r="Y160" s="1"/>
      <c r="AP160" t="s">
        <v>91</v>
      </c>
      <c r="AQ160" t="s">
        <v>585</v>
      </c>
      <c r="AR160" t="str">
        <f t="shared" si="20"/>
        <v>Unknown</v>
      </c>
    </row>
    <row r="161" spans="24:44" x14ac:dyDescent="0.25">
      <c r="X161" s="1"/>
      <c r="Y161" s="1"/>
      <c r="AP161" t="s">
        <v>94</v>
      </c>
      <c r="AQ161" t="s">
        <v>585</v>
      </c>
      <c r="AR161" t="str">
        <f t="shared" si="20"/>
        <v>Unknown</v>
      </c>
    </row>
    <row r="162" spans="24:44" x14ac:dyDescent="0.25">
      <c r="X162" s="1"/>
      <c r="Y162" s="1"/>
      <c r="AP162" t="s">
        <v>166</v>
      </c>
      <c r="AQ162" t="s">
        <v>583</v>
      </c>
      <c r="AR162" t="str">
        <f t="shared" si="20"/>
        <v>Up</v>
      </c>
    </row>
    <row r="163" spans="24:44" x14ac:dyDescent="0.25">
      <c r="X163" s="1"/>
      <c r="Y163" s="1"/>
      <c r="AP163" t="s">
        <v>274</v>
      </c>
      <c r="AQ163" t="s">
        <v>585</v>
      </c>
      <c r="AR163" t="str">
        <f t="shared" si="20"/>
        <v>Unknown</v>
      </c>
    </row>
    <row r="164" spans="24:44" x14ac:dyDescent="0.25">
      <c r="X164" s="1"/>
      <c r="Y164" s="1"/>
      <c r="AP164" t="s">
        <v>181</v>
      </c>
      <c r="AQ164" t="s">
        <v>585</v>
      </c>
      <c r="AR164" t="str">
        <f t="shared" si="20"/>
        <v>Unknown</v>
      </c>
    </row>
    <row r="165" spans="24:44" x14ac:dyDescent="0.25">
      <c r="X165" s="1"/>
      <c r="Y165" s="1"/>
      <c r="AP165" t="s">
        <v>98</v>
      </c>
      <c r="AQ165" t="s">
        <v>585</v>
      </c>
      <c r="AR165" t="str">
        <f t="shared" si="20"/>
        <v>Unknown</v>
      </c>
    </row>
    <row r="166" spans="24:44" x14ac:dyDescent="0.25">
      <c r="X166" s="1"/>
      <c r="Y166" s="1"/>
      <c r="AP166" t="s">
        <v>275</v>
      </c>
      <c r="AQ166" t="s">
        <v>585</v>
      </c>
      <c r="AR166" t="str">
        <f t="shared" si="20"/>
        <v>Unknown</v>
      </c>
    </row>
    <row r="167" spans="24:44" x14ac:dyDescent="0.25">
      <c r="X167" s="1"/>
      <c r="Y167" s="1"/>
      <c r="AP167" t="s">
        <v>102</v>
      </c>
      <c r="AQ167" t="s">
        <v>585</v>
      </c>
      <c r="AR167" t="str">
        <f t="shared" si="20"/>
        <v>Unknown</v>
      </c>
    </row>
    <row r="168" spans="24:44" x14ac:dyDescent="0.25">
      <c r="X168" s="1"/>
      <c r="Y168" s="1"/>
      <c r="AP168" t="s">
        <v>103</v>
      </c>
      <c r="AQ168" t="s">
        <v>583</v>
      </c>
      <c r="AR168" t="str">
        <f t="shared" si="20"/>
        <v>Up</v>
      </c>
    </row>
    <row r="169" spans="24:44" x14ac:dyDescent="0.25">
      <c r="X169" s="1"/>
      <c r="Y169" s="1"/>
      <c r="AP169" t="s">
        <v>3</v>
      </c>
      <c r="AQ169" t="s">
        <v>585</v>
      </c>
      <c r="AR169" t="str">
        <f t="shared" si="20"/>
        <v>Unknown</v>
      </c>
    </row>
    <row r="170" spans="24:44" x14ac:dyDescent="0.25">
      <c r="X170" s="1"/>
      <c r="Y170" s="1"/>
      <c r="AP170" t="s">
        <v>155</v>
      </c>
      <c r="AQ170" t="s">
        <v>585</v>
      </c>
      <c r="AR170" t="str">
        <f t="shared" si="20"/>
        <v>Unknown</v>
      </c>
    </row>
    <row r="171" spans="24:44" x14ac:dyDescent="0.25">
      <c r="X171" s="1"/>
      <c r="Y171" s="1"/>
      <c r="AP171" t="s">
        <v>104</v>
      </c>
      <c r="AQ171" t="s">
        <v>585</v>
      </c>
      <c r="AR171" t="str">
        <f t="shared" si="20"/>
        <v>Unknown</v>
      </c>
    </row>
    <row r="172" spans="24:44" x14ac:dyDescent="0.25">
      <c r="X172" s="1"/>
      <c r="Y172" s="1"/>
      <c r="AP172" t="s">
        <v>105</v>
      </c>
      <c r="AQ172" t="s">
        <v>583</v>
      </c>
      <c r="AR172" t="str">
        <f t="shared" si="20"/>
        <v>Up</v>
      </c>
    </row>
    <row r="173" spans="24:44" x14ac:dyDescent="0.25">
      <c r="X173" s="1"/>
      <c r="Y173" s="1"/>
      <c r="AP173" t="s">
        <v>276</v>
      </c>
      <c r="AQ173" t="s">
        <v>585</v>
      </c>
      <c r="AR173" t="str">
        <f t="shared" si="20"/>
        <v>Unknown</v>
      </c>
    </row>
    <row r="174" spans="24:44" x14ac:dyDescent="0.25">
      <c r="X174" s="1"/>
      <c r="Y174" s="1"/>
      <c r="AP174" t="s">
        <v>107</v>
      </c>
      <c r="AQ174" t="s">
        <v>583</v>
      </c>
      <c r="AR174" t="str">
        <f t="shared" si="20"/>
        <v>Up</v>
      </c>
    </row>
    <row r="175" spans="24:44" x14ac:dyDescent="0.25">
      <c r="X175" s="1"/>
      <c r="Y175" s="1"/>
      <c r="AP175" t="s">
        <v>156</v>
      </c>
      <c r="AQ175" t="s">
        <v>585</v>
      </c>
      <c r="AR175" t="str">
        <f t="shared" si="20"/>
        <v>Unknown</v>
      </c>
    </row>
    <row r="176" spans="24:44" x14ac:dyDescent="0.25">
      <c r="X176" s="1"/>
      <c r="Y176" s="1"/>
      <c r="AP176" t="s">
        <v>277</v>
      </c>
      <c r="AQ176" t="s">
        <v>583</v>
      </c>
      <c r="AR176" t="str">
        <f t="shared" si="20"/>
        <v>Up</v>
      </c>
    </row>
    <row r="177" spans="24:44" x14ac:dyDescent="0.25">
      <c r="X177" s="1"/>
      <c r="Y177" s="1"/>
      <c r="AP177" t="s">
        <v>278</v>
      </c>
      <c r="AQ177" t="s">
        <v>583</v>
      </c>
      <c r="AR177" t="str">
        <f t="shared" si="20"/>
        <v>Up</v>
      </c>
    </row>
    <row r="178" spans="24:44" x14ac:dyDescent="0.25">
      <c r="X178" s="1"/>
      <c r="Y178" s="1"/>
      <c r="AP178" t="s">
        <v>279</v>
      </c>
      <c r="AQ178" t="s">
        <v>585</v>
      </c>
      <c r="AR178" t="str">
        <f t="shared" si="20"/>
        <v>Unknown</v>
      </c>
    </row>
    <row r="179" spans="24:44" x14ac:dyDescent="0.25">
      <c r="X179" s="1"/>
      <c r="Y179" s="1"/>
      <c r="AP179" t="s">
        <v>108</v>
      </c>
      <c r="AQ179" t="s">
        <v>583</v>
      </c>
      <c r="AR179" t="str">
        <f t="shared" si="20"/>
        <v>Up</v>
      </c>
    </row>
    <row r="180" spans="24:44" x14ac:dyDescent="0.25">
      <c r="X180" s="1"/>
      <c r="Y180" s="1"/>
      <c r="AP180" t="s">
        <v>171</v>
      </c>
      <c r="AQ180" t="s">
        <v>585</v>
      </c>
      <c r="AR180" t="str">
        <f t="shared" si="20"/>
        <v>Unknown</v>
      </c>
    </row>
    <row r="181" spans="24:44" x14ac:dyDescent="0.25">
      <c r="X181" s="1"/>
      <c r="Y181" s="1"/>
      <c r="AP181" t="s">
        <v>280</v>
      </c>
      <c r="AQ181" t="s">
        <v>585</v>
      </c>
      <c r="AR181" t="str">
        <f t="shared" si="20"/>
        <v>Unknown</v>
      </c>
    </row>
    <row r="182" spans="24:44" x14ac:dyDescent="0.25">
      <c r="X182" s="1"/>
      <c r="Y182" s="1"/>
      <c r="AP182" t="s">
        <v>24</v>
      </c>
      <c r="AQ182" t="s">
        <v>585</v>
      </c>
      <c r="AR182" t="str">
        <f t="shared" si="20"/>
        <v>Unknown</v>
      </c>
    </row>
    <row r="183" spans="24:44" x14ac:dyDescent="0.25">
      <c r="X183" s="1"/>
      <c r="Y183" s="1"/>
      <c r="AP183" t="s">
        <v>281</v>
      </c>
      <c r="AQ183" t="s">
        <v>585</v>
      </c>
      <c r="AR183" t="str">
        <f t="shared" si="20"/>
        <v>Unknown</v>
      </c>
    </row>
    <row r="184" spans="24:44" x14ac:dyDescent="0.25">
      <c r="X184" s="1"/>
      <c r="Y184" s="1"/>
      <c r="AP184" t="s">
        <v>117</v>
      </c>
      <c r="AQ184" t="s">
        <v>585</v>
      </c>
      <c r="AR184" t="str">
        <f t="shared" si="20"/>
        <v>Unknown</v>
      </c>
    </row>
    <row r="185" spans="24:44" x14ac:dyDescent="0.25">
      <c r="X185" s="1"/>
      <c r="Y185" s="1"/>
      <c r="AP185" t="s">
        <v>161</v>
      </c>
      <c r="AQ185" t="s">
        <v>585</v>
      </c>
      <c r="AR185" t="str">
        <f t="shared" si="20"/>
        <v>Unknown</v>
      </c>
    </row>
    <row r="186" spans="24:44" x14ac:dyDescent="0.25">
      <c r="X186" s="1"/>
      <c r="Y186" s="1"/>
      <c r="AP186" t="s">
        <v>174</v>
      </c>
      <c r="AQ186" t="s">
        <v>585</v>
      </c>
      <c r="AR186" t="str">
        <f t="shared" si="20"/>
        <v>Unknown</v>
      </c>
    </row>
    <row r="187" spans="24:44" x14ac:dyDescent="0.25">
      <c r="X187" s="1"/>
      <c r="Y187" s="1"/>
      <c r="AP187" t="s">
        <v>124</v>
      </c>
      <c r="AQ187" t="s">
        <v>583</v>
      </c>
      <c r="AR187" t="str">
        <f t="shared" si="20"/>
        <v>Up</v>
      </c>
    </row>
    <row r="188" spans="24:44" x14ac:dyDescent="0.25">
      <c r="X188" s="1"/>
      <c r="Y188" s="1"/>
      <c r="AP188" t="s">
        <v>282</v>
      </c>
      <c r="AQ188" t="s">
        <v>585</v>
      </c>
      <c r="AR188" t="str">
        <f t="shared" si="20"/>
        <v>Unknown</v>
      </c>
    </row>
    <row r="189" spans="24:44" x14ac:dyDescent="0.25">
      <c r="X189" s="1"/>
      <c r="Y189" s="1"/>
      <c r="AP189" t="s">
        <v>283</v>
      </c>
      <c r="AQ189" t="s">
        <v>585</v>
      </c>
      <c r="AR189" t="str">
        <f t="shared" si="20"/>
        <v>Unknown</v>
      </c>
    </row>
    <row r="190" spans="24:44" x14ac:dyDescent="0.25">
      <c r="X190" s="1"/>
      <c r="Y190" s="1"/>
      <c r="AP190" t="s">
        <v>33</v>
      </c>
      <c r="AQ190" t="s">
        <v>585</v>
      </c>
      <c r="AR190" t="str">
        <f t="shared" si="20"/>
        <v>Unknown</v>
      </c>
    </row>
    <row r="191" spans="24:44" x14ac:dyDescent="0.25">
      <c r="X191" s="1"/>
      <c r="Y191" s="1"/>
      <c r="AP191" t="s">
        <v>245</v>
      </c>
      <c r="AQ191" t="s">
        <v>585</v>
      </c>
      <c r="AR191" t="str">
        <f t="shared" si="20"/>
        <v>Unknown</v>
      </c>
    </row>
    <row r="192" spans="24:44" x14ac:dyDescent="0.25">
      <c r="X192" s="1"/>
      <c r="Y192" s="1"/>
      <c r="AP192" t="s">
        <v>6</v>
      </c>
      <c r="AQ192" t="s">
        <v>585</v>
      </c>
      <c r="AR192" t="str">
        <f t="shared" si="20"/>
        <v>Unknown</v>
      </c>
    </row>
    <row r="193" spans="24:44" x14ac:dyDescent="0.25">
      <c r="X193" s="1"/>
      <c r="Y193" s="1"/>
      <c r="AP193" t="s">
        <v>192</v>
      </c>
      <c r="AQ193" t="s">
        <v>585</v>
      </c>
      <c r="AR193" t="str">
        <f t="shared" si="20"/>
        <v>Unknown</v>
      </c>
    </row>
    <row r="194" spans="24:44" x14ac:dyDescent="0.25">
      <c r="X194" s="1"/>
      <c r="Y194" s="1"/>
      <c r="AP194" t="s">
        <v>165</v>
      </c>
      <c r="AQ194" t="s">
        <v>585</v>
      </c>
      <c r="AR194" t="str">
        <f t="shared" si="20"/>
        <v>Unknown</v>
      </c>
    </row>
    <row r="195" spans="24:44" x14ac:dyDescent="0.25">
      <c r="X195" s="1"/>
      <c r="Y195" s="1"/>
      <c r="AP195" t="s">
        <v>284</v>
      </c>
      <c r="AQ195" t="s">
        <v>585</v>
      </c>
      <c r="AR195" t="str">
        <f t="shared" ref="AR195:AR204" si="21">IF(AQ195="+","Up", IF(AQ195="-","Down","Unknown"))</f>
        <v>Unknown</v>
      </c>
    </row>
    <row r="196" spans="24:44" x14ac:dyDescent="0.25">
      <c r="X196" s="1"/>
      <c r="Y196" s="1"/>
      <c r="AP196" t="s">
        <v>285</v>
      </c>
      <c r="AQ196" t="s">
        <v>585</v>
      </c>
      <c r="AR196" t="str">
        <f t="shared" si="21"/>
        <v>Unknown</v>
      </c>
    </row>
    <row r="197" spans="24:44" x14ac:dyDescent="0.25">
      <c r="X197" s="1"/>
      <c r="Y197" s="1"/>
      <c r="AP197" t="s">
        <v>126</v>
      </c>
      <c r="AQ197" t="s">
        <v>585</v>
      </c>
      <c r="AR197" t="str">
        <f t="shared" si="21"/>
        <v>Unknown</v>
      </c>
    </row>
    <row r="198" spans="24:44" x14ac:dyDescent="0.25">
      <c r="X198" s="1"/>
      <c r="Y198" s="1"/>
      <c r="AP198" t="s">
        <v>128</v>
      </c>
      <c r="AQ198" t="s">
        <v>585</v>
      </c>
      <c r="AR198" t="str">
        <f t="shared" si="21"/>
        <v>Unknown</v>
      </c>
    </row>
    <row r="199" spans="24:44" x14ac:dyDescent="0.25">
      <c r="X199" s="1"/>
      <c r="Y199" s="1"/>
      <c r="AP199" t="s">
        <v>130</v>
      </c>
      <c r="AQ199" t="s">
        <v>583</v>
      </c>
      <c r="AR199" t="str">
        <f t="shared" si="21"/>
        <v>Up</v>
      </c>
    </row>
    <row r="200" spans="24:44" x14ac:dyDescent="0.25">
      <c r="X200" s="1"/>
      <c r="Y200" s="1"/>
      <c r="AP200" t="s">
        <v>36</v>
      </c>
      <c r="AQ200" t="s">
        <v>584</v>
      </c>
      <c r="AR200" t="str">
        <f t="shared" si="21"/>
        <v>Down</v>
      </c>
    </row>
    <row r="201" spans="24:44" x14ac:dyDescent="0.25">
      <c r="X201" s="1"/>
      <c r="Y201" s="1"/>
      <c r="AP201" t="s">
        <v>132</v>
      </c>
      <c r="AQ201" t="s">
        <v>585</v>
      </c>
      <c r="AR201" t="str">
        <f t="shared" si="21"/>
        <v>Unknown</v>
      </c>
    </row>
    <row r="202" spans="24:44" x14ac:dyDescent="0.25">
      <c r="X202" s="1"/>
      <c r="Y202" s="1"/>
      <c r="AP202" t="s">
        <v>249</v>
      </c>
      <c r="AQ202" t="s">
        <v>585</v>
      </c>
      <c r="AR202" t="str">
        <f t="shared" si="21"/>
        <v>Unknown</v>
      </c>
    </row>
    <row r="203" spans="24:44" x14ac:dyDescent="0.25">
      <c r="X203" s="1"/>
      <c r="Y203" s="1"/>
      <c r="AP203" t="s">
        <v>138</v>
      </c>
      <c r="AQ203" t="s">
        <v>583</v>
      </c>
      <c r="AR203" t="str">
        <f t="shared" si="21"/>
        <v>Up</v>
      </c>
    </row>
    <row r="204" spans="24:44" x14ac:dyDescent="0.25">
      <c r="X204" s="1"/>
      <c r="Y204" s="1"/>
      <c r="AP204" t="s">
        <v>139</v>
      </c>
      <c r="AQ204" t="s">
        <v>585</v>
      </c>
      <c r="AR204" t="str">
        <f t="shared" si="21"/>
        <v>Unknown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5"/>
  <sheetViews>
    <sheetView topLeftCell="A540" workbookViewId="0">
      <selection sqref="A1:B575"/>
    </sheetView>
  </sheetViews>
  <sheetFormatPr defaultColWidth="11" defaultRowHeight="15.75" x14ac:dyDescent="0.25"/>
  <sheetData>
    <row r="1" spans="1:9" x14ac:dyDescent="0.25">
      <c r="A1" s="1">
        <v>1</v>
      </c>
      <c r="B1" s="1" t="s">
        <v>287</v>
      </c>
      <c r="E1" t="s">
        <v>597</v>
      </c>
      <c r="F1" t="s">
        <v>598</v>
      </c>
      <c r="G1" t="s">
        <v>593</v>
      </c>
      <c r="H1" t="s">
        <v>594</v>
      </c>
      <c r="I1" t="s">
        <v>595</v>
      </c>
    </row>
    <row r="2" spans="1:9" x14ac:dyDescent="0.25">
      <c r="A2" s="1">
        <v>1</v>
      </c>
      <c r="B2" s="1" t="s">
        <v>288</v>
      </c>
      <c r="E2">
        <f t="shared" ref="E2:E47" si="0">COUNTIF($A$1:$A$575, F2)</f>
        <v>15</v>
      </c>
      <c r="F2">
        <v>1</v>
      </c>
      <c r="G2" t="str">
        <f>"C"&amp;F2</f>
        <v>C1</v>
      </c>
      <c r="H2">
        <f>1</f>
        <v>1</v>
      </c>
      <c r="I2">
        <f>E2*1000</f>
        <v>15000</v>
      </c>
    </row>
    <row r="3" spans="1:9" x14ac:dyDescent="0.25">
      <c r="A3" s="1">
        <v>1</v>
      </c>
      <c r="B3" s="1" t="s">
        <v>275</v>
      </c>
      <c r="E3">
        <f t="shared" si="0"/>
        <v>18</v>
      </c>
      <c r="F3">
        <v>2</v>
      </c>
      <c r="G3" t="str">
        <f t="shared" ref="G3:G47" si="1">"C"&amp;F3</f>
        <v>C2</v>
      </c>
      <c r="H3">
        <f>1</f>
        <v>1</v>
      </c>
      <c r="I3">
        <f t="shared" ref="I3:I47" si="2">E3*1000</f>
        <v>18000</v>
      </c>
    </row>
    <row r="4" spans="1:9" x14ac:dyDescent="0.25">
      <c r="A4" s="1">
        <v>1</v>
      </c>
      <c r="B4" s="1" t="s">
        <v>25</v>
      </c>
      <c r="E4">
        <f t="shared" si="0"/>
        <v>14</v>
      </c>
      <c r="F4">
        <v>3</v>
      </c>
      <c r="G4" t="str">
        <f t="shared" si="1"/>
        <v>C3</v>
      </c>
      <c r="H4">
        <f>1</f>
        <v>1</v>
      </c>
      <c r="I4">
        <f t="shared" si="2"/>
        <v>14000</v>
      </c>
    </row>
    <row r="5" spans="1:9" x14ac:dyDescent="0.25">
      <c r="A5" s="1">
        <v>1</v>
      </c>
      <c r="B5" s="1" t="s">
        <v>289</v>
      </c>
      <c r="E5">
        <f t="shared" si="0"/>
        <v>13</v>
      </c>
      <c r="F5">
        <v>4</v>
      </c>
      <c r="G5" t="str">
        <f t="shared" si="1"/>
        <v>C4</v>
      </c>
      <c r="H5">
        <f>1</f>
        <v>1</v>
      </c>
      <c r="I5">
        <f t="shared" si="2"/>
        <v>13000</v>
      </c>
    </row>
    <row r="6" spans="1:9" x14ac:dyDescent="0.25">
      <c r="A6" s="1">
        <v>1</v>
      </c>
      <c r="B6" s="1" t="s">
        <v>290</v>
      </c>
      <c r="E6">
        <f t="shared" si="0"/>
        <v>9</v>
      </c>
      <c r="F6">
        <v>5</v>
      </c>
      <c r="G6" t="str">
        <f t="shared" si="1"/>
        <v>C5</v>
      </c>
      <c r="H6">
        <f>1</f>
        <v>1</v>
      </c>
      <c r="I6">
        <f t="shared" si="2"/>
        <v>9000</v>
      </c>
    </row>
    <row r="7" spans="1:9" x14ac:dyDescent="0.25">
      <c r="A7" s="1">
        <v>1</v>
      </c>
      <c r="B7" s="1" t="s">
        <v>160</v>
      </c>
      <c r="E7">
        <f t="shared" si="0"/>
        <v>19</v>
      </c>
      <c r="F7">
        <v>6</v>
      </c>
      <c r="G7" t="str">
        <f t="shared" si="1"/>
        <v>C6</v>
      </c>
      <c r="H7">
        <f>1</f>
        <v>1</v>
      </c>
      <c r="I7">
        <f t="shared" si="2"/>
        <v>19000</v>
      </c>
    </row>
    <row r="8" spans="1:9" x14ac:dyDescent="0.25">
      <c r="A8" s="1">
        <v>1</v>
      </c>
      <c r="B8" s="1" t="s">
        <v>291</v>
      </c>
      <c r="E8">
        <f t="shared" si="0"/>
        <v>9</v>
      </c>
      <c r="F8">
        <v>7</v>
      </c>
      <c r="G8" t="str">
        <f t="shared" si="1"/>
        <v>C7</v>
      </c>
      <c r="H8">
        <f>1</f>
        <v>1</v>
      </c>
      <c r="I8">
        <f t="shared" si="2"/>
        <v>9000</v>
      </c>
    </row>
    <row r="9" spans="1:9" x14ac:dyDescent="0.25">
      <c r="A9" s="1">
        <v>1</v>
      </c>
      <c r="B9" s="1" t="s">
        <v>292</v>
      </c>
      <c r="E9">
        <f t="shared" si="0"/>
        <v>6</v>
      </c>
      <c r="F9">
        <v>8</v>
      </c>
      <c r="G9" t="str">
        <f t="shared" si="1"/>
        <v>C8</v>
      </c>
      <c r="H9">
        <f>1</f>
        <v>1</v>
      </c>
      <c r="I9">
        <f t="shared" si="2"/>
        <v>6000</v>
      </c>
    </row>
    <row r="10" spans="1:9" x14ac:dyDescent="0.25">
      <c r="A10" s="1">
        <v>1</v>
      </c>
      <c r="B10" s="1" t="s">
        <v>293</v>
      </c>
      <c r="E10">
        <f t="shared" si="0"/>
        <v>8</v>
      </c>
      <c r="F10">
        <v>9</v>
      </c>
      <c r="G10" t="str">
        <f t="shared" si="1"/>
        <v>C9</v>
      </c>
      <c r="H10">
        <f>1</f>
        <v>1</v>
      </c>
      <c r="I10">
        <f t="shared" si="2"/>
        <v>8000</v>
      </c>
    </row>
    <row r="11" spans="1:9" x14ac:dyDescent="0.25">
      <c r="A11" s="1">
        <v>1</v>
      </c>
      <c r="B11" s="1" t="s">
        <v>294</v>
      </c>
      <c r="E11">
        <f t="shared" si="0"/>
        <v>10</v>
      </c>
      <c r="F11">
        <v>10</v>
      </c>
      <c r="G11" t="str">
        <f t="shared" si="1"/>
        <v>C10</v>
      </c>
      <c r="H11">
        <f>1</f>
        <v>1</v>
      </c>
      <c r="I11">
        <f t="shared" si="2"/>
        <v>10000</v>
      </c>
    </row>
    <row r="12" spans="1:9" x14ac:dyDescent="0.25">
      <c r="A12" s="1">
        <v>1</v>
      </c>
      <c r="B12" s="1" t="s">
        <v>295</v>
      </c>
      <c r="E12">
        <f t="shared" si="0"/>
        <v>15</v>
      </c>
      <c r="F12">
        <v>11</v>
      </c>
      <c r="G12" t="str">
        <f t="shared" si="1"/>
        <v>C11</v>
      </c>
      <c r="H12">
        <f>1</f>
        <v>1</v>
      </c>
      <c r="I12">
        <f t="shared" si="2"/>
        <v>15000</v>
      </c>
    </row>
    <row r="13" spans="1:9" x14ac:dyDescent="0.25">
      <c r="A13" s="1">
        <v>1</v>
      </c>
      <c r="B13" s="1" t="s">
        <v>296</v>
      </c>
      <c r="E13">
        <f t="shared" si="0"/>
        <v>2</v>
      </c>
      <c r="F13">
        <v>12</v>
      </c>
      <c r="G13" t="str">
        <f t="shared" si="1"/>
        <v>C12</v>
      </c>
      <c r="H13">
        <f>1</f>
        <v>1</v>
      </c>
      <c r="I13">
        <f t="shared" si="2"/>
        <v>2000</v>
      </c>
    </row>
    <row r="14" spans="1:9" x14ac:dyDescent="0.25">
      <c r="A14" s="1">
        <v>1</v>
      </c>
      <c r="B14" s="1" t="s">
        <v>297</v>
      </c>
      <c r="E14">
        <f t="shared" si="0"/>
        <v>16</v>
      </c>
      <c r="F14">
        <v>13</v>
      </c>
      <c r="G14" t="str">
        <f t="shared" si="1"/>
        <v>C13</v>
      </c>
      <c r="H14">
        <f>1</f>
        <v>1</v>
      </c>
      <c r="I14">
        <f t="shared" si="2"/>
        <v>16000</v>
      </c>
    </row>
    <row r="15" spans="1:9" x14ac:dyDescent="0.25">
      <c r="A15" s="1">
        <v>1</v>
      </c>
      <c r="B15" s="1" t="s">
        <v>298</v>
      </c>
      <c r="E15">
        <f t="shared" si="0"/>
        <v>9</v>
      </c>
      <c r="F15">
        <v>14</v>
      </c>
      <c r="G15" t="str">
        <f t="shared" si="1"/>
        <v>C14</v>
      </c>
      <c r="H15">
        <f>1</f>
        <v>1</v>
      </c>
      <c r="I15">
        <f t="shared" si="2"/>
        <v>9000</v>
      </c>
    </row>
    <row r="16" spans="1:9" x14ac:dyDescent="0.25">
      <c r="A16" s="1">
        <v>2</v>
      </c>
      <c r="B16" s="1" t="s">
        <v>299</v>
      </c>
      <c r="E16">
        <f t="shared" si="0"/>
        <v>12</v>
      </c>
      <c r="F16">
        <v>15</v>
      </c>
      <c r="G16" t="str">
        <f t="shared" si="1"/>
        <v>C15</v>
      </c>
      <c r="H16">
        <f>1</f>
        <v>1</v>
      </c>
      <c r="I16">
        <f t="shared" si="2"/>
        <v>12000</v>
      </c>
    </row>
    <row r="17" spans="1:9" x14ac:dyDescent="0.25">
      <c r="A17" s="1">
        <v>2</v>
      </c>
      <c r="B17" s="1" t="s">
        <v>300</v>
      </c>
      <c r="E17">
        <f t="shared" si="0"/>
        <v>3</v>
      </c>
      <c r="F17">
        <v>16</v>
      </c>
      <c r="G17" t="str">
        <f t="shared" si="1"/>
        <v>C16</v>
      </c>
      <c r="H17">
        <f>1</f>
        <v>1</v>
      </c>
      <c r="I17">
        <f t="shared" si="2"/>
        <v>3000</v>
      </c>
    </row>
    <row r="18" spans="1:9" x14ac:dyDescent="0.25">
      <c r="A18" s="1">
        <v>2</v>
      </c>
      <c r="B18" s="1" t="s">
        <v>192</v>
      </c>
      <c r="E18">
        <f t="shared" si="0"/>
        <v>12</v>
      </c>
      <c r="F18">
        <v>17</v>
      </c>
      <c r="G18" t="str">
        <f t="shared" si="1"/>
        <v>C17</v>
      </c>
      <c r="H18">
        <f>1</f>
        <v>1</v>
      </c>
      <c r="I18">
        <f t="shared" si="2"/>
        <v>12000</v>
      </c>
    </row>
    <row r="19" spans="1:9" x14ac:dyDescent="0.25">
      <c r="A19" s="1">
        <v>2</v>
      </c>
      <c r="B19" s="1" t="s">
        <v>301</v>
      </c>
      <c r="E19">
        <f t="shared" si="0"/>
        <v>5</v>
      </c>
      <c r="F19">
        <v>18</v>
      </c>
      <c r="G19" t="str">
        <f t="shared" si="1"/>
        <v>C18</v>
      </c>
      <c r="H19">
        <f>1</f>
        <v>1</v>
      </c>
      <c r="I19">
        <f t="shared" si="2"/>
        <v>5000</v>
      </c>
    </row>
    <row r="20" spans="1:9" x14ac:dyDescent="0.25">
      <c r="A20" s="1">
        <v>2</v>
      </c>
      <c r="B20" s="1" t="s">
        <v>302</v>
      </c>
      <c r="E20">
        <f t="shared" si="0"/>
        <v>5</v>
      </c>
      <c r="F20">
        <v>19</v>
      </c>
      <c r="G20" t="str">
        <f t="shared" si="1"/>
        <v>C19</v>
      </c>
      <c r="H20">
        <f>1</f>
        <v>1</v>
      </c>
      <c r="I20">
        <f t="shared" si="2"/>
        <v>5000</v>
      </c>
    </row>
    <row r="21" spans="1:9" x14ac:dyDescent="0.25">
      <c r="A21" s="1">
        <v>2</v>
      </c>
      <c r="B21" s="1" t="s">
        <v>303</v>
      </c>
      <c r="E21">
        <f t="shared" si="0"/>
        <v>21</v>
      </c>
      <c r="F21">
        <v>20</v>
      </c>
      <c r="G21" t="str">
        <f t="shared" si="1"/>
        <v>C20</v>
      </c>
      <c r="H21">
        <f>1</f>
        <v>1</v>
      </c>
      <c r="I21">
        <f t="shared" si="2"/>
        <v>21000</v>
      </c>
    </row>
    <row r="22" spans="1:9" x14ac:dyDescent="0.25">
      <c r="A22" s="1">
        <v>2</v>
      </c>
      <c r="B22" s="1" t="s">
        <v>304</v>
      </c>
      <c r="E22">
        <f t="shared" si="0"/>
        <v>7</v>
      </c>
      <c r="F22">
        <v>21</v>
      </c>
      <c r="G22" t="str">
        <f t="shared" si="1"/>
        <v>C21</v>
      </c>
      <c r="H22">
        <f>1</f>
        <v>1</v>
      </c>
      <c r="I22">
        <f t="shared" si="2"/>
        <v>7000</v>
      </c>
    </row>
    <row r="23" spans="1:9" x14ac:dyDescent="0.25">
      <c r="A23" s="1">
        <v>2</v>
      </c>
      <c r="B23" s="1" t="s">
        <v>305</v>
      </c>
      <c r="E23">
        <f t="shared" si="0"/>
        <v>17</v>
      </c>
      <c r="F23">
        <v>22</v>
      </c>
      <c r="G23" t="str">
        <f t="shared" si="1"/>
        <v>C22</v>
      </c>
      <c r="H23">
        <f>1</f>
        <v>1</v>
      </c>
      <c r="I23">
        <f t="shared" si="2"/>
        <v>17000</v>
      </c>
    </row>
    <row r="24" spans="1:9" x14ac:dyDescent="0.25">
      <c r="A24" s="1">
        <v>2</v>
      </c>
      <c r="B24" s="1" t="s">
        <v>306</v>
      </c>
      <c r="E24">
        <f t="shared" si="0"/>
        <v>16</v>
      </c>
      <c r="F24">
        <v>23</v>
      </c>
      <c r="G24" t="str">
        <f t="shared" si="1"/>
        <v>C23</v>
      </c>
      <c r="H24">
        <f>1</f>
        <v>1</v>
      </c>
      <c r="I24">
        <f t="shared" si="2"/>
        <v>16000</v>
      </c>
    </row>
    <row r="25" spans="1:9" x14ac:dyDescent="0.25">
      <c r="A25" s="1">
        <v>2</v>
      </c>
      <c r="B25" s="1" t="s">
        <v>127</v>
      </c>
      <c r="E25">
        <f t="shared" si="0"/>
        <v>13</v>
      </c>
      <c r="F25">
        <v>24</v>
      </c>
      <c r="G25" t="str">
        <f t="shared" si="1"/>
        <v>C24</v>
      </c>
      <c r="H25">
        <f>1</f>
        <v>1</v>
      </c>
      <c r="I25">
        <f t="shared" si="2"/>
        <v>13000</v>
      </c>
    </row>
    <row r="26" spans="1:9" x14ac:dyDescent="0.25">
      <c r="A26" s="1">
        <v>2</v>
      </c>
      <c r="B26" s="1" t="s">
        <v>307</v>
      </c>
      <c r="E26">
        <f t="shared" si="0"/>
        <v>13</v>
      </c>
      <c r="F26">
        <v>25</v>
      </c>
      <c r="G26" t="str">
        <f t="shared" si="1"/>
        <v>C25</v>
      </c>
      <c r="H26">
        <f>1</f>
        <v>1</v>
      </c>
      <c r="I26">
        <f t="shared" si="2"/>
        <v>13000</v>
      </c>
    </row>
    <row r="27" spans="1:9" x14ac:dyDescent="0.25">
      <c r="A27" s="1">
        <v>2</v>
      </c>
      <c r="B27" s="1" t="s">
        <v>308</v>
      </c>
      <c r="E27">
        <f t="shared" si="0"/>
        <v>19</v>
      </c>
      <c r="F27">
        <v>26</v>
      </c>
      <c r="G27" t="str">
        <f t="shared" si="1"/>
        <v>C26</v>
      </c>
      <c r="H27">
        <f>1</f>
        <v>1</v>
      </c>
      <c r="I27">
        <f t="shared" si="2"/>
        <v>19000</v>
      </c>
    </row>
    <row r="28" spans="1:9" x14ac:dyDescent="0.25">
      <c r="A28" s="1">
        <v>2</v>
      </c>
      <c r="B28" s="1" t="s">
        <v>309</v>
      </c>
      <c r="E28">
        <f t="shared" si="0"/>
        <v>3</v>
      </c>
      <c r="F28">
        <v>27</v>
      </c>
      <c r="G28" t="str">
        <f t="shared" si="1"/>
        <v>C27</v>
      </c>
      <c r="H28">
        <f>1</f>
        <v>1</v>
      </c>
      <c r="I28">
        <f t="shared" si="2"/>
        <v>3000</v>
      </c>
    </row>
    <row r="29" spans="1:9" x14ac:dyDescent="0.25">
      <c r="A29" s="1">
        <v>2</v>
      </c>
      <c r="B29" s="1" t="s">
        <v>310</v>
      </c>
      <c r="E29">
        <f t="shared" si="0"/>
        <v>7</v>
      </c>
      <c r="F29">
        <v>28</v>
      </c>
      <c r="G29" t="str">
        <f t="shared" si="1"/>
        <v>C28</v>
      </c>
      <c r="H29">
        <f>1</f>
        <v>1</v>
      </c>
      <c r="I29">
        <f t="shared" si="2"/>
        <v>7000</v>
      </c>
    </row>
    <row r="30" spans="1:9" x14ac:dyDescent="0.25">
      <c r="A30" s="1">
        <v>2</v>
      </c>
      <c r="B30" s="1" t="s">
        <v>191</v>
      </c>
      <c r="E30">
        <f t="shared" si="0"/>
        <v>25</v>
      </c>
      <c r="F30">
        <v>29</v>
      </c>
      <c r="G30" t="str">
        <f t="shared" si="1"/>
        <v>C29</v>
      </c>
      <c r="H30">
        <f>1</f>
        <v>1</v>
      </c>
      <c r="I30">
        <f t="shared" si="2"/>
        <v>25000</v>
      </c>
    </row>
    <row r="31" spans="1:9" x14ac:dyDescent="0.25">
      <c r="A31" s="1">
        <v>2</v>
      </c>
      <c r="B31" s="1" t="s">
        <v>264</v>
      </c>
      <c r="E31">
        <f t="shared" si="0"/>
        <v>23</v>
      </c>
      <c r="F31">
        <v>30</v>
      </c>
      <c r="G31" t="str">
        <f t="shared" si="1"/>
        <v>C30</v>
      </c>
      <c r="H31">
        <f>1</f>
        <v>1</v>
      </c>
      <c r="I31">
        <f t="shared" si="2"/>
        <v>23000</v>
      </c>
    </row>
    <row r="32" spans="1:9" x14ac:dyDescent="0.25">
      <c r="A32" s="1">
        <v>2</v>
      </c>
      <c r="B32" s="1" t="s">
        <v>311</v>
      </c>
      <c r="E32">
        <f t="shared" si="0"/>
        <v>17</v>
      </c>
      <c r="F32">
        <v>31</v>
      </c>
      <c r="G32" t="str">
        <f t="shared" si="1"/>
        <v>C31</v>
      </c>
      <c r="H32">
        <f>1</f>
        <v>1</v>
      </c>
      <c r="I32">
        <f t="shared" si="2"/>
        <v>17000</v>
      </c>
    </row>
    <row r="33" spans="1:9" x14ac:dyDescent="0.25">
      <c r="A33" s="1">
        <v>2</v>
      </c>
      <c r="B33" s="1" t="s">
        <v>312</v>
      </c>
      <c r="E33">
        <f t="shared" si="0"/>
        <v>9</v>
      </c>
      <c r="F33">
        <v>32</v>
      </c>
      <c r="G33" t="str">
        <f t="shared" si="1"/>
        <v>C32</v>
      </c>
      <c r="H33">
        <f>1</f>
        <v>1</v>
      </c>
      <c r="I33">
        <f t="shared" si="2"/>
        <v>9000</v>
      </c>
    </row>
    <row r="34" spans="1:9" x14ac:dyDescent="0.25">
      <c r="A34" s="1">
        <v>3</v>
      </c>
      <c r="B34" s="1" t="s">
        <v>313</v>
      </c>
      <c r="E34">
        <f t="shared" si="0"/>
        <v>4</v>
      </c>
      <c r="F34">
        <v>33</v>
      </c>
      <c r="G34" t="str">
        <f t="shared" si="1"/>
        <v>C33</v>
      </c>
      <c r="H34">
        <f>1</f>
        <v>1</v>
      </c>
      <c r="I34">
        <f t="shared" si="2"/>
        <v>4000</v>
      </c>
    </row>
    <row r="35" spans="1:9" x14ac:dyDescent="0.25">
      <c r="A35" s="1">
        <v>3</v>
      </c>
      <c r="B35" s="1" t="s">
        <v>314</v>
      </c>
      <c r="E35">
        <f t="shared" si="0"/>
        <v>22</v>
      </c>
      <c r="F35">
        <v>34</v>
      </c>
      <c r="G35" t="str">
        <f t="shared" si="1"/>
        <v>C34</v>
      </c>
      <c r="H35">
        <f>1</f>
        <v>1</v>
      </c>
      <c r="I35">
        <f t="shared" si="2"/>
        <v>22000</v>
      </c>
    </row>
    <row r="36" spans="1:9" x14ac:dyDescent="0.25">
      <c r="A36" s="1">
        <v>3</v>
      </c>
      <c r="B36" s="1" t="s">
        <v>315</v>
      </c>
      <c r="E36">
        <f t="shared" si="0"/>
        <v>1</v>
      </c>
      <c r="F36">
        <v>35</v>
      </c>
      <c r="G36" t="str">
        <f t="shared" si="1"/>
        <v>C35</v>
      </c>
      <c r="H36">
        <f>1</f>
        <v>1</v>
      </c>
      <c r="I36">
        <f t="shared" si="2"/>
        <v>1000</v>
      </c>
    </row>
    <row r="37" spans="1:9" x14ac:dyDescent="0.25">
      <c r="A37" s="1">
        <v>3</v>
      </c>
      <c r="B37" s="1" t="s">
        <v>316</v>
      </c>
      <c r="E37">
        <f t="shared" si="0"/>
        <v>13</v>
      </c>
      <c r="F37">
        <v>36</v>
      </c>
      <c r="G37" t="str">
        <f t="shared" si="1"/>
        <v>C36</v>
      </c>
      <c r="H37">
        <f>1</f>
        <v>1</v>
      </c>
      <c r="I37">
        <f t="shared" si="2"/>
        <v>13000</v>
      </c>
    </row>
    <row r="38" spans="1:9" x14ac:dyDescent="0.25">
      <c r="A38" s="1">
        <v>3</v>
      </c>
      <c r="B38" s="1" t="s">
        <v>317</v>
      </c>
      <c r="E38">
        <f t="shared" si="0"/>
        <v>18</v>
      </c>
      <c r="F38">
        <v>37</v>
      </c>
      <c r="G38" t="str">
        <f t="shared" si="1"/>
        <v>C37</v>
      </c>
      <c r="H38">
        <f>1</f>
        <v>1</v>
      </c>
      <c r="I38">
        <f t="shared" si="2"/>
        <v>18000</v>
      </c>
    </row>
    <row r="39" spans="1:9" x14ac:dyDescent="0.25">
      <c r="A39" s="1">
        <v>3</v>
      </c>
      <c r="B39" s="1" t="s">
        <v>318</v>
      </c>
      <c r="E39">
        <f t="shared" si="0"/>
        <v>11</v>
      </c>
      <c r="F39">
        <v>38</v>
      </c>
      <c r="G39" t="str">
        <f t="shared" si="1"/>
        <v>C38</v>
      </c>
      <c r="H39">
        <f>1</f>
        <v>1</v>
      </c>
      <c r="I39">
        <f t="shared" si="2"/>
        <v>11000</v>
      </c>
    </row>
    <row r="40" spans="1:9" x14ac:dyDescent="0.25">
      <c r="A40" s="1">
        <v>3</v>
      </c>
      <c r="B40" s="1" t="s">
        <v>319</v>
      </c>
      <c r="E40">
        <f t="shared" si="0"/>
        <v>14</v>
      </c>
      <c r="F40">
        <v>39</v>
      </c>
      <c r="G40" t="str">
        <f t="shared" si="1"/>
        <v>C39</v>
      </c>
      <c r="H40">
        <f>1</f>
        <v>1</v>
      </c>
      <c r="I40">
        <f t="shared" si="2"/>
        <v>14000</v>
      </c>
    </row>
    <row r="41" spans="1:9" x14ac:dyDescent="0.25">
      <c r="A41" s="1">
        <v>3</v>
      </c>
      <c r="B41" s="1" t="s">
        <v>320</v>
      </c>
      <c r="E41">
        <f t="shared" si="0"/>
        <v>17</v>
      </c>
      <c r="F41">
        <v>40</v>
      </c>
      <c r="G41" t="str">
        <f t="shared" si="1"/>
        <v>C40</v>
      </c>
      <c r="H41">
        <f>1</f>
        <v>1</v>
      </c>
      <c r="I41">
        <f t="shared" si="2"/>
        <v>17000</v>
      </c>
    </row>
    <row r="42" spans="1:9" x14ac:dyDescent="0.25">
      <c r="A42" s="1">
        <v>3</v>
      </c>
      <c r="B42" s="1" t="s">
        <v>186</v>
      </c>
      <c r="E42">
        <f t="shared" si="0"/>
        <v>10</v>
      </c>
      <c r="F42">
        <v>41</v>
      </c>
      <c r="G42" t="str">
        <f t="shared" si="1"/>
        <v>C41</v>
      </c>
      <c r="H42">
        <f>1</f>
        <v>1</v>
      </c>
      <c r="I42">
        <f t="shared" si="2"/>
        <v>10000</v>
      </c>
    </row>
    <row r="43" spans="1:9" x14ac:dyDescent="0.25">
      <c r="A43" s="1">
        <v>3</v>
      </c>
      <c r="B43" s="1" t="s">
        <v>178</v>
      </c>
      <c r="E43">
        <f t="shared" si="0"/>
        <v>11</v>
      </c>
      <c r="F43">
        <v>42</v>
      </c>
      <c r="G43" t="str">
        <f t="shared" si="1"/>
        <v>C42</v>
      </c>
      <c r="H43">
        <f>1</f>
        <v>1</v>
      </c>
      <c r="I43">
        <f t="shared" si="2"/>
        <v>11000</v>
      </c>
    </row>
    <row r="44" spans="1:9" x14ac:dyDescent="0.25">
      <c r="A44" s="1">
        <v>3</v>
      </c>
      <c r="B44" s="1" t="s">
        <v>237</v>
      </c>
      <c r="E44">
        <f t="shared" si="0"/>
        <v>12</v>
      </c>
      <c r="F44">
        <v>43</v>
      </c>
      <c r="G44" t="str">
        <f t="shared" si="1"/>
        <v>C43</v>
      </c>
      <c r="H44">
        <f>1</f>
        <v>1</v>
      </c>
      <c r="I44">
        <f t="shared" si="2"/>
        <v>12000</v>
      </c>
    </row>
    <row r="45" spans="1:9" x14ac:dyDescent="0.25">
      <c r="A45" s="1">
        <v>3</v>
      </c>
      <c r="B45" s="1" t="s">
        <v>194</v>
      </c>
      <c r="E45">
        <f t="shared" si="0"/>
        <v>16</v>
      </c>
      <c r="F45">
        <v>44</v>
      </c>
      <c r="G45" t="str">
        <f t="shared" si="1"/>
        <v>C44</v>
      </c>
      <c r="H45">
        <f>1</f>
        <v>1</v>
      </c>
      <c r="I45">
        <f t="shared" si="2"/>
        <v>16000</v>
      </c>
    </row>
    <row r="46" spans="1:9" x14ac:dyDescent="0.25">
      <c r="A46" s="1">
        <v>3</v>
      </c>
      <c r="B46" s="1" t="s">
        <v>187</v>
      </c>
      <c r="E46">
        <f t="shared" si="0"/>
        <v>8</v>
      </c>
      <c r="F46">
        <v>45</v>
      </c>
      <c r="G46" t="str">
        <f t="shared" si="1"/>
        <v>C45</v>
      </c>
      <c r="H46">
        <f>1</f>
        <v>1</v>
      </c>
      <c r="I46">
        <f t="shared" si="2"/>
        <v>8000</v>
      </c>
    </row>
    <row r="47" spans="1:9" x14ac:dyDescent="0.25">
      <c r="A47" s="1">
        <v>3</v>
      </c>
      <c r="B47" s="1" t="s">
        <v>265</v>
      </c>
      <c r="E47">
        <f t="shared" si="0"/>
        <v>28</v>
      </c>
      <c r="F47">
        <v>46</v>
      </c>
      <c r="G47" t="str">
        <f t="shared" si="1"/>
        <v>C46</v>
      </c>
      <c r="H47">
        <f>1</f>
        <v>1</v>
      </c>
      <c r="I47">
        <f t="shared" si="2"/>
        <v>28000</v>
      </c>
    </row>
    <row r="48" spans="1:9" x14ac:dyDescent="0.25">
      <c r="A48" s="1">
        <v>4</v>
      </c>
      <c r="B48" s="1" t="s">
        <v>78</v>
      </c>
    </row>
    <row r="49" spans="1:2" x14ac:dyDescent="0.25">
      <c r="A49" s="1">
        <v>4</v>
      </c>
      <c r="B49" s="1" t="s">
        <v>63</v>
      </c>
    </row>
    <row r="50" spans="1:2" x14ac:dyDescent="0.25">
      <c r="A50" s="1">
        <v>4</v>
      </c>
      <c r="B50" s="1" t="s">
        <v>190</v>
      </c>
    </row>
    <row r="51" spans="1:2" x14ac:dyDescent="0.25">
      <c r="A51" s="1">
        <v>4</v>
      </c>
      <c r="B51" s="1" t="s">
        <v>321</v>
      </c>
    </row>
    <row r="52" spans="1:2" x14ac:dyDescent="0.25">
      <c r="A52" s="1">
        <v>4</v>
      </c>
      <c r="B52" s="1" t="s">
        <v>322</v>
      </c>
    </row>
    <row r="53" spans="1:2" x14ac:dyDescent="0.25">
      <c r="A53" s="1">
        <v>4</v>
      </c>
      <c r="B53" s="1" t="s">
        <v>250</v>
      </c>
    </row>
    <row r="54" spans="1:2" x14ac:dyDescent="0.25">
      <c r="A54" s="1">
        <v>4</v>
      </c>
      <c r="B54" s="1" t="s">
        <v>53</v>
      </c>
    </row>
    <row r="55" spans="1:2" x14ac:dyDescent="0.25">
      <c r="A55" s="1">
        <v>4</v>
      </c>
      <c r="B55" s="1" t="s">
        <v>148</v>
      </c>
    </row>
    <row r="56" spans="1:2" x14ac:dyDescent="0.25">
      <c r="A56" s="1">
        <v>4</v>
      </c>
      <c r="B56" s="1" t="s">
        <v>323</v>
      </c>
    </row>
    <row r="57" spans="1:2" x14ac:dyDescent="0.25">
      <c r="A57" s="1">
        <v>4</v>
      </c>
      <c r="B57" s="1" t="s">
        <v>324</v>
      </c>
    </row>
    <row r="58" spans="1:2" x14ac:dyDescent="0.25">
      <c r="A58" s="1">
        <v>4</v>
      </c>
      <c r="B58" s="1" t="s">
        <v>325</v>
      </c>
    </row>
    <row r="59" spans="1:2" x14ac:dyDescent="0.25">
      <c r="A59" s="1">
        <v>4</v>
      </c>
      <c r="B59" s="1" t="s">
        <v>169</v>
      </c>
    </row>
    <row r="60" spans="1:2" x14ac:dyDescent="0.25">
      <c r="A60" s="1">
        <v>4</v>
      </c>
      <c r="B60" s="1" t="s">
        <v>23</v>
      </c>
    </row>
    <row r="61" spans="1:2" x14ac:dyDescent="0.25">
      <c r="A61" s="1">
        <v>5</v>
      </c>
      <c r="B61" s="1" t="s">
        <v>326</v>
      </c>
    </row>
    <row r="62" spans="1:2" x14ac:dyDescent="0.25">
      <c r="A62" s="1">
        <v>5</v>
      </c>
      <c r="B62" s="1" t="s">
        <v>210</v>
      </c>
    </row>
    <row r="63" spans="1:2" x14ac:dyDescent="0.25">
      <c r="A63" s="1">
        <v>5</v>
      </c>
      <c r="B63" s="1" t="s">
        <v>124</v>
      </c>
    </row>
    <row r="64" spans="1:2" x14ac:dyDescent="0.25">
      <c r="A64" s="1">
        <v>5</v>
      </c>
      <c r="B64" s="1" t="s">
        <v>206</v>
      </c>
    </row>
    <row r="65" spans="1:2" x14ac:dyDescent="0.25">
      <c r="A65" s="1">
        <v>5</v>
      </c>
      <c r="B65" s="1" t="s">
        <v>99</v>
      </c>
    </row>
    <row r="66" spans="1:2" x14ac:dyDescent="0.25">
      <c r="A66" s="1">
        <v>5</v>
      </c>
      <c r="B66" s="1" t="s">
        <v>72</v>
      </c>
    </row>
    <row r="67" spans="1:2" x14ac:dyDescent="0.25">
      <c r="A67" s="1">
        <v>5</v>
      </c>
      <c r="B67" s="1" t="s">
        <v>52</v>
      </c>
    </row>
    <row r="68" spans="1:2" x14ac:dyDescent="0.25">
      <c r="A68" s="1">
        <v>5</v>
      </c>
      <c r="B68" s="1" t="s">
        <v>327</v>
      </c>
    </row>
    <row r="69" spans="1:2" x14ac:dyDescent="0.25">
      <c r="A69" s="1">
        <v>5</v>
      </c>
      <c r="B69" s="1" t="s">
        <v>208</v>
      </c>
    </row>
    <row r="70" spans="1:2" x14ac:dyDescent="0.25">
      <c r="A70" s="1">
        <v>6</v>
      </c>
      <c r="B70" s="1" t="s">
        <v>65</v>
      </c>
    </row>
    <row r="71" spans="1:2" x14ac:dyDescent="0.25">
      <c r="A71" s="1">
        <v>6</v>
      </c>
      <c r="B71" s="1" t="s">
        <v>328</v>
      </c>
    </row>
    <row r="72" spans="1:2" x14ac:dyDescent="0.25">
      <c r="A72" s="1">
        <v>6</v>
      </c>
      <c r="B72" s="1" t="s">
        <v>243</v>
      </c>
    </row>
    <row r="73" spans="1:2" x14ac:dyDescent="0.25">
      <c r="A73" s="1">
        <v>6</v>
      </c>
      <c r="B73" s="1" t="s">
        <v>329</v>
      </c>
    </row>
    <row r="74" spans="1:2" x14ac:dyDescent="0.25">
      <c r="A74" s="1">
        <v>6</v>
      </c>
      <c r="B74" s="1" t="s">
        <v>137</v>
      </c>
    </row>
    <row r="75" spans="1:2" x14ac:dyDescent="0.25">
      <c r="A75" s="1">
        <v>6</v>
      </c>
      <c r="B75" s="1" t="s">
        <v>330</v>
      </c>
    </row>
    <row r="76" spans="1:2" x14ac:dyDescent="0.25">
      <c r="A76" s="1">
        <v>6</v>
      </c>
      <c r="B76" s="1" t="s">
        <v>74</v>
      </c>
    </row>
    <row r="77" spans="1:2" x14ac:dyDescent="0.25">
      <c r="A77" s="1">
        <v>6</v>
      </c>
      <c r="B77" s="1" t="s">
        <v>331</v>
      </c>
    </row>
    <row r="78" spans="1:2" x14ac:dyDescent="0.25">
      <c r="A78" s="1">
        <v>6</v>
      </c>
      <c r="B78" s="1" t="s">
        <v>332</v>
      </c>
    </row>
    <row r="79" spans="1:2" x14ac:dyDescent="0.25">
      <c r="A79" s="1">
        <v>6</v>
      </c>
      <c r="B79" s="1" t="s">
        <v>233</v>
      </c>
    </row>
    <row r="80" spans="1:2" x14ac:dyDescent="0.25">
      <c r="A80" s="1">
        <v>6</v>
      </c>
      <c r="B80" s="1" t="s">
        <v>239</v>
      </c>
    </row>
    <row r="81" spans="1:2" x14ac:dyDescent="0.25">
      <c r="A81" s="1">
        <v>6</v>
      </c>
      <c r="B81" s="1" t="s">
        <v>333</v>
      </c>
    </row>
    <row r="82" spans="1:2" x14ac:dyDescent="0.25">
      <c r="A82" s="1">
        <v>6</v>
      </c>
      <c r="B82" s="1" t="s">
        <v>334</v>
      </c>
    </row>
    <row r="83" spans="1:2" x14ac:dyDescent="0.25">
      <c r="A83" s="1">
        <v>6</v>
      </c>
      <c r="B83" s="1" t="s">
        <v>238</v>
      </c>
    </row>
    <row r="84" spans="1:2" x14ac:dyDescent="0.25">
      <c r="A84" s="1">
        <v>6</v>
      </c>
      <c r="B84" s="1" t="s">
        <v>266</v>
      </c>
    </row>
    <row r="85" spans="1:2" x14ac:dyDescent="0.25">
      <c r="A85" s="1">
        <v>6</v>
      </c>
      <c r="B85" s="1" t="s">
        <v>118</v>
      </c>
    </row>
    <row r="86" spans="1:2" x14ac:dyDescent="0.25">
      <c r="A86" s="1">
        <v>6</v>
      </c>
      <c r="B86" s="1" t="s">
        <v>41</v>
      </c>
    </row>
    <row r="87" spans="1:2" x14ac:dyDescent="0.25">
      <c r="A87" s="1">
        <v>6</v>
      </c>
      <c r="B87" s="1" t="s">
        <v>215</v>
      </c>
    </row>
    <row r="88" spans="1:2" x14ac:dyDescent="0.25">
      <c r="A88" s="1">
        <v>6</v>
      </c>
      <c r="B88" s="1" t="s">
        <v>104</v>
      </c>
    </row>
    <row r="89" spans="1:2" x14ac:dyDescent="0.25">
      <c r="A89" s="1">
        <v>7</v>
      </c>
      <c r="B89" s="1" t="s">
        <v>335</v>
      </c>
    </row>
    <row r="90" spans="1:2" x14ac:dyDescent="0.25">
      <c r="A90" s="1">
        <v>7</v>
      </c>
      <c r="B90" s="1" t="s">
        <v>336</v>
      </c>
    </row>
    <row r="91" spans="1:2" x14ac:dyDescent="0.25">
      <c r="A91" s="1">
        <v>7</v>
      </c>
      <c r="B91" s="1" t="s">
        <v>175</v>
      </c>
    </row>
    <row r="92" spans="1:2" x14ac:dyDescent="0.25">
      <c r="A92" s="1">
        <v>7</v>
      </c>
      <c r="B92" s="1" t="s">
        <v>280</v>
      </c>
    </row>
    <row r="93" spans="1:2" x14ac:dyDescent="0.25">
      <c r="A93" s="1">
        <v>7</v>
      </c>
      <c r="B93" s="1" t="s">
        <v>259</v>
      </c>
    </row>
    <row r="94" spans="1:2" x14ac:dyDescent="0.25">
      <c r="A94" s="1">
        <v>7</v>
      </c>
      <c r="B94" s="1" t="s">
        <v>337</v>
      </c>
    </row>
    <row r="95" spans="1:2" x14ac:dyDescent="0.25">
      <c r="A95" s="1">
        <v>7</v>
      </c>
      <c r="B95" s="1" t="s">
        <v>230</v>
      </c>
    </row>
    <row r="96" spans="1:2" x14ac:dyDescent="0.25">
      <c r="A96" s="1">
        <v>7</v>
      </c>
      <c r="B96" s="1" t="s">
        <v>202</v>
      </c>
    </row>
    <row r="97" spans="1:2" x14ac:dyDescent="0.25">
      <c r="A97" s="1">
        <v>7</v>
      </c>
      <c r="B97" s="1" t="s">
        <v>241</v>
      </c>
    </row>
    <row r="98" spans="1:2" x14ac:dyDescent="0.25">
      <c r="A98" s="1">
        <v>8</v>
      </c>
      <c r="B98" s="1" t="s">
        <v>338</v>
      </c>
    </row>
    <row r="99" spans="1:2" x14ac:dyDescent="0.25">
      <c r="A99" s="1">
        <v>8</v>
      </c>
      <c r="B99" s="1" t="s">
        <v>339</v>
      </c>
    </row>
    <row r="100" spans="1:2" x14ac:dyDescent="0.25">
      <c r="A100" s="1">
        <v>8</v>
      </c>
      <c r="B100" s="1" t="s">
        <v>340</v>
      </c>
    </row>
    <row r="101" spans="1:2" x14ac:dyDescent="0.25">
      <c r="A101" s="1">
        <v>8</v>
      </c>
      <c r="B101" s="1" t="s">
        <v>341</v>
      </c>
    </row>
    <row r="102" spans="1:2" x14ac:dyDescent="0.25">
      <c r="A102" s="1">
        <v>8</v>
      </c>
      <c r="B102" s="1" t="s">
        <v>342</v>
      </c>
    </row>
    <row r="103" spans="1:2" x14ac:dyDescent="0.25">
      <c r="A103" s="1">
        <v>8</v>
      </c>
      <c r="B103" s="1" t="s">
        <v>343</v>
      </c>
    </row>
    <row r="104" spans="1:2" x14ac:dyDescent="0.25">
      <c r="A104" s="1">
        <v>9</v>
      </c>
      <c r="B104" s="1" t="s">
        <v>344</v>
      </c>
    </row>
    <row r="105" spans="1:2" x14ac:dyDescent="0.25">
      <c r="A105" s="1">
        <v>9</v>
      </c>
      <c r="B105" s="1" t="s">
        <v>102</v>
      </c>
    </row>
    <row r="106" spans="1:2" x14ac:dyDescent="0.25">
      <c r="A106" s="1">
        <v>9</v>
      </c>
      <c r="B106" s="1" t="s">
        <v>28</v>
      </c>
    </row>
    <row r="107" spans="1:2" x14ac:dyDescent="0.25">
      <c r="A107" s="1">
        <v>9</v>
      </c>
      <c r="B107" s="1" t="s">
        <v>245</v>
      </c>
    </row>
    <row r="108" spans="1:2" x14ac:dyDescent="0.25">
      <c r="A108" s="1">
        <v>9</v>
      </c>
      <c r="B108" s="1" t="s">
        <v>140</v>
      </c>
    </row>
    <row r="109" spans="1:2" x14ac:dyDescent="0.25">
      <c r="A109" s="1">
        <v>9</v>
      </c>
      <c r="B109" s="1" t="s">
        <v>164</v>
      </c>
    </row>
    <row r="110" spans="1:2" x14ac:dyDescent="0.25">
      <c r="A110" s="1">
        <v>9</v>
      </c>
      <c r="B110" s="1" t="s">
        <v>258</v>
      </c>
    </row>
    <row r="111" spans="1:2" x14ac:dyDescent="0.25">
      <c r="A111" s="1">
        <v>9</v>
      </c>
      <c r="B111" s="1" t="s">
        <v>260</v>
      </c>
    </row>
    <row r="112" spans="1:2" x14ac:dyDescent="0.25">
      <c r="A112" s="1">
        <v>10</v>
      </c>
      <c r="B112" s="1" t="s">
        <v>345</v>
      </c>
    </row>
    <row r="113" spans="1:2" x14ac:dyDescent="0.25">
      <c r="A113" s="1">
        <v>10</v>
      </c>
      <c r="B113" s="1" t="s">
        <v>346</v>
      </c>
    </row>
    <row r="114" spans="1:2" x14ac:dyDescent="0.25">
      <c r="A114" s="1">
        <v>10</v>
      </c>
      <c r="B114" s="1" t="s">
        <v>116</v>
      </c>
    </row>
    <row r="115" spans="1:2" x14ac:dyDescent="0.25">
      <c r="A115" s="1">
        <v>10</v>
      </c>
      <c r="B115" s="1" t="s">
        <v>347</v>
      </c>
    </row>
    <row r="116" spans="1:2" x14ac:dyDescent="0.25">
      <c r="A116" s="1">
        <v>10</v>
      </c>
      <c r="B116" s="1" t="s">
        <v>348</v>
      </c>
    </row>
    <row r="117" spans="1:2" x14ac:dyDescent="0.25">
      <c r="A117" s="1">
        <v>10</v>
      </c>
      <c r="B117" s="1" t="s">
        <v>349</v>
      </c>
    </row>
    <row r="118" spans="1:2" x14ac:dyDescent="0.25">
      <c r="A118" s="1">
        <v>10</v>
      </c>
      <c r="B118" s="1" t="s">
        <v>278</v>
      </c>
    </row>
    <row r="119" spans="1:2" x14ac:dyDescent="0.25">
      <c r="A119" s="1">
        <v>10</v>
      </c>
      <c r="B119" s="1" t="s">
        <v>199</v>
      </c>
    </row>
    <row r="120" spans="1:2" x14ac:dyDescent="0.25">
      <c r="A120" s="1">
        <v>10</v>
      </c>
      <c r="B120" s="1" t="s">
        <v>204</v>
      </c>
    </row>
    <row r="121" spans="1:2" x14ac:dyDescent="0.25">
      <c r="A121" s="1">
        <v>10</v>
      </c>
      <c r="B121" s="1" t="s">
        <v>350</v>
      </c>
    </row>
    <row r="122" spans="1:2" x14ac:dyDescent="0.25">
      <c r="A122" s="1">
        <v>11</v>
      </c>
      <c r="B122" s="1" t="s">
        <v>351</v>
      </c>
    </row>
    <row r="123" spans="1:2" x14ac:dyDescent="0.25">
      <c r="A123" s="1">
        <v>11</v>
      </c>
      <c r="B123" s="1" t="s">
        <v>254</v>
      </c>
    </row>
    <row r="124" spans="1:2" x14ac:dyDescent="0.25">
      <c r="A124" s="1">
        <v>11</v>
      </c>
      <c r="B124" s="1" t="s">
        <v>352</v>
      </c>
    </row>
    <row r="125" spans="1:2" x14ac:dyDescent="0.25">
      <c r="A125" s="1">
        <v>11</v>
      </c>
      <c r="B125" s="1" t="s">
        <v>353</v>
      </c>
    </row>
    <row r="126" spans="1:2" x14ac:dyDescent="0.25">
      <c r="A126" s="1">
        <v>11</v>
      </c>
      <c r="B126" s="1" t="s">
        <v>276</v>
      </c>
    </row>
    <row r="127" spans="1:2" x14ac:dyDescent="0.25">
      <c r="A127" s="1">
        <v>11</v>
      </c>
      <c r="B127" s="1" t="s">
        <v>277</v>
      </c>
    </row>
    <row r="128" spans="1:2" x14ac:dyDescent="0.25">
      <c r="A128" s="1">
        <v>11</v>
      </c>
      <c r="B128" s="1" t="s">
        <v>270</v>
      </c>
    </row>
    <row r="129" spans="1:2" x14ac:dyDescent="0.25">
      <c r="A129" s="1">
        <v>11</v>
      </c>
      <c r="B129" s="1" t="s">
        <v>354</v>
      </c>
    </row>
    <row r="130" spans="1:2" x14ac:dyDescent="0.25">
      <c r="A130" s="1">
        <v>11</v>
      </c>
      <c r="B130" s="1" t="s">
        <v>242</v>
      </c>
    </row>
    <row r="131" spans="1:2" x14ac:dyDescent="0.25">
      <c r="A131" s="1">
        <v>11</v>
      </c>
      <c r="B131" s="1" t="s">
        <v>355</v>
      </c>
    </row>
    <row r="132" spans="1:2" x14ac:dyDescent="0.25">
      <c r="A132" s="1">
        <v>11</v>
      </c>
      <c r="B132" s="1" t="s">
        <v>356</v>
      </c>
    </row>
    <row r="133" spans="1:2" x14ac:dyDescent="0.25">
      <c r="A133" s="1">
        <v>11</v>
      </c>
      <c r="B133" s="1" t="s">
        <v>357</v>
      </c>
    </row>
    <row r="134" spans="1:2" x14ac:dyDescent="0.25">
      <c r="A134" s="1">
        <v>11</v>
      </c>
      <c r="B134" s="1" t="s">
        <v>358</v>
      </c>
    </row>
    <row r="135" spans="1:2" x14ac:dyDescent="0.25">
      <c r="A135" s="1">
        <v>11</v>
      </c>
      <c r="B135" s="1" t="s">
        <v>359</v>
      </c>
    </row>
    <row r="136" spans="1:2" x14ac:dyDescent="0.25">
      <c r="A136" s="1">
        <v>11</v>
      </c>
      <c r="B136" s="1" t="s">
        <v>279</v>
      </c>
    </row>
    <row r="137" spans="1:2" x14ac:dyDescent="0.25">
      <c r="A137" s="1">
        <v>12</v>
      </c>
      <c r="B137" s="1" t="s">
        <v>151</v>
      </c>
    </row>
    <row r="138" spans="1:2" x14ac:dyDescent="0.25">
      <c r="A138" s="1">
        <v>12</v>
      </c>
      <c r="B138" s="1" t="s">
        <v>145</v>
      </c>
    </row>
    <row r="139" spans="1:2" x14ac:dyDescent="0.25">
      <c r="A139" s="1">
        <v>13</v>
      </c>
      <c r="B139" s="1" t="s">
        <v>360</v>
      </c>
    </row>
    <row r="140" spans="1:2" x14ac:dyDescent="0.25">
      <c r="A140" s="1">
        <v>13</v>
      </c>
      <c r="B140" s="1" t="s">
        <v>29</v>
      </c>
    </row>
    <row r="141" spans="1:2" x14ac:dyDescent="0.25">
      <c r="A141" s="1">
        <v>13</v>
      </c>
      <c r="B141" s="1" t="s">
        <v>201</v>
      </c>
    </row>
    <row r="142" spans="1:2" x14ac:dyDescent="0.25">
      <c r="A142" s="1">
        <v>13</v>
      </c>
      <c r="B142" s="1" t="s">
        <v>361</v>
      </c>
    </row>
    <row r="143" spans="1:2" x14ac:dyDescent="0.25">
      <c r="A143" s="1">
        <v>13</v>
      </c>
      <c r="B143" s="1" t="s">
        <v>362</v>
      </c>
    </row>
    <row r="144" spans="1:2" x14ac:dyDescent="0.25">
      <c r="A144" s="1">
        <v>13</v>
      </c>
      <c r="B144" s="1" t="s">
        <v>363</v>
      </c>
    </row>
    <row r="145" spans="1:2" x14ac:dyDescent="0.25">
      <c r="A145" s="1">
        <v>13</v>
      </c>
      <c r="B145" s="1" t="s">
        <v>177</v>
      </c>
    </row>
    <row r="146" spans="1:2" x14ac:dyDescent="0.25">
      <c r="A146" s="1">
        <v>13</v>
      </c>
      <c r="B146" s="1" t="s">
        <v>364</v>
      </c>
    </row>
    <row r="147" spans="1:2" x14ac:dyDescent="0.25">
      <c r="A147" s="1">
        <v>13</v>
      </c>
      <c r="B147" s="1" t="s">
        <v>365</v>
      </c>
    </row>
    <row r="148" spans="1:2" x14ac:dyDescent="0.25">
      <c r="A148" s="1">
        <v>13</v>
      </c>
      <c r="B148" s="1" t="s">
        <v>185</v>
      </c>
    </row>
    <row r="149" spans="1:2" x14ac:dyDescent="0.25">
      <c r="A149" s="1">
        <v>13</v>
      </c>
      <c r="B149" s="1" t="s">
        <v>132</v>
      </c>
    </row>
    <row r="150" spans="1:2" x14ac:dyDescent="0.25">
      <c r="A150" s="1">
        <v>13</v>
      </c>
      <c r="B150" s="1" t="s">
        <v>94</v>
      </c>
    </row>
    <row r="151" spans="1:2" x14ac:dyDescent="0.25">
      <c r="A151" s="1">
        <v>13</v>
      </c>
      <c r="B151" s="1" t="s">
        <v>76</v>
      </c>
    </row>
    <row r="152" spans="1:2" x14ac:dyDescent="0.25">
      <c r="A152" s="1">
        <v>13</v>
      </c>
      <c r="B152" s="1" t="s">
        <v>235</v>
      </c>
    </row>
    <row r="153" spans="1:2" x14ac:dyDescent="0.25">
      <c r="A153" s="1">
        <v>13</v>
      </c>
      <c r="B153" s="1" t="s">
        <v>366</v>
      </c>
    </row>
    <row r="154" spans="1:2" x14ac:dyDescent="0.25">
      <c r="A154" s="1">
        <v>13</v>
      </c>
      <c r="B154" s="1" t="s">
        <v>367</v>
      </c>
    </row>
    <row r="155" spans="1:2" x14ac:dyDescent="0.25">
      <c r="A155" s="1">
        <v>14</v>
      </c>
      <c r="B155" s="1" t="s">
        <v>87</v>
      </c>
    </row>
    <row r="156" spans="1:2" x14ac:dyDescent="0.25">
      <c r="A156" s="1">
        <v>14</v>
      </c>
      <c r="B156" s="1" t="s">
        <v>368</v>
      </c>
    </row>
    <row r="157" spans="1:2" x14ac:dyDescent="0.25">
      <c r="A157" s="1">
        <v>14</v>
      </c>
      <c r="B157" s="1" t="s">
        <v>188</v>
      </c>
    </row>
    <row r="158" spans="1:2" x14ac:dyDescent="0.25">
      <c r="A158" s="1">
        <v>14</v>
      </c>
      <c r="B158" s="1" t="s">
        <v>180</v>
      </c>
    </row>
    <row r="159" spans="1:2" x14ac:dyDescent="0.25">
      <c r="A159" s="1">
        <v>14</v>
      </c>
      <c r="B159" s="1" t="s">
        <v>282</v>
      </c>
    </row>
    <row r="160" spans="1:2" x14ac:dyDescent="0.25">
      <c r="A160" s="1">
        <v>14</v>
      </c>
      <c r="B160" s="1" t="s">
        <v>369</v>
      </c>
    </row>
    <row r="161" spans="1:2" x14ac:dyDescent="0.25">
      <c r="A161" s="1">
        <v>14</v>
      </c>
      <c r="B161" s="1" t="s">
        <v>370</v>
      </c>
    </row>
    <row r="162" spans="1:2" x14ac:dyDescent="0.25">
      <c r="A162" s="1">
        <v>14</v>
      </c>
      <c r="B162" s="1" t="s">
        <v>371</v>
      </c>
    </row>
    <row r="163" spans="1:2" x14ac:dyDescent="0.25">
      <c r="A163" s="1">
        <v>14</v>
      </c>
      <c r="B163" s="1" t="s">
        <v>372</v>
      </c>
    </row>
    <row r="164" spans="1:2" x14ac:dyDescent="0.25">
      <c r="A164" s="1">
        <v>15</v>
      </c>
      <c r="B164" s="1" t="s">
        <v>373</v>
      </c>
    </row>
    <row r="165" spans="1:2" x14ac:dyDescent="0.25">
      <c r="A165" s="1">
        <v>15</v>
      </c>
      <c r="B165" s="1" t="s">
        <v>374</v>
      </c>
    </row>
    <row r="166" spans="1:2" x14ac:dyDescent="0.25">
      <c r="A166" s="1">
        <v>15</v>
      </c>
      <c r="B166" s="1" t="s">
        <v>375</v>
      </c>
    </row>
    <row r="167" spans="1:2" x14ac:dyDescent="0.25">
      <c r="A167" s="1">
        <v>15</v>
      </c>
      <c r="B167" s="1" t="s">
        <v>376</v>
      </c>
    </row>
    <row r="168" spans="1:2" x14ac:dyDescent="0.25">
      <c r="A168" s="1">
        <v>15</v>
      </c>
      <c r="B168" s="1" t="s">
        <v>10</v>
      </c>
    </row>
    <row r="169" spans="1:2" x14ac:dyDescent="0.25">
      <c r="A169" s="1">
        <v>15</v>
      </c>
      <c r="B169" s="1" t="s">
        <v>119</v>
      </c>
    </row>
    <row r="170" spans="1:2" x14ac:dyDescent="0.25">
      <c r="A170" s="1">
        <v>15</v>
      </c>
      <c r="B170" s="1" t="s">
        <v>377</v>
      </c>
    </row>
    <row r="171" spans="1:2" x14ac:dyDescent="0.25">
      <c r="A171" s="1">
        <v>15</v>
      </c>
      <c r="B171" s="1" t="s">
        <v>378</v>
      </c>
    </row>
    <row r="172" spans="1:2" x14ac:dyDescent="0.25">
      <c r="A172" s="1">
        <v>15</v>
      </c>
      <c r="B172" s="1" t="s">
        <v>379</v>
      </c>
    </row>
    <row r="173" spans="1:2" x14ac:dyDescent="0.25">
      <c r="A173" s="1">
        <v>15</v>
      </c>
      <c r="B173" s="1" t="s">
        <v>115</v>
      </c>
    </row>
    <row r="174" spans="1:2" x14ac:dyDescent="0.25">
      <c r="A174" s="1">
        <v>15</v>
      </c>
      <c r="B174" s="1" t="s">
        <v>89</v>
      </c>
    </row>
    <row r="175" spans="1:2" x14ac:dyDescent="0.25">
      <c r="A175" s="1">
        <v>15</v>
      </c>
      <c r="B175" s="1" t="s">
        <v>380</v>
      </c>
    </row>
    <row r="176" spans="1:2" x14ac:dyDescent="0.25">
      <c r="A176" s="1">
        <v>16</v>
      </c>
      <c r="B176" s="1" t="s">
        <v>143</v>
      </c>
    </row>
    <row r="177" spans="1:2" x14ac:dyDescent="0.25">
      <c r="A177" s="1">
        <v>16</v>
      </c>
      <c r="B177" s="1" t="s">
        <v>271</v>
      </c>
    </row>
    <row r="178" spans="1:2" x14ac:dyDescent="0.25">
      <c r="A178" s="1">
        <v>16</v>
      </c>
      <c r="B178" s="1" t="s">
        <v>281</v>
      </c>
    </row>
    <row r="179" spans="1:2" x14ac:dyDescent="0.25">
      <c r="A179" s="1">
        <v>17</v>
      </c>
      <c r="B179" s="1" t="s">
        <v>381</v>
      </c>
    </row>
    <row r="180" spans="1:2" x14ac:dyDescent="0.25">
      <c r="A180" s="1">
        <v>17</v>
      </c>
      <c r="B180" s="1" t="s">
        <v>382</v>
      </c>
    </row>
    <row r="181" spans="1:2" x14ac:dyDescent="0.25">
      <c r="A181" s="1">
        <v>17</v>
      </c>
      <c r="B181" s="1" t="s">
        <v>383</v>
      </c>
    </row>
    <row r="182" spans="1:2" x14ac:dyDescent="0.25">
      <c r="A182" s="1">
        <v>17</v>
      </c>
      <c r="B182" s="1" t="s">
        <v>384</v>
      </c>
    </row>
    <row r="183" spans="1:2" x14ac:dyDescent="0.25">
      <c r="A183" s="1">
        <v>17</v>
      </c>
      <c r="B183" s="1" t="s">
        <v>385</v>
      </c>
    </row>
    <row r="184" spans="1:2" x14ac:dyDescent="0.25">
      <c r="A184" s="1">
        <v>17</v>
      </c>
      <c r="B184" s="1" t="s">
        <v>285</v>
      </c>
    </row>
    <row r="185" spans="1:2" x14ac:dyDescent="0.25">
      <c r="A185" s="1">
        <v>17</v>
      </c>
      <c r="B185" s="1" t="s">
        <v>246</v>
      </c>
    </row>
    <row r="186" spans="1:2" x14ac:dyDescent="0.25">
      <c r="A186" s="1">
        <v>17</v>
      </c>
      <c r="B186" s="1" t="s">
        <v>386</v>
      </c>
    </row>
    <row r="187" spans="1:2" x14ac:dyDescent="0.25">
      <c r="A187" s="1">
        <v>17</v>
      </c>
      <c r="B187" s="1" t="s">
        <v>95</v>
      </c>
    </row>
    <row r="188" spans="1:2" x14ac:dyDescent="0.25">
      <c r="A188" s="1">
        <v>17</v>
      </c>
      <c r="B188" s="1" t="s">
        <v>122</v>
      </c>
    </row>
    <row r="189" spans="1:2" x14ac:dyDescent="0.25">
      <c r="A189" s="1">
        <v>17</v>
      </c>
      <c r="B189" s="1" t="s">
        <v>90</v>
      </c>
    </row>
    <row r="190" spans="1:2" x14ac:dyDescent="0.25">
      <c r="A190" s="1">
        <v>17</v>
      </c>
      <c r="B190" s="1" t="s">
        <v>387</v>
      </c>
    </row>
    <row r="191" spans="1:2" x14ac:dyDescent="0.25">
      <c r="A191" s="1">
        <v>18</v>
      </c>
      <c r="B191" s="1" t="s">
        <v>388</v>
      </c>
    </row>
    <row r="192" spans="1:2" x14ac:dyDescent="0.25">
      <c r="A192" s="1">
        <v>18</v>
      </c>
      <c r="B192" s="1" t="s">
        <v>389</v>
      </c>
    </row>
    <row r="193" spans="1:2" x14ac:dyDescent="0.25">
      <c r="A193" s="1">
        <v>18</v>
      </c>
      <c r="B193" s="1" t="s">
        <v>390</v>
      </c>
    </row>
    <row r="194" spans="1:2" x14ac:dyDescent="0.25">
      <c r="A194" s="1">
        <v>18</v>
      </c>
      <c r="B194" s="1" t="s">
        <v>391</v>
      </c>
    </row>
    <row r="195" spans="1:2" x14ac:dyDescent="0.25">
      <c r="A195" s="1">
        <v>18</v>
      </c>
      <c r="B195" s="1" t="s">
        <v>21</v>
      </c>
    </row>
    <row r="196" spans="1:2" x14ac:dyDescent="0.25">
      <c r="A196" s="1">
        <v>19</v>
      </c>
      <c r="B196" s="1" t="s">
        <v>54</v>
      </c>
    </row>
    <row r="197" spans="1:2" x14ac:dyDescent="0.25">
      <c r="A197" s="1">
        <v>19</v>
      </c>
      <c r="B197" s="1" t="s">
        <v>392</v>
      </c>
    </row>
    <row r="198" spans="1:2" x14ac:dyDescent="0.25">
      <c r="A198" s="1">
        <v>19</v>
      </c>
      <c r="B198" s="1" t="s">
        <v>393</v>
      </c>
    </row>
    <row r="199" spans="1:2" x14ac:dyDescent="0.25">
      <c r="A199" s="1">
        <v>19</v>
      </c>
      <c r="B199" s="1" t="s">
        <v>240</v>
      </c>
    </row>
    <row r="200" spans="1:2" x14ac:dyDescent="0.25">
      <c r="A200" s="1">
        <v>19</v>
      </c>
      <c r="B200" s="1" t="s">
        <v>234</v>
      </c>
    </row>
    <row r="201" spans="1:2" x14ac:dyDescent="0.25">
      <c r="A201" s="1">
        <v>20</v>
      </c>
      <c r="B201" s="1" t="s">
        <v>196</v>
      </c>
    </row>
    <row r="202" spans="1:2" x14ac:dyDescent="0.25">
      <c r="A202" s="1">
        <v>20</v>
      </c>
      <c r="B202" s="1" t="s">
        <v>394</v>
      </c>
    </row>
    <row r="203" spans="1:2" x14ac:dyDescent="0.25">
      <c r="A203" s="1">
        <v>20</v>
      </c>
      <c r="B203" s="1" t="s">
        <v>395</v>
      </c>
    </row>
    <row r="204" spans="1:2" x14ac:dyDescent="0.25">
      <c r="A204" s="1">
        <v>20</v>
      </c>
      <c r="B204" s="1" t="s">
        <v>86</v>
      </c>
    </row>
    <row r="205" spans="1:2" x14ac:dyDescent="0.25">
      <c r="A205" s="1">
        <v>20</v>
      </c>
      <c r="B205" s="1" t="s">
        <v>100</v>
      </c>
    </row>
    <row r="206" spans="1:2" x14ac:dyDescent="0.25">
      <c r="A206" s="1">
        <v>20</v>
      </c>
      <c r="B206" s="1" t="s">
        <v>128</v>
      </c>
    </row>
    <row r="207" spans="1:2" x14ac:dyDescent="0.25">
      <c r="A207" s="1">
        <v>20</v>
      </c>
      <c r="B207" s="1" t="s">
        <v>62</v>
      </c>
    </row>
    <row r="208" spans="1:2" x14ac:dyDescent="0.25">
      <c r="A208" s="1">
        <v>20</v>
      </c>
      <c r="B208" s="1" t="s">
        <v>73</v>
      </c>
    </row>
    <row r="209" spans="1:2" x14ac:dyDescent="0.25">
      <c r="A209" s="1">
        <v>20</v>
      </c>
      <c r="B209" s="1" t="s">
        <v>126</v>
      </c>
    </row>
    <row r="210" spans="1:2" x14ac:dyDescent="0.25">
      <c r="A210" s="1">
        <v>20</v>
      </c>
      <c r="B210" s="1" t="s">
        <v>189</v>
      </c>
    </row>
    <row r="211" spans="1:2" x14ac:dyDescent="0.25">
      <c r="A211" s="1">
        <v>20</v>
      </c>
      <c r="B211" s="1" t="s">
        <v>396</v>
      </c>
    </row>
    <row r="212" spans="1:2" x14ac:dyDescent="0.25">
      <c r="A212" s="1">
        <v>20</v>
      </c>
      <c r="B212" s="1" t="s">
        <v>93</v>
      </c>
    </row>
    <row r="213" spans="1:2" x14ac:dyDescent="0.25">
      <c r="A213" s="1">
        <v>20</v>
      </c>
      <c r="B213" s="1" t="s">
        <v>397</v>
      </c>
    </row>
    <row r="214" spans="1:2" x14ac:dyDescent="0.25">
      <c r="A214" s="1">
        <v>20</v>
      </c>
      <c r="B214" s="1" t="s">
        <v>398</v>
      </c>
    </row>
    <row r="215" spans="1:2" x14ac:dyDescent="0.25">
      <c r="A215" s="1">
        <v>20</v>
      </c>
      <c r="B215" s="1" t="s">
        <v>399</v>
      </c>
    </row>
    <row r="216" spans="1:2" x14ac:dyDescent="0.25">
      <c r="A216" s="1">
        <v>20</v>
      </c>
      <c r="B216" s="1" t="s">
        <v>400</v>
      </c>
    </row>
    <row r="217" spans="1:2" x14ac:dyDescent="0.25">
      <c r="A217" s="1">
        <v>20</v>
      </c>
      <c r="B217" s="1" t="s">
        <v>401</v>
      </c>
    </row>
    <row r="218" spans="1:2" x14ac:dyDescent="0.25">
      <c r="A218" s="1">
        <v>20</v>
      </c>
      <c r="B218" s="1" t="s">
        <v>402</v>
      </c>
    </row>
    <row r="219" spans="1:2" x14ac:dyDescent="0.25">
      <c r="A219" s="1">
        <v>20</v>
      </c>
      <c r="B219" s="1" t="s">
        <v>403</v>
      </c>
    </row>
    <row r="220" spans="1:2" x14ac:dyDescent="0.25">
      <c r="A220" s="1">
        <v>20</v>
      </c>
      <c r="B220" s="1" t="s">
        <v>262</v>
      </c>
    </row>
    <row r="221" spans="1:2" x14ac:dyDescent="0.25">
      <c r="A221" s="1">
        <v>20</v>
      </c>
      <c r="B221" s="1" t="s">
        <v>404</v>
      </c>
    </row>
    <row r="222" spans="1:2" x14ac:dyDescent="0.25">
      <c r="A222" s="1">
        <v>21</v>
      </c>
      <c r="B222" s="1" t="s">
        <v>405</v>
      </c>
    </row>
    <row r="223" spans="1:2" x14ac:dyDescent="0.25">
      <c r="A223" s="1">
        <v>21</v>
      </c>
      <c r="B223" s="1" t="s">
        <v>82</v>
      </c>
    </row>
    <row r="224" spans="1:2" x14ac:dyDescent="0.25">
      <c r="A224" s="1">
        <v>21</v>
      </c>
      <c r="B224" s="1" t="s">
        <v>56</v>
      </c>
    </row>
    <row r="225" spans="1:2" x14ac:dyDescent="0.25">
      <c r="A225" s="1">
        <v>21</v>
      </c>
      <c r="B225" s="1" t="s">
        <v>406</v>
      </c>
    </row>
    <row r="226" spans="1:2" x14ac:dyDescent="0.25">
      <c r="A226" s="1">
        <v>21</v>
      </c>
      <c r="B226" s="1" t="s">
        <v>96</v>
      </c>
    </row>
    <row r="227" spans="1:2" x14ac:dyDescent="0.25">
      <c r="A227" s="1">
        <v>21</v>
      </c>
      <c r="B227" s="1" t="s">
        <v>113</v>
      </c>
    </row>
    <row r="228" spans="1:2" x14ac:dyDescent="0.25">
      <c r="A228" s="1">
        <v>21</v>
      </c>
      <c r="B228" s="1" t="s">
        <v>407</v>
      </c>
    </row>
    <row r="229" spans="1:2" x14ac:dyDescent="0.25">
      <c r="A229" s="1">
        <v>22</v>
      </c>
      <c r="B229" s="1" t="s">
        <v>120</v>
      </c>
    </row>
    <row r="230" spans="1:2" x14ac:dyDescent="0.25">
      <c r="A230" s="1">
        <v>22</v>
      </c>
      <c r="B230" s="1" t="s">
        <v>83</v>
      </c>
    </row>
    <row r="231" spans="1:2" x14ac:dyDescent="0.25">
      <c r="A231" s="1">
        <v>22</v>
      </c>
      <c r="B231" s="1" t="s">
        <v>108</v>
      </c>
    </row>
    <row r="232" spans="1:2" x14ac:dyDescent="0.25">
      <c r="A232" s="1">
        <v>22</v>
      </c>
      <c r="B232" s="1" t="s">
        <v>408</v>
      </c>
    </row>
    <row r="233" spans="1:2" x14ac:dyDescent="0.25">
      <c r="A233" s="1">
        <v>22</v>
      </c>
      <c r="B233" s="1" t="s">
        <v>409</v>
      </c>
    </row>
    <row r="234" spans="1:2" x14ac:dyDescent="0.25">
      <c r="A234" s="1">
        <v>22</v>
      </c>
      <c r="B234" s="1" t="s">
        <v>125</v>
      </c>
    </row>
    <row r="235" spans="1:2" x14ac:dyDescent="0.25">
      <c r="A235" s="1">
        <v>22</v>
      </c>
      <c r="B235" s="1" t="s">
        <v>209</v>
      </c>
    </row>
    <row r="236" spans="1:2" x14ac:dyDescent="0.25">
      <c r="A236" s="1">
        <v>22</v>
      </c>
      <c r="B236" s="1" t="s">
        <v>410</v>
      </c>
    </row>
    <row r="237" spans="1:2" x14ac:dyDescent="0.25">
      <c r="A237" s="1">
        <v>22</v>
      </c>
      <c r="B237" s="1" t="s">
        <v>139</v>
      </c>
    </row>
    <row r="238" spans="1:2" x14ac:dyDescent="0.25">
      <c r="A238" s="1">
        <v>22</v>
      </c>
      <c r="B238" s="1" t="s">
        <v>50</v>
      </c>
    </row>
    <row r="239" spans="1:2" x14ac:dyDescent="0.25">
      <c r="A239" s="1">
        <v>22</v>
      </c>
      <c r="B239" s="1" t="s">
        <v>112</v>
      </c>
    </row>
    <row r="240" spans="1:2" x14ac:dyDescent="0.25">
      <c r="A240" s="1">
        <v>22</v>
      </c>
      <c r="B240" s="1" t="s">
        <v>411</v>
      </c>
    </row>
    <row r="241" spans="1:2" x14ac:dyDescent="0.25">
      <c r="A241" s="1">
        <v>22</v>
      </c>
      <c r="B241" s="1" t="s">
        <v>412</v>
      </c>
    </row>
    <row r="242" spans="1:2" x14ac:dyDescent="0.25">
      <c r="A242" s="1">
        <v>22</v>
      </c>
      <c r="B242" s="1" t="s">
        <v>413</v>
      </c>
    </row>
    <row r="243" spans="1:2" x14ac:dyDescent="0.25">
      <c r="A243" s="1">
        <v>22</v>
      </c>
      <c r="B243" s="1" t="s">
        <v>274</v>
      </c>
    </row>
    <row r="244" spans="1:2" x14ac:dyDescent="0.25">
      <c r="A244" s="1">
        <v>22</v>
      </c>
      <c r="B244" s="1" t="s">
        <v>214</v>
      </c>
    </row>
    <row r="245" spans="1:2" x14ac:dyDescent="0.25">
      <c r="A245" s="1">
        <v>22</v>
      </c>
      <c r="B245" s="1" t="s">
        <v>51</v>
      </c>
    </row>
    <row r="246" spans="1:2" x14ac:dyDescent="0.25">
      <c r="A246" s="1">
        <v>23</v>
      </c>
      <c r="B246" s="1" t="s">
        <v>414</v>
      </c>
    </row>
    <row r="247" spans="1:2" x14ac:dyDescent="0.25">
      <c r="A247" s="1">
        <v>23</v>
      </c>
      <c r="B247" s="1" t="s">
        <v>415</v>
      </c>
    </row>
    <row r="248" spans="1:2" x14ac:dyDescent="0.25">
      <c r="A248" s="1">
        <v>23</v>
      </c>
      <c r="B248" s="1" t="s">
        <v>416</v>
      </c>
    </row>
    <row r="249" spans="1:2" x14ac:dyDescent="0.25">
      <c r="A249" s="1">
        <v>23</v>
      </c>
      <c r="B249" s="1" t="s">
        <v>417</v>
      </c>
    </row>
    <row r="250" spans="1:2" x14ac:dyDescent="0.25">
      <c r="A250" s="1">
        <v>23</v>
      </c>
      <c r="B250" s="1" t="s">
        <v>418</v>
      </c>
    </row>
    <row r="251" spans="1:2" x14ac:dyDescent="0.25">
      <c r="A251" s="1">
        <v>23</v>
      </c>
      <c r="B251" s="1" t="s">
        <v>419</v>
      </c>
    </row>
    <row r="252" spans="1:2" x14ac:dyDescent="0.25">
      <c r="A252" s="1">
        <v>23</v>
      </c>
      <c r="B252" s="1" t="s">
        <v>135</v>
      </c>
    </row>
    <row r="253" spans="1:2" x14ac:dyDescent="0.25">
      <c r="A253" s="1">
        <v>23</v>
      </c>
      <c r="B253" s="1" t="s">
        <v>64</v>
      </c>
    </row>
    <row r="254" spans="1:2" x14ac:dyDescent="0.25">
      <c r="A254" s="1">
        <v>23</v>
      </c>
      <c r="B254" s="1" t="s">
        <v>6</v>
      </c>
    </row>
    <row r="255" spans="1:2" x14ac:dyDescent="0.25">
      <c r="A255" s="1">
        <v>23</v>
      </c>
      <c r="B255" s="1" t="s">
        <v>420</v>
      </c>
    </row>
    <row r="256" spans="1:2" x14ac:dyDescent="0.25">
      <c r="A256" s="1">
        <v>23</v>
      </c>
      <c r="B256" s="1" t="s">
        <v>142</v>
      </c>
    </row>
    <row r="257" spans="1:2" x14ac:dyDescent="0.25">
      <c r="A257" s="1">
        <v>23</v>
      </c>
      <c r="B257" s="1" t="s">
        <v>163</v>
      </c>
    </row>
    <row r="258" spans="1:2" x14ac:dyDescent="0.25">
      <c r="A258" s="1">
        <v>23</v>
      </c>
      <c r="B258" s="1" t="s">
        <v>168</v>
      </c>
    </row>
    <row r="259" spans="1:2" x14ac:dyDescent="0.25">
      <c r="A259" s="1">
        <v>23</v>
      </c>
      <c r="B259" s="1" t="s">
        <v>167</v>
      </c>
    </row>
    <row r="260" spans="1:2" x14ac:dyDescent="0.25">
      <c r="A260" s="1">
        <v>23</v>
      </c>
      <c r="B260" s="1" t="s">
        <v>173</v>
      </c>
    </row>
    <row r="261" spans="1:2" x14ac:dyDescent="0.25">
      <c r="A261" s="1">
        <v>23</v>
      </c>
      <c r="B261" s="1" t="s">
        <v>129</v>
      </c>
    </row>
    <row r="262" spans="1:2" x14ac:dyDescent="0.25">
      <c r="A262" s="1">
        <v>24</v>
      </c>
      <c r="B262" s="1" t="s">
        <v>18</v>
      </c>
    </row>
    <row r="263" spans="1:2" x14ac:dyDescent="0.25">
      <c r="A263" s="1">
        <v>24</v>
      </c>
      <c r="B263" s="1" t="s">
        <v>421</v>
      </c>
    </row>
    <row r="264" spans="1:2" x14ac:dyDescent="0.25">
      <c r="A264" s="1">
        <v>24</v>
      </c>
      <c r="B264" s="1" t="s">
        <v>422</v>
      </c>
    </row>
    <row r="265" spans="1:2" x14ac:dyDescent="0.25">
      <c r="A265" s="1">
        <v>24</v>
      </c>
      <c r="B265" s="1" t="s">
        <v>423</v>
      </c>
    </row>
    <row r="266" spans="1:2" x14ac:dyDescent="0.25">
      <c r="A266" s="1">
        <v>24</v>
      </c>
      <c r="B266" s="1" t="s">
        <v>22</v>
      </c>
    </row>
    <row r="267" spans="1:2" x14ac:dyDescent="0.25">
      <c r="A267" s="1">
        <v>24</v>
      </c>
      <c r="B267" s="1" t="s">
        <v>172</v>
      </c>
    </row>
    <row r="268" spans="1:2" x14ac:dyDescent="0.25">
      <c r="A268" s="1">
        <v>24</v>
      </c>
      <c r="B268" s="1" t="s">
        <v>424</v>
      </c>
    </row>
    <row r="269" spans="1:2" x14ac:dyDescent="0.25">
      <c r="A269" s="1">
        <v>24</v>
      </c>
      <c r="B269" s="1" t="s">
        <v>147</v>
      </c>
    </row>
    <row r="270" spans="1:2" x14ac:dyDescent="0.25">
      <c r="A270" s="1">
        <v>24</v>
      </c>
      <c r="B270" s="1" t="s">
        <v>153</v>
      </c>
    </row>
    <row r="271" spans="1:2" x14ac:dyDescent="0.25">
      <c r="A271" s="1">
        <v>24</v>
      </c>
      <c r="B271" s="1" t="s">
        <v>91</v>
      </c>
    </row>
    <row r="272" spans="1:2" x14ac:dyDescent="0.25">
      <c r="A272" s="1">
        <v>24</v>
      </c>
      <c r="B272" s="1" t="s">
        <v>283</v>
      </c>
    </row>
    <row r="273" spans="1:2" x14ac:dyDescent="0.25">
      <c r="A273" s="1">
        <v>24</v>
      </c>
      <c r="B273" s="1" t="s">
        <v>268</v>
      </c>
    </row>
    <row r="274" spans="1:2" x14ac:dyDescent="0.25">
      <c r="A274" s="1">
        <v>24</v>
      </c>
      <c r="B274" s="1" t="s">
        <v>269</v>
      </c>
    </row>
    <row r="275" spans="1:2" x14ac:dyDescent="0.25">
      <c r="A275" s="1">
        <v>25</v>
      </c>
      <c r="B275" s="1" t="s">
        <v>55</v>
      </c>
    </row>
    <row r="276" spans="1:2" x14ac:dyDescent="0.25">
      <c r="A276" s="1">
        <v>25</v>
      </c>
      <c r="B276" s="1" t="s">
        <v>77</v>
      </c>
    </row>
    <row r="277" spans="1:2" x14ac:dyDescent="0.25">
      <c r="A277" s="1">
        <v>25</v>
      </c>
      <c r="B277" s="1" t="s">
        <v>200</v>
      </c>
    </row>
    <row r="278" spans="1:2" x14ac:dyDescent="0.25">
      <c r="A278" s="1">
        <v>25</v>
      </c>
      <c r="B278" s="1" t="s">
        <v>425</v>
      </c>
    </row>
    <row r="279" spans="1:2" x14ac:dyDescent="0.25">
      <c r="A279" s="1">
        <v>25</v>
      </c>
      <c r="B279" s="1" t="s">
        <v>34</v>
      </c>
    </row>
    <row r="280" spans="1:2" x14ac:dyDescent="0.25">
      <c r="A280" s="1">
        <v>25</v>
      </c>
      <c r="B280" s="1" t="s">
        <v>426</v>
      </c>
    </row>
    <row r="281" spans="1:2" x14ac:dyDescent="0.25">
      <c r="A281" s="1">
        <v>25</v>
      </c>
      <c r="B281" s="1" t="s">
        <v>179</v>
      </c>
    </row>
    <row r="282" spans="1:2" x14ac:dyDescent="0.25">
      <c r="A282" s="1">
        <v>25</v>
      </c>
      <c r="B282" s="1" t="s">
        <v>253</v>
      </c>
    </row>
    <row r="283" spans="1:2" x14ac:dyDescent="0.25">
      <c r="A283" s="1">
        <v>25</v>
      </c>
      <c r="B283" s="1" t="s">
        <v>255</v>
      </c>
    </row>
    <row r="284" spans="1:2" x14ac:dyDescent="0.25">
      <c r="A284" s="1">
        <v>25</v>
      </c>
      <c r="B284" s="1" t="s">
        <v>427</v>
      </c>
    </row>
    <row r="285" spans="1:2" x14ac:dyDescent="0.25">
      <c r="A285" s="1">
        <v>25</v>
      </c>
      <c r="B285" s="1" t="s">
        <v>184</v>
      </c>
    </row>
    <row r="286" spans="1:2" x14ac:dyDescent="0.25">
      <c r="A286" s="1">
        <v>25</v>
      </c>
      <c r="B286" s="1" t="s">
        <v>193</v>
      </c>
    </row>
    <row r="287" spans="1:2" x14ac:dyDescent="0.25">
      <c r="A287" s="1">
        <v>25</v>
      </c>
      <c r="B287" s="1" t="s">
        <v>182</v>
      </c>
    </row>
    <row r="288" spans="1:2" x14ac:dyDescent="0.25">
      <c r="A288" s="1">
        <v>26</v>
      </c>
      <c r="B288" s="1" t="s">
        <v>121</v>
      </c>
    </row>
    <row r="289" spans="1:2" x14ac:dyDescent="0.25">
      <c r="A289" s="1">
        <v>26</v>
      </c>
      <c r="B289" s="1" t="s">
        <v>136</v>
      </c>
    </row>
    <row r="290" spans="1:2" x14ac:dyDescent="0.25">
      <c r="A290" s="1">
        <v>26</v>
      </c>
      <c r="B290" s="1" t="s">
        <v>42</v>
      </c>
    </row>
    <row r="291" spans="1:2" x14ac:dyDescent="0.25">
      <c r="A291" s="1">
        <v>26</v>
      </c>
      <c r="B291" s="1" t="s">
        <v>67</v>
      </c>
    </row>
    <row r="292" spans="1:2" x14ac:dyDescent="0.25">
      <c r="A292" s="1">
        <v>26</v>
      </c>
      <c r="B292" s="1" t="s">
        <v>428</v>
      </c>
    </row>
    <row r="293" spans="1:2" x14ac:dyDescent="0.25">
      <c r="A293" s="1">
        <v>26</v>
      </c>
      <c r="B293" s="1" t="s">
        <v>429</v>
      </c>
    </row>
    <row r="294" spans="1:2" x14ac:dyDescent="0.25">
      <c r="A294" s="1">
        <v>26</v>
      </c>
      <c r="B294" s="1" t="s">
        <v>155</v>
      </c>
    </row>
    <row r="295" spans="1:2" x14ac:dyDescent="0.25">
      <c r="A295" s="1">
        <v>26</v>
      </c>
      <c r="B295" s="1" t="s">
        <v>165</v>
      </c>
    </row>
    <row r="296" spans="1:2" x14ac:dyDescent="0.25">
      <c r="A296" s="1">
        <v>26</v>
      </c>
      <c r="B296" s="1" t="s">
        <v>207</v>
      </c>
    </row>
    <row r="297" spans="1:2" x14ac:dyDescent="0.25">
      <c r="A297" s="1">
        <v>26</v>
      </c>
      <c r="B297" s="1" t="s">
        <v>212</v>
      </c>
    </row>
    <row r="298" spans="1:2" x14ac:dyDescent="0.25">
      <c r="A298" s="1">
        <v>26</v>
      </c>
      <c r="B298" s="1" t="s">
        <v>123</v>
      </c>
    </row>
    <row r="299" spans="1:2" x14ac:dyDescent="0.25">
      <c r="A299" s="1">
        <v>26</v>
      </c>
      <c r="B299" s="1" t="s">
        <v>430</v>
      </c>
    </row>
    <row r="300" spans="1:2" x14ac:dyDescent="0.25">
      <c r="A300" s="1">
        <v>26</v>
      </c>
      <c r="B300" s="1" t="s">
        <v>431</v>
      </c>
    </row>
    <row r="301" spans="1:2" x14ac:dyDescent="0.25">
      <c r="A301" s="1">
        <v>26</v>
      </c>
      <c r="B301" s="1" t="s">
        <v>432</v>
      </c>
    </row>
    <row r="302" spans="1:2" x14ac:dyDescent="0.25">
      <c r="A302" s="1">
        <v>26</v>
      </c>
      <c r="B302" s="1" t="s">
        <v>433</v>
      </c>
    </row>
    <row r="303" spans="1:2" x14ac:dyDescent="0.25">
      <c r="A303" s="1">
        <v>26</v>
      </c>
      <c r="B303" s="1" t="s">
        <v>213</v>
      </c>
    </row>
    <row r="304" spans="1:2" x14ac:dyDescent="0.25">
      <c r="A304" s="1">
        <v>26</v>
      </c>
      <c r="B304" s="1" t="s">
        <v>205</v>
      </c>
    </row>
    <row r="305" spans="1:2" x14ac:dyDescent="0.25">
      <c r="A305" s="1">
        <v>26</v>
      </c>
      <c r="B305" s="1" t="s">
        <v>434</v>
      </c>
    </row>
    <row r="306" spans="1:2" x14ac:dyDescent="0.25">
      <c r="A306" s="1">
        <v>26</v>
      </c>
      <c r="B306" s="1" t="s">
        <v>130</v>
      </c>
    </row>
    <row r="307" spans="1:2" x14ac:dyDescent="0.25">
      <c r="A307" s="1">
        <v>27</v>
      </c>
      <c r="B307" s="1" t="s">
        <v>47</v>
      </c>
    </row>
    <row r="308" spans="1:2" x14ac:dyDescent="0.25">
      <c r="A308" s="1">
        <v>27</v>
      </c>
      <c r="B308" s="1" t="s">
        <v>70</v>
      </c>
    </row>
    <row r="309" spans="1:2" x14ac:dyDescent="0.25">
      <c r="A309" s="1">
        <v>27</v>
      </c>
      <c r="B309" s="1" t="s">
        <v>101</v>
      </c>
    </row>
    <row r="310" spans="1:2" x14ac:dyDescent="0.25">
      <c r="A310" s="1">
        <v>28</v>
      </c>
      <c r="B310" s="1" t="s">
        <v>435</v>
      </c>
    </row>
    <row r="311" spans="1:2" x14ac:dyDescent="0.25">
      <c r="A311" s="1">
        <v>28</v>
      </c>
      <c r="B311" s="1" t="s">
        <v>12</v>
      </c>
    </row>
    <row r="312" spans="1:2" x14ac:dyDescent="0.25">
      <c r="A312" s="1">
        <v>28</v>
      </c>
      <c r="B312" s="1" t="s">
        <v>32</v>
      </c>
    </row>
    <row r="313" spans="1:2" x14ac:dyDescent="0.25">
      <c r="A313" s="1">
        <v>28</v>
      </c>
      <c r="B313" s="1" t="s">
        <v>181</v>
      </c>
    </row>
    <row r="314" spans="1:2" x14ac:dyDescent="0.25">
      <c r="A314" s="1">
        <v>28</v>
      </c>
      <c r="B314" s="1" t="s">
        <v>436</v>
      </c>
    </row>
    <row r="315" spans="1:2" x14ac:dyDescent="0.25">
      <c r="A315" s="1">
        <v>28</v>
      </c>
      <c r="B315" s="1" t="s">
        <v>437</v>
      </c>
    </row>
    <row r="316" spans="1:2" x14ac:dyDescent="0.25">
      <c r="A316" s="1">
        <v>28</v>
      </c>
      <c r="B316" s="1" t="s">
        <v>438</v>
      </c>
    </row>
    <row r="317" spans="1:2" x14ac:dyDescent="0.25">
      <c r="A317" s="1">
        <v>29</v>
      </c>
      <c r="B317" s="1" t="s">
        <v>439</v>
      </c>
    </row>
    <row r="318" spans="1:2" x14ac:dyDescent="0.25">
      <c r="A318" s="1">
        <v>29</v>
      </c>
      <c r="B318" s="1" t="s">
        <v>17</v>
      </c>
    </row>
    <row r="319" spans="1:2" x14ac:dyDescent="0.25">
      <c r="A319" s="1">
        <v>29</v>
      </c>
      <c r="B319" s="1" t="s">
        <v>38</v>
      </c>
    </row>
    <row r="320" spans="1:2" x14ac:dyDescent="0.25">
      <c r="A320" s="1">
        <v>29</v>
      </c>
      <c r="B320" s="1" t="s">
        <v>440</v>
      </c>
    </row>
    <row r="321" spans="1:2" x14ac:dyDescent="0.25">
      <c r="A321" s="1">
        <v>29</v>
      </c>
      <c r="B321" s="1" t="s">
        <v>441</v>
      </c>
    </row>
    <row r="322" spans="1:2" x14ac:dyDescent="0.25">
      <c r="A322" s="1">
        <v>29</v>
      </c>
      <c r="B322" s="1" t="s">
        <v>442</v>
      </c>
    </row>
    <row r="323" spans="1:2" x14ac:dyDescent="0.25">
      <c r="A323" s="1">
        <v>29</v>
      </c>
      <c r="B323" s="1" t="s">
        <v>16</v>
      </c>
    </row>
    <row r="324" spans="1:2" x14ac:dyDescent="0.25">
      <c r="A324" s="1">
        <v>29</v>
      </c>
      <c r="B324" s="1" t="s">
        <v>443</v>
      </c>
    </row>
    <row r="325" spans="1:2" x14ac:dyDescent="0.25">
      <c r="A325" s="1">
        <v>29</v>
      </c>
      <c r="B325" s="1" t="s">
        <v>444</v>
      </c>
    </row>
    <row r="326" spans="1:2" x14ac:dyDescent="0.25">
      <c r="A326" s="1">
        <v>29</v>
      </c>
      <c r="B326" s="1" t="s">
        <v>445</v>
      </c>
    </row>
    <row r="327" spans="1:2" x14ac:dyDescent="0.25">
      <c r="A327" s="1">
        <v>29</v>
      </c>
      <c r="B327" s="1" t="s">
        <v>446</v>
      </c>
    </row>
    <row r="328" spans="1:2" x14ac:dyDescent="0.25">
      <c r="A328" s="1">
        <v>29</v>
      </c>
      <c r="B328" s="1" t="s">
        <v>447</v>
      </c>
    </row>
    <row r="329" spans="1:2" x14ac:dyDescent="0.25">
      <c r="A329" s="1">
        <v>29</v>
      </c>
      <c r="B329" s="1" t="s">
        <v>448</v>
      </c>
    </row>
    <row r="330" spans="1:2" x14ac:dyDescent="0.25">
      <c r="A330" s="1">
        <v>29</v>
      </c>
      <c r="B330" s="1" t="s">
        <v>170</v>
      </c>
    </row>
    <row r="331" spans="1:2" x14ac:dyDescent="0.25">
      <c r="A331" s="1">
        <v>29</v>
      </c>
      <c r="B331" s="1" t="s">
        <v>176</v>
      </c>
    </row>
    <row r="332" spans="1:2" x14ac:dyDescent="0.25">
      <c r="A332" s="1">
        <v>29</v>
      </c>
      <c r="B332" s="1" t="s">
        <v>197</v>
      </c>
    </row>
    <row r="333" spans="1:2" x14ac:dyDescent="0.25">
      <c r="A333" s="1">
        <v>29</v>
      </c>
      <c r="B333" s="1" t="s">
        <v>449</v>
      </c>
    </row>
    <row r="334" spans="1:2" x14ac:dyDescent="0.25">
      <c r="A334" s="1">
        <v>29</v>
      </c>
      <c r="B334" s="1" t="s">
        <v>450</v>
      </c>
    </row>
    <row r="335" spans="1:2" x14ac:dyDescent="0.25">
      <c r="A335" s="1">
        <v>29</v>
      </c>
      <c r="B335" s="1" t="s">
        <v>451</v>
      </c>
    </row>
    <row r="336" spans="1:2" x14ac:dyDescent="0.25">
      <c r="A336" s="1">
        <v>29</v>
      </c>
      <c r="B336" s="1" t="s">
        <v>452</v>
      </c>
    </row>
    <row r="337" spans="1:2" x14ac:dyDescent="0.25">
      <c r="A337" s="1">
        <v>29</v>
      </c>
      <c r="B337" s="1" t="s">
        <v>453</v>
      </c>
    </row>
    <row r="338" spans="1:2" x14ac:dyDescent="0.25">
      <c r="A338" s="1">
        <v>29</v>
      </c>
      <c r="B338" s="1" t="s">
        <v>454</v>
      </c>
    </row>
    <row r="339" spans="1:2" x14ac:dyDescent="0.25">
      <c r="A339" s="1">
        <v>29</v>
      </c>
      <c r="B339" s="1" t="s">
        <v>455</v>
      </c>
    </row>
    <row r="340" spans="1:2" x14ac:dyDescent="0.25">
      <c r="A340" s="1">
        <v>29</v>
      </c>
      <c r="B340" s="1" t="s">
        <v>46</v>
      </c>
    </row>
    <row r="341" spans="1:2" x14ac:dyDescent="0.25">
      <c r="A341" s="1">
        <v>29</v>
      </c>
      <c r="B341" s="1" t="s">
        <v>456</v>
      </c>
    </row>
    <row r="342" spans="1:2" x14ac:dyDescent="0.25">
      <c r="A342" s="1">
        <v>30</v>
      </c>
      <c r="B342" s="1" t="s">
        <v>457</v>
      </c>
    </row>
    <row r="343" spans="1:2" x14ac:dyDescent="0.25">
      <c r="A343" s="1">
        <v>30</v>
      </c>
      <c r="B343" s="1" t="s">
        <v>458</v>
      </c>
    </row>
    <row r="344" spans="1:2" x14ac:dyDescent="0.25">
      <c r="A344" s="1">
        <v>30</v>
      </c>
      <c r="B344" s="1" t="s">
        <v>110</v>
      </c>
    </row>
    <row r="345" spans="1:2" x14ac:dyDescent="0.25">
      <c r="A345" s="1">
        <v>30</v>
      </c>
      <c r="B345" s="1" t="s">
        <v>131</v>
      </c>
    </row>
    <row r="346" spans="1:2" x14ac:dyDescent="0.25">
      <c r="A346" s="1">
        <v>30</v>
      </c>
      <c r="B346" s="1" t="s">
        <v>459</v>
      </c>
    </row>
    <row r="347" spans="1:2" x14ac:dyDescent="0.25">
      <c r="A347" s="1">
        <v>30</v>
      </c>
      <c r="B347" s="1" t="s">
        <v>460</v>
      </c>
    </row>
    <row r="348" spans="1:2" x14ac:dyDescent="0.25">
      <c r="A348" s="1">
        <v>30</v>
      </c>
      <c r="B348" s="1" t="s">
        <v>461</v>
      </c>
    </row>
    <row r="349" spans="1:2" x14ac:dyDescent="0.25">
      <c r="A349" s="1">
        <v>30</v>
      </c>
      <c r="B349" s="1" t="s">
        <v>462</v>
      </c>
    </row>
    <row r="350" spans="1:2" x14ac:dyDescent="0.25">
      <c r="A350" s="1">
        <v>30</v>
      </c>
      <c r="B350" s="1" t="s">
        <v>257</v>
      </c>
    </row>
    <row r="351" spans="1:2" x14ac:dyDescent="0.25">
      <c r="A351" s="1">
        <v>30</v>
      </c>
      <c r="B351" s="1" t="s">
        <v>463</v>
      </c>
    </row>
    <row r="352" spans="1:2" x14ac:dyDescent="0.25">
      <c r="A352" s="1">
        <v>30</v>
      </c>
      <c r="B352" s="1" t="s">
        <v>464</v>
      </c>
    </row>
    <row r="353" spans="1:2" x14ac:dyDescent="0.25">
      <c r="A353" s="1">
        <v>30</v>
      </c>
      <c r="B353" s="1" t="s">
        <v>465</v>
      </c>
    </row>
    <row r="354" spans="1:2" x14ac:dyDescent="0.25">
      <c r="A354" s="1">
        <v>30</v>
      </c>
      <c r="B354" s="1" t="s">
        <v>466</v>
      </c>
    </row>
    <row r="355" spans="1:2" x14ac:dyDescent="0.25">
      <c r="A355" s="1">
        <v>30</v>
      </c>
      <c r="B355" s="1" t="s">
        <v>467</v>
      </c>
    </row>
    <row r="356" spans="1:2" x14ac:dyDescent="0.25">
      <c r="A356" s="1">
        <v>30</v>
      </c>
      <c r="B356" s="1" t="s">
        <v>468</v>
      </c>
    </row>
    <row r="357" spans="1:2" x14ac:dyDescent="0.25">
      <c r="A357" s="1">
        <v>30</v>
      </c>
      <c r="B357" s="1" t="s">
        <v>20</v>
      </c>
    </row>
    <row r="358" spans="1:2" x14ac:dyDescent="0.25">
      <c r="A358" s="1">
        <v>30</v>
      </c>
      <c r="B358" s="1" t="s">
        <v>27</v>
      </c>
    </row>
    <row r="359" spans="1:2" x14ac:dyDescent="0.25">
      <c r="A359" s="1">
        <v>30</v>
      </c>
      <c r="B359" s="1" t="s">
        <v>14</v>
      </c>
    </row>
    <row r="360" spans="1:2" x14ac:dyDescent="0.25">
      <c r="A360" s="1">
        <v>30</v>
      </c>
      <c r="B360" s="1" t="s">
        <v>30</v>
      </c>
    </row>
    <row r="361" spans="1:2" x14ac:dyDescent="0.25">
      <c r="A361" s="1">
        <v>30</v>
      </c>
      <c r="B361" s="1" t="s">
        <v>469</v>
      </c>
    </row>
    <row r="362" spans="1:2" x14ac:dyDescent="0.25">
      <c r="A362" s="1">
        <v>30</v>
      </c>
      <c r="B362" s="1" t="s">
        <v>2</v>
      </c>
    </row>
    <row r="363" spans="1:2" x14ac:dyDescent="0.25">
      <c r="A363" s="1">
        <v>30</v>
      </c>
      <c r="B363" s="1" t="s">
        <v>36</v>
      </c>
    </row>
    <row r="364" spans="1:2" x14ac:dyDescent="0.25">
      <c r="A364" s="1">
        <v>30</v>
      </c>
      <c r="B364" s="1" t="s">
        <v>171</v>
      </c>
    </row>
    <row r="365" spans="1:2" x14ac:dyDescent="0.25">
      <c r="A365" s="1">
        <v>31</v>
      </c>
      <c r="B365" s="1" t="s">
        <v>470</v>
      </c>
    </row>
    <row r="366" spans="1:2" x14ac:dyDescent="0.25">
      <c r="A366" s="1">
        <v>31</v>
      </c>
      <c r="B366" s="1" t="s">
        <v>471</v>
      </c>
    </row>
    <row r="367" spans="1:2" x14ac:dyDescent="0.25">
      <c r="A367" s="1">
        <v>31</v>
      </c>
      <c r="B367" s="1" t="s">
        <v>224</v>
      </c>
    </row>
    <row r="368" spans="1:2" x14ac:dyDescent="0.25">
      <c r="A368" s="1">
        <v>31</v>
      </c>
      <c r="B368" s="1" t="s">
        <v>273</v>
      </c>
    </row>
    <row r="369" spans="1:2" x14ac:dyDescent="0.25">
      <c r="A369" s="1">
        <v>31</v>
      </c>
      <c r="B369" s="1" t="s">
        <v>218</v>
      </c>
    </row>
    <row r="370" spans="1:2" x14ac:dyDescent="0.25">
      <c r="A370" s="1">
        <v>31</v>
      </c>
      <c r="B370" s="1" t="s">
        <v>220</v>
      </c>
    </row>
    <row r="371" spans="1:2" x14ac:dyDescent="0.25">
      <c r="A371" s="1">
        <v>31</v>
      </c>
      <c r="B371" s="1" t="s">
        <v>472</v>
      </c>
    </row>
    <row r="372" spans="1:2" x14ac:dyDescent="0.25">
      <c r="A372" s="1">
        <v>31</v>
      </c>
      <c r="B372" s="1" t="s">
        <v>473</v>
      </c>
    </row>
    <row r="373" spans="1:2" x14ac:dyDescent="0.25">
      <c r="A373" s="1">
        <v>31</v>
      </c>
      <c r="B373" s="1" t="s">
        <v>217</v>
      </c>
    </row>
    <row r="374" spans="1:2" x14ac:dyDescent="0.25">
      <c r="A374" s="1">
        <v>31</v>
      </c>
      <c r="B374" s="1" t="s">
        <v>221</v>
      </c>
    </row>
    <row r="375" spans="1:2" x14ac:dyDescent="0.25">
      <c r="A375" s="1">
        <v>31</v>
      </c>
      <c r="B375" s="1" t="s">
        <v>216</v>
      </c>
    </row>
    <row r="376" spans="1:2" x14ac:dyDescent="0.25">
      <c r="A376" s="1">
        <v>31</v>
      </c>
      <c r="B376" s="1" t="s">
        <v>474</v>
      </c>
    </row>
    <row r="377" spans="1:2" x14ac:dyDescent="0.25">
      <c r="A377" s="1">
        <v>31</v>
      </c>
      <c r="B377" s="1" t="s">
        <v>475</v>
      </c>
    </row>
    <row r="378" spans="1:2" x14ac:dyDescent="0.25">
      <c r="A378" s="1">
        <v>31</v>
      </c>
      <c r="B378" s="1" t="s">
        <v>476</v>
      </c>
    </row>
    <row r="379" spans="1:2" x14ac:dyDescent="0.25">
      <c r="A379" s="1">
        <v>31</v>
      </c>
      <c r="B379" s="1" t="s">
        <v>477</v>
      </c>
    </row>
    <row r="380" spans="1:2" x14ac:dyDescent="0.25">
      <c r="A380" s="1">
        <v>31</v>
      </c>
      <c r="B380" s="1" t="s">
        <v>80</v>
      </c>
    </row>
    <row r="381" spans="1:2" x14ac:dyDescent="0.25">
      <c r="A381" s="1">
        <v>31</v>
      </c>
      <c r="B381" s="1" t="s">
        <v>117</v>
      </c>
    </row>
    <row r="382" spans="1:2" x14ac:dyDescent="0.25">
      <c r="A382" s="1">
        <v>32</v>
      </c>
      <c r="B382" s="1" t="s">
        <v>478</v>
      </c>
    </row>
    <row r="383" spans="1:2" x14ac:dyDescent="0.25">
      <c r="A383" s="1">
        <v>32</v>
      </c>
      <c r="B383" s="1" t="s">
        <v>479</v>
      </c>
    </row>
    <row r="384" spans="1:2" x14ac:dyDescent="0.25">
      <c r="A384" s="1">
        <v>32</v>
      </c>
      <c r="B384" s="1" t="s">
        <v>222</v>
      </c>
    </row>
    <row r="385" spans="1:2" x14ac:dyDescent="0.25">
      <c r="A385" s="1">
        <v>32</v>
      </c>
      <c r="B385" s="1" t="s">
        <v>480</v>
      </c>
    </row>
    <row r="386" spans="1:2" x14ac:dyDescent="0.25">
      <c r="A386" s="1">
        <v>32</v>
      </c>
      <c r="B386" s="1" t="s">
        <v>159</v>
      </c>
    </row>
    <row r="387" spans="1:2" x14ac:dyDescent="0.25">
      <c r="A387" s="1">
        <v>32</v>
      </c>
      <c r="B387" s="1" t="s">
        <v>481</v>
      </c>
    </row>
    <row r="388" spans="1:2" x14ac:dyDescent="0.25">
      <c r="A388" s="1">
        <v>32</v>
      </c>
      <c r="B388" s="1" t="s">
        <v>482</v>
      </c>
    </row>
    <row r="389" spans="1:2" x14ac:dyDescent="0.25">
      <c r="A389" s="1">
        <v>32</v>
      </c>
      <c r="B389" s="1" t="s">
        <v>483</v>
      </c>
    </row>
    <row r="390" spans="1:2" x14ac:dyDescent="0.25">
      <c r="A390" s="1">
        <v>32</v>
      </c>
      <c r="B390" s="1" t="s">
        <v>484</v>
      </c>
    </row>
    <row r="391" spans="1:2" x14ac:dyDescent="0.25">
      <c r="A391" s="1">
        <v>33</v>
      </c>
      <c r="B391" s="1" t="s">
        <v>111</v>
      </c>
    </row>
    <row r="392" spans="1:2" x14ac:dyDescent="0.25">
      <c r="A392" s="1">
        <v>33</v>
      </c>
      <c r="B392" s="1" t="s">
        <v>252</v>
      </c>
    </row>
    <row r="393" spans="1:2" x14ac:dyDescent="0.25">
      <c r="A393" s="1">
        <v>33</v>
      </c>
      <c r="B393" s="1" t="s">
        <v>247</v>
      </c>
    </row>
    <row r="394" spans="1:2" x14ac:dyDescent="0.25">
      <c r="A394" s="1">
        <v>33</v>
      </c>
      <c r="B394" s="1" t="s">
        <v>232</v>
      </c>
    </row>
    <row r="395" spans="1:2" x14ac:dyDescent="0.25">
      <c r="A395" s="1">
        <v>34</v>
      </c>
      <c r="B395" s="1" t="s">
        <v>485</v>
      </c>
    </row>
    <row r="396" spans="1:2" x14ac:dyDescent="0.25">
      <c r="A396" s="1">
        <v>34</v>
      </c>
      <c r="B396" s="1" t="s">
        <v>486</v>
      </c>
    </row>
    <row r="397" spans="1:2" x14ac:dyDescent="0.25">
      <c r="A397" s="1">
        <v>34</v>
      </c>
      <c r="B397" s="1" t="s">
        <v>487</v>
      </c>
    </row>
    <row r="398" spans="1:2" x14ac:dyDescent="0.25">
      <c r="A398" s="1">
        <v>34</v>
      </c>
      <c r="B398" s="1" t="s">
        <v>488</v>
      </c>
    </row>
    <row r="399" spans="1:2" x14ac:dyDescent="0.25">
      <c r="A399" s="1">
        <v>34</v>
      </c>
      <c r="B399" s="1" t="s">
        <v>489</v>
      </c>
    </row>
    <row r="400" spans="1:2" x14ac:dyDescent="0.25">
      <c r="A400" s="1">
        <v>34</v>
      </c>
      <c r="B400" s="1" t="s">
        <v>490</v>
      </c>
    </row>
    <row r="401" spans="1:2" x14ac:dyDescent="0.25">
      <c r="A401" s="1">
        <v>34</v>
      </c>
      <c r="B401" s="1" t="s">
        <v>491</v>
      </c>
    </row>
    <row r="402" spans="1:2" x14ac:dyDescent="0.25">
      <c r="A402" s="1">
        <v>34</v>
      </c>
      <c r="B402" s="1" t="s">
        <v>492</v>
      </c>
    </row>
    <row r="403" spans="1:2" x14ac:dyDescent="0.25">
      <c r="A403" s="1">
        <v>34</v>
      </c>
      <c r="B403" s="1" t="s">
        <v>493</v>
      </c>
    </row>
    <row r="404" spans="1:2" x14ac:dyDescent="0.25">
      <c r="A404" s="1">
        <v>34</v>
      </c>
      <c r="B404" s="1" t="s">
        <v>494</v>
      </c>
    </row>
    <row r="405" spans="1:2" x14ac:dyDescent="0.25">
      <c r="A405" s="1">
        <v>34</v>
      </c>
      <c r="B405" s="1" t="s">
        <v>495</v>
      </c>
    </row>
    <row r="406" spans="1:2" x14ac:dyDescent="0.25">
      <c r="A406" s="1">
        <v>34</v>
      </c>
      <c r="B406" s="1" t="s">
        <v>98</v>
      </c>
    </row>
    <row r="407" spans="1:2" x14ac:dyDescent="0.25">
      <c r="A407" s="1">
        <v>34</v>
      </c>
      <c r="B407" s="1" t="s">
        <v>60</v>
      </c>
    </row>
    <row r="408" spans="1:2" x14ac:dyDescent="0.25">
      <c r="A408" s="1">
        <v>34</v>
      </c>
      <c r="B408" s="1" t="s">
        <v>496</v>
      </c>
    </row>
    <row r="409" spans="1:2" x14ac:dyDescent="0.25">
      <c r="A409" s="1">
        <v>34</v>
      </c>
      <c r="B409" s="1" t="s">
        <v>284</v>
      </c>
    </row>
    <row r="410" spans="1:2" x14ac:dyDescent="0.25">
      <c r="A410" s="1">
        <v>34</v>
      </c>
      <c r="B410" s="1" t="s">
        <v>261</v>
      </c>
    </row>
    <row r="411" spans="1:2" x14ac:dyDescent="0.25">
      <c r="A411" s="1">
        <v>34</v>
      </c>
      <c r="B411" s="1" t="s">
        <v>497</v>
      </c>
    </row>
    <row r="412" spans="1:2" x14ac:dyDescent="0.25">
      <c r="A412" s="1">
        <v>34</v>
      </c>
      <c r="B412" s="1" t="s">
        <v>498</v>
      </c>
    </row>
    <row r="413" spans="1:2" x14ac:dyDescent="0.25">
      <c r="A413" s="1">
        <v>34</v>
      </c>
      <c r="B413" s="1" t="s">
        <v>499</v>
      </c>
    </row>
    <row r="414" spans="1:2" x14ac:dyDescent="0.25">
      <c r="A414" s="1">
        <v>34</v>
      </c>
      <c r="B414" s="1" t="s">
        <v>11</v>
      </c>
    </row>
    <row r="415" spans="1:2" x14ac:dyDescent="0.25">
      <c r="A415" s="1">
        <v>34</v>
      </c>
      <c r="B415" s="1" t="s">
        <v>13</v>
      </c>
    </row>
    <row r="416" spans="1:2" x14ac:dyDescent="0.25">
      <c r="A416" s="1">
        <v>34</v>
      </c>
      <c r="B416" s="1" t="s">
        <v>500</v>
      </c>
    </row>
    <row r="417" spans="1:2" x14ac:dyDescent="0.25">
      <c r="A417" s="1">
        <v>35</v>
      </c>
      <c r="B417" s="1" t="s">
        <v>24</v>
      </c>
    </row>
    <row r="418" spans="1:2" x14ac:dyDescent="0.25">
      <c r="A418" s="1">
        <v>36</v>
      </c>
      <c r="B418" s="1" t="s">
        <v>44</v>
      </c>
    </row>
    <row r="419" spans="1:2" x14ac:dyDescent="0.25">
      <c r="A419" s="1">
        <v>36</v>
      </c>
      <c r="B419" s="1" t="s">
        <v>43</v>
      </c>
    </row>
    <row r="420" spans="1:2" x14ac:dyDescent="0.25">
      <c r="A420" s="1">
        <v>36</v>
      </c>
      <c r="B420" s="1" t="s">
        <v>0</v>
      </c>
    </row>
    <row r="421" spans="1:2" x14ac:dyDescent="0.25">
      <c r="A421" s="1">
        <v>36</v>
      </c>
      <c r="B421" s="1" t="s">
        <v>40</v>
      </c>
    </row>
    <row r="422" spans="1:2" x14ac:dyDescent="0.25">
      <c r="A422" s="1">
        <v>36</v>
      </c>
      <c r="B422" s="1" t="s">
        <v>138</v>
      </c>
    </row>
    <row r="423" spans="1:2" x14ac:dyDescent="0.25">
      <c r="A423" s="1">
        <v>36</v>
      </c>
      <c r="B423" s="1" t="s">
        <v>103</v>
      </c>
    </row>
    <row r="424" spans="1:2" x14ac:dyDescent="0.25">
      <c r="A424" s="1">
        <v>36</v>
      </c>
      <c r="B424" s="1" t="s">
        <v>109</v>
      </c>
    </row>
    <row r="425" spans="1:2" x14ac:dyDescent="0.25">
      <c r="A425" s="1">
        <v>36</v>
      </c>
      <c r="B425" s="1" t="s">
        <v>88</v>
      </c>
    </row>
    <row r="426" spans="1:2" x14ac:dyDescent="0.25">
      <c r="A426" s="1">
        <v>36</v>
      </c>
      <c r="B426" s="1" t="s">
        <v>5</v>
      </c>
    </row>
    <row r="427" spans="1:2" x14ac:dyDescent="0.25">
      <c r="A427" s="1">
        <v>36</v>
      </c>
      <c r="B427" s="1" t="s">
        <v>68</v>
      </c>
    </row>
    <row r="428" spans="1:2" x14ac:dyDescent="0.25">
      <c r="A428" s="1">
        <v>36</v>
      </c>
      <c r="B428" s="1" t="s">
        <v>92</v>
      </c>
    </row>
    <row r="429" spans="1:2" x14ac:dyDescent="0.25">
      <c r="A429" s="1">
        <v>36</v>
      </c>
      <c r="B429" s="1" t="s">
        <v>26</v>
      </c>
    </row>
    <row r="430" spans="1:2" x14ac:dyDescent="0.25">
      <c r="A430" s="1">
        <v>36</v>
      </c>
      <c r="B430" s="1" t="s">
        <v>35</v>
      </c>
    </row>
    <row r="431" spans="1:2" x14ac:dyDescent="0.25">
      <c r="A431" s="1">
        <v>37</v>
      </c>
      <c r="B431" s="1" t="s">
        <v>107</v>
      </c>
    </row>
    <row r="432" spans="1:2" x14ac:dyDescent="0.25">
      <c r="A432" s="1">
        <v>37</v>
      </c>
      <c r="B432" s="1" t="s">
        <v>69</v>
      </c>
    </row>
    <row r="433" spans="1:2" x14ac:dyDescent="0.25">
      <c r="A433" s="1">
        <v>37</v>
      </c>
      <c r="B433" s="1" t="s">
        <v>162</v>
      </c>
    </row>
    <row r="434" spans="1:2" x14ac:dyDescent="0.25">
      <c r="A434" s="1">
        <v>37</v>
      </c>
      <c r="B434" s="1" t="s">
        <v>501</v>
      </c>
    </row>
    <row r="435" spans="1:2" x14ac:dyDescent="0.25">
      <c r="A435" s="1">
        <v>37</v>
      </c>
      <c r="B435" s="1" t="s">
        <v>502</v>
      </c>
    </row>
    <row r="436" spans="1:2" x14ac:dyDescent="0.25">
      <c r="A436" s="1">
        <v>37</v>
      </c>
      <c r="B436" s="1" t="s">
        <v>248</v>
      </c>
    </row>
    <row r="437" spans="1:2" x14ac:dyDescent="0.25">
      <c r="A437" s="1">
        <v>37</v>
      </c>
      <c r="B437" s="1" t="s">
        <v>503</v>
      </c>
    </row>
    <row r="438" spans="1:2" x14ac:dyDescent="0.25">
      <c r="A438" s="1">
        <v>37</v>
      </c>
      <c r="B438" s="1" t="s">
        <v>504</v>
      </c>
    </row>
    <row r="439" spans="1:2" x14ac:dyDescent="0.25">
      <c r="A439" s="1">
        <v>37</v>
      </c>
      <c r="B439" s="1" t="s">
        <v>7</v>
      </c>
    </row>
    <row r="440" spans="1:2" x14ac:dyDescent="0.25">
      <c r="A440" s="1">
        <v>37</v>
      </c>
      <c r="B440" s="1" t="s">
        <v>263</v>
      </c>
    </row>
    <row r="441" spans="1:2" x14ac:dyDescent="0.25">
      <c r="A441" s="1">
        <v>37</v>
      </c>
      <c r="B441" s="1" t="s">
        <v>226</v>
      </c>
    </row>
    <row r="442" spans="1:2" x14ac:dyDescent="0.25">
      <c r="A442" s="1">
        <v>37</v>
      </c>
      <c r="B442" s="1" t="s">
        <v>149</v>
      </c>
    </row>
    <row r="443" spans="1:2" x14ac:dyDescent="0.25">
      <c r="A443" s="1">
        <v>37</v>
      </c>
      <c r="B443" s="1" t="s">
        <v>154</v>
      </c>
    </row>
    <row r="444" spans="1:2" x14ac:dyDescent="0.25">
      <c r="A444" s="1">
        <v>37</v>
      </c>
      <c r="B444" s="1" t="s">
        <v>227</v>
      </c>
    </row>
    <row r="445" spans="1:2" x14ac:dyDescent="0.25">
      <c r="A445" s="1">
        <v>37</v>
      </c>
      <c r="B445" s="1" t="s">
        <v>505</v>
      </c>
    </row>
    <row r="446" spans="1:2" x14ac:dyDescent="0.25">
      <c r="A446" s="1">
        <v>37</v>
      </c>
      <c r="B446" s="1" t="s">
        <v>84</v>
      </c>
    </row>
    <row r="447" spans="1:2" x14ac:dyDescent="0.25">
      <c r="A447" s="1">
        <v>37</v>
      </c>
      <c r="B447" s="1" t="s">
        <v>166</v>
      </c>
    </row>
    <row r="448" spans="1:2" x14ac:dyDescent="0.25">
      <c r="A448" s="1">
        <v>37</v>
      </c>
      <c r="B448" s="1" t="s">
        <v>174</v>
      </c>
    </row>
    <row r="449" spans="1:2" x14ac:dyDescent="0.25">
      <c r="A449" s="1">
        <v>38</v>
      </c>
      <c r="B449" s="1" t="s">
        <v>506</v>
      </c>
    </row>
    <row r="450" spans="1:2" x14ac:dyDescent="0.25">
      <c r="A450" s="1">
        <v>38</v>
      </c>
      <c r="B450" s="1" t="s">
        <v>507</v>
      </c>
    </row>
    <row r="451" spans="1:2" x14ac:dyDescent="0.25">
      <c r="A451" s="1">
        <v>38</v>
      </c>
      <c r="B451" s="1" t="s">
        <v>203</v>
      </c>
    </row>
    <row r="452" spans="1:2" x14ac:dyDescent="0.25">
      <c r="A452" s="1">
        <v>38</v>
      </c>
      <c r="B452" s="1" t="s">
        <v>508</v>
      </c>
    </row>
    <row r="453" spans="1:2" x14ac:dyDescent="0.25">
      <c r="A453" s="1">
        <v>38</v>
      </c>
      <c r="B453" s="1" t="s">
        <v>158</v>
      </c>
    </row>
    <row r="454" spans="1:2" x14ac:dyDescent="0.25">
      <c r="A454" s="1">
        <v>38</v>
      </c>
      <c r="B454" s="1" t="s">
        <v>509</v>
      </c>
    </row>
    <row r="455" spans="1:2" x14ac:dyDescent="0.25">
      <c r="A455" s="1">
        <v>38</v>
      </c>
      <c r="B455" s="1" t="s">
        <v>510</v>
      </c>
    </row>
    <row r="456" spans="1:2" x14ac:dyDescent="0.25">
      <c r="A456" s="1">
        <v>38</v>
      </c>
      <c r="B456" s="1" t="s">
        <v>511</v>
      </c>
    </row>
    <row r="457" spans="1:2" x14ac:dyDescent="0.25">
      <c r="A457" s="1">
        <v>38</v>
      </c>
      <c r="B457" s="1" t="s">
        <v>198</v>
      </c>
    </row>
    <row r="458" spans="1:2" x14ac:dyDescent="0.25">
      <c r="A458" s="1">
        <v>38</v>
      </c>
      <c r="B458" s="1" t="s">
        <v>144</v>
      </c>
    </row>
    <row r="459" spans="1:2" x14ac:dyDescent="0.25">
      <c r="A459" s="1">
        <v>38</v>
      </c>
      <c r="B459" s="1" t="s">
        <v>152</v>
      </c>
    </row>
    <row r="460" spans="1:2" x14ac:dyDescent="0.25">
      <c r="A460" s="1">
        <v>39</v>
      </c>
      <c r="B460" s="1" t="s">
        <v>512</v>
      </c>
    </row>
    <row r="461" spans="1:2" x14ac:dyDescent="0.25">
      <c r="A461" s="1">
        <v>39</v>
      </c>
      <c r="B461" s="1" t="s">
        <v>513</v>
      </c>
    </row>
    <row r="462" spans="1:2" x14ac:dyDescent="0.25">
      <c r="A462" s="1">
        <v>39</v>
      </c>
      <c r="B462" s="1" t="s">
        <v>514</v>
      </c>
    </row>
    <row r="463" spans="1:2" x14ac:dyDescent="0.25">
      <c r="A463" s="1">
        <v>39</v>
      </c>
      <c r="B463" s="1" t="s">
        <v>515</v>
      </c>
    </row>
    <row r="464" spans="1:2" x14ac:dyDescent="0.25">
      <c r="A464" s="1">
        <v>39</v>
      </c>
      <c r="B464" s="1" t="s">
        <v>516</v>
      </c>
    </row>
    <row r="465" spans="1:2" x14ac:dyDescent="0.25">
      <c r="A465" s="1">
        <v>39</v>
      </c>
      <c r="B465" s="1" t="s">
        <v>49</v>
      </c>
    </row>
    <row r="466" spans="1:2" x14ac:dyDescent="0.25">
      <c r="A466" s="1">
        <v>39</v>
      </c>
      <c r="B466" s="1" t="s">
        <v>161</v>
      </c>
    </row>
    <row r="467" spans="1:2" x14ac:dyDescent="0.25">
      <c r="A467" s="1">
        <v>39</v>
      </c>
      <c r="B467" s="1" t="s">
        <v>517</v>
      </c>
    </row>
    <row r="468" spans="1:2" x14ac:dyDescent="0.25">
      <c r="A468" s="1">
        <v>39</v>
      </c>
      <c r="B468" s="1" t="s">
        <v>156</v>
      </c>
    </row>
    <row r="469" spans="1:2" x14ac:dyDescent="0.25">
      <c r="A469" s="1">
        <v>39</v>
      </c>
      <c r="B469" s="1" t="s">
        <v>150</v>
      </c>
    </row>
    <row r="470" spans="1:2" x14ac:dyDescent="0.25">
      <c r="A470" s="1">
        <v>39</v>
      </c>
      <c r="B470" s="1" t="s">
        <v>518</v>
      </c>
    </row>
    <row r="471" spans="1:2" x14ac:dyDescent="0.25">
      <c r="A471" s="1">
        <v>39</v>
      </c>
      <c r="B471" s="1" t="s">
        <v>519</v>
      </c>
    </row>
    <row r="472" spans="1:2" x14ac:dyDescent="0.25">
      <c r="A472" s="1">
        <v>39</v>
      </c>
      <c r="B472" s="1" t="s">
        <v>520</v>
      </c>
    </row>
    <row r="473" spans="1:2" x14ac:dyDescent="0.25">
      <c r="A473" s="1">
        <v>39</v>
      </c>
      <c r="B473" s="1" t="s">
        <v>521</v>
      </c>
    </row>
    <row r="474" spans="1:2" x14ac:dyDescent="0.25">
      <c r="A474" s="1">
        <v>40</v>
      </c>
      <c r="B474" s="1" t="s">
        <v>522</v>
      </c>
    </row>
    <row r="475" spans="1:2" x14ac:dyDescent="0.25">
      <c r="A475" s="1">
        <v>40</v>
      </c>
      <c r="B475" s="1" t="s">
        <v>211</v>
      </c>
    </row>
    <row r="476" spans="1:2" x14ac:dyDescent="0.25">
      <c r="A476" s="1">
        <v>40</v>
      </c>
      <c r="B476" s="1" t="s">
        <v>523</v>
      </c>
    </row>
    <row r="477" spans="1:2" x14ac:dyDescent="0.25">
      <c r="A477" s="1">
        <v>40</v>
      </c>
      <c r="B477" s="1" t="s">
        <v>228</v>
      </c>
    </row>
    <row r="478" spans="1:2" x14ac:dyDescent="0.25">
      <c r="A478" s="1">
        <v>40</v>
      </c>
      <c r="B478" s="1" t="s">
        <v>39</v>
      </c>
    </row>
    <row r="479" spans="1:2" x14ac:dyDescent="0.25">
      <c r="A479" s="1">
        <v>40</v>
      </c>
      <c r="B479" s="1" t="s">
        <v>19</v>
      </c>
    </row>
    <row r="480" spans="1:2" x14ac:dyDescent="0.25">
      <c r="A480" s="1">
        <v>40</v>
      </c>
      <c r="B480" s="1" t="s">
        <v>524</v>
      </c>
    </row>
    <row r="481" spans="1:2" x14ac:dyDescent="0.25">
      <c r="A481" s="1">
        <v>40</v>
      </c>
      <c r="B481" s="1" t="s">
        <v>525</v>
      </c>
    </row>
    <row r="482" spans="1:2" x14ac:dyDescent="0.25">
      <c r="A482" s="1">
        <v>40</v>
      </c>
      <c r="B482" s="1" t="s">
        <v>157</v>
      </c>
    </row>
    <row r="483" spans="1:2" x14ac:dyDescent="0.25">
      <c r="A483" s="1">
        <v>40</v>
      </c>
      <c r="B483" s="1" t="s">
        <v>15</v>
      </c>
    </row>
    <row r="484" spans="1:2" x14ac:dyDescent="0.25">
      <c r="A484" s="1">
        <v>40</v>
      </c>
      <c r="B484" s="1" t="s">
        <v>4</v>
      </c>
    </row>
    <row r="485" spans="1:2" x14ac:dyDescent="0.25">
      <c r="A485" s="1">
        <v>40</v>
      </c>
      <c r="B485" s="1" t="s">
        <v>286</v>
      </c>
    </row>
    <row r="486" spans="1:2" x14ac:dyDescent="0.25">
      <c r="A486" s="1">
        <v>40</v>
      </c>
      <c r="B486" s="1" t="s">
        <v>9</v>
      </c>
    </row>
    <row r="487" spans="1:2" x14ac:dyDescent="0.25">
      <c r="A487" s="1">
        <v>40</v>
      </c>
      <c r="B487" s="1" t="s">
        <v>8</v>
      </c>
    </row>
    <row r="488" spans="1:2" x14ac:dyDescent="0.25">
      <c r="A488" s="1">
        <v>40</v>
      </c>
      <c r="B488" s="1" t="s">
        <v>146</v>
      </c>
    </row>
    <row r="489" spans="1:2" x14ac:dyDescent="0.25">
      <c r="A489" s="1">
        <v>40</v>
      </c>
      <c r="B489" s="1" t="s">
        <v>3</v>
      </c>
    </row>
    <row r="490" spans="1:2" x14ac:dyDescent="0.25">
      <c r="A490" s="1">
        <v>40</v>
      </c>
      <c r="B490" s="1" t="s">
        <v>33</v>
      </c>
    </row>
    <row r="491" spans="1:2" x14ac:dyDescent="0.25">
      <c r="A491" s="1">
        <v>41</v>
      </c>
      <c r="B491" s="1" t="s">
        <v>31</v>
      </c>
    </row>
    <row r="492" spans="1:2" x14ac:dyDescent="0.25">
      <c r="A492" s="1">
        <v>41</v>
      </c>
      <c r="B492" s="1" t="s">
        <v>37</v>
      </c>
    </row>
    <row r="493" spans="1:2" x14ac:dyDescent="0.25">
      <c r="A493" s="1">
        <v>41</v>
      </c>
      <c r="B493" s="1" t="s">
        <v>223</v>
      </c>
    </row>
    <row r="494" spans="1:2" x14ac:dyDescent="0.25">
      <c r="A494" s="1">
        <v>41</v>
      </c>
      <c r="B494" s="1" t="s">
        <v>229</v>
      </c>
    </row>
    <row r="495" spans="1:2" x14ac:dyDescent="0.25">
      <c r="A495" s="1">
        <v>41</v>
      </c>
      <c r="B495" s="1" t="s">
        <v>236</v>
      </c>
    </row>
    <row r="496" spans="1:2" x14ac:dyDescent="0.25">
      <c r="A496" s="1">
        <v>41</v>
      </c>
      <c r="B496" s="1" t="s">
        <v>526</v>
      </c>
    </row>
    <row r="497" spans="1:2" x14ac:dyDescent="0.25">
      <c r="A497" s="1">
        <v>41</v>
      </c>
      <c r="B497" s="1" t="s">
        <v>1</v>
      </c>
    </row>
    <row r="498" spans="1:2" x14ac:dyDescent="0.25">
      <c r="A498" s="1">
        <v>41</v>
      </c>
      <c r="B498" s="1" t="s">
        <v>527</v>
      </c>
    </row>
    <row r="499" spans="1:2" x14ac:dyDescent="0.25">
      <c r="A499" s="1">
        <v>41</v>
      </c>
      <c r="B499" s="1" t="s">
        <v>528</v>
      </c>
    </row>
    <row r="500" spans="1:2" x14ac:dyDescent="0.25">
      <c r="A500" s="1">
        <v>41</v>
      </c>
      <c r="B500" s="1" t="s">
        <v>231</v>
      </c>
    </row>
    <row r="501" spans="1:2" x14ac:dyDescent="0.25">
      <c r="A501" s="1">
        <v>42</v>
      </c>
      <c r="B501" s="1" t="s">
        <v>529</v>
      </c>
    </row>
    <row r="502" spans="1:2" x14ac:dyDescent="0.25">
      <c r="A502" s="1">
        <v>42</v>
      </c>
      <c r="B502" s="1" t="s">
        <v>530</v>
      </c>
    </row>
    <row r="503" spans="1:2" x14ac:dyDescent="0.25">
      <c r="A503" s="1">
        <v>42</v>
      </c>
      <c r="B503" s="1" t="s">
        <v>531</v>
      </c>
    </row>
    <row r="504" spans="1:2" x14ac:dyDescent="0.25">
      <c r="A504" s="1">
        <v>42</v>
      </c>
      <c r="B504" s="1" t="s">
        <v>244</v>
      </c>
    </row>
    <row r="505" spans="1:2" x14ac:dyDescent="0.25">
      <c r="A505" s="1">
        <v>42</v>
      </c>
      <c r="B505" s="1" t="s">
        <v>532</v>
      </c>
    </row>
    <row r="506" spans="1:2" x14ac:dyDescent="0.25">
      <c r="A506" s="1">
        <v>42</v>
      </c>
      <c r="B506" s="1" t="s">
        <v>533</v>
      </c>
    </row>
    <row r="507" spans="1:2" x14ac:dyDescent="0.25">
      <c r="A507" s="1">
        <v>42</v>
      </c>
      <c r="B507" s="1" t="s">
        <v>534</v>
      </c>
    </row>
    <row r="508" spans="1:2" x14ac:dyDescent="0.25">
      <c r="A508" s="1">
        <v>42</v>
      </c>
      <c r="B508" s="1" t="s">
        <v>66</v>
      </c>
    </row>
    <row r="509" spans="1:2" x14ac:dyDescent="0.25">
      <c r="A509" s="1">
        <v>42</v>
      </c>
      <c r="B509" s="1" t="s">
        <v>272</v>
      </c>
    </row>
    <row r="510" spans="1:2" x14ac:dyDescent="0.25">
      <c r="A510" s="1">
        <v>42</v>
      </c>
      <c r="B510" s="1" t="s">
        <v>535</v>
      </c>
    </row>
    <row r="511" spans="1:2" x14ac:dyDescent="0.25">
      <c r="A511" s="1">
        <v>42</v>
      </c>
      <c r="B511" s="1" t="s">
        <v>183</v>
      </c>
    </row>
    <row r="512" spans="1:2" x14ac:dyDescent="0.25">
      <c r="A512" s="1">
        <v>43</v>
      </c>
      <c r="B512" s="1" t="s">
        <v>536</v>
      </c>
    </row>
    <row r="513" spans="1:2" x14ac:dyDescent="0.25">
      <c r="A513" s="1">
        <v>43</v>
      </c>
      <c r="B513" s="1" t="s">
        <v>267</v>
      </c>
    </row>
    <row r="514" spans="1:2" x14ac:dyDescent="0.25">
      <c r="A514" s="1">
        <v>43</v>
      </c>
      <c r="B514" s="1" t="s">
        <v>219</v>
      </c>
    </row>
    <row r="515" spans="1:2" x14ac:dyDescent="0.25">
      <c r="A515" s="1">
        <v>43</v>
      </c>
      <c r="B515" s="1" t="s">
        <v>537</v>
      </c>
    </row>
    <row r="516" spans="1:2" x14ac:dyDescent="0.25">
      <c r="A516" s="1">
        <v>43</v>
      </c>
      <c r="B516" s="1" t="s">
        <v>97</v>
      </c>
    </row>
    <row r="517" spans="1:2" x14ac:dyDescent="0.25">
      <c r="A517" s="1">
        <v>43</v>
      </c>
      <c r="B517" s="1" t="s">
        <v>79</v>
      </c>
    </row>
    <row r="518" spans="1:2" x14ac:dyDescent="0.25">
      <c r="A518" s="1">
        <v>43</v>
      </c>
      <c r="B518" s="1" t="s">
        <v>48</v>
      </c>
    </row>
    <row r="519" spans="1:2" x14ac:dyDescent="0.25">
      <c r="A519" s="1">
        <v>43</v>
      </c>
      <c r="B519" s="1" t="s">
        <v>61</v>
      </c>
    </row>
    <row r="520" spans="1:2" x14ac:dyDescent="0.25">
      <c r="A520" s="1">
        <v>43</v>
      </c>
      <c r="B520" s="1" t="s">
        <v>85</v>
      </c>
    </row>
    <row r="521" spans="1:2" x14ac:dyDescent="0.25">
      <c r="A521" s="1">
        <v>43</v>
      </c>
      <c r="B521" s="1" t="s">
        <v>538</v>
      </c>
    </row>
    <row r="522" spans="1:2" x14ac:dyDescent="0.25">
      <c r="A522" s="1">
        <v>43</v>
      </c>
      <c r="B522" s="1" t="s">
        <v>539</v>
      </c>
    </row>
    <row r="523" spans="1:2" x14ac:dyDescent="0.25">
      <c r="A523" s="1">
        <v>43</v>
      </c>
      <c r="B523" s="1" t="s">
        <v>540</v>
      </c>
    </row>
    <row r="524" spans="1:2" x14ac:dyDescent="0.25">
      <c r="A524" s="1">
        <v>44</v>
      </c>
      <c r="B524" s="1" t="s">
        <v>541</v>
      </c>
    </row>
    <row r="525" spans="1:2" x14ac:dyDescent="0.25">
      <c r="A525" s="1">
        <v>44</v>
      </c>
      <c r="B525" s="1" t="s">
        <v>542</v>
      </c>
    </row>
    <row r="526" spans="1:2" x14ac:dyDescent="0.25">
      <c r="A526" s="1">
        <v>44</v>
      </c>
      <c r="B526" s="1" t="s">
        <v>543</v>
      </c>
    </row>
    <row r="527" spans="1:2" x14ac:dyDescent="0.25">
      <c r="A527" s="1">
        <v>44</v>
      </c>
      <c r="B527" s="1" t="s">
        <v>544</v>
      </c>
    </row>
    <row r="528" spans="1:2" x14ac:dyDescent="0.25">
      <c r="A528" s="1">
        <v>44</v>
      </c>
      <c r="B528" s="1" t="s">
        <v>545</v>
      </c>
    </row>
    <row r="529" spans="1:2" x14ac:dyDescent="0.25">
      <c r="A529" s="1">
        <v>44</v>
      </c>
      <c r="B529" s="1" t="s">
        <v>546</v>
      </c>
    </row>
    <row r="530" spans="1:2" x14ac:dyDescent="0.25">
      <c r="A530" s="1">
        <v>44</v>
      </c>
      <c r="B530" s="1" t="s">
        <v>547</v>
      </c>
    </row>
    <row r="531" spans="1:2" x14ac:dyDescent="0.25">
      <c r="A531" s="1">
        <v>44</v>
      </c>
      <c r="B531" s="1" t="s">
        <v>548</v>
      </c>
    </row>
    <row r="532" spans="1:2" x14ac:dyDescent="0.25">
      <c r="A532" s="1">
        <v>44</v>
      </c>
      <c r="B532" s="1" t="s">
        <v>549</v>
      </c>
    </row>
    <row r="533" spans="1:2" x14ac:dyDescent="0.25">
      <c r="A533" s="1">
        <v>44</v>
      </c>
      <c r="B533" s="1" t="s">
        <v>550</v>
      </c>
    </row>
    <row r="534" spans="1:2" x14ac:dyDescent="0.25">
      <c r="A534" s="1">
        <v>44</v>
      </c>
      <c r="B534" s="1" t="s">
        <v>551</v>
      </c>
    </row>
    <row r="535" spans="1:2" x14ac:dyDescent="0.25">
      <c r="A535" s="1">
        <v>44</v>
      </c>
      <c r="B535" s="1" t="s">
        <v>552</v>
      </c>
    </row>
    <row r="536" spans="1:2" x14ac:dyDescent="0.25">
      <c r="A536" s="1">
        <v>44</v>
      </c>
      <c r="B536" s="1" t="s">
        <v>553</v>
      </c>
    </row>
    <row r="537" spans="1:2" x14ac:dyDescent="0.25">
      <c r="A537" s="1">
        <v>44</v>
      </c>
      <c r="B537" s="1" t="s">
        <v>554</v>
      </c>
    </row>
    <row r="538" spans="1:2" x14ac:dyDescent="0.25">
      <c r="A538" s="1">
        <v>44</v>
      </c>
      <c r="B538" s="1" t="s">
        <v>555</v>
      </c>
    </row>
    <row r="539" spans="1:2" x14ac:dyDescent="0.25">
      <c r="A539" s="1">
        <v>44</v>
      </c>
      <c r="B539" s="1" t="s">
        <v>556</v>
      </c>
    </row>
    <row r="540" spans="1:2" x14ac:dyDescent="0.25">
      <c r="A540" s="1">
        <v>45</v>
      </c>
      <c r="B540" s="1" t="s">
        <v>134</v>
      </c>
    </row>
    <row r="541" spans="1:2" x14ac:dyDescent="0.25">
      <c r="A541" s="1">
        <v>45</v>
      </c>
      <c r="B541" s="1" t="s">
        <v>59</v>
      </c>
    </row>
    <row r="542" spans="1:2" x14ac:dyDescent="0.25">
      <c r="A542" s="1">
        <v>45</v>
      </c>
      <c r="B542" s="1" t="s">
        <v>557</v>
      </c>
    </row>
    <row r="543" spans="1:2" x14ac:dyDescent="0.25">
      <c r="A543" s="1">
        <v>45</v>
      </c>
      <c r="B543" s="1" t="s">
        <v>57</v>
      </c>
    </row>
    <row r="544" spans="1:2" x14ac:dyDescent="0.25">
      <c r="A544" s="1">
        <v>45</v>
      </c>
      <c r="B544" s="1" t="s">
        <v>81</v>
      </c>
    </row>
    <row r="545" spans="1:2" x14ac:dyDescent="0.25">
      <c r="A545" s="1">
        <v>45</v>
      </c>
      <c r="B545" s="1" t="s">
        <v>71</v>
      </c>
    </row>
    <row r="546" spans="1:2" x14ac:dyDescent="0.25">
      <c r="A546" s="1">
        <v>45</v>
      </c>
      <c r="B546" s="1" t="s">
        <v>558</v>
      </c>
    </row>
    <row r="547" spans="1:2" x14ac:dyDescent="0.25">
      <c r="A547" s="1">
        <v>45</v>
      </c>
      <c r="B547" s="1" t="s">
        <v>559</v>
      </c>
    </row>
    <row r="548" spans="1:2" x14ac:dyDescent="0.25">
      <c r="A548" s="1">
        <v>46</v>
      </c>
      <c r="B548" s="1" t="s">
        <v>560</v>
      </c>
    </row>
    <row r="549" spans="1:2" x14ac:dyDescent="0.25">
      <c r="A549" s="1">
        <v>46</v>
      </c>
      <c r="B549" s="1" t="s">
        <v>561</v>
      </c>
    </row>
    <row r="550" spans="1:2" x14ac:dyDescent="0.25">
      <c r="A550" s="1">
        <v>46</v>
      </c>
      <c r="B550" s="1" t="s">
        <v>562</v>
      </c>
    </row>
    <row r="551" spans="1:2" x14ac:dyDescent="0.25">
      <c r="A551" s="1">
        <v>46</v>
      </c>
      <c r="B551" s="1" t="s">
        <v>563</v>
      </c>
    </row>
    <row r="552" spans="1:2" x14ac:dyDescent="0.25">
      <c r="A552" s="1">
        <v>46</v>
      </c>
      <c r="B552" s="1" t="s">
        <v>564</v>
      </c>
    </row>
    <row r="553" spans="1:2" x14ac:dyDescent="0.25">
      <c r="A553" s="1">
        <v>46</v>
      </c>
      <c r="B553" s="1" t="s">
        <v>565</v>
      </c>
    </row>
    <row r="554" spans="1:2" x14ac:dyDescent="0.25">
      <c r="A554" s="1">
        <v>46</v>
      </c>
      <c r="B554" s="1" t="s">
        <v>566</v>
      </c>
    </row>
    <row r="555" spans="1:2" x14ac:dyDescent="0.25">
      <c r="A555" s="1">
        <v>46</v>
      </c>
      <c r="B555" s="1" t="s">
        <v>105</v>
      </c>
    </row>
    <row r="556" spans="1:2" x14ac:dyDescent="0.25">
      <c r="A556" s="1">
        <v>46</v>
      </c>
      <c r="B556" s="1" t="s">
        <v>567</v>
      </c>
    </row>
    <row r="557" spans="1:2" x14ac:dyDescent="0.25">
      <c r="A557" s="1">
        <v>46</v>
      </c>
      <c r="B557" s="1" t="s">
        <v>568</v>
      </c>
    </row>
    <row r="558" spans="1:2" x14ac:dyDescent="0.25">
      <c r="A558" s="1">
        <v>46</v>
      </c>
      <c r="B558" s="1" t="s">
        <v>225</v>
      </c>
    </row>
    <row r="559" spans="1:2" x14ac:dyDescent="0.25">
      <c r="A559" s="1">
        <v>46</v>
      </c>
      <c r="B559" s="1" t="s">
        <v>569</v>
      </c>
    </row>
    <row r="560" spans="1:2" x14ac:dyDescent="0.25">
      <c r="A560" s="1">
        <v>46</v>
      </c>
      <c r="B560" s="1" t="s">
        <v>570</v>
      </c>
    </row>
    <row r="561" spans="1:2" x14ac:dyDescent="0.25">
      <c r="A561" s="1">
        <v>46</v>
      </c>
      <c r="B561" s="1" t="s">
        <v>251</v>
      </c>
    </row>
    <row r="562" spans="1:2" x14ac:dyDescent="0.25">
      <c r="A562" s="1">
        <v>46</v>
      </c>
      <c r="B562" s="1" t="s">
        <v>571</v>
      </c>
    </row>
    <row r="563" spans="1:2" x14ac:dyDescent="0.25">
      <c r="A563" s="1">
        <v>46</v>
      </c>
      <c r="B563" s="1" t="s">
        <v>195</v>
      </c>
    </row>
    <row r="564" spans="1:2" x14ac:dyDescent="0.25">
      <c r="A564" s="1">
        <v>46</v>
      </c>
      <c r="B564" s="1" t="s">
        <v>249</v>
      </c>
    </row>
    <row r="565" spans="1:2" x14ac:dyDescent="0.25">
      <c r="A565" s="1">
        <v>46</v>
      </c>
      <c r="B565" s="1" t="s">
        <v>572</v>
      </c>
    </row>
    <row r="566" spans="1:2" x14ac:dyDescent="0.25">
      <c r="A566" s="1">
        <v>46</v>
      </c>
      <c r="B566" s="1" t="s">
        <v>75</v>
      </c>
    </row>
    <row r="567" spans="1:2" x14ac:dyDescent="0.25">
      <c r="A567" s="1">
        <v>46</v>
      </c>
      <c r="B567" s="1" t="s">
        <v>45</v>
      </c>
    </row>
    <row r="568" spans="1:2" x14ac:dyDescent="0.25">
      <c r="A568" s="1">
        <v>46</v>
      </c>
      <c r="B568" s="1" t="s">
        <v>133</v>
      </c>
    </row>
    <row r="569" spans="1:2" x14ac:dyDescent="0.25">
      <c r="A569" s="1">
        <v>46</v>
      </c>
      <c r="B569" s="1" t="s">
        <v>573</v>
      </c>
    </row>
    <row r="570" spans="1:2" x14ac:dyDescent="0.25">
      <c r="A570" s="1">
        <v>46</v>
      </c>
      <c r="B570" s="1" t="s">
        <v>256</v>
      </c>
    </row>
    <row r="571" spans="1:2" x14ac:dyDescent="0.25">
      <c r="A571" s="1">
        <v>46</v>
      </c>
      <c r="B571" s="1" t="s">
        <v>58</v>
      </c>
    </row>
    <row r="572" spans="1:2" x14ac:dyDescent="0.25">
      <c r="A572" s="1">
        <v>46</v>
      </c>
      <c r="B572" s="1" t="s">
        <v>106</v>
      </c>
    </row>
    <row r="573" spans="1:2" x14ac:dyDescent="0.25">
      <c r="A573" s="1">
        <v>46</v>
      </c>
      <c r="B573" s="1" t="s">
        <v>114</v>
      </c>
    </row>
    <row r="574" spans="1:2" x14ac:dyDescent="0.25">
      <c r="A574" s="1">
        <v>46</v>
      </c>
      <c r="B574" s="1" t="s">
        <v>141</v>
      </c>
    </row>
    <row r="575" spans="1:2" x14ac:dyDescent="0.25">
      <c r="A575" s="1">
        <v>46</v>
      </c>
      <c r="B575" s="1" t="s">
        <v>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selection activeCell="J20" sqref="J20"/>
    </sheetView>
  </sheetViews>
  <sheetFormatPr defaultColWidth="11" defaultRowHeight="15.75" x14ac:dyDescent="0.25"/>
  <sheetData>
    <row r="1" spans="1:6" x14ac:dyDescent="0.25">
      <c r="A1" s="9" t="s">
        <v>581</v>
      </c>
      <c r="B1" s="9"/>
    </row>
    <row r="2" spans="1:6" x14ac:dyDescent="0.25">
      <c r="A2" t="s">
        <v>40</v>
      </c>
      <c r="B2" t="s">
        <v>583</v>
      </c>
      <c r="E2" t="s">
        <v>127</v>
      </c>
      <c r="F2" t="s">
        <v>583</v>
      </c>
    </row>
    <row r="3" spans="1:6" x14ac:dyDescent="0.25">
      <c r="A3" t="s">
        <v>44</v>
      </c>
      <c r="B3" t="s">
        <v>583</v>
      </c>
      <c r="E3" t="s">
        <v>148</v>
      </c>
      <c r="F3" t="s">
        <v>583</v>
      </c>
    </row>
    <row r="4" spans="1:6" x14ac:dyDescent="0.25">
      <c r="A4" t="s">
        <v>17</v>
      </c>
      <c r="B4" t="s">
        <v>583</v>
      </c>
      <c r="E4" t="s">
        <v>124</v>
      </c>
      <c r="F4" t="s">
        <v>583</v>
      </c>
    </row>
    <row r="5" spans="1:6" x14ac:dyDescent="0.25">
      <c r="A5" t="s">
        <v>58</v>
      </c>
      <c r="B5" t="s">
        <v>583</v>
      </c>
      <c r="E5" t="s">
        <v>44</v>
      </c>
      <c r="F5" t="s">
        <v>583</v>
      </c>
    </row>
    <row r="6" spans="1:6" x14ac:dyDescent="0.25">
      <c r="A6" t="s">
        <v>59</v>
      </c>
      <c r="B6" t="s">
        <v>583</v>
      </c>
      <c r="E6" t="s">
        <v>201</v>
      </c>
      <c r="F6" t="s">
        <v>583</v>
      </c>
    </row>
    <row r="7" spans="1:6" x14ac:dyDescent="0.25">
      <c r="A7" t="s">
        <v>148</v>
      </c>
      <c r="B7" t="s">
        <v>583</v>
      </c>
      <c r="E7" t="s">
        <v>115</v>
      </c>
      <c r="F7" t="s">
        <v>583</v>
      </c>
    </row>
    <row r="8" spans="1:6" x14ac:dyDescent="0.25">
      <c r="A8" t="s">
        <v>0</v>
      </c>
      <c r="B8" t="s">
        <v>583</v>
      </c>
      <c r="E8" t="s">
        <v>266</v>
      </c>
      <c r="F8" t="s">
        <v>583</v>
      </c>
    </row>
    <row r="9" spans="1:6" x14ac:dyDescent="0.25">
      <c r="A9" t="s">
        <v>150</v>
      </c>
      <c r="B9" t="s">
        <v>583</v>
      </c>
      <c r="E9" t="s">
        <v>90</v>
      </c>
      <c r="F9" t="s">
        <v>583</v>
      </c>
    </row>
    <row r="10" spans="1:6" x14ac:dyDescent="0.25">
      <c r="A10" t="s">
        <v>28</v>
      </c>
      <c r="B10" t="s">
        <v>583</v>
      </c>
      <c r="E10" t="s">
        <v>93</v>
      </c>
      <c r="F10" t="s">
        <v>583</v>
      </c>
    </row>
    <row r="11" spans="1:6" x14ac:dyDescent="0.25">
      <c r="A11" t="s">
        <v>68</v>
      </c>
      <c r="B11" t="s">
        <v>583</v>
      </c>
      <c r="E11" t="s">
        <v>56</v>
      </c>
      <c r="F11" t="s">
        <v>583</v>
      </c>
    </row>
    <row r="12" spans="1:6" x14ac:dyDescent="0.25">
      <c r="A12" t="s">
        <v>253</v>
      </c>
      <c r="B12" t="s">
        <v>583</v>
      </c>
      <c r="E12" t="s">
        <v>108</v>
      </c>
      <c r="F12" t="s">
        <v>583</v>
      </c>
    </row>
    <row r="13" spans="1:6" x14ac:dyDescent="0.25">
      <c r="A13" t="s">
        <v>69</v>
      </c>
      <c r="B13" t="s">
        <v>583</v>
      </c>
      <c r="E13" t="s">
        <v>135</v>
      </c>
      <c r="F13" t="s">
        <v>583</v>
      </c>
    </row>
    <row r="14" spans="1:6" x14ac:dyDescent="0.25">
      <c r="A14" t="s">
        <v>205</v>
      </c>
      <c r="B14" t="s">
        <v>583</v>
      </c>
      <c r="E14" t="s">
        <v>28</v>
      </c>
      <c r="F14" t="s">
        <v>583</v>
      </c>
    </row>
    <row r="15" spans="1:6" x14ac:dyDescent="0.25">
      <c r="A15" t="s">
        <v>90</v>
      </c>
      <c r="B15" t="s">
        <v>583</v>
      </c>
      <c r="E15" t="s">
        <v>278</v>
      </c>
      <c r="F15" t="s">
        <v>583</v>
      </c>
    </row>
    <row r="16" spans="1:6" x14ac:dyDescent="0.25">
      <c r="A16" t="s">
        <v>92</v>
      </c>
      <c r="B16" t="s">
        <v>583</v>
      </c>
      <c r="E16" t="s">
        <v>253</v>
      </c>
      <c r="F16" t="s">
        <v>583</v>
      </c>
    </row>
    <row r="17" spans="1:7" x14ac:dyDescent="0.25">
      <c r="A17" t="s">
        <v>93</v>
      </c>
      <c r="B17" t="s">
        <v>583</v>
      </c>
      <c r="E17" t="s">
        <v>121</v>
      </c>
      <c r="F17" t="s">
        <v>583</v>
      </c>
    </row>
    <row r="18" spans="1:7" x14ac:dyDescent="0.25">
      <c r="A18" t="s">
        <v>101</v>
      </c>
      <c r="B18" t="s">
        <v>583</v>
      </c>
      <c r="E18" t="s">
        <v>136</v>
      </c>
      <c r="F18" t="s">
        <v>583</v>
      </c>
    </row>
    <row r="19" spans="1:7" x14ac:dyDescent="0.25">
      <c r="A19" t="s">
        <v>109</v>
      </c>
      <c r="B19" t="s">
        <v>583</v>
      </c>
      <c r="E19" s="12" t="s">
        <v>213</v>
      </c>
      <c r="F19" t="s">
        <v>583</v>
      </c>
    </row>
    <row r="20" spans="1:7" x14ac:dyDescent="0.25">
      <c r="A20" t="s">
        <v>110</v>
      </c>
      <c r="B20" t="s">
        <v>583</v>
      </c>
      <c r="E20" s="12" t="s">
        <v>205</v>
      </c>
      <c r="F20" t="s">
        <v>583</v>
      </c>
    </row>
    <row r="21" spans="1:7" x14ac:dyDescent="0.25">
      <c r="A21" t="s">
        <v>115</v>
      </c>
      <c r="B21" t="s">
        <v>583</v>
      </c>
      <c r="E21" s="12" t="s">
        <v>130</v>
      </c>
      <c r="F21" t="s">
        <v>583</v>
      </c>
    </row>
    <row r="22" spans="1:7" x14ac:dyDescent="0.25">
      <c r="A22" t="s">
        <v>213</v>
      </c>
      <c r="B22" t="s">
        <v>583</v>
      </c>
      <c r="E22" t="s">
        <v>101</v>
      </c>
      <c r="F22" t="s">
        <v>583</v>
      </c>
    </row>
    <row r="23" spans="1:7" x14ac:dyDescent="0.25">
      <c r="A23" t="s">
        <v>121</v>
      </c>
      <c r="B23" t="s">
        <v>583</v>
      </c>
      <c r="E23" t="s">
        <v>17</v>
      </c>
      <c r="F23" t="s">
        <v>583</v>
      </c>
    </row>
    <row r="24" spans="1:7" x14ac:dyDescent="0.25">
      <c r="A24" t="s">
        <v>162</v>
      </c>
      <c r="B24" t="s">
        <v>583</v>
      </c>
      <c r="E24" t="s">
        <v>110</v>
      </c>
      <c r="F24" t="s">
        <v>583</v>
      </c>
    </row>
    <row r="25" spans="1:7" x14ac:dyDescent="0.25">
      <c r="A25" t="s">
        <v>5</v>
      </c>
      <c r="B25" t="s">
        <v>583</v>
      </c>
      <c r="E25" s="10" t="s">
        <v>0</v>
      </c>
      <c r="F25" t="s">
        <v>583</v>
      </c>
      <c r="G25" t="s">
        <v>586</v>
      </c>
    </row>
    <row r="26" spans="1:7" x14ac:dyDescent="0.25">
      <c r="A26" t="s">
        <v>127</v>
      </c>
      <c r="B26" t="s">
        <v>583</v>
      </c>
      <c r="E26" s="10" t="s">
        <v>40</v>
      </c>
      <c r="F26" t="s">
        <v>583</v>
      </c>
    </row>
    <row r="27" spans="1:7" x14ac:dyDescent="0.25">
      <c r="A27" t="s">
        <v>135</v>
      </c>
      <c r="B27" t="s">
        <v>583</v>
      </c>
      <c r="E27" s="10" t="s">
        <v>138</v>
      </c>
      <c r="F27" t="s">
        <v>583</v>
      </c>
    </row>
    <row r="28" spans="1:7" x14ac:dyDescent="0.25">
      <c r="A28" t="s">
        <v>266</v>
      </c>
      <c r="B28" t="s">
        <v>583</v>
      </c>
      <c r="E28" s="10" t="s">
        <v>103</v>
      </c>
      <c r="F28" t="s">
        <v>583</v>
      </c>
    </row>
    <row r="29" spans="1:7" x14ac:dyDescent="0.25">
      <c r="A29" t="s">
        <v>136</v>
      </c>
      <c r="B29" t="s">
        <v>583</v>
      </c>
      <c r="E29" s="10" t="s">
        <v>109</v>
      </c>
      <c r="F29" t="s">
        <v>583</v>
      </c>
    </row>
    <row r="30" spans="1:7" x14ac:dyDescent="0.25">
      <c r="A30" t="s">
        <v>56</v>
      </c>
      <c r="B30" t="s">
        <v>583</v>
      </c>
      <c r="E30" s="10" t="s">
        <v>88</v>
      </c>
      <c r="F30" t="s">
        <v>583</v>
      </c>
    </row>
    <row r="31" spans="1:7" x14ac:dyDescent="0.25">
      <c r="A31" t="s">
        <v>201</v>
      </c>
      <c r="B31" t="s">
        <v>583</v>
      </c>
      <c r="E31" s="10" t="s">
        <v>5</v>
      </c>
      <c r="F31" t="s">
        <v>583</v>
      </c>
    </row>
    <row r="32" spans="1:7" x14ac:dyDescent="0.25">
      <c r="A32" t="s">
        <v>26</v>
      </c>
      <c r="B32" t="s">
        <v>583</v>
      </c>
      <c r="E32" s="10" t="s">
        <v>68</v>
      </c>
      <c r="F32" t="s">
        <v>583</v>
      </c>
    </row>
    <row r="33" spans="1:6" x14ac:dyDescent="0.25">
      <c r="A33" t="s">
        <v>270</v>
      </c>
      <c r="B33" t="s">
        <v>583</v>
      </c>
      <c r="E33" s="10" t="s">
        <v>92</v>
      </c>
      <c r="F33" t="s">
        <v>583</v>
      </c>
    </row>
    <row r="34" spans="1:6" x14ac:dyDescent="0.25">
      <c r="A34" t="s">
        <v>81</v>
      </c>
      <c r="B34" t="s">
        <v>583</v>
      </c>
      <c r="E34" s="10" t="s">
        <v>26</v>
      </c>
      <c r="F34" t="s">
        <v>583</v>
      </c>
    </row>
    <row r="35" spans="1:6" x14ac:dyDescent="0.25">
      <c r="A35" t="s">
        <v>35</v>
      </c>
      <c r="B35" t="s">
        <v>583</v>
      </c>
      <c r="E35" s="10" t="s">
        <v>35</v>
      </c>
      <c r="F35" t="s">
        <v>583</v>
      </c>
    </row>
    <row r="36" spans="1:6" x14ac:dyDescent="0.25">
      <c r="A36" t="s">
        <v>88</v>
      </c>
      <c r="B36" t="s">
        <v>583</v>
      </c>
      <c r="E36" s="11" t="s">
        <v>107</v>
      </c>
      <c r="F36" t="s">
        <v>583</v>
      </c>
    </row>
    <row r="37" spans="1:6" x14ac:dyDescent="0.25">
      <c r="A37" t="s">
        <v>166</v>
      </c>
      <c r="B37" t="s">
        <v>583</v>
      </c>
      <c r="E37" s="11" t="s">
        <v>69</v>
      </c>
      <c r="F37" t="s">
        <v>583</v>
      </c>
    </row>
    <row r="38" spans="1:6" x14ac:dyDescent="0.25">
      <c r="A38" t="s">
        <v>103</v>
      </c>
      <c r="B38" t="s">
        <v>583</v>
      </c>
      <c r="E38" s="11" t="s">
        <v>162</v>
      </c>
      <c r="F38" t="s">
        <v>583</v>
      </c>
    </row>
    <row r="39" spans="1:6" x14ac:dyDescent="0.25">
      <c r="A39" t="s">
        <v>105</v>
      </c>
      <c r="B39" t="s">
        <v>583</v>
      </c>
      <c r="E39" s="11" t="s">
        <v>166</v>
      </c>
      <c r="F39" t="s">
        <v>583</v>
      </c>
    </row>
    <row r="40" spans="1:6" x14ac:dyDescent="0.25">
      <c r="A40" t="s">
        <v>107</v>
      </c>
      <c r="B40" t="s">
        <v>583</v>
      </c>
      <c r="E40" t="s">
        <v>150</v>
      </c>
      <c r="F40" t="s">
        <v>583</v>
      </c>
    </row>
    <row r="41" spans="1:6" x14ac:dyDescent="0.25">
      <c r="A41" t="s">
        <v>277</v>
      </c>
      <c r="B41" t="s">
        <v>583</v>
      </c>
      <c r="E41" t="s">
        <v>277</v>
      </c>
      <c r="F41" t="s">
        <v>583</v>
      </c>
    </row>
    <row r="42" spans="1:6" x14ac:dyDescent="0.25">
      <c r="A42" t="s">
        <v>278</v>
      </c>
      <c r="B42" t="s">
        <v>583</v>
      </c>
      <c r="E42" t="s">
        <v>270</v>
      </c>
      <c r="F42" t="s">
        <v>583</v>
      </c>
    </row>
    <row r="43" spans="1:6" x14ac:dyDescent="0.25">
      <c r="A43" t="s">
        <v>108</v>
      </c>
      <c r="B43" t="s">
        <v>583</v>
      </c>
      <c r="E43" t="s">
        <v>59</v>
      </c>
      <c r="F43" t="s">
        <v>583</v>
      </c>
    </row>
    <row r="44" spans="1:6" x14ac:dyDescent="0.25">
      <c r="A44" t="s">
        <v>124</v>
      </c>
      <c r="B44" t="s">
        <v>583</v>
      </c>
      <c r="E44" t="s">
        <v>81</v>
      </c>
      <c r="F44" t="s">
        <v>583</v>
      </c>
    </row>
    <row r="45" spans="1:6" x14ac:dyDescent="0.25">
      <c r="A45" t="s">
        <v>130</v>
      </c>
      <c r="B45" t="s">
        <v>583</v>
      </c>
      <c r="E45" t="s">
        <v>105</v>
      </c>
      <c r="F45" t="s">
        <v>583</v>
      </c>
    </row>
    <row r="46" spans="1:6" x14ac:dyDescent="0.25">
      <c r="A46" t="s">
        <v>138</v>
      </c>
      <c r="B46" t="s">
        <v>583</v>
      </c>
      <c r="E46" t="s">
        <v>58</v>
      </c>
      <c r="F46" t="s">
        <v>583</v>
      </c>
    </row>
    <row r="47" spans="1:6" x14ac:dyDescent="0.25">
      <c r="A47" t="s">
        <v>30</v>
      </c>
      <c r="B47" t="s">
        <v>584</v>
      </c>
    </row>
    <row r="48" spans="1:6" x14ac:dyDescent="0.25">
      <c r="A48" t="s">
        <v>46</v>
      </c>
      <c r="B48" t="s">
        <v>584</v>
      </c>
    </row>
    <row r="49" spans="1:2" x14ac:dyDescent="0.25">
      <c r="A49" t="s">
        <v>62</v>
      </c>
      <c r="B49" t="s">
        <v>584</v>
      </c>
    </row>
    <row r="50" spans="1:2" x14ac:dyDescent="0.25">
      <c r="A50" t="s">
        <v>2</v>
      </c>
      <c r="B50" t="s">
        <v>584</v>
      </c>
    </row>
    <row r="51" spans="1:2" x14ac:dyDescent="0.25">
      <c r="A51" t="s">
        <v>272</v>
      </c>
      <c r="B51" t="s">
        <v>584</v>
      </c>
    </row>
    <row r="52" spans="1:2" x14ac:dyDescent="0.25">
      <c r="A52" t="s">
        <v>36</v>
      </c>
      <c r="B52" t="s">
        <v>584</v>
      </c>
    </row>
    <row r="53" spans="1:2" x14ac:dyDescent="0.25">
      <c r="A53" t="s">
        <v>229</v>
      </c>
      <c r="B53" t="s">
        <v>585</v>
      </c>
    </row>
    <row r="54" spans="1:2" x14ac:dyDescent="0.25">
      <c r="A54" t="s">
        <v>179</v>
      </c>
      <c r="B54" t="s">
        <v>585</v>
      </c>
    </row>
    <row r="55" spans="1:2" x14ac:dyDescent="0.25">
      <c r="A55" t="s">
        <v>250</v>
      </c>
      <c r="B55" t="s">
        <v>585</v>
      </c>
    </row>
    <row r="56" spans="1:2" x14ac:dyDescent="0.25">
      <c r="A56" t="s">
        <v>251</v>
      </c>
      <c r="B56" t="s">
        <v>585</v>
      </c>
    </row>
    <row r="57" spans="1:2" x14ac:dyDescent="0.25">
      <c r="A57" t="s">
        <v>47</v>
      </c>
      <c r="B57" t="s">
        <v>585</v>
      </c>
    </row>
    <row r="58" spans="1:2" x14ac:dyDescent="0.25">
      <c r="A58" t="s">
        <v>51</v>
      </c>
      <c r="B58" t="s">
        <v>585</v>
      </c>
    </row>
    <row r="59" spans="1:2" x14ac:dyDescent="0.25">
      <c r="A59" t="s">
        <v>54</v>
      </c>
      <c r="B59" t="s">
        <v>585</v>
      </c>
    </row>
    <row r="60" spans="1:2" x14ac:dyDescent="0.25">
      <c r="A60" t="s">
        <v>55</v>
      </c>
      <c r="B60" t="s">
        <v>585</v>
      </c>
    </row>
    <row r="61" spans="1:2" x14ac:dyDescent="0.25">
      <c r="A61" t="s">
        <v>234</v>
      </c>
      <c r="B61" t="s">
        <v>585</v>
      </c>
    </row>
    <row r="62" spans="1:2" x14ac:dyDescent="0.25">
      <c r="A62" t="s">
        <v>145</v>
      </c>
      <c r="B62" t="s">
        <v>585</v>
      </c>
    </row>
    <row r="63" spans="1:2" x14ac:dyDescent="0.25">
      <c r="A63" t="s">
        <v>22</v>
      </c>
      <c r="B63" t="s">
        <v>585</v>
      </c>
    </row>
    <row r="64" spans="1:2" x14ac:dyDescent="0.25">
      <c r="A64" t="s">
        <v>252</v>
      </c>
      <c r="B64" t="s">
        <v>585</v>
      </c>
    </row>
    <row r="65" spans="1:2" x14ac:dyDescent="0.25">
      <c r="A65" t="s">
        <v>61</v>
      </c>
      <c r="B65" t="s">
        <v>585</v>
      </c>
    </row>
    <row r="66" spans="1:2" x14ac:dyDescent="0.25">
      <c r="A66" t="s">
        <v>202</v>
      </c>
      <c r="B66" t="s">
        <v>585</v>
      </c>
    </row>
    <row r="67" spans="1:2" x14ac:dyDescent="0.25">
      <c r="A67" t="s">
        <v>254</v>
      </c>
      <c r="B67" t="s">
        <v>585</v>
      </c>
    </row>
    <row r="68" spans="1:2" x14ac:dyDescent="0.25">
      <c r="A68" t="s">
        <v>70</v>
      </c>
      <c r="B68" t="s">
        <v>585</v>
      </c>
    </row>
    <row r="69" spans="1:2" x14ac:dyDescent="0.25">
      <c r="A69" t="s">
        <v>73</v>
      </c>
      <c r="B69" t="s">
        <v>585</v>
      </c>
    </row>
    <row r="70" spans="1:2" x14ac:dyDescent="0.25">
      <c r="A70" t="s">
        <v>76</v>
      </c>
      <c r="B70" t="s">
        <v>585</v>
      </c>
    </row>
    <row r="71" spans="1:2" x14ac:dyDescent="0.25">
      <c r="A71" t="s">
        <v>77</v>
      </c>
      <c r="B71" t="s">
        <v>585</v>
      </c>
    </row>
    <row r="72" spans="1:2" x14ac:dyDescent="0.25">
      <c r="A72" t="s">
        <v>78</v>
      </c>
      <c r="B72" t="s">
        <v>585</v>
      </c>
    </row>
    <row r="73" spans="1:2" x14ac:dyDescent="0.25">
      <c r="A73" t="s">
        <v>80</v>
      </c>
      <c r="B73" t="s">
        <v>585</v>
      </c>
    </row>
    <row r="74" spans="1:2" x14ac:dyDescent="0.25">
      <c r="A74" t="s">
        <v>194</v>
      </c>
      <c r="B74" t="s">
        <v>585</v>
      </c>
    </row>
    <row r="75" spans="1:2" x14ac:dyDescent="0.25">
      <c r="A75" t="s">
        <v>195</v>
      </c>
      <c r="B75" t="s">
        <v>585</v>
      </c>
    </row>
    <row r="76" spans="1:2" x14ac:dyDescent="0.25">
      <c r="A76" t="s">
        <v>207</v>
      </c>
      <c r="B76" t="s">
        <v>585</v>
      </c>
    </row>
    <row r="77" spans="1:2" x14ac:dyDescent="0.25">
      <c r="A77" t="s">
        <v>196</v>
      </c>
      <c r="B77" t="s">
        <v>585</v>
      </c>
    </row>
    <row r="78" spans="1:2" x14ac:dyDescent="0.25">
      <c r="A78" t="s">
        <v>255</v>
      </c>
      <c r="B78" t="s">
        <v>585</v>
      </c>
    </row>
    <row r="79" spans="1:2" x14ac:dyDescent="0.25">
      <c r="A79" t="s">
        <v>84</v>
      </c>
      <c r="B79" t="s">
        <v>585</v>
      </c>
    </row>
    <row r="80" spans="1:2" x14ac:dyDescent="0.25">
      <c r="A80" t="s">
        <v>38</v>
      </c>
      <c r="B80" t="s">
        <v>585</v>
      </c>
    </row>
    <row r="81" spans="1:2" x14ac:dyDescent="0.25">
      <c r="A81" t="s">
        <v>87</v>
      </c>
      <c r="B81" t="s">
        <v>585</v>
      </c>
    </row>
    <row r="82" spans="1:2" x14ac:dyDescent="0.25">
      <c r="A82" t="s">
        <v>208</v>
      </c>
      <c r="B82" t="s">
        <v>585</v>
      </c>
    </row>
    <row r="83" spans="1:2" x14ac:dyDescent="0.25">
      <c r="A83" t="s">
        <v>256</v>
      </c>
      <c r="B83" t="s">
        <v>585</v>
      </c>
    </row>
    <row r="84" spans="1:2" x14ac:dyDescent="0.25">
      <c r="A84" t="s">
        <v>89</v>
      </c>
      <c r="B84" t="s">
        <v>585</v>
      </c>
    </row>
    <row r="85" spans="1:2" x14ac:dyDescent="0.25">
      <c r="A85" t="s">
        <v>225</v>
      </c>
      <c r="B85" t="s">
        <v>585</v>
      </c>
    </row>
    <row r="86" spans="1:2" x14ac:dyDescent="0.25">
      <c r="A86" t="s">
        <v>240</v>
      </c>
      <c r="B86" t="s">
        <v>585</v>
      </c>
    </row>
    <row r="87" spans="1:2" x14ac:dyDescent="0.25">
      <c r="A87" t="s">
        <v>95</v>
      </c>
      <c r="B87" t="s">
        <v>585</v>
      </c>
    </row>
    <row r="88" spans="1:2" x14ac:dyDescent="0.25">
      <c r="A88" t="s">
        <v>97</v>
      </c>
      <c r="B88" t="s">
        <v>585</v>
      </c>
    </row>
    <row r="89" spans="1:2" x14ac:dyDescent="0.25">
      <c r="A89" t="s">
        <v>180</v>
      </c>
      <c r="B89" t="s">
        <v>585</v>
      </c>
    </row>
    <row r="90" spans="1:2" x14ac:dyDescent="0.25">
      <c r="A90" t="s">
        <v>257</v>
      </c>
      <c r="B90" t="s">
        <v>585</v>
      </c>
    </row>
    <row r="91" spans="1:2" x14ac:dyDescent="0.25">
      <c r="A91" t="s">
        <v>99</v>
      </c>
      <c r="B91" t="s">
        <v>585</v>
      </c>
    </row>
    <row r="92" spans="1:2" x14ac:dyDescent="0.25">
      <c r="A92" t="s">
        <v>14</v>
      </c>
      <c r="B92" t="s">
        <v>585</v>
      </c>
    </row>
    <row r="93" spans="1:2" x14ac:dyDescent="0.25">
      <c r="A93" t="s">
        <v>100</v>
      </c>
      <c r="B93" t="s">
        <v>585</v>
      </c>
    </row>
    <row r="94" spans="1:2" x14ac:dyDescent="0.25">
      <c r="A94" t="s">
        <v>15</v>
      </c>
      <c r="B94" t="s">
        <v>585</v>
      </c>
    </row>
    <row r="95" spans="1:2" x14ac:dyDescent="0.25">
      <c r="A95" t="s">
        <v>106</v>
      </c>
      <c r="B95" t="s">
        <v>585</v>
      </c>
    </row>
    <row r="96" spans="1:2" x14ac:dyDescent="0.25">
      <c r="A96" t="s">
        <v>258</v>
      </c>
      <c r="B96" t="s">
        <v>585</v>
      </c>
    </row>
    <row r="97" spans="1:2" x14ac:dyDescent="0.25">
      <c r="A97" t="s">
        <v>182</v>
      </c>
      <c r="B97" t="s">
        <v>585</v>
      </c>
    </row>
    <row r="98" spans="1:2" x14ac:dyDescent="0.25">
      <c r="A98" t="s">
        <v>259</v>
      </c>
      <c r="B98" t="s">
        <v>585</v>
      </c>
    </row>
    <row r="99" spans="1:2" x14ac:dyDescent="0.25">
      <c r="A99" t="s">
        <v>172</v>
      </c>
      <c r="B99" t="s">
        <v>585</v>
      </c>
    </row>
    <row r="100" spans="1:2" x14ac:dyDescent="0.25">
      <c r="A100" t="s">
        <v>111</v>
      </c>
      <c r="B100" t="s">
        <v>585</v>
      </c>
    </row>
    <row r="101" spans="1:2" x14ac:dyDescent="0.25">
      <c r="A101" t="s">
        <v>7</v>
      </c>
      <c r="B101" t="s">
        <v>585</v>
      </c>
    </row>
    <row r="102" spans="1:2" x14ac:dyDescent="0.25">
      <c r="A102" t="s">
        <v>260</v>
      </c>
      <c r="B102" t="s">
        <v>585</v>
      </c>
    </row>
    <row r="103" spans="1:2" x14ac:dyDescent="0.25">
      <c r="A103" t="s">
        <v>261</v>
      </c>
      <c r="B103" t="s">
        <v>585</v>
      </c>
    </row>
    <row r="104" spans="1:2" x14ac:dyDescent="0.25">
      <c r="A104" t="s">
        <v>114</v>
      </c>
      <c r="B104" t="s">
        <v>585</v>
      </c>
    </row>
    <row r="105" spans="1:2" x14ac:dyDescent="0.25">
      <c r="A105" t="s">
        <v>116</v>
      </c>
      <c r="B105" t="s">
        <v>585</v>
      </c>
    </row>
    <row r="106" spans="1:2" x14ac:dyDescent="0.25">
      <c r="A106" t="s">
        <v>262</v>
      </c>
      <c r="B106" t="s">
        <v>585</v>
      </c>
    </row>
    <row r="107" spans="1:2" x14ac:dyDescent="0.25">
      <c r="A107" t="s">
        <v>118</v>
      </c>
      <c r="B107" t="s">
        <v>585</v>
      </c>
    </row>
    <row r="108" spans="1:2" x14ac:dyDescent="0.25">
      <c r="A108" t="s">
        <v>119</v>
      </c>
      <c r="B108" t="s">
        <v>585</v>
      </c>
    </row>
    <row r="109" spans="1:2" x14ac:dyDescent="0.25">
      <c r="A109" t="s">
        <v>187</v>
      </c>
      <c r="B109" t="s">
        <v>585</v>
      </c>
    </row>
    <row r="110" spans="1:2" x14ac:dyDescent="0.25">
      <c r="A110" t="s">
        <v>122</v>
      </c>
      <c r="B110" t="s">
        <v>585</v>
      </c>
    </row>
    <row r="111" spans="1:2" x14ac:dyDescent="0.25">
      <c r="A111" t="s">
        <v>123</v>
      </c>
      <c r="B111" t="s">
        <v>585</v>
      </c>
    </row>
    <row r="112" spans="1:2" x14ac:dyDescent="0.25">
      <c r="A112" t="s">
        <v>214</v>
      </c>
      <c r="B112" t="s">
        <v>585</v>
      </c>
    </row>
    <row r="113" spans="1:2" x14ac:dyDescent="0.25">
      <c r="A113" t="s">
        <v>263</v>
      </c>
      <c r="B113" t="s">
        <v>585</v>
      </c>
    </row>
    <row r="114" spans="1:2" x14ac:dyDescent="0.25">
      <c r="A114" t="s">
        <v>125</v>
      </c>
      <c r="B114" t="s">
        <v>585</v>
      </c>
    </row>
    <row r="115" spans="1:2" x14ac:dyDescent="0.25">
      <c r="A115" t="s">
        <v>31</v>
      </c>
      <c r="B115" t="s">
        <v>585</v>
      </c>
    </row>
    <row r="116" spans="1:2" x14ac:dyDescent="0.25">
      <c r="A116" t="s">
        <v>4</v>
      </c>
      <c r="B116" t="s">
        <v>585</v>
      </c>
    </row>
    <row r="117" spans="1:2" x14ac:dyDescent="0.25">
      <c r="A117" t="s">
        <v>191</v>
      </c>
      <c r="B117" t="s">
        <v>585</v>
      </c>
    </row>
    <row r="118" spans="1:2" x14ac:dyDescent="0.25">
      <c r="A118" t="s">
        <v>244</v>
      </c>
      <c r="B118" t="s">
        <v>585</v>
      </c>
    </row>
    <row r="119" spans="1:2" x14ac:dyDescent="0.25">
      <c r="A119" t="s">
        <v>131</v>
      </c>
      <c r="B119" t="s">
        <v>585</v>
      </c>
    </row>
    <row r="120" spans="1:2" x14ac:dyDescent="0.25">
      <c r="A120" t="s">
        <v>133</v>
      </c>
      <c r="B120" t="s">
        <v>585</v>
      </c>
    </row>
    <row r="121" spans="1:2" x14ac:dyDescent="0.25">
      <c r="A121" t="s">
        <v>10</v>
      </c>
      <c r="B121" t="s">
        <v>585</v>
      </c>
    </row>
    <row r="122" spans="1:2" x14ac:dyDescent="0.25">
      <c r="A122" t="s">
        <v>134</v>
      </c>
      <c r="B122" t="s">
        <v>585</v>
      </c>
    </row>
    <row r="123" spans="1:2" x14ac:dyDescent="0.25">
      <c r="A123" t="s">
        <v>264</v>
      </c>
      <c r="B123" t="s">
        <v>585</v>
      </c>
    </row>
    <row r="124" spans="1:2" x14ac:dyDescent="0.25">
      <c r="A124" t="s">
        <v>265</v>
      </c>
      <c r="B124" t="s">
        <v>585</v>
      </c>
    </row>
    <row r="125" spans="1:2" x14ac:dyDescent="0.25">
      <c r="A125" t="s">
        <v>11</v>
      </c>
      <c r="B125" t="s">
        <v>585</v>
      </c>
    </row>
    <row r="126" spans="1:2" x14ac:dyDescent="0.25">
      <c r="A126" t="s">
        <v>267</v>
      </c>
      <c r="B126" t="s">
        <v>585</v>
      </c>
    </row>
    <row r="127" spans="1:2" x14ac:dyDescent="0.25">
      <c r="A127" t="s">
        <v>137</v>
      </c>
      <c r="B127" t="s">
        <v>585</v>
      </c>
    </row>
    <row r="128" spans="1:2" x14ac:dyDescent="0.25">
      <c r="A128" t="s">
        <v>12</v>
      </c>
      <c r="B128" t="s">
        <v>585</v>
      </c>
    </row>
    <row r="129" spans="1:2" x14ac:dyDescent="0.25">
      <c r="A129" t="s">
        <v>13</v>
      </c>
      <c r="B129" t="s">
        <v>585</v>
      </c>
    </row>
    <row r="130" spans="1:2" x14ac:dyDescent="0.25">
      <c r="A130" t="s">
        <v>199</v>
      </c>
      <c r="B130" t="s">
        <v>585</v>
      </c>
    </row>
    <row r="131" spans="1:2" x14ac:dyDescent="0.25">
      <c r="A131" t="s">
        <v>140</v>
      </c>
      <c r="B131" t="s">
        <v>585</v>
      </c>
    </row>
    <row r="132" spans="1:2" x14ac:dyDescent="0.25">
      <c r="A132" t="s">
        <v>1</v>
      </c>
      <c r="B132" t="s">
        <v>585</v>
      </c>
    </row>
    <row r="133" spans="1:2" x14ac:dyDescent="0.25">
      <c r="A133" t="s">
        <v>41</v>
      </c>
      <c r="B133" t="s">
        <v>585</v>
      </c>
    </row>
    <row r="134" spans="1:2" x14ac:dyDescent="0.25">
      <c r="A134" t="s">
        <v>42</v>
      </c>
      <c r="B134" t="s">
        <v>585</v>
      </c>
    </row>
    <row r="135" spans="1:2" x14ac:dyDescent="0.25">
      <c r="A135" t="s">
        <v>43</v>
      </c>
      <c r="B135" t="s">
        <v>585</v>
      </c>
    </row>
    <row r="136" spans="1:2" x14ac:dyDescent="0.25">
      <c r="A136" t="s">
        <v>268</v>
      </c>
      <c r="B136" t="s">
        <v>585</v>
      </c>
    </row>
    <row r="137" spans="1:2" x14ac:dyDescent="0.25">
      <c r="A137" t="s">
        <v>216</v>
      </c>
      <c r="B137" t="s">
        <v>585</v>
      </c>
    </row>
    <row r="138" spans="1:2" x14ac:dyDescent="0.25">
      <c r="A138" t="s">
        <v>45</v>
      </c>
      <c r="B138" t="s">
        <v>585</v>
      </c>
    </row>
    <row r="139" spans="1:2" x14ac:dyDescent="0.25">
      <c r="A139" t="s">
        <v>48</v>
      </c>
      <c r="B139" t="s">
        <v>585</v>
      </c>
    </row>
    <row r="140" spans="1:2" x14ac:dyDescent="0.25">
      <c r="A140" t="s">
        <v>49</v>
      </c>
      <c r="B140" t="s">
        <v>585</v>
      </c>
    </row>
    <row r="141" spans="1:2" x14ac:dyDescent="0.25">
      <c r="A141" t="s">
        <v>52</v>
      </c>
      <c r="B141" t="s">
        <v>585</v>
      </c>
    </row>
    <row r="142" spans="1:2" x14ac:dyDescent="0.25">
      <c r="A142" t="s">
        <v>143</v>
      </c>
      <c r="B142" t="s">
        <v>585</v>
      </c>
    </row>
    <row r="143" spans="1:2" x14ac:dyDescent="0.25">
      <c r="A143" t="s">
        <v>18</v>
      </c>
      <c r="B143" t="s">
        <v>585</v>
      </c>
    </row>
    <row r="144" spans="1:2" x14ac:dyDescent="0.25">
      <c r="A144" t="s">
        <v>53</v>
      </c>
      <c r="B144" t="s">
        <v>585</v>
      </c>
    </row>
    <row r="145" spans="1:2" x14ac:dyDescent="0.25">
      <c r="A145" t="s">
        <v>21</v>
      </c>
      <c r="B145" t="s">
        <v>585</v>
      </c>
    </row>
    <row r="146" spans="1:2" x14ac:dyDescent="0.25">
      <c r="A146" t="s">
        <v>269</v>
      </c>
      <c r="B146" t="s">
        <v>585</v>
      </c>
    </row>
    <row r="147" spans="1:2" x14ac:dyDescent="0.25">
      <c r="A147" t="s">
        <v>57</v>
      </c>
      <c r="B147" t="s">
        <v>585</v>
      </c>
    </row>
    <row r="148" spans="1:2" x14ac:dyDescent="0.25">
      <c r="A148" t="s">
        <v>228</v>
      </c>
      <c r="B148" t="s">
        <v>585</v>
      </c>
    </row>
    <row r="149" spans="1:2" x14ac:dyDescent="0.25">
      <c r="A149" t="s">
        <v>23</v>
      </c>
      <c r="B149" t="s">
        <v>585</v>
      </c>
    </row>
    <row r="150" spans="1:2" x14ac:dyDescent="0.25">
      <c r="A150" t="s">
        <v>60</v>
      </c>
      <c r="B150" t="s">
        <v>585</v>
      </c>
    </row>
    <row r="151" spans="1:2" x14ac:dyDescent="0.25">
      <c r="A151" t="s">
        <v>63</v>
      </c>
      <c r="B151" t="s">
        <v>585</v>
      </c>
    </row>
    <row r="152" spans="1:2" x14ac:dyDescent="0.25">
      <c r="A152" t="s">
        <v>64</v>
      </c>
      <c r="B152" t="s">
        <v>585</v>
      </c>
    </row>
    <row r="153" spans="1:2" x14ac:dyDescent="0.25">
      <c r="A153" t="s">
        <v>65</v>
      </c>
      <c r="B153" t="s">
        <v>585</v>
      </c>
    </row>
    <row r="154" spans="1:2" x14ac:dyDescent="0.25">
      <c r="A154" t="s">
        <v>188</v>
      </c>
      <c r="B154" t="s">
        <v>585</v>
      </c>
    </row>
    <row r="155" spans="1:2" x14ac:dyDescent="0.25">
      <c r="A155" t="s">
        <v>66</v>
      </c>
      <c r="B155" t="s">
        <v>585</v>
      </c>
    </row>
    <row r="156" spans="1:2" x14ac:dyDescent="0.25">
      <c r="A156" t="s">
        <v>222</v>
      </c>
      <c r="B156" t="s">
        <v>585</v>
      </c>
    </row>
    <row r="157" spans="1:2" x14ac:dyDescent="0.25">
      <c r="A157" t="s">
        <v>67</v>
      </c>
      <c r="B157" t="s">
        <v>585</v>
      </c>
    </row>
    <row r="158" spans="1:2" x14ac:dyDescent="0.25">
      <c r="A158" t="s">
        <v>29</v>
      </c>
      <c r="B158" t="s">
        <v>585</v>
      </c>
    </row>
    <row r="159" spans="1:2" x14ac:dyDescent="0.25">
      <c r="A159" t="s">
        <v>71</v>
      </c>
      <c r="B159" t="s">
        <v>585</v>
      </c>
    </row>
    <row r="160" spans="1:2" x14ac:dyDescent="0.25">
      <c r="A160" t="s">
        <v>72</v>
      </c>
      <c r="B160" t="s">
        <v>585</v>
      </c>
    </row>
    <row r="161" spans="1:2" x14ac:dyDescent="0.25">
      <c r="A161" t="s">
        <v>32</v>
      </c>
      <c r="B161" t="s">
        <v>585</v>
      </c>
    </row>
    <row r="162" spans="1:2" x14ac:dyDescent="0.25">
      <c r="A162" t="s">
        <v>271</v>
      </c>
      <c r="B162" t="s">
        <v>585</v>
      </c>
    </row>
    <row r="163" spans="1:2" x14ac:dyDescent="0.25">
      <c r="A163" t="s">
        <v>74</v>
      </c>
      <c r="B163" t="s">
        <v>585</v>
      </c>
    </row>
    <row r="164" spans="1:2" x14ac:dyDescent="0.25">
      <c r="A164" t="s">
        <v>75</v>
      </c>
      <c r="B164" t="s">
        <v>585</v>
      </c>
    </row>
    <row r="165" spans="1:2" x14ac:dyDescent="0.25">
      <c r="A165" t="s">
        <v>193</v>
      </c>
      <c r="B165" t="s">
        <v>585</v>
      </c>
    </row>
    <row r="166" spans="1:2" x14ac:dyDescent="0.25">
      <c r="A166" t="s">
        <v>79</v>
      </c>
      <c r="B166" t="s">
        <v>585</v>
      </c>
    </row>
    <row r="167" spans="1:2" x14ac:dyDescent="0.25">
      <c r="A167" t="s">
        <v>82</v>
      </c>
      <c r="B167" t="s">
        <v>585</v>
      </c>
    </row>
    <row r="168" spans="1:2" x14ac:dyDescent="0.25">
      <c r="A168" t="s">
        <v>273</v>
      </c>
      <c r="B168" t="s">
        <v>585</v>
      </c>
    </row>
    <row r="169" spans="1:2" x14ac:dyDescent="0.25">
      <c r="A169" t="s">
        <v>85</v>
      </c>
      <c r="B169" t="s">
        <v>585</v>
      </c>
    </row>
    <row r="170" spans="1:2" x14ac:dyDescent="0.25">
      <c r="A170" t="s">
        <v>86</v>
      </c>
      <c r="B170" t="s">
        <v>585</v>
      </c>
    </row>
    <row r="171" spans="1:2" x14ac:dyDescent="0.25">
      <c r="A171" t="s">
        <v>91</v>
      </c>
      <c r="B171" t="s">
        <v>585</v>
      </c>
    </row>
    <row r="172" spans="1:2" x14ac:dyDescent="0.25">
      <c r="A172" t="s">
        <v>94</v>
      </c>
      <c r="B172" t="s">
        <v>585</v>
      </c>
    </row>
    <row r="173" spans="1:2" x14ac:dyDescent="0.25">
      <c r="A173" t="s">
        <v>274</v>
      </c>
      <c r="B173" t="s">
        <v>585</v>
      </c>
    </row>
    <row r="174" spans="1:2" x14ac:dyDescent="0.25">
      <c r="A174" t="s">
        <v>181</v>
      </c>
      <c r="B174" t="s">
        <v>585</v>
      </c>
    </row>
    <row r="175" spans="1:2" x14ac:dyDescent="0.25">
      <c r="A175" t="s">
        <v>98</v>
      </c>
      <c r="B175" t="s">
        <v>585</v>
      </c>
    </row>
    <row r="176" spans="1:2" x14ac:dyDescent="0.25">
      <c r="A176" t="s">
        <v>275</v>
      </c>
      <c r="B176" t="s">
        <v>585</v>
      </c>
    </row>
    <row r="177" spans="1:2" x14ac:dyDescent="0.25">
      <c r="A177" t="s">
        <v>102</v>
      </c>
      <c r="B177" t="s">
        <v>585</v>
      </c>
    </row>
    <row r="178" spans="1:2" x14ac:dyDescent="0.25">
      <c r="A178" t="s">
        <v>3</v>
      </c>
      <c r="B178" t="s">
        <v>585</v>
      </c>
    </row>
    <row r="179" spans="1:2" x14ac:dyDescent="0.25">
      <c r="A179" t="s">
        <v>155</v>
      </c>
      <c r="B179" t="s">
        <v>585</v>
      </c>
    </row>
    <row r="180" spans="1:2" x14ac:dyDescent="0.25">
      <c r="A180" t="s">
        <v>104</v>
      </c>
      <c r="B180" t="s">
        <v>585</v>
      </c>
    </row>
    <row r="181" spans="1:2" x14ac:dyDescent="0.25">
      <c r="A181" t="s">
        <v>276</v>
      </c>
      <c r="B181" t="s">
        <v>585</v>
      </c>
    </row>
    <row r="182" spans="1:2" x14ac:dyDescent="0.25">
      <c r="A182" t="s">
        <v>156</v>
      </c>
      <c r="B182" t="s">
        <v>585</v>
      </c>
    </row>
    <row r="183" spans="1:2" x14ac:dyDescent="0.25">
      <c r="A183" t="s">
        <v>279</v>
      </c>
      <c r="B183" t="s">
        <v>585</v>
      </c>
    </row>
    <row r="184" spans="1:2" x14ac:dyDescent="0.25">
      <c r="A184" t="s">
        <v>171</v>
      </c>
      <c r="B184" t="s">
        <v>585</v>
      </c>
    </row>
    <row r="185" spans="1:2" x14ac:dyDescent="0.25">
      <c r="A185" t="s">
        <v>280</v>
      </c>
      <c r="B185" t="s">
        <v>585</v>
      </c>
    </row>
    <row r="186" spans="1:2" x14ac:dyDescent="0.25">
      <c r="A186" t="s">
        <v>24</v>
      </c>
      <c r="B186" t="s">
        <v>585</v>
      </c>
    </row>
    <row r="187" spans="1:2" x14ac:dyDescent="0.25">
      <c r="A187" t="s">
        <v>281</v>
      </c>
      <c r="B187" t="s">
        <v>585</v>
      </c>
    </row>
    <row r="188" spans="1:2" x14ac:dyDescent="0.25">
      <c r="A188" t="s">
        <v>117</v>
      </c>
      <c r="B188" t="s">
        <v>585</v>
      </c>
    </row>
    <row r="189" spans="1:2" x14ac:dyDescent="0.25">
      <c r="A189" t="s">
        <v>161</v>
      </c>
      <c r="B189" t="s">
        <v>585</v>
      </c>
    </row>
    <row r="190" spans="1:2" x14ac:dyDescent="0.25">
      <c r="A190" t="s">
        <v>174</v>
      </c>
      <c r="B190" t="s">
        <v>585</v>
      </c>
    </row>
    <row r="191" spans="1:2" x14ac:dyDescent="0.25">
      <c r="A191" t="s">
        <v>282</v>
      </c>
      <c r="B191" t="s">
        <v>585</v>
      </c>
    </row>
    <row r="192" spans="1:2" x14ac:dyDescent="0.25">
      <c r="A192" t="s">
        <v>283</v>
      </c>
      <c r="B192" t="s">
        <v>585</v>
      </c>
    </row>
    <row r="193" spans="1:2" x14ac:dyDescent="0.25">
      <c r="A193" t="s">
        <v>33</v>
      </c>
      <c r="B193" t="s">
        <v>585</v>
      </c>
    </row>
    <row r="194" spans="1:2" x14ac:dyDescent="0.25">
      <c r="A194" t="s">
        <v>245</v>
      </c>
      <c r="B194" t="s">
        <v>585</v>
      </c>
    </row>
    <row r="195" spans="1:2" x14ac:dyDescent="0.25">
      <c r="A195" t="s">
        <v>6</v>
      </c>
      <c r="B195" t="s">
        <v>585</v>
      </c>
    </row>
    <row r="196" spans="1:2" x14ac:dyDescent="0.25">
      <c r="A196" t="s">
        <v>192</v>
      </c>
      <c r="B196" t="s">
        <v>585</v>
      </c>
    </row>
    <row r="197" spans="1:2" x14ac:dyDescent="0.25">
      <c r="A197" t="s">
        <v>165</v>
      </c>
      <c r="B197" t="s">
        <v>585</v>
      </c>
    </row>
    <row r="198" spans="1:2" x14ac:dyDescent="0.25">
      <c r="A198" t="s">
        <v>284</v>
      </c>
      <c r="B198" t="s">
        <v>585</v>
      </c>
    </row>
    <row r="199" spans="1:2" x14ac:dyDescent="0.25">
      <c r="A199" t="s">
        <v>285</v>
      </c>
      <c r="B199" t="s">
        <v>585</v>
      </c>
    </row>
    <row r="200" spans="1:2" x14ac:dyDescent="0.25">
      <c r="A200" t="s">
        <v>126</v>
      </c>
      <c r="B200" t="s">
        <v>585</v>
      </c>
    </row>
    <row r="201" spans="1:2" x14ac:dyDescent="0.25">
      <c r="A201" t="s">
        <v>128</v>
      </c>
      <c r="B201" t="s">
        <v>585</v>
      </c>
    </row>
    <row r="202" spans="1:2" x14ac:dyDescent="0.25">
      <c r="A202" t="s">
        <v>132</v>
      </c>
      <c r="B202" t="s">
        <v>585</v>
      </c>
    </row>
    <row r="203" spans="1:2" x14ac:dyDescent="0.25">
      <c r="A203" t="s">
        <v>249</v>
      </c>
      <c r="B203" t="s">
        <v>585</v>
      </c>
    </row>
    <row r="204" spans="1:2" x14ac:dyDescent="0.25">
      <c r="A204" t="s">
        <v>139</v>
      </c>
      <c r="B204" t="s">
        <v>585</v>
      </c>
    </row>
  </sheetData>
  <sortState ref="E2:E204">
    <sortCondition ref="E2:E2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01"/>
  <sheetViews>
    <sheetView topLeftCell="A6866" workbookViewId="0">
      <selection sqref="A1:F6901"/>
    </sheetView>
  </sheetViews>
  <sheetFormatPr defaultRowHeight="15.75" x14ac:dyDescent="0.25"/>
  <cols>
    <col min="5" max="5" width="9.25" customWidth="1"/>
  </cols>
  <sheetData>
    <row r="1" spans="1:6" x14ac:dyDescent="0.25">
      <c r="A1" t="s">
        <v>693</v>
      </c>
      <c r="B1" t="s">
        <v>591</v>
      </c>
      <c r="C1" t="s">
        <v>594</v>
      </c>
      <c r="D1" t="s">
        <v>595</v>
      </c>
      <c r="E1" t="s">
        <v>679</v>
      </c>
      <c r="F1" t="s">
        <v>680</v>
      </c>
    </row>
    <row r="2" spans="1:6" x14ac:dyDescent="0.25">
      <c r="A2" t="s">
        <v>287</v>
      </c>
      <c r="B2">
        <v>1</v>
      </c>
      <c r="C2">
        <v>1</v>
      </c>
      <c r="D2">
        <v>1000</v>
      </c>
      <c r="E2" t="s">
        <v>265</v>
      </c>
      <c r="F2" t="s">
        <v>681</v>
      </c>
    </row>
    <row r="3" spans="1:6" x14ac:dyDescent="0.25">
      <c r="A3" t="s">
        <v>287</v>
      </c>
      <c r="B3">
        <v>1</v>
      </c>
      <c r="C3">
        <v>1</v>
      </c>
      <c r="D3">
        <v>1000</v>
      </c>
      <c r="E3" t="s">
        <v>581</v>
      </c>
      <c r="F3" t="s">
        <v>682</v>
      </c>
    </row>
    <row r="4" spans="1:6" x14ac:dyDescent="0.25">
      <c r="A4" t="s">
        <v>287</v>
      </c>
      <c r="B4">
        <v>1</v>
      </c>
      <c r="C4">
        <v>1</v>
      </c>
      <c r="D4">
        <v>1000</v>
      </c>
      <c r="E4" t="s">
        <v>575</v>
      </c>
      <c r="F4" t="s">
        <v>683</v>
      </c>
    </row>
    <row r="5" spans="1:6" x14ac:dyDescent="0.25">
      <c r="A5" t="s">
        <v>287</v>
      </c>
      <c r="B5">
        <v>1</v>
      </c>
      <c r="C5">
        <v>1</v>
      </c>
      <c r="D5">
        <v>1000</v>
      </c>
      <c r="E5" t="s">
        <v>120</v>
      </c>
      <c r="F5" t="s">
        <v>684</v>
      </c>
    </row>
    <row r="6" spans="1:6" x14ac:dyDescent="0.25">
      <c r="A6" t="s">
        <v>287</v>
      </c>
      <c r="B6">
        <v>1</v>
      </c>
      <c r="C6">
        <v>1</v>
      </c>
      <c r="D6">
        <v>1000</v>
      </c>
      <c r="E6" t="s">
        <v>142</v>
      </c>
      <c r="F6" t="s">
        <v>685</v>
      </c>
    </row>
    <row r="7" spans="1:6" x14ac:dyDescent="0.25">
      <c r="A7" t="s">
        <v>287</v>
      </c>
      <c r="B7">
        <v>1</v>
      </c>
      <c r="C7">
        <v>1</v>
      </c>
      <c r="D7">
        <v>1000</v>
      </c>
      <c r="E7" t="s">
        <v>163</v>
      </c>
      <c r="F7" t="s">
        <v>686</v>
      </c>
    </row>
    <row r="8" spans="1:6" x14ac:dyDescent="0.25">
      <c r="A8" t="s">
        <v>287</v>
      </c>
      <c r="B8">
        <v>1</v>
      </c>
      <c r="C8">
        <v>1</v>
      </c>
      <c r="D8">
        <v>1000</v>
      </c>
      <c r="E8" t="s">
        <v>576</v>
      </c>
      <c r="F8" t="s">
        <v>687</v>
      </c>
    </row>
    <row r="9" spans="1:6" x14ac:dyDescent="0.25">
      <c r="A9" t="s">
        <v>287</v>
      </c>
      <c r="B9">
        <v>1</v>
      </c>
      <c r="C9">
        <v>1</v>
      </c>
      <c r="D9">
        <v>1000</v>
      </c>
      <c r="E9" t="s">
        <v>577</v>
      </c>
      <c r="F9" t="s">
        <v>688</v>
      </c>
    </row>
    <row r="10" spans="1:6" x14ac:dyDescent="0.25">
      <c r="A10" t="s">
        <v>287</v>
      </c>
      <c r="B10">
        <v>1</v>
      </c>
      <c r="C10">
        <v>1</v>
      </c>
      <c r="D10">
        <v>1000</v>
      </c>
      <c r="E10" t="s">
        <v>578</v>
      </c>
      <c r="F10" t="s">
        <v>689</v>
      </c>
    </row>
    <row r="11" spans="1:6" x14ac:dyDescent="0.25">
      <c r="A11" t="s">
        <v>287</v>
      </c>
      <c r="B11">
        <v>1</v>
      </c>
      <c r="C11">
        <v>1</v>
      </c>
      <c r="D11">
        <v>1000</v>
      </c>
      <c r="E11" t="s">
        <v>579</v>
      </c>
      <c r="F11" t="s">
        <v>690</v>
      </c>
    </row>
    <row r="12" spans="1:6" x14ac:dyDescent="0.25">
      <c r="A12" t="s">
        <v>287</v>
      </c>
      <c r="B12">
        <v>1</v>
      </c>
      <c r="C12">
        <v>1</v>
      </c>
      <c r="D12">
        <v>1000</v>
      </c>
      <c r="E12" t="s">
        <v>580</v>
      </c>
      <c r="F12" t="s">
        <v>691</v>
      </c>
    </row>
    <row r="13" spans="1:6" x14ac:dyDescent="0.25">
      <c r="A13" t="s">
        <v>287</v>
      </c>
      <c r="B13">
        <v>1</v>
      </c>
      <c r="C13">
        <v>1</v>
      </c>
      <c r="D13">
        <v>1000</v>
      </c>
      <c r="E13" t="s">
        <v>582</v>
      </c>
      <c r="F13" t="s">
        <v>692</v>
      </c>
    </row>
    <row r="14" spans="1:6" x14ac:dyDescent="0.25">
      <c r="A14" t="s">
        <v>288</v>
      </c>
      <c r="B14">
        <v>1</v>
      </c>
      <c r="C14">
        <v>1001</v>
      </c>
      <c r="D14">
        <v>2000</v>
      </c>
      <c r="E14" t="s">
        <v>265</v>
      </c>
      <c r="F14" t="s">
        <v>681</v>
      </c>
    </row>
    <row r="15" spans="1:6" x14ac:dyDescent="0.25">
      <c r="A15" t="s">
        <v>288</v>
      </c>
      <c r="B15">
        <v>1</v>
      </c>
      <c r="C15">
        <v>1001</v>
      </c>
      <c r="D15">
        <v>2000</v>
      </c>
      <c r="E15" t="s">
        <v>581</v>
      </c>
      <c r="F15" t="s">
        <v>682</v>
      </c>
    </row>
    <row r="16" spans="1:6" x14ac:dyDescent="0.25">
      <c r="A16" t="s">
        <v>288</v>
      </c>
      <c r="B16">
        <v>1</v>
      </c>
      <c r="C16">
        <v>1001</v>
      </c>
      <c r="D16">
        <v>2000</v>
      </c>
      <c r="E16" t="s">
        <v>575</v>
      </c>
      <c r="F16" t="s">
        <v>683</v>
      </c>
    </row>
    <row r="17" spans="1:6" x14ac:dyDescent="0.25">
      <c r="A17" t="s">
        <v>288</v>
      </c>
      <c r="B17">
        <v>1</v>
      </c>
      <c r="C17">
        <v>1001</v>
      </c>
      <c r="D17">
        <v>2000</v>
      </c>
      <c r="E17" t="s">
        <v>120</v>
      </c>
      <c r="F17" t="s">
        <v>684</v>
      </c>
    </row>
    <row r="18" spans="1:6" x14ac:dyDescent="0.25">
      <c r="A18" t="s">
        <v>288</v>
      </c>
      <c r="B18">
        <v>1</v>
      </c>
      <c r="C18">
        <v>1001</v>
      </c>
      <c r="D18">
        <v>2000</v>
      </c>
      <c r="E18" t="s">
        <v>142</v>
      </c>
      <c r="F18" t="s">
        <v>685</v>
      </c>
    </row>
    <row r="19" spans="1:6" x14ac:dyDescent="0.25">
      <c r="A19" t="s">
        <v>288</v>
      </c>
      <c r="B19">
        <v>1</v>
      </c>
      <c r="C19">
        <v>1001</v>
      </c>
      <c r="D19">
        <v>2000</v>
      </c>
      <c r="E19" t="s">
        <v>163</v>
      </c>
      <c r="F19" t="s">
        <v>686</v>
      </c>
    </row>
    <row r="20" spans="1:6" x14ac:dyDescent="0.25">
      <c r="A20" t="s">
        <v>288</v>
      </c>
      <c r="B20">
        <v>1</v>
      </c>
      <c r="C20">
        <v>1001</v>
      </c>
      <c r="D20">
        <v>2000</v>
      </c>
      <c r="E20" t="s">
        <v>576</v>
      </c>
      <c r="F20" t="s">
        <v>687</v>
      </c>
    </row>
    <row r="21" spans="1:6" x14ac:dyDescent="0.25">
      <c r="A21" t="s">
        <v>288</v>
      </c>
      <c r="B21">
        <v>1</v>
      </c>
      <c r="C21">
        <v>1001</v>
      </c>
      <c r="D21">
        <v>2000</v>
      </c>
      <c r="E21" t="s">
        <v>577</v>
      </c>
      <c r="F21" t="s">
        <v>688</v>
      </c>
    </row>
    <row r="22" spans="1:6" x14ac:dyDescent="0.25">
      <c r="A22" t="s">
        <v>288</v>
      </c>
      <c r="B22">
        <v>1</v>
      </c>
      <c r="C22">
        <v>1001</v>
      </c>
      <c r="D22">
        <v>2000</v>
      </c>
      <c r="E22" t="s">
        <v>578</v>
      </c>
      <c r="F22" t="s">
        <v>689</v>
      </c>
    </row>
    <row r="23" spans="1:6" x14ac:dyDescent="0.25">
      <c r="A23" t="s">
        <v>288</v>
      </c>
      <c r="B23">
        <v>1</v>
      </c>
      <c r="C23">
        <v>1001</v>
      </c>
      <c r="D23">
        <v>2000</v>
      </c>
      <c r="E23" t="s">
        <v>579</v>
      </c>
      <c r="F23" t="s">
        <v>690</v>
      </c>
    </row>
    <row r="24" spans="1:6" x14ac:dyDescent="0.25">
      <c r="A24" t="s">
        <v>288</v>
      </c>
      <c r="B24">
        <v>1</v>
      </c>
      <c r="C24">
        <v>1001</v>
      </c>
      <c r="D24">
        <v>2000</v>
      </c>
      <c r="E24" t="s">
        <v>580</v>
      </c>
      <c r="F24" t="s">
        <v>691</v>
      </c>
    </row>
    <row r="25" spans="1:6" x14ac:dyDescent="0.25">
      <c r="A25" t="s">
        <v>288</v>
      </c>
      <c r="B25">
        <v>1</v>
      </c>
      <c r="C25">
        <v>1001</v>
      </c>
      <c r="D25">
        <v>2000</v>
      </c>
      <c r="E25" t="s">
        <v>582</v>
      </c>
      <c r="F25" t="s">
        <v>692</v>
      </c>
    </row>
    <row r="26" spans="1:6" x14ac:dyDescent="0.25">
      <c r="A26" t="s">
        <v>275</v>
      </c>
      <c r="B26">
        <v>1</v>
      </c>
      <c r="C26">
        <v>2001</v>
      </c>
      <c r="D26">
        <v>3000</v>
      </c>
      <c r="E26" t="s">
        <v>265</v>
      </c>
      <c r="F26" t="s">
        <v>681</v>
      </c>
    </row>
    <row r="27" spans="1:6" x14ac:dyDescent="0.25">
      <c r="A27" t="s">
        <v>275</v>
      </c>
      <c r="B27">
        <v>1</v>
      </c>
      <c r="C27">
        <v>2001</v>
      </c>
      <c r="D27">
        <v>3000</v>
      </c>
      <c r="E27" t="s">
        <v>581</v>
      </c>
      <c r="F27" t="s">
        <v>1269</v>
      </c>
    </row>
    <row r="28" spans="1:6" x14ac:dyDescent="0.25">
      <c r="A28" t="s">
        <v>275</v>
      </c>
      <c r="B28">
        <v>1</v>
      </c>
      <c r="C28">
        <v>2001</v>
      </c>
      <c r="D28">
        <v>3000</v>
      </c>
      <c r="E28" t="s">
        <v>575</v>
      </c>
      <c r="F28" t="s">
        <v>683</v>
      </c>
    </row>
    <row r="29" spans="1:6" x14ac:dyDescent="0.25">
      <c r="A29" t="s">
        <v>275</v>
      </c>
      <c r="B29">
        <v>1</v>
      </c>
      <c r="C29">
        <v>2001</v>
      </c>
      <c r="D29">
        <v>3000</v>
      </c>
      <c r="E29" t="s">
        <v>120</v>
      </c>
      <c r="F29" t="s">
        <v>684</v>
      </c>
    </row>
    <row r="30" spans="1:6" x14ac:dyDescent="0.25">
      <c r="A30" t="s">
        <v>275</v>
      </c>
      <c r="B30">
        <v>1</v>
      </c>
      <c r="C30">
        <v>2001</v>
      </c>
      <c r="D30">
        <v>3000</v>
      </c>
      <c r="E30" t="s">
        <v>142</v>
      </c>
      <c r="F30" t="s">
        <v>685</v>
      </c>
    </row>
    <row r="31" spans="1:6" x14ac:dyDescent="0.25">
      <c r="A31" t="s">
        <v>275</v>
      </c>
      <c r="B31">
        <v>1</v>
      </c>
      <c r="C31">
        <v>2001</v>
      </c>
      <c r="D31">
        <v>3000</v>
      </c>
      <c r="E31" t="s">
        <v>163</v>
      </c>
      <c r="F31" t="s">
        <v>686</v>
      </c>
    </row>
    <row r="32" spans="1:6" x14ac:dyDescent="0.25">
      <c r="A32" t="s">
        <v>275</v>
      </c>
      <c r="B32">
        <v>1</v>
      </c>
      <c r="C32">
        <v>2001</v>
      </c>
      <c r="D32">
        <v>3000</v>
      </c>
      <c r="E32" t="s">
        <v>576</v>
      </c>
      <c r="F32" t="s">
        <v>687</v>
      </c>
    </row>
    <row r="33" spans="1:6" x14ac:dyDescent="0.25">
      <c r="A33" t="s">
        <v>275</v>
      </c>
      <c r="B33">
        <v>1</v>
      </c>
      <c r="C33">
        <v>2001</v>
      </c>
      <c r="D33">
        <v>3000</v>
      </c>
      <c r="E33" t="s">
        <v>577</v>
      </c>
      <c r="F33" t="s">
        <v>688</v>
      </c>
    </row>
    <row r="34" spans="1:6" x14ac:dyDescent="0.25">
      <c r="A34" t="s">
        <v>275</v>
      </c>
      <c r="B34">
        <v>1</v>
      </c>
      <c r="C34">
        <v>2001</v>
      </c>
      <c r="D34">
        <v>3000</v>
      </c>
      <c r="E34" t="s">
        <v>578</v>
      </c>
      <c r="F34" t="s">
        <v>689</v>
      </c>
    </row>
    <row r="35" spans="1:6" x14ac:dyDescent="0.25">
      <c r="A35" t="s">
        <v>275</v>
      </c>
      <c r="B35">
        <v>1</v>
      </c>
      <c r="C35">
        <v>2001</v>
      </c>
      <c r="D35">
        <v>3000</v>
      </c>
      <c r="E35" t="s">
        <v>579</v>
      </c>
      <c r="F35" t="s">
        <v>690</v>
      </c>
    </row>
    <row r="36" spans="1:6" x14ac:dyDescent="0.25">
      <c r="A36" t="s">
        <v>275</v>
      </c>
      <c r="B36">
        <v>1</v>
      </c>
      <c r="C36">
        <v>2001</v>
      </c>
      <c r="D36">
        <v>3000</v>
      </c>
      <c r="E36" t="s">
        <v>580</v>
      </c>
      <c r="F36" t="s">
        <v>691</v>
      </c>
    </row>
    <row r="37" spans="1:6" x14ac:dyDescent="0.25">
      <c r="A37" t="s">
        <v>275</v>
      </c>
      <c r="B37">
        <v>1</v>
      </c>
      <c r="C37">
        <v>2001</v>
      </c>
      <c r="D37">
        <v>3000</v>
      </c>
      <c r="E37" t="s">
        <v>582</v>
      </c>
      <c r="F37" t="s">
        <v>692</v>
      </c>
    </row>
    <row r="38" spans="1:6" x14ac:dyDescent="0.25">
      <c r="A38" t="s">
        <v>25</v>
      </c>
      <c r="B38">
        <v>1</v>
      </c>
      <c r="C38">
        <v>3001</v>
      </c>
      <c r="D38">
        <v>4000</v>
      </c>
      <c r="E38" t="s">
        <v>265</v>
      </c>
      <c r="F38" t="s">
        <v>681</v>
      </c>
    </row>
    <row r="39" spans="1:6" x14ac:dyDescent="0.25">
      <c r="A39" t="s">
        <v>25</v>
      </c>
      <c r="B39">
        <v>1</v>
      </c>
      <c r="C39">
        <v>3001</v>
      </c>
      <c r="D39">
        <v>4000</v>
      </c>
      <c r="E39" t="s">
        <v>581</v>
      </c>
      <c r="F39" t="s">
        <v>682</v>
      </c>
    </row>
    <row r="40" spans="1:6" x14ac:dyDescent="0.25">
      <c r="A40" t="s">
        <v>25</v>
      </c>
      <c r="B40">
        <v>1</v>
      </c>
      <c r="C40">
        <v>3001</v>
      </c>
      <c r="D40">
        <v>4000</v>
      </c>
      <c r="E40" t="s">
        <v>575</v>
      </c>
      <c r="F40" t="s">
        <v>1270</v>
      </c>
    </row>
    <row r="41" spans="1:6" x14ac:dyDescent="0.25">
      <c r="A41" t="s">
        <v>25</v>
      </c>
      <c r="B41">
        <v>1</v>
      </c>
      <c r="C41">
        <v>3001</v>
      </c>
      <c r="D41">
        <v>4000</v>
      </c>
      <c r="E41" t="s">
        <v>120</v>
      </c>
      <c r="F41" t="s">
        <v>684</v>
      </c>
    </row>
    <row r="42" spans="1:6" x14ac:dyDescent="0.25">
      <c r="A42" t="s">
        <v>25</v>
      </c>
      <c r="B42">
        <v>1</v>
      </c>
      <c r="C42">
        <v>3001</v>
      </c>
      <c r="D42">
        <v>4000</v>
      </c>
      <c r="E42" t="s">
        <v>142</v>
      </c>
      <c r="F42" t="s">
        <v>685</v>
      </c>
    </row>
    <row r="43" spans="1:6" x14ac:dyDescent="0.25">
      <c r="A43" t="s">
        <v>25</v>
      </c>
      <c r="B43">
        <v>1</v>
      </c>
      <c r="C43">
        <v>3001</v>
      </c>
      <c r="D43">
        <v>4000</v>
      </c>
      <c r="E43" t="s">
        <v>163</v>
      </c>
      <c r="F43" t="s">
        <v>686</v>
      </c>
    </row>
    <row r="44" spans="1:6" x14ac:dyDescent="0.25">
      <c r="A44" t="s">
        <v>25</v>
      </c>
      <c r="B44">
        <v>1</v>
      </c>
      <c r="C44">
        <v>3001</v>
      </c>
      <c r="D44">
        <v>4000</v>
      </c>
      <c r="E44" t="s">
        <v>576</v>
      </c>
      <c r="F44" t="s">
        <v>687</v>
      </c>
    </row>
    <row r="45" spans="1:6" x14ac:dyDescent="0.25">
      <c r="A45" t="s">
        <v>25</v>
      </c>
      <c r="B45">
        <v>1</v>
      </c>
      <c r="C45">
        <v>3001</v>
      </c>
      <c r="D45">
        <v>4000</v>
      </c>
      <c r="E45" t="s">
        <v>577</v>
      </c>
      <c r="F45" t="s">
        <v>688</v>
      </c>
    </row>
    <row r="46" spans="1:6" x14ac:dyDescent="0.25">
      <c r="A46" t="s">
        <v>25</v>
      </c>
      <c r="B46">
        <v>1</v>
      </c>
      <c r="C46">
        <v>3001</v>
      </c>
      <c r="D46">
        <v>4000</v>
      </c>
      <c r="E46" t="s">
        <v>578</v>
      </c>
      <c r="F46" t="s">
        <v>689</v>
      </c>
    </row>
    <row r="47" spans="1:6" x14ac:dyDescent="0.25">
      <c r="A47" t="s">
        <v>25</v>
      </c>
      <c r="B47">
        <v>1</v>
      </c>
      <c r="C47">
        <v>3001</v>
      </c>
      <c r="D47">
        <v>4000</v>
      </c>
      <c r="E47" t="s">
        <v>579</v>
      </c>
      <c r="F47" t="s">
        <v>690</v>
      </c>
    </row>
    <row r="48" spans="1:6" x14ac:dyDescent="0.25">
      <c r="A48" t="s">
        <v>25</v>
      </c>
      <c r="B48">
        <v>1</v>
      </c>
      <c r="C48">
        <v>3001</v>
      </c>
      <c r="D48">
        <v>4000</v>
      </c>
      <c r="E48" t="s">
        <v>580</v>
      </c>
      <c r="F48" t="s">
        <v>691</v>
      </c>
    </row>
    <row r="49" spans="1:6" x14ac:dyDescent="0.25">
      <c r="A49" t="s">
        <v>25</v>
      </c>
      <c r="B49">
        <v>1</v>
      </c>
      <c r="C49">
        <v>3001</v>
      </c>
      <c r="D49">
        <v>4000</v>
      </c>
      <c r="E49" t="s">
        <v>582</v>
      </c>
      <c r="F49" t="s">
        <v>692</v>
      </c>
    </row>
    <row r="50" spans="1:6" x14ac:dyDescent="0.25">
      <c r="A50" t="s">
        <v>289</v>
      </c>
      <c r="B50">
        <v>1</v>
      </c>
      <c r="C50">
        <v>4001</v>
      </c>
      <c r="D50">
        <v>5000</v>
      </c>
      <c r="E50" t="s">
        <v>265</v>
      </c>
      <c r="F50" t="s">
        <v>681</v>
      </c>
    </row>
    <row r="51" spans="1:6" x14ac:dyDescent="0.25">
      <c r="A51" t="s">
        <v>289</v>
      </c>
      <c r="B51">
        <v>1</v>
      </c>
      <c r="C51">
        <v>4001</v>
      </c>
      <c r="D51">
        <v>5000</v>
      </c>
      <c r="E51" t="s">
        <v>581</v>
      </c>
      <c r="F51" t="s">
        <v>682</v>
      </c>
    </row>
    <row r="52" spans="1:6" x14ac:dyDescent="0.25">
      <c r="A52" t="s">
        <v>289</v>
      </c>
      <c r="B52">
        <v>1</v>
      </c>
      <c r="C52">
        <v>4001</v>
      </c>
      <c r="D52">
        <v>5000</v>
      </c>
      <c r="E52" t="s">
        <v>575</v>
      </c>
      <c r="F52" t="s">
        <v>683</v>
      </c>
    </row>
    <row r="53" spans="1:6" x14ac:dyDescent="0.25">
      <c r="A53" t="s">
        <v>289</v>
      </c>
      <c r="B53">
        <v>1</v>
      </c>
      <c r="C53">
        <v>4001</v>
      </c>
      <c r="D53">
        <v>5000</v>
      </c>
      <c r="E53" t="s">
        <v>120</v>
      </c>
      <c r="F53" t="s">
        <v>684</v>
      </c>
    </row>
    <row r="54" spans="1:6" x14ac:dyDescent="0.25">
      <c r="A54" t="s">
        <v>289</v>
      </c>
      <c r="B54">
        <v>1</v>
      </c>
      <c r="C54">
        <v>4001</v>
      </c>
      <c r="D54">
        <v>5000</v>
      </c>
      <c r="E54" t="s">
        <v>142</v>
      </c>
      <c r="F54" t="s">
        <v>685</v>
      </c>
    </row>
    <row r="55" spans="1:6" x14ac:dyDescent="0.25">
      <c r="A55" t="s">
        <v>289</v>
      </c>
      <c r="B55">
        <v>1</v>
      </c>
      <c r="C55">
        <v>4001</v>
      </c>
      <c r="D55">
        <v>5000</v>
      </c>
      <c r="E55" t="s">
        <v>163</v>
      </c>
      <c r="F55" t="s">
        <v>686</v>
      </c>
    </row>
    <row r="56" spans="1:6" x14ac:dyDescent="0.25">
      <c r="A56" t="s">
        <v>289</v>
      </c>
      <c r="B56">
        <v>1</v>
      </c>
      <c r="C56">
        <v>4001</v>
      </c>
      <c r="D56">
        <v>5000</v>
      </c>
      <c r="E56" t="s">
        <v>576</v>
      </c>
      <c r="F56" t="s">
        <v>687</v>
      </c>
    </row>
    <row r="57" spans="1:6" x14ac:dyDescent="0.25">
      <c r="A57" t="s">
        <v>289</v>
      </c>
      <c r="B57">
        <v>1</v>
      </c>
      <c r="C57">
        <v>4001</v>
      </c>
      <c r="D57">
        <v>5000</v>
      </c>
      <c r="E57" t="s">
        <v>577</v>
      </c>
      <c r="F57" t="s">
        <v>688</v>
      </c>
    </row>
    <row r="58" spans="1:6" x14ac:dyDescent="0.25">
      <c r="A58" t="s">
        <v>289</v>
      </c>
      <c r="B58">
        <v>1</v>
      </c>
      <c r="C58">
        <v>4001</v>
      </c>
      <c r="D58">
        <v>5000</v>
      </c>
      <c r="E58" t="s">
        <v>578</v>
      </c>
      <c r="F58" t="s">
        <v>689</v>
      </c>
    </row>
    <row r="59" spans="1:6" x14ac:dyDescent="0.25">
      <c r="A59" t="s">
        <v>289</v>
      </c>
      <c r="B59">
        <v>1</v>
      </c>
      <c r="C59">
        <v>4001</v>
      </c>
      <c r="D59">
        <v>5000</v>
      </c>
      <c r="E59" t="s">
        <v>579</v>
      </c>
      <c r="F59" t="s">
        <v>690</v>
      </c>
    </row>
    <row r="60" spans="1:6" x14ac:dyDescent="0.25">
      <c r="A60" t="s">
        <v>289</v>
      </c>
      <c r="B60">
        <v>1</v>
      </c>
      <c r="C60">
        <v>4001</v>
      </c>
      <c r="D60">
        <v>5000</v>
      </c>
      <c r="E60" t="s">
        <v>580</v>
      </c>
      <c r="F60" t="s">
        <v>691</v>
      </c>
    </row>
    <row r="61" spans="1:6" x14ac:dyDescent="0.25">
      <c r="A61" t="s">
        <v>289</v>
      </c>
      <c r="B61">
        <v>1</v>
      </c>
      <c r="C61">
        <v>4001</v>
      </c>
      <c r="D61">
        <v>5000</v>
      </c>
      <c r="E61" t="s">
        <v>582</v>
      </c>
      <c r="F61" t="s">
        <v>692</v>
      </c>
    </row>
    <row r="62" spans="1:6" x14ac:dyDescent="0.25">
      <c r="A62" t="s">
        <v>290</v>
      </c>
      <c r="B62">
        <v>1</v>
      </c>
      <c r="C62">
        <v>5001</v>
      </c>
      <c r="D62">
        <v>6000</v>
      </c>
      <c r="E62" t="s">
        <v>265</v>
      </c>
      <c r="F62" t="s">
        <v>681</v>
      </c>
    </row>
    <row r="63" spans="1:6" x14ac:dyDescent="0.25">
      <c r="A63" t="s">
        <v>290</v>
      </c>
      <c r="B63">
        <v>1</v>
      </c>
      <c r="C63">
        <v>5001</v>
      </c>
      <c r="D63">
        <v>6000</v>
      </c>
      <c r="E63" t="s">
        <v>581</v>
      </c>
      <c r="F63" t="s">
        <v>682</v>
      </c>
    </row>
    <row r="64" spans="1:6" x14ac:dyDescent="0.25">
      <c r="A64" t="s">
        <v>290</v>
      </c>
      <c r="B64">
        <v>1</v>
      </c>
      <c r="C64">
        <v>5001</v>
      </c>
      <c r="D64">
        <v>6000</v>
      </c>
      <c r="E64" t="s">
        <v>575</v>
      </c>
      <c r="F64" t="s">
        <v>683</v>
      </c>
    </row>
    <row r="65" spans="1:6" x14ac:dyDescent="0.25">
      <c r="A65" t="s">
        <v>290</v>
      </c>
      <c r="B65">
        <v>1</v>
      </c>
      <c r="C65">
        <v>5001</v>
      </c>
      <c r="D65">
        <v>6000</v>
      </c>
      <c r="E65" t="s">
        <v>120</v>
      </c>
      <c r="F65" t="s">
        <v>684</v>
      </c>
    </row>
    <row r="66" spans="1:6" x14ac:dyDescent="0.25">
      <c r="A66" t="s">
        <v>290</v>
      </c>
      <c r="B66">
        <v>1</v>
      </c>
      <c r="C66">
        <v>5001</v>
      </c>
      <c r="D66">
        <v>6000</v>
      </c>
      <c r="E66" t="s">
        <v>142</v>
      </c>
      <c r="F66" t="s">
        <v>685</v>
      </c>
    </row>
    <row r="67" spans="1:6" x14ac:dyDescent="0.25">
      <c r="A67" t="s">
        <v>290</v>
      </c>
      <c r="B67">
        <v>1</v>
      </c>
      <c r="C67">
        <v>5001</v>
      </c>
      <c r="D67">
        <v>6000</v>
      </c>
      <c r="E67" t="s">
        <v>163</v>
      </c>
      <c r="F67" t="s">
        <v>686</v>
      </c>
    </row>
    <row r="68" spans="1:6" x14ac:dyDescent="0.25">
      <c r="A68" t="s">
        <v>290</v>
      </c>
      <c r="B68">
        <v>1</v>
      </c>
      <c r="C68">
        <v>5001</v>
      </c>
      <c r="D68">
        <v>6000</v>
      </c>
      <c r="E68" t="s">
        <v>576</v>
      </c>
      <c r="F68" t="s">
        <v>687</v>
      </c>
    </row>
    <row r="69" spans="1:6" x14ac:dyDescent="0.25">
      <c r="A69" t="s">
        <v>290</v>
      </c>
      <c r="B69">
        <v>1</v>
      </c>
      <c r="C69">
        <v>5001</v>
      </c>
      <c r="D69">
        <v>6000</v>
      </c>
      <c r="E69" t="s">
        <v>577</v>
      </c>
      <c r="F69" t="s">
        <v>688</v>
      </c>
    </row>
    <row r="70" spans="1:6" x14ac:dyDescent="0.25">
      <c r="A70" t="s">
        <v>290</v>
      </c>
      <c r="B70">
        <v>1</v>
      </c>
      <c r="C70">
        <v>5001</v>
      </c>
      <c r="D70">
        <v>6000</v>
      </c>
      <c r="E70" t="s">
        <v>578</v>
      </c>
      <c r="F70" t="s">
        <v>689</v>
      </c>
    </row>
    <row r="71" spans="1:6" x14ac:dyDescent="0.25">
      <c r="A71" t="s">
        <v>290</v>
      </c>
      <c r="B71">
        <v>1</v>
      </c>
      <c r="C71">
        <v>5001</v>
      </c>
      <c r="D71">
        <v>6000</v>
      </c>
      <c r="E71" t="s">
        <v>579</v>
      </c>
      <c r="F71" t="s">
        <v>690</v>
      </c>
    </row>
    <row r="72" spans="1:6" x14ac:dyDescent="0.25">
      <c r="A72" t="s">
        <v>290</v>
      </c>
      <c r="B72">
        <v>1</v>
      </c>
      <c r="C72">
        <v>5001</v>
      </c>
      <c r="D72">
        <v>6000</v>
      </c>
      <c r="E72" t="s">
        <v>580</v>
      </c>
      <c r="F72" t="s">
        <v>691</v>
      </c>
    </row>
    <row r="73" spans="1:6" x14ac:dyDescent="0.25">
      <c r="A73" t="s">
        <v>290</v>
      </c>
      <c r="B73">
        <v>1</v>
      </c>
      <c r="C73">
        <v>5001</v>
      </c>
      <c r="D73">
        <v>6000</v>
      </c>
      <c r="E73" t="s">
        <v>582</v>
      </c>
      <c r="F73" t="s">
        <v>692</v>
      </c>
    </row>
    <row r="74" spans="1:6" x14ac:dyDescent="0.25">
      <c r="A74" t="s">
        <v>160</v>
      </c>
      <c r="B74">
        <v>1</v>
      </c>
      <c r="C74">
        <v>6001</v>
      </c>
      <c r="D74">
        <v>7000</v>
      </c>
      <c r="E74" t="s">
        <v>265</v>
      </c>
      <c r="F74" t="s">
        <v>681</v>
      </c>
    </row>
    <row r="75" spans="1:6" x14ac:dyDescent="0.25">
      <c r="A75" t="s">
        <v>160</v>
      </c>
      <c r="B75">
        <v>1</v>
      </c>
      <c r="C75">
        <v>6001</v>
      </c>
      <c r="D75">
        <v>7000</v>
      </c>
      <c r="E75" t="s">
        <v>581</v>
      </c>
      <c r="F75" t="s">
        <v>682</v>
      </c>
    </row>
    <row r="76" spans="1:6" x14ac:dyDescent="0.25">
      <c r="A76" t="s">
        <v>160</v>
      </c>
      <c r="B76">
        <v>1</v>
      </c>
      <c r="C76">
        <v>6001</v>
      </c>
      <c r="D76">
        <v>7000</v>
      </c>
      <c r="E76" t="s">
        <v>575</v>
      </c>
      <c r="F76" t="s">
        <v>683</v>
      </c>
    </row>
    <row r="77" spans="1:6" x14ac:dyDescent="0.25">
      <c r="A77" t="s">
        <v>160</v>
      </c>
      <c r="B77">
        <v>1</v>
      </c>
      <c r="C77">
        <v>6001</v>
      </c>
      <c r="D77">
        <v>7000</v>
      </c>
      <c r="E77" t="s">
        <v>120</v>
      </c>
      <c r="F77" t="s">
        <v>684</v>
      </c>
    </row>
    <row r="78" spans="1:6" x14ac:dyDescent="0.25">
      <c r="A78" t="s">
        <v>160</v>
      </c>
      <c r="B78">
        <v>1</v>
      </c>
      <c r="C78">
        <v>6001</v>
      </c>
      <c r="D78">
        <v>7000</v>
      </c>
      <c r="E78" t="s">
        <v>142</v>
      </c>
      <c r="F78" t="s">
        <v>1271</v>
      </c>
    </row>
    <row r="79" spans="1:6" x14ac:dyDescent="0.25">
      <c r="A79" t="s">
        <v>160</v>
      </c>
      <c r="B79">
        <v>1</v>
      </c>
      <c r="C79">
        <v>6001</v>
      </c>
      <c r="D79">
        <v>7000</v>
      </c>
      <c r="E79" t="s">
        <v>163</v>
      </c>
      <c r="F79" t="s">
        <v>686</v>
      </c>
    </row>
    <row r="80" spans="1:6" x14ac:dyDescent="0.25">
      <c r="A80" t="s">
        <v>160</v>
      </c>
      <c r="B80">
        <v>1</v>
      </c>
      <c r="C80">
        <v>6001</v>
      </c>
      <c r="D80">
        <v>7000</v>
      </c>
      <c r="E80" t="s">
        <v>576</v>
      </c>
      <c r="F80" t="s">
        <v>1272</v>
      </c>
    </row>
    <row r="81" spans="1:6" x14ac:dyDescent="0.25">
      <c r="A81" t="s">
        <v>160</v>
      </c>
      <c r="B81">
        <v>1</v>
      </c>
      <c r="C81">
        <v>6001</v>
      </c>
      <c r="D81">
        <v>7000</v>
      </c>
      <c r="E81" t="s">
        <v>577</v>
      </c>
      <c r="F81" t="s">
        <v>688</v>
      </c>
    </row>
    <row r="82" spans="1:6" x14ac:dyDescent="0.25">
      <c r="A82" t="s">
        <v>160</v>
      </c>
      <c r="B82">
        <v>1</v>
      </c>
      <c r="C82">
        <v>6001</v>
      </c>
      <c r="D82">
        <v>7000</v>
      </c>
      <c r="E82" t="s">
        <v>578</v>
      </c>
      <c r="F82" t="s">
        <v>689</v>
      </c>
    </row>
    <row r="83" spans="1:6" x14ac:dyDescent="0.25">
      <c r="A83" t="s">
        <v>160</v>
      </c>
      <c r="B83">
        <v>1</v>
      </c>
      <c r="C83">
        <v>6001</v>
      </c>
      <c r="D83">
        <v>7000</v>
      </c>
      <c r="E83" t="s">
        <v>579</v>
      </c>
      <c r="F83" t="s">
        <v>690</v>
      </c>
    </row>
    <row r="84" spans="1:6" x14ac:dyDescent="0.25">
      <c r="A84" t="s">
        <v>160</v>
      </c>
      <c r="B84">
        <v>1</v>
      </c>
      <c r="C84">
        <v>6001</v>
      </c>
      <c r="D84">
        <v>7000</v>
      </c>
      <c r="E84" t="s">
        <v>580</v>
      </c>
      <c r="F84" t="s">
        <v>1273</v>
      </c>
    </row>
    <row r="85" spans="1:6" x14ac:dyDescent="0.25">
      <c r="A85" t="s">
        <v>160</v>
      </c>
      <c r="B85">
        <v>1</v>
      </c>
      <c r="C85">
        <v>6001</v>
      </c>
      <c r="D85">
        <v>7000</v>
      </c>
      <c r="E85" t="s">
        <v>582</v>
      </c>
      <c r="F85" t="s">
        <v>692</v>
      </c>
    </row>
    <row r="86" spans="1:6" x14ac:dyDescent="0.25">
      <c r="A86" t="s">
        <v>291</v>
      </c>
      <c r="B86">
        <v>1</v>
      </c>
      <c r="C86">
        <v>7001</v>
      </c>
      <c r="D86">
        <v>8000</v>
      </c>
      <c r="E86" t="s">
        <v>265</v>
      </c>
      <c r="F86" t="s">
        <v>681</v>
      </c>
    </row>
    <row r="87" spans="1:6" x14ac:dyDescent="0.25">
      <c r="A87" t="s">
        <v>291</v>
      </c>
      <c r="B87">
        <v>1</v>
      </c>
      <c r="C87">
        <v>7001</v>
      </c>
      <c r="D87">
        <v>8000</v>
      </c>
      <c r="E87" t="s">
        <v>581</v>
      </c>
      <c r="F87" t="s">
        <v>682</v>
      </c>
    </row>
    <row r="88" spans="1:6" x14ac:dyDescent="0.25">
      <c r="A88" t="s">
        <v>291</v>
      </c>
      <c r="B88">
        <v>1</v>
      </c>
      <c r="C88">
        <v>7001</v>
      </c>
      <c r="D88">
        <v>8000</v>
      </c>
      <c r="E88" t="s">
        <v>575</v>
      </c>
      <c r="F88" t="s">
        <v>683</v>
      </c>
    </row>
    <row r="89" spans="1:6" x14ac:dyDescent="0.25">
      <c r="A89" t="s">
        <v>291</v>
      </c>
      <c r="B89">
        <v>1</v>
      </c>
      <c r="C89">
        <v>7001</v>
      </c>
      <c r="D89">
        <v>8000</v>
      </c>
      <c r="E89" t="s">
        <v>120</v>
      </c>
      <c r="F89" t="s">
        <v>684</v>
      </c>
    </row>
    <row r="90" spans="1:6" x14ac:dyDescent="0.25">
      <c r="A90" t="s">
        <v>291</v>
      </c>
      <c r="B90">
        <v>1</v>
      </c>
      <c r="C90">
        <v>7001</v>
      </c>
      <c r="D90">
        <v>8000</v>
      </c>
      <c r="E90" t="s">
        <v>142</v>
      </c>
      <c r="F90" t="s">
        <v>685</v>
      </c>
    </row>
    <row r="91" spans="1:6" x14ac:dyDescent="0.25">
      <c r="A91" t="s">
        <v>291</v>
      </c>
      <c r="B91">
        <v>1</v>
      </c>
      <c r="C91">
        <v>7001</v>
      </c>
      <c r="D91">
        <v>8000</v>
      </c>
      <c r="E91" t="s">
        <v>163</v>
      </c>
      <c r="F91" t="s">
        <v>686</v>
      </c>
    </row>
    <row r="92" spans="1:6" x14ac:dyDescent="0.25">
      <c r="A92" t="s">
        <v>291</v>
      </c>
      <c r="B92">
        <v>1</v>
      </c>
      <c r="C92">
        <v>7001</v>
      </c>
      <c r="D92">
        <v>8000</v>
      </c>
      <c r="E92" t="s">
        <v>576</v>
      </c>
      <c r="F92" t="s">
        <v>687</v>
      </c>
    </row>
    <row r="93" spans="1:6" x14ac:dyDescent="0.25">
      <c r="A93" t="s">
        <v>291</v>
      </c>
      <c r="B93">
        <v>1</v>
      </c>
      <c r="C93">
        <v>7001</v>
      </c>
      <c r="D93">
        <v>8000</v>
      </c>
      <c r="E93" t="s">
        <v>577</v>
      </c>
      <c r="F93" t="s">
        <v>688</v>
      </c>
    </row>
    <row r="94" spans="1:6" x14ac:dyDescent="0.25">
      <c r="A94" t="s">
        <v>291</v>
      </c>
      <c r="B94">
        <v>1</v>
      </c>
      <c r="C94">
        <v>7001</v>
      </c>
      <c r="D94">
        <v>8000</v>
      </c>
      <c r="E94" t="s">
        <v>578</v>
      </c>
      <c r="F94" t="s">
        <v>689</v>
      </c>
    </row>
    <row r="95" spans="1:6" x14ac:dyDescent="0.25">
      <c r="A95" t="s">
        <v>291</v>
      </c>
      <c r="B95">
        <v>1</v>
      </c>
      <c r="C95">
        <v>7001</v>
      </c>
      <c r="D95">
        <v>8000</v>
      </c>
      <c r="E95" t="s">
        <v>579</v>
      </c>
      <c r="F95" t="s">
        <v>690</v>
      </c>
    </row>
    <row r="96" spans="1:6" x14ac:dyDescent="0.25">
      <c r="A96" t="s">
        <v>291</v>
      </c>
      <c r="B96">
        <v>1</v>
      </c>
      <c r="C96">
        <v>7001</v>
      </c>
      <c r="D96">
        <v>8000</v>
      </c>
      <c r="E96" t="s">
        <v>580</v>
      </c>
      <c r="F96" t="s">
        <v>691</v>
      </c>
    </row>
    <row r="97" spans="1:6" x14ac:dyDescent="0.25">
      <c r="A97" t="s">
        <v>291</v>
      </c>
      <c r="B97">
        <v>1</v>
      </c>
      <c r="C97">
        <v>7001</v>
      </c>
      <c r="D97">
        <v>8000</v>
      </c>
      <c r="E97" t="s">
        <v>582</v>
      </c>
      <c r="F97" t="s">
        <v>692</v>
      </c>
    </row>
    <row r="98" spans="1:6" x14ac:dyDescent="0.25">
      <c r="A98" t="s">
        <v>292</v>
      </c>
      <c r="B98">
        <v>1</v>
      </c>
      <c r="C98">
        <v>8001</v>
      </c>
      <c r="D98">
        <v>9000</v>
      </c>
      <c r="E98" t="s">
        <v>265</v>
      </c>
      <c r="F98" t="s">
        <v>681</v>
      </c>
    </row>
    <row r="99" spans="1:6" x14ac:dyDescent="0.25">
      <c r="A99" t="s">
        <v>292</v>
      </c>
      <c r="B99">
        <v>1</v>
      </c>
      <c r="C99">
        <v>8001</v>
      </c>
      <c r="D99">
        <v>9000</v>
      </c>
      <c r="E99" t="s">
        <v>581</v>
      </c>
      <c r="F99" t="s">
        <v>682</v>
      </c>
    </row>
    <row r="100" spans="1:6" x14ac:dyDescent="0.25">
      <c r="A100" t="s">
        <v>292</v>
      </c>
      <c r="B100">
        <v>1</v>
      </c>
      <c r="C100">
        <v>8001</v>
      </c>
      <c r="D100">
        <v>9000</v>
      </c>
      <c r="E100" t="s">
        <v>575</v>
      </c>
      <c r="F100" t="s">
        <v>683</v>
      </c>
    </row>
    <row r="101" spans="1:6" x14ac:dyDescent="0.25">
      <c r="A101" t="s">
        <v>292</v>
      </c>
      <c r="B101">
        <v>1</v>
      </c>
      <c r="C101">
        <v>8001</v>
      </c>
      <c r="D101">
        <v>9000</v>
      </c>
      <c r="E101" t="s">
        <v>120</v>
      </c>
      <c r="F101" t="s">
        <v>684</v>
      </c>
    </row>
    <row r="102" spans="1:6" x14ac:dyDescent="0.25">
      <c r="A102" t="s">
        <v>292</v>
      </c>
      <c r="B102">
        <v>1</v>
      </c>
      <c r="C102">
        <v>8001</v>
      </c>
      <c r="D102">
        <v>9000</v>
      </c>
      <c r="E102" t="s">
        <v>142</v>
      </c>
      <c r="F102" t="s">
        <v>685</v>
      </c>
    </row>
    <row r="103" spans="1:6" x14ac:dyDescent="0.25">
      <c r="A103" t="s">
        <v>292</v>
      </c>
      <c r="B103">
        <v>1</v>
      </c>
      <c r="C103">
        <v>8001</v>
      </c>
      <c r="D103">
        <v>9000</v>
      </c>
      <c r="E103" t="s">
        <v>163</v>
      </c>
      <c r="F103" t="s">
        <v>686</v>
      </c>
    </row>
    <row r="104" spans="1:6" x14ac:dyDescent="0.25">
      <c r="A104" t="s">
        <v>292</v>
      </c>
      <c r="B104">
        <v>1</v>
      </c>
      <c r="C104">
        <v>8001</v>
      </c>
      <c r="D104">
        <v>9000</v>
      </c>
      <c r="E104" t="s">
        <v>576</v>
      </c>
      <c r="F104" t="s">
        <v>687</v>
      </c>
    </row>
    <row r="105" spans="1:6" x14ac:dyDescent="0.25">
      <c r="A105" t="s">
        <v>292</v>
      </c>
      <c r="B105">
        <v>1</v>
      </c>
      <c r="C105">
        <v>8001</v>
      </c>
      <c r="D105">
        <v>9000</v>
      </c>
      <c r="E105" t="s">
        <v>577</v>
      </c>
      <c r="F105" t="s">
        <v>688</v>
      </c>
    </row>
    <row r="106" spans="1:6" x14ac:dyDescent="0.25">
      <c r="A106" t="s">
        <v>292</v>
      </c>
      <c r="B106">
        <v>1</v>
      </c>
      <c r="C106">
        <v>8001</v>
      </c>
      <c r="D106">
        <v>9000</v>
      </c>
      <c r="E106" t="s">
        <v>578</v>
      </c>
      <c r="F106" t="s">
        <v>689</v>
      </c>
    </row>
    <row r="107" spans="1:6" x14ac:dyDescent="0.25">
      <c r="A107" t="s">
        <v>292</v>
      </c>
      <c r="B107">
        <v>1</v>
      </c>
      <c r="C107">
        <v>8001</v>
      </c>
      <c r="D107">
        <v>9000</v>
      </c>
      <c r="E107" t="s">
        <v>579</v>
      </c>
      <c r="F107" t="s">
        <v>690</v>
      </c>
    </row>
    <row r="108" spans="1:6" x14ac:dyDescent="0.25">
      <c r="A108" t="s">
        <v>292</v>
      </c>
      <c r="B108">
        <v>1</v>
      </c>
      <c r="C108">
        <v>8001</v>
      </c>
      <c r="D108">
        <v>9000</v>
      </c>
      <c r="E108" t="s">
        <v>580</v>
      </c>
      <c r="F108" t="s">
        <v>691</v>
      </c>
    </row>
    <row r="109" spans="1:6" x14ac:dyDescent="0.25">
      <c r="A109" t="s">
        <v>292</v>
      </c>
      <c r="B109">
        <v>1</v>
      </c>
      <c r="C109">
        <v>8001</v>
      </c>
      <c r="D109">
        <v>9000</v>
      </c>
      <c r="E109" t="s">
        <v>582</v>
      </c>
      <c r="F109" t="s">
        <v>692</v>
      </c>
    </row>
    <row r="110" spans="1:6" x14ac:dyDescent="0.25">
      <c r="A110" t="s">
        <v>293</v>
      </c>
      <c r="B110">
        <v>1</v>
      </c>
      <c r="C110">
        <v>9001</v>
      </c>
      <c r="D110">
        <v>10000</v>
      </c>
      <c r="E110" t="s">
        <v>265</v>
      </c>
      <c r="F110" t="s">
        <v>681</v>
      </c>
    </row>
    <row r="111" spans="1:6" x14ac:dyDescent="0.25">
      <c r="A111" t="s">
        <v>293</v>
      </c>
      <c r="B111">
        <v>1</v>
      </c>
      <c r="C111">
        <v>9001</v>
      </c>
      <c r="D111">
        <v>10000</v>
      </c>
      <c r="E111" t="s">
        <v>581</v>
      </c>
      <c r="F111" t="s">
        <v>682</v>
      </c>
    </row>
    <row r="112" spans="1:6" x14ac:dyDescent="0.25">
      <c r="A112" t="s">
        <v>293</v>
      </c>
      <c r="B112">
        <v>1</v>
      </c>
      <c r="C112">
        <v>9001</v>
      </c>
      <c r="D112">
        <v>10000</v>
      </c>
      <c r="E112" t="s">
        <v>575</v>
      </c>
      <c r="F112" t="s">
        <v>683</v>
      </c>
    </row>
    <row r="113" spans="1:6" x14ac:dyDescent="0.25">
      <c r="A113" t="s">
        <v>293</v>
      </c>
      <c r="B113">
        <v>1</v>
      </c>
      <c r="C113">
        <v>9001</v>
      </c>
      <c r="D113">
        <v>10000</v>
      </c>
      <c r="E113" t="s">
        <v>120</v>
      </c>
      <c r="F113" t="s">
        <v>684</v>
      </c>
    </row>
    <row r="114" spans="1:6" x14ac:dyDescent="0.25">
      <c r="A114" t="s">
        <v>293</v>
      </c>
      <c r="B114">
        <v>1</v>
      </c>
      <c r="C114">
        <v>9001</v>
      </c>
      <c r="D114">
        <v>10000</v>
      </c>
      <c r="E114" t="s">
        <v>142</v>
      </c>
      <c r="F114" t="s">
        <v>685</v>
      </c>
    </row>
    <row r="115" spans="1:6" x14ac:dyDescent="0.25">
      <c r="A115" t="s">
        <v>293</v>
      </c>
      <c r="B115">
        <v>1</v>
      </c>
      <c r="C115">
        <v>9001</v>
      </c>
      <c r="D115">
        <v>10000</v>
      </c>
      <c r="E115" t="s">
        <v>163</v>
      </c>
      <c r="F115" t="s">
        <v>686</v>
      </c>
    </row>
    <row r="116" spans="1:6" x14ac:dyDescent="0.25">
      <c r="A116" t="s">
        <v>293</v>
      </c>
      <c r="B116">
        <v>1</v>
      </c>
      <c r="C116">
        <v>9001</v>
      </c>
      <c r="D116">
        <v>10000</v>
      </c>
      <c r="E116" t="s">
        <v>576</v>
      </c>
      <c r="F116" t="s">
        <v>687</v>
      </c>
    </row>
    <row r="117" spans="1:6" x14ac:dyDescent="0.25">
      <c r="A117" t="s">
        <v>293</v>
      </c>
      <c r="B117">
        <v>1</v>
      </c>
      <c r="C117">
        <v>9001</v>
      </c>
      <c r="D117">
        <v>10000</v>
      </c>
      <c r="E117" t="s">
        <v>577</v>
      </c>
      <c r="F117" t="s">
        <v>688</v>
      </c>
    </row>
    <row r="118" spans="1:6" x14ac:dyDescent="0.25">
      <c r="A118" t="s">
        <v>293</v>
      </c>
      <c r="B118">
        <v>1</v>
      </c>
      <c r="C118">
        <v>9001</v>
      </c>
      <c r="D118">
        <v>10000</v>
      </c>
      <c r="E118" t="s">
        <v>578</v>
      </c>
      <c r="F118" t="s">
        <v>689</v>
      </c>
    </row>
    <row r="119" spans="1:6" x14ac:dyDescent="0.25">
      <c r="A119" t="s">
        <v>293</v>
      </c>
      <c r="B119">
        <v>1</v>
      </c>
      <c r="C119">
        <v>9001</v>
      </c>
      <c r="D119">
        <v>10000</v>
      </c>
      <c r="E119" t="s">
        <v>579</v>
      </c>
      <c r="F119" t="s">
        <v>690</v>
      </c>
    </row>
    <row r="120" spans="1:6" x14ac:dyDescent="0.25">
      <c r="A120" t="s">
        <v>293</v>
      </c>
      <c r="B120">
        <v>1</v>
      </c>
      <c r="C120">
        <v>9001</v>
      </c>
      <c r="D120">
        <v>10000</v>
      </c>
      <c r="E120" t="s">
        <v>580</v>
      </c>
      <c r="F120" t="s">
        <v>691</v>
      </c>
    </row>
    <row r="121" spans="1:6" x14ac:dyDescent="0.25">
      <c r="A121" t="s">
        <v>293</v>
      </c>
      <c r="B121">
        <v>1</v>
      </c>
      <c r="C121">
        <v>9001</v>
      </c>
      <c r="D121">
        <v>10000</v>
      </c>
      <c r="E121" t="s">
        <v>582</v>
      </c>
      <c r="F121" t="s">
        <v>692</v>
      </c>
    </row>
    <row r="122" spans="1:6" x14ac:dyDescent="0.25">
      <c r="A122" t="s">
        <v>294</v>
      </c>
      <c r="B122">
        <v>1</v>
      </c>
      <c r="C122">
        <v>10001</v>
      </c>
      <c r="D122">
        <v>11000</v>
      </c>
      <c r="E122" t="s">
        <v>265</v>
      </c>
      <c r="F122" t="s">
        <v>681</v>
      </c>
    </row>
    <row r="123" spans="1:6" x14ac:dyDescent="0.25">
      <c r="A123" t="s">
        <v>294</v>
      </c>
      <c r="B123">
        <v>1</v>
      </c>
      <c r="C123">
        <v>10001</v>
      </c>
      <c r="D123">
        <v>11000</v>
      </c>
      <c r="E123" t="s">
        <v>581</v>
      </c>
      <c r="F123" t="s">
        <v>682</v>
      </c>
    </row>
    <row r="124" spans="1:6" x14ac:dyDescent="0.25">
      <c r="A124" t="s">
        <v>294</v>
      </c>
      <c r="B124">
        <v>1</v>
      </c>
      <c r="C124">
        <v>10001</v>
      </c>
      <c r="D124">
        <v>11000</v>
      </c>
      <c r="E124" t="s">
        <v>575</v>
      </c>
      <c r="F124" t="s">
        <v>683</v>
      </c>
    </row>
    <row r="125" spans="1:6" x14ac:dyDescent="0.25">
      <c r="A125" t="s">
        <v>294</v>
      </c>
      <c r="B125">
        <v>1</v>
      </c>
      <c r="C125">
        <v>10001</v>
      </c>
      <c r="D125">
        <v>11000</v>
      </c>
      <c r="E125" t="s">
        <v>120</v>
      </c>
      <c r="F125" t="s">
        <v>684</v>
      </c>
    </row>
    <row r="126" spans="1:6" x14ac:dyDescent="0.25">
      <c r="A126" t="s">
        <v>294</v>
      </c>
      <c r="B126">
        <v>1</v>
      </c>
      <c r="C126">
        <v>10001</v>
      </c>
      <c r="D126">
        <v>11000</v>
      </c>
      <c r="E126" t="s">
        <v>142</v>
      </c>
      <c r="F126" t="s">
        <v>685</v>
      </c>
    </row>
    <row r="127" spans="1:6" x14ac:dyDescent="0.25">
      <c r="A127" t="s">
        <v>294</v>
      </c>
      <c r="B127">
        <v>1</v>
      </c>
      <c r="C127">
        <v>10001</v>
      </c>
      <c r="D127">
        <v>11000</v>
      </c>
      <c r="E127" t="s">
        <v>163</v>
      </c>
      <c r="F127" t="s">
        <v>686</v>
      </c>
    </row>
    <row r="128" spans="1:6" x14ac:dyDescent="0.25">
      <c r="A128" t="s">
        <v>294</v>
      </c>
      <c r="B128">
        <v>1</v>
      </c>
      <c r="C128">
        <v>10001</v>
      </c>
      <c r="D128">
        <v>11000</v>
      </c>
      <c r="E128" t="s">
        <v>576</v>
      </c>
      <c r="F128" t="s">
        <v>687</v>
      </c>
    </row>
    <row r="129" spans="1:6" x14ac:dyDescent="0.25">
      <c r="A129" t="s">
        <v>294</v>
      </c>
      <c r="B129">
        <v>1</v>
      </c>
      <c r="C129">
        <v>10001</v>
      </c>
      <c r="D129">
        <v>11000</v>
      </c>
      <c r="E129" t="s">
        <v>577</v>
      </c>
      <c r="F129" t="s">
        <v>688</v>
      </c>
    </row>
    <row r="130" spans="1:6" x14ac:dyDescent="0.25">
      <c r="A130" t="s">
        <v>294</v>
      </c>
      <c r="B130">
        <v>1</v>
      </c>
      <c r="C130">
        <v>10001</v>
      </c>
      <c r="D130">
        <v>11000</v>
      </c>
      <c r="E130" t="s">
        <v>578</v>
      </c>
      <c r="F130" t="s">
        <v>689</v>
      </c>
    </row>
    <row r="131" spans="1:6" x14ac:dyDescent="0.25">
      <c r="A131" t="s">
        <v>294</v>
      </c>
      <c r="B131">
        <v>1</v>
      </c>
      <c r="C131">
        <v>10001</v>
      </c>
      <c r="D131">
        <v>11000</v>
      </c>
      <c r="E131" t="s">
        <v>579</v>
      </c>
      <c r="F131" t="s">
        <v>690</v>
      </c>
    </row>
    <row r="132" spans="1:6" x14ac:dyDescent="0.25">
      <c r="A132" t="s">
        <v>294</v>
      </c>
      <c r="B132">
        <v>1</v>
      </c>
      <c r="C132">
        <v>10001</v>
      </c>
      <c r="D132">
        <v>11000</v>
      </c>
      <c r="E132" t="s">
        <v>580</v>
      </c>
      <c r="F132" t="s">
        <v>691</v>
      </c>
    </row>
    <row r="133" spans="1:6" x14ac:dyDescent="0.25">
      <c r="A133" t="s">
        <v>294</v>
      </c>
      <c r="B133">
        <v>1</v>
      </c>
      <c r="C133">
        <v>10001</v>
      </c>
      <c r="D133">
        <v>11000</v>
      </c>
      <c r="E133" t="s">
        <v>582</v>
      </c>
      <c r="F133" t="s">
        <v>692</v>
      </c>
    </row>
    <row r="134" spans="1:6" x14ac:dyDescent="0.25">
      <c r="A134" t="s">
        <v>295</v>
      </c>
      <c r="B134">
        <v>1</v>
      </c>
      <c r="C134">
        <v>11001</v>
      </c>
      <c r="D134">
        <v>12000</v>
      </c>
      <c r="E134" t="s">
        <v>265</v>
      </c>
      <c r="F134" t="s">
        <v>681</v>
      </c>
    </row>
    <row r="135" spans="1:6" x14ac:dyDescent="0.25">
      <c r="A135" t="s">
        <v>295</v>
      </c>
      <c r="B135">
        <v>1</v>
      </c>
      <c r="C135">
        <v>11001</v>
      </c>
      <c r="D135">
        <v>12000</v>
      </c>
      <c r="E135" t="s">
        <v>581</v>
      </c>
      <c r="F135" t="s">
        <v>682</v>
      </c>
    </row>
    <row r="136" spans="1:6" x14ac:dyDescent="0.25">
      <c r="A136" t="s">
        <v>295</v>
      </c>
      <c r="B136">
        <v>1</v>
      </c>
      <c r="C136">
        <v>11001</v>
      </c>
      <c r="D136">
        <v>12000</v>
      </c>
      <c r="E136" t="s">
        <v>575</v>
      </c>
      <c r="F136" t="s">
        <v>683</v>
      </c>
    </row>
    <row r="137" spans="1:6" x14ac:dyDescent="0.25">
      <c r="A137" t="s">
        <v>295</v>
      </c>
      <c r="B137">
        <v>1</v>
      </c>
      <c r="C137">
        <v>11001</v>
      </c>
      <c r="D137">
        <v>12000</v>
      </c>
      <c r="E137" t="s">
        <v>120</v>
      </c>
      <c r="F137" t="s">
        <v>684</v>
      </c>
    </row>
    <row r="138" spans="1:6" x14ac:dyDescent="0.25">
      <c r="A138" t="s">
        <v>295</v>
      </c>
      <c r="B138">
        <v>1</v>
      </c>
      <c r="C138">
        <v>11001</v>
      </c>
      <c r="D138">
        <v>12000</v>
      </c>
      <c r="E138" t="s">
        <v>142</v>
      </c>
      <c r="F138" t="s">
        <v>685</v>
      </c>
    </row>
    <row r="139" spans="1:6" x14ac:dyDescent="0.25">
      <c r="A139" t="s">
        <v>295</v>
      </c>
      <c r="B139">
        <v>1</v>
      </c>
      <c r="C139">
        <v>11001</v>
      </c>
      <c r="D139">
        <v>12000</v>
      </c>
      <c r="E139" t="s">
        <v>163</v>
      </c>
      <c r="F139" t="s">
        <v>686</v>
      </c>
    </row>
    <row r="140" spans="1:6" x14ac:dyDescent="0.25">
      <c r="A140" t="s">
        <v>295</v>
      </c>
      <c r="B140">
        <v>1</v>
      </c>
      <c r="C140">
        <v>11001</v>
      </c>
      <c r="D140">
        <v>12000</v>
      </c>
      <c r="E140" t="s">
        <v>576</v>
      </c>
      <c r="F140" t="s">
        <v>687</v>
      </c>
    </row>
    <row r="141" spans="1:6" x14ac:dyDescent="0.25">
      <c r="A141" t="s">
        <v>295</v>
      </c>
      <c r="B141">
        <v>1</v>
      </c>
      <c r="C141">
        <v>11001</v>
      </c>
      <c r="D141">
        <v>12000</v>
      </c>
      <c r="E141" t="s">
        <v>577</v>
      </c>
      <c r="F141" t="s">
        <v>688</v>
      </c>
    </row>
    <row r="142" spans="1:6" x14ac:dyDescent="0.25">
      <c r="A142" t="s">
        <v>295</v>
      </c>
      <c r="B142">
        <v>1</v>
      </c>
      <c r="C142">
        <v>11001</v>
      </c>
      <c r="D142">
        <v>12000</v>
      </c>
      <c r="E142" t="s">
        <v>578</v>
      </c>
      <c r="F142" t="s">
        <v>689</v>
      </c>
    </row>
    <row r="143" spans="1:6" x14ac:dyDescent="0.25">
      <c r="A143" t="s">
        <v>295</v>
      </c>
      <c r="B143">
        <v>1</v>
      </c>
      <c r="C143">
        <v>11001</v>
      </c>
      <c r="D143">
        <v>12000</v>
      </c>
      <c r="E143" t="s">
        <v>579</v>
      </c>
      <c r="F143" t="s">
        <v>690</v>
      </c>
    </row>
    <row r="144" spans="1:6" x14ac:dyDescent="0.25">
      <c r="A144" t="s">
        <v>295</v>
      </c>
      <c r="B144">
        <v>1</v>
      </c>
      <c r="C144">
        <v>11001</v>
      </c>
      <c r="D144">
        <v>12000</v>
      </c>
      <c r="E144" t="s">
        <v>580</v>
      </c>
      <c r="F144" t="s">
        <v>691</v>
      </c>
    </row>
    <row r="145" spans="1:6" x14ac:dyDescent="0.25">
      <c r="A145" t="s">
        <v>295</v>
      </c>
      <c r="B145">
        <v>1</v>
      </c>
      <c r="C145">
        <v>11001</v>
      </c>
      <c r="D145">
        <v>12000</v>
      </c>
      <c r="E145" t="s">
        <v>582</v>
      </c>
      <c r="F145" t="s">
        <v>692</v>
      </c>
    </row>
    <row r="146" spans="1:6" x14ac:dyDescent="0.25">
      <c r="A146" t="s">
        <v>296</v>
      </c>
      <c r="B146">
        <v>1</v>
      </c>
      <c r="C146">
        <v>12001</v>
      </c>
      <c r="D146">
        <v>13000</v>
      </c>
      <c r="E146" t="s">
        <v>265</v>
      </c>
      <c r="F146" t="s">
        <v>681</v>
      </c>
    </row>
    <row r="147" spans="1:6" x14ac:dyDescent="0.25">
      <c r="A147" t="s">
        <v>296</v>
      </c>
      <c r="B147">
        <v>1</v>
      </c>
      <c r="C147">
        <v>12001</v>
      </c>
      <c r="D147">
        <v>13000</v>
      </c>
      <c r="E147" t="s">
        <v>581</v>
      </c>
      <c r="F147" t="s">
        <v>682</v>
      </c>
    </row>
    <row r="148" spans="1:6" x14ac:dyDescent="0.25">
      <c r="A148" t="s">
        <v>296</v>
      </c>
      <c r="B148">
        <v>1</v>
      </c>
      <c r="C148">
        <v>12001</v>
      </c>
      <c r="D148">
        <v>13000</v>
      </c>
      <c r="E148" t="s">
        <v>575</v>
      </c>
      <c r="F148" t="s">
        <v>683</v>
      </c>
    </row>
    <row r="149" spans="1:6" x14ac:dyDescent="0.25">
      <c r="A149" t="s">
        <v>296</v>
      </c>
      <c r="B149">
        <v>1</v>
      </c>
      <c r="C149">
        <v>12001</v>
      </c>
      <c r="D149">
        <v>13000</v>
      </c>
      <c r="E149" t="s">
        <v>120</v>
      </c>
      <c r="F149" t="s">
        <v>684</v>
      </c>
    </row>
    <row r="150" spans="1:6" x14ac:dyDescent="0.25">
      <c r="A150" t="s">
        <v>296</v>
      </c>
      <c r="B150">
        <v>1</v>
      </c>
      <c r="C150">
        <v>12001</v>
      </c>
      <c r="D150">
        <v>13000</v>
      </c>
      <c r="E150" t="s">
        <v>142</v>
      </c>
      <c r="F150" t="s">
        <v>685</v>
      </c>
    </row>
    <row r="151" spans="1:6" x14ac:dyDescent="0.25">
      <c r="A151" t="s">
        <v>296</v>
      </c>
      <c r="B151">
        <v>1</v>
      </c>
      <c r="C151">
        <v>12001</v>
      </c>
      <c r="D151">
        <v>13000</v>
      </c>
      <c r="E151" t="s">
        <v>163</v>
      </c>
      <c r="F151" t="s">
        <v>686</v>
      </c>
    </row>
    <row r="152" spans="1:6" x14ac:dyDescent="0.25">
      <c r="A152" t="s">
        <v>296</v>
      </c>
      <c r="B152">
        <v>1</v>
      </c>
      <c r="C152">
        <v>12001</v>
      </c>
      <c r="D152">
        <v>13000</v>
      </c>
      <c r="E152" t="s">
        <v>576</v>
      </c>
      <c r="F152" t="s">
        <v>687</v>
      </c>
    </row>
    <row r="153" spans="1:6" x14ac:dyDescent="0.25">
      <c r="A153" t="s">
        <v>296</v>
      </c>
      <c r="B153">
        <v>1</v>
      </c>
      <c r="C153">
        <v>12001</v>
      </c>
      <c r="D153">
        <v>13000</v>
      </c>
      <c r="E153" t="s">
        <v>577</v>
      </c>
      <c r="F153" t="s">
        <v>688</v>
      </c>
    </row>
    <row r="154" spans="1:6" x14ac:dyDescent="0.25">
      <c r="A154" t="s">
        <v>296</v>
      </c>
      <c r="B154">
        <v>1</v>
      </c>
      <c r="C154">
        <v>12001</v>
      </c>
      <c r="D154">
        <v>13000</v>
      </c>
      <c r="E154" t="s">
        <v>578</v>
      </c>
      <c r="F154" t="s">
        <v>689</v>
      </c>
    </row>
    <row r="155" spans="1:6" x14ac:dyDescent="0.25">
      <c r="A155" t="s">
        <v>296</v>
      </c>
      <c r="B155">
        <v>1</v>
      </c>
      <c r="C155">
        <v>12001</v>
      </c>
      <c r="D155">
        <v>13000</v>
      </c>
      <c r="E155" t="s">
        <v>579</v>
      </c>
      <c r="F155" t="s">
        <v>690</v>
      </c>
    </row>
    <row r="156" spans="1:6" x14ac:dyDescent="0.25">
      <c r="A156" t="s">
        <v>296</v>
      </c>
      <c r="B156">
        <v>1</v>
      </c>
      <c r="C156">
        <v>12001</v>
      </c>
      <c r="D156">
        <v>13000</v>
      </c>
      <c r="E156" t="s">
        <v>580</v>
      </c>
      <c r="F156" t="s">
        <v>691</v>
      </c>
    </row>
    <row r="157" spans="1:6" x14ac:dyDescent="0.25">
      <c r="A157" t="s">
        <v>296</v>
      </c>
      <c r="B157">
        <v>1</v>
      </c>
      <c r="C157">
        <v>12001</v>
      </c>
      <c r="D157">
        <v>13000</v>
      </c>
      <c r="E157" t="s">
        <v>582</v>
      </c>
      <c r="F157" t="s">
        <v>692</v>
      </c>
    </row>
    <row r="158" spans="1:6" x14ac:dyDescent="0.25">
      <c r="A158" t="s">
        <v>297</v>
      </c>
      <c r="B158">
        <v>1</v>
      </c>
      <c r="C158">
        <v>13001</v>
      </c>
      <c r="D158">
        <v>14000</v>
      </c>
      <c r="E158" t="s">
        <v>265</v>
      </c>
      <c r="F158" t="s">
        <v>681</v>
      </c>
    </row>
    <row r="159" spans="1:6" x14ac:dyDescent="0.25">
      <c r="A159" t="s">
        <v>297</v>
      </c>
      <c r="B159">
        <v>1</v>
      </c>
      <c r="C159">
        <v>13001</v>
      </c>
      <c r="D159">
        <v>14000</v>
      </c>
      <c r="E159" t="s">
        <v>581</v>
      </c>
      <c r="F159" t="s">
        <v>682</v>
      </c>
    </row>
    <row r="160" spans="1:6" x14ac:dyDescent="0.25">
      <c r="A160" t="s">
        <v>297</v>
      </c>
      <c r="B160">
        <v>1</v>
      </c>
      <c r="C160">
        <v>13001</v>
      </c>
      <c r="D160">
        <v>14000</v>
      </c>
      <c r="E160" t="s">
        <v>575</v>
      </c>
      <c r="F160" t="s">
        <v>683</v>
      </c>
    </row>
    <row r="161" spans="1:6" x14ac:dyDescent="0.25">
      <c r="A161" t="s">
        <v>297</v>
      </c>
      <c r="B161">
        <v>1</v>
      </c>
      <c r="C161">
        <v>13001</v>
      </c>
      <c r="D161">
        <v>14000</v>
      </c>
      <c r="E161" t="s">
        <v>120</v>
      </c>
      <c r="F161" t="s">
        <v>684</v>
      </c>
    </row>
    <row r="162" spans="1:6" x14ac:dyDescent="0.25">
      <c r="A162" t="s">
        <v>297</v>
      </c>
      <c r="B162">
        <v>1</v>
      </c>
      <c r="C162">
        <v>13001</v>
      </c>
      <c r="D162">
        <v>14000</v>
      </c>
      <c r="E162" t="s">
        <v>142</v>
      </c>
      <c r="F162" t="s">
        <v>685</v>
      </c>
    </row>
    <row r="163" spans="1:6" x14ac:dyDescent="0.25">
      <c r="A163" t="s">
        <v>297</v>
      </c>
      <c r="B163">
        <v>1</v>
      </c>
      <c r="C163">
        <v>13001</v>
      </c>
      <c r="D163">
        <v>14000</v>
      </c>
      <c r="E163" t="s">
        <v>163</v>
      </c>
      <c r="F163" t="s">
        <v>686</v>
      </c>
    </row>
    <row r="164" spans="1:6" x14ac:dyDescent="0.25">
      <c r="A164" t="s">
        <v>297</v>
      </c>
      <c r="B164">
        <v>1</v>
      </c>
      <c r="C164">
        <v>13001</v>
      </c>
      <c r="D164">
        <v>14000</v>
      </c>
      <c r="E164" t="s">
        <v>576</v>
      </c>
      <c r="F164" t="s">
        <v>687</v>
      </c>
    </row>
    <row r="165" spans="1:6" x14ac:dyDescent="0.25">
      <c r="A165" t="s">
        <v>297</v>
      </c>
      <c r="B165">
        <v>1</v>
      </c>
      <c r="C165">
        <v>13001</v>
      </c>
      <c r="D165">
        <v>14000</v>
      </c>
      <c r="E165" t="s">
        <v>577</v>
      </c>
      <c r="F165" t="s">
        <v>688</v>
      </c>
    </row>
    <row r="166" spans="1:6" x14ac:dyDescent="0.25">
      <c r="A166" t="s">
        <v>297</v>
      </c>
      <c r="B166">
        <v>1</v>
      </c>
      <c r="C166">
        <v>13001</v>
      </c>
      <c r="D166">
        <v>14000</v>
      </c>
      <c r="E166" t="s">
        <v>578</v>
      </c>
      <c r="F166" t="s">
        <v>689</v>
      </c>
    </row>
    <row r="167" spans="1:6" x14ac:dyDescent="0.25">
      <c r="A167" t="s">
        <v>297</v>
      </c>
      <c r="B167">
        <v>1</v>
      </c>
      <c r="C167">
        <v>13001</v>
      </c>
      <c r="D167">
        <v>14000</v>
      </c>
      <c r="E167" t="s">
        <v>579</v>
      </c>
      <c r="F167" t="s">
        <v>690</v>
      </c>
    </row>
    <row r="168" spans="1:6" x14ac:dyDescent="0.25">
      <c r="A168" t="s">
        <v>297</v>
      </c>
      <c r="B168">
        <v>1</v>
      </c>
      <c r="C168">
        <v>13001</v>
      </c>
      <c r="D168">
        <v>14000</v>
      </c>
      <c r="E168" t="s">
        <v>580</v>
      </c>
      <c r="F168" t="s">
        <v>691</v>
      </c>
    </row>
    <row r="169" spans="1:6" x14ac:dyDescent="0.25">
      <c r="A169" t="s">
        <v>297</v>
      </c>
      <c r="B169">
        <v>1</v>
      </c>
      <c r="C169">
        <v>13001</v>
      </c>
      <c r="D169">
        <v>14000</v>
      </c>
      <c r="E169" t="s">
        <v>582</v>
      </c>
      <c r="F169" t="s">
        <v>692</v>
      </c>
    </row>
    <row r="170" spans="1:6" x14ac:dyDescent="0.25">
      <c r="A170" t="s">
        <v>299</v>
      </c>
      <c r="B170">
        <v>2</v>
      </c>
      <c r="C170">
        <v>1</v>
      </c>
      <c r="D170">
        <v>1000</v>
      </c>
      <c r="E170" t="s">
        <v>265</v>
      </c>
      <c r="F170" t="s">
        <v>681</v>
      </c>
    </row>
    <row r="171" spans="1:6" x14ac:dyDescent="0.25">
      <c r="A171" t="s">
        <v>299</v>
      </c>
      <c r="B171">
        <v>2</v>
      </c>
      <c r="C171">
        <v>1</v>
      </c>
      <c r="D171">
        <v>1000</v>
      </c>
      <c r="E171" t="s">
        <v>581</v>
      </c>
      <c r="F171" t="s">
        <v>682</v>
      </c>
    </row>
    <row r="172" spans="1:6" x14ac:dyDescent="0.25">
      <c r="A172" t="s">
        <v>299</v>
      </c>
      <c r="B172">
        <v>2</v>
      </c>
      <c r="C172">
        <v>1</v>
      </c>
      <c r="D172">
        <v>1000</v>
      </c>
      <c r="E172" t="s">
        <v>575</v>
      </c>
      <c r="F172" t="s">
        <v>683</v>
      </c>
    </row>
    <row r="173" spans="1:6" x14ac:dyDescent="0.25">
      <c r="A173" t="s">
        <v>299</v>
      </c>
      <c r="B173">
        <v>2</v>
      </c>
      <c r="C173">
        <v>1</v>
      </c>
      <c r="D173">
        <v>1000</v>
      </c>
      <c r="E173" t="s">
        <v>120</v>
      </c>
      <c r="F173" t="s">
        <v>684</v>
      </c>
    </row>
    <row r="174" spans="1:6" x14ac:dyDescent="0.25">
      <c r="A174" t="s">
        <v>299</v>
      </c>
      <c r="B174">
        <v>2</v>
      </c>
      <c r="C174">
        <v>1</v>
      </c>
      <c r="D174">
        <v>1000</v>
      </c>
      <c r="E174" t="s">
        <v>142</v>
      </c>
      <c r="F174" t="s">
        <v>685</v>
      </c>
    </row>
    <row r="175" spans="1:6" x14ac:dyDescent="0.25">
      <c r="A175" t="s">
        <v>299</v>
      </c>
      <c r="B175">
        <v>2</v>
      </c>
      <c r="C175">
        <v>1</v>
      </c>
      <c r="D175">
        <v>1000</v>
      </c>
      <c r="E175" t="s">
        <v>163</v>
      </c>
      <c r="F175" t="s">
        <v>686</v>
      </c>
    </row>
    <row r="176" spans="1:6" x14ac:dyDescent="0.25">
      <c r="A176" t="s">
        <v>299</v>
      </c>
      <c r="B176">
        <v>2</v>
      </c>
      <c r="C176">
        <v>1</v>
      </c>
      <c r="D176">
        <v>1000</v>
      </c>
      <c r="E176" t="s">
        <v>576</v>
      </c>
      <c r="F176" t="s">
        <v>687</v>
      </c>
    </row>
    <row r="177" spans="1:6" x14ac:dyDescent="0.25">
      <c r="A177" t="s">
        <v>299</v>
      </c>
      <c r="B177">
        <v>2</v>
      </c>
      <c r="C177">
        <v>1</v>
      </c>
      <c r="D177">
        <v>1000</v>
      </c>
      <c r="E177" t="s">
        <v>577</v>
      </c>
      <c r="F177" t="s">
        <v>688</v>
      </c>
    </row>
    <row r="178" spans="1:6" x14ac:dyDescent="0.25">
      <c r="A178" t="s">
        <v>299</v>
      </c>
      <c r="B178">
        <v>2</v>
      </c>
      <c r="C178">
        <v>1</v>
      </c>
      <c r="D178">
        <v>1000</v>
      </c>
      <c r="E178" t="s">
        <v>578</v>
      </c>
      <c r="F178" t="s">
        <v>689</v>
      </c>
    </row>
    <row r="179" spans="1:6" x14ac:dyDescent="0.25">
      <c r="A179" t="s">
        <v>299</v>
      </c>
      <c r="B179">
        <v>2</v>
      </c>
      <c r="C179">
        <v>1</v>
      </c>
      <c r="D179">
        <v>1000</v>
      </c>
      <c r="E179" t="s">
        <v>579</v>
      </c>
      <c r="F179" t="s">
        <v>690</v>
      </c>
    </row>
    <row r="180" spans="1:6" x14ac:dyDescent="0.25">
      <c r="A180" t="s">
        <v>299</v>
      </c>
      <c r="B180">
        <v>2</v>
      </c>
      <c r="C180">
        <v>1</v>
      </c>
      <c r="D180">
        <v>1000</v>
      </c>
      <c r="E180" t="s">
        <v>580</v>
      </c>
      <c r="F180" t="s">
        <v>691</v>
      </c>
    </row>
    <row r="181" spans="1:6" x14ac:dyDescent="0.25">
      <c r="A181" t="s">
        <v>299</v>
      </c>
      <c r="B181">
        <v>2</v>
      </c>
      <c r="C181">
        <v>1</v>
      </c>
      <c r="D181">
        <v>1000</v>
      </c>
      <c r="E181" t="s">
        <v>582</v>
      </c>
      <c r="F181" t="s">
        <v>692</v>
      </c>
    </row>
    <row r="182" spans="1:6" x14ac:dyDescent="0.25">
      <c r="A182" t="s">
        <v>300</v>
      </c>
      <c r="B182">
        <v>2</v>
      </c>
      <c r="C182">
        <v>1001</v>
      </c>
      <c r="D182">
        <v>2000</v>
      </c>
      <c r="E182" t="s">
        <v>265</v>
      </c>
      <c r="F182" t="s">
        <v>681</v>
      </c>
    </row>
    <row r="183" spans="1:6" x14ac:dyDescent="0.25">
      <c r="A183" t="s">
        <v>300</v>
      </c>
      <c r="B183">
        <v>2</v>
      </c>
      <c r="C183">
        <v>1001</v>
      </c>
      <c r="D183">
        <v>2000</v>
      </c>
      <c r="E183" t="s">
        <v>581</v>
      </c>
      <c r="F183" t="s">
        <v>682</v>
      </c>
    </row>
    <row r="184" spans="1:6" x14ac:dyDescent="0.25">
      <c r="A184" t="s">
        <v>300</v>
      </c>
      <c r="B184">
        <v>2</v>
      </c>
      <c r="C184">
        <v>1001</v>
      </c>
      <c r="D184">
        <v>2000</v>
      </c>
      <c r="E184" t="s">
        <v>575</v>
      </c>
      <c r="F184" t="s">
        <v>683</v>
      </c>
    </row>
    <row r="185" spans="1:6" x14ac:dyDescent="0.25">
      <c r="A185" t="s">
        <v>300</v>
      </c>
      <c r="B185">
        <v>2</v>
      </c>
      <c r="C185">
        <v>1001</v>
      </c>
      <c r="D185">
        <v>2000</v>
      </c>
      <c r="E185" t="s">
        <v>120</v>
      </c>
      <c r="F185" t="s">
        <v>684</v>
      </c>
    </row>
    <row r="186" spans="1:6" x14ac:dyDescent="0.25">
      <c r="A186" t="s">
        <v>300</v>
      </c>
      <c r="B186">
        <v>2</v>
      </c>
      <c r="C186">
        <v>1001</v>
      </c>
      <c r="D186">
        <v>2000</v>
      </c>
      <c r="E186" t="s">
        <v>142</v>
      </c>
      <c r="F186" t="s">
        <v>685</v>
      </c>
    </row>
    <row r="187" spans="1:6" x14ac:dyDescent="0.25">
      <c r="A187" t="s">
        <v>300</v>
      </c>
      <c r="B187">
        <v>2</v>
      </c>
      <c r="C187">
        <v>1001</v>
      </c>
      <c r="D187">
        <v>2000</v>
      </c>
      <c r="E187" t="s">
        <v>163</v>
      </c>
      <c r="F187" t="s">
        <v>686</v>
      </c>
    </row>
    <row r="188" spans="1:6" x14ac:dyDescent="0.25">
      <c r="A188" t="s">
        <v>300</v>
      </c>
      <c r="B188">
        <v>2</v>
      </c>
      <c r="C188">
        <v>1001</v>
      </c>
      <c r="D188">
        <v>2000</v>
      </c>
      <c r="E188" t="s">
        <v>576</v>
      </c>
      <c r="F188" t="s">
        <v>687</v>
      </c>
    </row>
    <row r="189" spans="1:6" x14ac:dyDescent="0.25">
      <c r="A189" t="s">
        <v>300</v>
      </c>
      <c r="B189">
        <v>2</v>
      </c>
      <c r="C189">
        <v>1001</v>
      </c>
      <c r="D189">
        <v>2000</v>
      </c>
      <c r="E189" t="s">
        <v>577</v>
      </c>
      <c r="F189" t="s">
        <v>688</v>
      </c>
    </row>
    <row r="190" spans="1:6" x14ac:dyDescent="0.25">
      <c r="A190" t="s">
        <v>300</v>
      </c>
      <c r="B190">
        <v>2</v>
      </c>
      <c r="C190">
        <v>1001</v>
      </c>
      <c r="D190">
        <v>2000</v>
      </c>
      <c r="E190" t="s">
        <v>578</v>
      </c>
      <c r="F190" t="s">
        <v>689</v>
      </c>
    </row>
    <row r="191" spans="1:6" x14ac:dyDescent="0.25">
      <c r="A191" t="s">
        <v>300</v>
      </c>
      <c r="B191">
        <v>2</v>
      </c>
      <c r="C191">
        <v>1001</v>
      </c>
      <c r="D191">
        <v>2000</v>
      </c>
      <c r="E191" t="s">
        <v>579</v>
      </c>
      <c r="F191" t="s">
        <v>690</v>
      </c>
    </row>
    <row r="192" spans="1:6" x14ac:dyDescent="0.25">
      <c r="A192" t="s">
        <v>300</v>
      </c>
      <c r="B192">
        <v>2</v>
      </c>
      <c r="C192">
        <v>1001</v>
      </c>
      <c r="D192">
        <v>2000</v>
      </c>
      <c r="E192" t="s">
        <v>580</v>
      </c>
      <c r="F192" t="s">
        <v>691</v>
      </c>
    </row>
    <row r="193" spans="1:6" x14ac:dyDescent="0.25">
      <c r="A193" t="s">
        <v>300</v>
      </c>
      <c r="B193">
        <v>2</v>
      </c>
      <c r="C193">
        <v>1001</v>
      </c>
      <c r="D193">
        <v>2000</v>
      </c>
      <c r="E193" t="s">
        <v>582</v>
      </c>
      <c r="F193" t="s">
        <v>692</v>
      </c>
    </row>
    <row r="194" spans="1:6" x14ac:dyDescent="0.25">
      <c r="A194" t="s">
        <v>192</v>
      </c>
      <c r="B194">
        <v>2</v>
      </c>
      <c r="C194">
        <v>2001</v>
      </c>
      <c r="D194">
        <v>3000</v>
      </c>
      <c r="E194" t="s">
        <v>265</v>
      </c>
      <c r="F194" t="s">
        <v>681</v>
      </c>
    </row>
    <row r="195" spans="1:6" x14ac:dyDescent="0.25">
      <c r="A195" t="s">
        <v>192</v>
      </c>
      <c r="B195">
        <v>2</v>
      </c>
      <c r="C195">
        <v>2001</v>
      </c>
      <c r="D195">
        <v>3000</v>
      </c>
      <c r="E195" t="s">
        <v>581</v>
      </c>
      <c r="F195" t="s">
        <v>1269</v>
      </c>
    </row>
    <row r="196" spans="1:6" x14ac:dyDescent="0.25">
      <c r="A196" t="s">
        <v>192</v>
      </c>
      <c r="B196">
        <v>2</v>
      </c>
      <c r="C196">
        <v>2001</v>
      </c>
      <c r="D196">
        <v>3000</v>
      </c>
      <c r="E196" t="s">
        <v>575</v>
      </c>
      <c r="F196" t="s">
        <v>683</v>
      </c>
    </row>
    <row r="197" spans="1:6" x14ac:dyDescent="0.25">
      <c r="A197" t="s">
        <v>192</v>
      </c>
      <c r="B197">
        <v>2</v>
      </c>
      <c r="C197">
        <v>2001</v>
      </c>
      <c r="D197">
        <v>3000</v>
      </c>
      <c r="E197" t="s">
        <v>120</v>
      </c>
      <c r="F197" t="s">
        <v>684</v>
      </c>
    </row>
    <row r="198" spans="1:6" x14ac:dyDescent="0.25">
      <c r="A198" t="s">
        <v>192</v>
      </c>
      <c r="B198">
        <v>2</v>
      </c>
      <c r="C198">
        <v>2001</v>
      </c>
      <c r="D198">
        <v>3000</v>
      </c>
      <c r="E198" t="s">
        <v>142</v>
      </c>
      <c r="F198" t="s">
        <v>685</v>
      </c>
    </row>
    <row r="199" spans="1:6" x14ac:dyDescent="0.25">
      <c r="A199" t="s">
        <v>192</v>
      </c>
      <c r="B199">
        <v>2</v>
      </c>
      <c r="C199">
        <v>2001</v>
      </c>
      <c r="D199">
        <v>3000</v>
      </c>
      <c r="E199" t="s">
        <v>163</v>
      </c>
      <c r="F199" t="s">
        <v>686</v>
      </c>
    </row>
    <row r="200" spans="1:6" x14ac:dyDescent="0.25">
      <c r="A200" t="s">
        <v>192</v>
      </c>
      <c r="B200">
        <v>2</v>
      </c>
      <c r="C200">
        <v>2001</v>
      </c>
      <c r="D200">
        <v>3000</v>
      </c>
      <c r="E200" t="s">
        <v>576</v>
      </c>
      <c r="F200" t="s">
        <v>1272</v>
      </c>
    </row>
    <row r="201" spans="1:6" x14ac:dyDescent="0.25">
      <c r="A201" t="s">
        <v>192</v>
      </c>
      <c r="B201">
        <v>2</v>
      </c>
      <c r="C201">
        <v>2001</v>
      </c>
      <c r="D201">
        <v>3000</v>
      </c>
      <c r="E201" t="s">
        <v>577</v>
      </c>
      <c r="F201" t="s">
        <v>688</v>
      </c>
    </row>
    <row r="202" spans="1:6" x14ac:dyDescent="0.25">
      <c r="A202" t="s">
        <v>192</v>
      </c>
      <c r="B202">
        <v>2</v>
      </c>
      <c r="C202">
        <v>2001</v>
      </c>
      <c r="D202">
        <v>3000</v>
      </c>
      <c r="E202" t="s">
        <v>578</v>
      </c>
      <c r="F202" t="s">
        <v>689</v>
      </c>
    </row>
    <row r="203" spans="1:6" x14ac:dyDescent="0.25">
      <c r="A203" t="s">
        <v>192</v>
      </c>
      <c r="B203">
        <v>2</v>
      </c>
      <c r="C203">
        <v>2001</v>
      </c>
      <c r="D203">
        <v>3000</v>
      </c>
      <c r="E203" t="s">
        <v>579</v>
      </c>
      <c r="F203" t="s">
        <v>690</v>
      </c>
    </row>
    <row r="204" spans="1:6" x14ac:dyDescent="0.25">
      <c r="A204" t="s">
        <v>192</v>
      </c>
      <c r="B204">
        <v>2</v>
      </c>
      <c r="C204">
        <v>2001</v>
      </c>
      <c r="D204">
        <v>3000</v>
      </c>
      <c r="E204" t="s">
        <v>580</v>
      </c>
      <c r="F204" t="s">
        <v>691</v>
      </c>
    </row>
    <row r="205" spans="1:6" x14ac:dyDescent="0.25">
      <c r="A205" t="s">
        <v>192</v>
      </c>
      <c r="B205">
        <v>2</v>
      </c>
      <c r="C205">
        <v>2001</v>
      </c>
      <c r="D205">
        <v>3000</v>
      </c>
      <c r="E205" t="s">
        <v>582</v>
      </c>
      <c r="F205" t="s">
        <v>692</v>
      </c>
    </row>
    <row r="206" spans="1:6" x14ac:dyDescent="0.25">
      <c r="A206" t="s">
        <v>301</v>
      </c>
      <c r="B206">
        <v>2</v>
      </c>
      <c r="C206">
        <v>3001</v>
      </c>
      <c r="D206">
        <v>4000</v>
      </c>
      <c r="E206" t="s">
        <v>265</v>
      </c>
      <c r="F206" t="s">
        <v>681</v>
      </c>
    </row>
    <row r="207" spans="1:6" x14ac:dyDescent="0.25">
      <c r="A207" t="s">
        <v>301</v>
      </c>
      <c r="B207">
        <v>2</v>
      </c>
      <c r="C207">
        <v>3001</v>
      </c>
      <c r="D207">
        <v>4000</v>
      </c>
      <c r="E207" t="s">
        <v>581</v>
      </c>
      <c r="F207" t="s">
        <v>682</v>
      </c>
    </row>
    <row r="208" spans="1:6" x14ac:dyDescent="0.25">
      <c r="A208" t="s">
        <v>301</v>
      </c>
      <c r="B208">
        <v>2</v>
      </c>
      <c r="C208">
        <v>3001</v>
      </c>
      <c r="D208">
        <v>4000</v>
      </c>
      <c r="E208" t="s">
        <v>575</v>
      </c>
      <c r="F208" t="s">
        <v>683</v>
      </c>
    </row>
    <row r="209" spans="1:6" x14ac:dyDescent="0.25">
      <c r="A209" t="s">
        <v>301</v>
      </c>
      <c r="B209">
        <v>2</v>
      </c>
      <c r="C209">
        <v>3001</v>
      </c>
      <c r="D209">
        <v>4000</v>
      </c>
      <c r="E209" t="s">
        <v>120</v>
      </c>
      <c r="F209" t="s">
        <v>684</v>
      </c>
    </row>
    <row r="210" spans="1:6" x14ac:dyDescent="0.25">
      <c r="A210" t="s">
        <v>301</v>
      </c>
      <c r="B210">
        <v>2</v>
      </c>
      <c r="C210">
        <v>3001</v>
      </c>
      <c r="D210">
        <v>4000</v>
      </c>
      <c r="E210" t="s">
        <v>142</v>
      </c>
      <c r="F210" t="s">
        <v>685</v>
      </c>
    </row>
    <row r="211" spans="1:6" x14ac:dyDescent="0.25">
      <c r="A211" t="s">
        <v>301</v>
      </c>
      <c r="B211">
        <v>2</v>
      </c>
      <c r="C211">
        <v>3001</v>
      </c>
      <c r="D211">
        <v>4000</v>
      </c>
      <c r="E211" t="s">
        <v>163</v>
      </c>
      <c r="F211" t="s">
        <v>686</v>
      </c>
    </row>
    <row r="212" spans="1:6" x14ac:dyDescent="0.25">
      <c r="A212" t="s">
        <v>301</v>
      </c>
      <c r="B212">
        <v>2</v>
      </c>
      <c r="C212">
        <v>3001</v>
      </c>
      <c r="D212">
        <v>4000</v>
      </c>
      <c r="E212" t="s">
        <v>576</v>
      </c>
      <c r="F212" t="s">
        <v>687</v>
      </c>
    </row>
    <row r="213" spans="1:6" x14ac:dyDescent="0.25">
      <c r="A213" t="s">
        <v>301</v>
      </c>
      <c r="B213">
        <v>2</v>
      </c>
      <c r="C213">
        <v>3001</v>
      </c>
      <c r="D213">
        <v>4000</v>
      </c>
      <c r="E213" t="s">
        <v>577</v>
      </c>
      <c r="F213" t="s">
        <v>688</v>
      </c>
    </row>
    <row r="214" spans="1:6" x14ac:dyDescent="0.25">
      <c r="A214" t="s">
        <v>301</v>
      </c>
      <c r="B214">
        <v>2</v>
      </c>
      <c r="C214">
        <v>3001</v>
      </c>
      <c r="D214">
        <v>4000</v>
      </c>
      <c r="E214" t="s">
        <v>578</v>
      </c>
      <c r="F214" t="s">
        <v>689</v>
      </c>
    </row>
    <row r="215" spans="1:6" x14ac:dyDescent="0.25">
      <c r="A215" t="s">
        <v>301</v>
      </c>
      <c r="B215">
        <v>2</v>
      </c>
      <c r="C215">
        <v>3001</v>
      </c>
      <c r="D215">
        <v>4000</v>
      </c>
      <c r="E215" t="s">
        <v>579</v>
      </c>
      <c r="F215" t="s">
        <v>690</v>
      </c>
    </row>
    <row r="216" spans="1:6" x14ac:dyDescent="0.25">
      <c r="A216" t="s">
        <v>301</v>
      </c>
      <c r="B216">
        <v>2</v>
      </c>
      <c r="C216">
        <v>3001</v>
      </c>
      <c r="D216">
        <v>4000</v>
      </c>
      <c r="E216" t="s">
        <v>580</v>
      </c>
      <c r="F216" t="s">
        <v>691</v>
      </c>
    </row>
    <row r="217" spans="1:6" x14ac:dyDescent="0.25">
      <c r="A217" t="s">
        <v>301</v>
      </c>
      <c r="B217">
        <v>2</v>
      </c>
      <c r="C217">
        <v>3001</v>
      </c>
      <c r="D217">
        <v>4000</v>
      </c>
      <c r="E217" t="s">
        <v>582</v>
      </c>
      <c r="F217" t="s">
        <v>692</v>
      </c>
    </row>
    <row r="218" spans="1:6" x14ac:dyDescent="0.25">
      <c r="A218" t="s">
        <v>302</v>
      </c>
      <c r="B218">
        <v>2</v>
      </c>
      <c r="C218">
        <v>4001</v>
      </c>
      <c r="D218">
        <v>5000</v>
      </c>
      <c r="E218" t="s">
        <v>265</v>
      </c>
      <c r="F218" t="s">
        <v>681</v>
      </c>
    </row>
    <row r="219" spans="1:6" x14ac:dyDescent="0.25">
      <c r="A219" t="s">
        <v>302</v>
      </c>
      <c r="B219">
        <v>2</v>
      </c>
      <c r="C219">
        <v>4001</v>
      </c>
      <c r="D219">
        <v>5000</v>
      </c>
      <c r="E219" t="s">
        <v>581</v>
      </c>
      <c r="F219" t="s">
        <v>682</v>
      </c>
    </row>
    <row r="220" spans="1:6" x14ac:dyDescent="0.25">
      <c r="A220" t="s">
        <v>302</v>
      </c>
      <c r="B220">
        <v>2</v>
      </c>
      <c r="C220">
        <v>4001</v>
      </c>
      <c r="D220">
        <v>5000</v>
      </c>
      <c r="E220" t="s">
        <v>575</v>
      </c>
      <c r="F220" t="s">
        <v>683</v>
      </c>
    </row>
    <row r="221" spans="1:6" x14ac:dyDescent="0.25">
      <c r="A221" t="s">
        <v>302</v>
      </c>
      <c r="B221">
        <v>2</v>
      </c>
      <c r="C221">
        <v>4001</v>
      </c>
      <c r="D221">
        <v>5000</v>
      </c>
      <c r="E221" t="s">
        <v>120</v>
      </c>
      <c r="F221" t="s">
        <v>684</v>
      </c>
    </row>
    <row r="222" spans="1:6" x14ac:dyDescent="0.25">
      <c r="A222" t="s">
        <v>302</v>
      </c>
      <c r="B222">
        <v>2</v>
      </c>
      <c r="C222">
        <v>4001</v>
      </c>
      <c r="D222">
        <v>5000</v>
      </c>
      <c r="E222" t="s">
        <v>142</v>
      </c>
      <c r="F222" t="s">
        <v>685</v>
      </c>
    </row>
    <row r="223" spans="1:6" x14ac:dyDescent="0.25">
      <c r="A223" t="s">
        <v>302</v>
      </c>
      <c r="B223">
        <v>2</v>
      </c>
      <c r="C223">
        <v>4001</v>
      </c>
      <c r="D223">
        <v>5000</v>
      </c>
      <c r="E223" t="s">
        <v>163</v>
      </c>
      <c r="F223" t="s">
        <v>686</v>
      </c>
    </row>
    <row r="224" spans="1:6" x14ac:dyDescent="0.25">
      <c r="A224" t="s">
        <v>302</v>
      </c>
      <c r="B224">
        <v>2</v>
      </c>
      <c r="C224">
        <v>4001</v>
      </c>
      <c r="D224">
        <v>5000</v>
      </c>
      <c r="E224" t="s">
        <v>576</v>
      </c>
      <c r="F224" t="s">
        <v>687</v>
      </c>
    </row>
    <row r="225" spans="1:6" x14ac:dyDescent="0.25">
      <c r="A225" t="s">
        <v>302</v>
      </c>
      <c r="B225">
        <v>2</v>
      </c>
      <c r="C225">
        <v>4001</v>
      </c>
      <c r="D225">
        <v>5000</v>
      </c>
      <c r="E225" t="s">
        <v>577</v>
      </c>
      <c r="F225" t="s">
        <v>688</v>
      </c>
    </row>
    <row r="226" spans="1:6" x14ac:dyDescent="0.25">
      <c r="A226" t="s">
        <v>302</v>
      </c>
      <c r="B226">
        <v>2</v>
      </c>
      <c r="C226">
        <v>4001</v>
      </c>
      <c r="D226">
        <v>5000</v>
      </c>
      <c r="E226" t="s">
        <v>578</v>
      </c>
      <c r="F226" t="s">
        <v>689</v>
      </c>
    </row>
    <row r="227" spans="1:6" x14ac:dyDescent="0.25">
      <c r="A227" t="s">
        <v>302</v>
      </c>
      <c r="B227">
        <v>2</v>
      </c>
      <c r="C227">
        <v>4001</v>
      </c>
      <c r="D227">
        <v>5000</v>
      </c>
      <c r="E227" t="s">
        <v>579</v>
      </c>
      <c r="F227" t="s">
        <v>690</v>
      </c>
    </row>
    <row r="228" spans="1:6" x14ac:dyDescent="0.25">
      <c r="A228" t="s">
        <v>302</v>
      </c>
      <c r="B228">
        <v>2</v>
      </c>
      <c r="C228">
        <v>4001</v>
      </c>
      <c r="D228">
        <v>5000</v>
      </c>
      <c r="E228" t="s">
        <v>580</v>
      </c>
      <c r="F228" t="s">
        <v>691</v>
      </c>
    </row>
    <row r="229" spans="1:6" x14ac:dyDescent="0.25">
      <c r="A229" t="s">
        <v>302</v>
      </c>
      <c r="B229">
        <v>2</v>
      </c>
      <c r="C229">
        <v>4001</v>
      </c>
      <c r="D229">
        <v>5000</v>
      </c>
      <c r="E229" t="s">
        <v>582</v>
      </c>
      <c r="F229" t="s">
        <v>692</v>
      </c>
    </row>
    <row r="230" spans="1:6" x14ac:dyDescent="0.25">
      <c r="A230" t="s">
        <v>303</v>
      </c>
      <c r="B230">
        <v>2</v>
      </c>
      <c r="C230">
        <v>5001</v>
      </c>
      <c r="D230">
        <v>6000</v>
      </c>
      <c r="E230" t="s">
        <v>265</v>
      </c>
      <c r="F230" t="s">
        <v>681</v>
      </c>
    </row>
    <row r="231" spans="1:6" x14ac:dyDescent="0.25">
      <c r="A231" t="s">
        <v>303</v>
      </c>
      <c r="B231">
        <v>2</v>
      </c>
      <c r="C231">
        <v>5001</v>
      </c>
      <c r="D231">
        <v>6000</v>
      </c>
      <c r="E231" t="s">
        <v>581</v>
      </c>
      <c r="F231" t="s">
        <v>682</v>
      </c>
    </row>
    <row r="232" spans="1:6" x14ac:dyDescent="0.25">
      <c r="A232" t="s">
        <v>303</v>
      </c>
      <c r="B232">
        <v>2</v>
      </c>
      <c r="C232">
        <v>5001</v>
      </c>
      <c r="D232">
        <v>6000</v>
      </c>
      <c r="E232" t="s">
        <v>575</v>
      </c>
      <c r="F232" t="s">
        <v>683</v>
      </c>
    </row>
    <row r="233" spans="1:6" x14ac:dyDescent="0.25">
      <c r="A233" t="s">
        <v>303</v>
      </c>
      <c r="B233">
        <v>2</v>
      </c>
      <c r="C233">
        <v>5001</v>
      </c>
      <c r="D233">
        <v>6000</v>
      </c>
      <c r="E233" t="s">
        <v>120</v>
      </c>
      <c r="F233" t="s">
        <v>684</v>
      </c>
    </row>
    <row r="234" spans="1:6" x14ac:dyDescent="0.25">
      <c r="A234" t="s">
        <v>303</v>
      </c>
      <c r="B234">
        <v>2</v>
      </c>
      <c r="C234">
        <v>5001</v>
      </c>
      <c r="D234">
        <v>6000</v>
      </c>
      <c r="E234" t="s">
        <v>142</v>
      </c>
      <c r="F234" t="s">
        <v>685</v>
      </c>
    </row>
    <row r="235" spans="1:6" x14ac:dyDescent="0.25">
      <c r="A235" t="s">
        <v>303</v>
      </c>
      <c r="B235">
        <v>2</v>
      </c>
      <c r="C235">
        <v>5001</v>
      </c>
      <c r="D235">
        <v>6000</v>
      </c>
      <c r="E235" t="s">
        <v>163</v>
      </c>
      <c r="F235" t="s">
        <v>686</v>
      </c>
    </row>
    <row r="236" spans="1:6" x14ac:dyDescent="0.25">
      <c r="A236" t="s">
        <v>303</v>
      </c>
      <c r="B236">
        <v>2</v>
      </c>
      <c r="C236">
        <v>5001</v>
      </c>
      <c r="D236">
        <v>6000</v>
      </c>
      <c r="E236" t="s">
        <v>576</v>
      </c>
      <c r="F236" t="s">
        <v>687</v>
      </c>
    </row>
    <row r="237" spans="1:6" x14ac:dyDescent="0.25">
      <c r="A237" t="s">
        <v>303</v>
      </c>
      <c r="B237">
        <v>2</v>
      </c>
      <c r="C237">
        <v>5001</v>
      </c>
      <c r="D237">
        <v>6000</v>
      </c>
      <c r="E237" t="s">
        <v>577</v>
      </c>
      <c r="F237" t="s">
        <v>688</v>
      </c>
    </row>
    <row r="238" spans="1:6" x14ac:dyDescent="0.25">
      <c r="A238" t="s">
        <v>303</v>
      </c>
      <c r="B238">
        <v>2</v>
      </c>
      <c r="C238">
        <v>5001</v>
      </c>
      <c r="D238">
        <v>6000</v>
      </c>
      <c r="E238" t="s">
        <v>578</v>
      </c>
      <c r="F238" t="s">
        <v>689</v>
      </c>
    </row>
    <row r="239" spans="1:6" x14ac:dyDescent="0.25">
      <c r="A239" t="s">
        <v>303</v>
      </c>
      <c r="B239">
        <v>2</v>
      </c>
      <c r="C239">
        <v>5001</v>
      </c>
      <c r="D239">
        <v>6000</v>
      </c>
      <c r="E239" t="s">
        <v>579</v>
      </c>
      <c r="F239" t="s">
        <v>690</v>
      </c>
    </row>
    <row r="240" spans="1:6" x14ac:dyDescent="0.25">
      <c r="A240" t="s">
        <v>303</v>
      </c>
      <c r="B240">
        <v>2</v>
      </c>
      <c r="C240">
        <v>5001</v>
      </c>
      <c r="D240">
        <v>6000</v>
      </c>
      <c r="E240" t="s">
        <v>580</v>
      </c>
      <c r="F240" t="s">
        <v>691</v>
      </c>
    </row>
    <row r="241" spans="1:6" x14ac:dyDescent="0.25">
      <c r="A241" t="s">
        <v>303</v>
      </c>
      <c r="B241">
        <v>2</v>
      </c>
      <c r="C241">
        <v>5001</v>
      </c>
      <c r="D241">
        <v>6000</v>
      </c>
      <c r="E241" t="s">
        <v>582</v>
      </c>
      <c r="F241" t="s">
        <v>692</v>
      </c>
    </row>
    <row r="242" spans="1:6" x14ac:dyDescent="0.25">
      <c r="A242" t="s">
        <v>304</v>
      </c>
      <c r="B242">
        <v>2</v>
      </c>
      <c r="C242">
        <v>6001</v>
      </c>
      <c r="D242">
        <v>7000</v>
      </c>
      <c r="E242" t="s">
        <v>265</v>
      </c>
      <c r="F242" t="s">
        <v>681</v>
      </c>
    </row>
    <row r="243" spans="1:6" x14ac:dyDescent="0.25">
      <c r="A243" t="s">
        <v>304</v>
      </c>
      <c r="B243">
        <v>2</v>
      </c>
      <c r="C243">
        <v>6001</v>
      </c>
      <c r="D243">
        <v>7000</v>
      </c>
      <c r="E243" t="s">
        <v>581</v>
      </c>
      <c r="F243" t="s">
        <v>682</v>
      </c>
    </row>
    <row r="244" spans="1:6" x14ac:dyDescent="0.25">
      <c r="A244" t="s">
        <v>304</v>
      </c>
      <c r="B244">
        <v>2</v>
      </c>
      <c r="C244">
        <v>6001</v>
      </c>
      <c r="D244">
        <v>7000</v>
      </c>
      <c r="E244" t="s">
        <v>575</v>
      </c>
      <c r="F244" t="s">
        <v>683</v>
      </c>
    </row>
    <row r="245" spans="1:6" x14ac:dyDescent="0.25">
      <c r="A245" t="s">
        <v>304</v>
      </c>
      <c r="B245">
        <v>2</v>
      </c>
      <c r="C245">
        <v>6001</v>
      </c>
      <c r="D245">
        <v>7000</v>
      </c>
      <c r="E245" t="s">
        <v>120</v>
      </c>
      <c r="F245" t="s">
        <v>684</v>
      </c>
    </row>
    <row r="246" spans="1:6" x14ac:dyDescent="0.25">
      <c r="A246" t="s">
        <v>304</v>
      </c>
      <c r="B246">
        <v>2</v>
      </c>
      <c r="C246">
        <v>6001</v>
      </c>
      <c r="D246">
        <v>7000</v>
      </c>
      <c r="E246" t="s">
        <v>142</v>
      </c>
      <c r="F246" t="s">
        <v>685</v>
      </c>
    </row>
    <row r="247" spans="1:6" x14ac:dyDescent="0.25">
      <c r="A247" t="s">
        <v>304</v>
      </c>
      <c r="B247">
        <v>2</v>
      </c>
      <c r="C247">
        <v>6001</v>
      </c>
      <c r="D247">
        <v>7000</v>
      </c>
      <c r="E247" t="s">
        <v>163</v>
      </c>
      <c r="F247" t="s">
        <v>686</v>
      </c>
    </row>
    <row r="248" spans="1:6" x14ac:dyDescent="0.25">
      <c r="A248" t="s">
        <v>304</v>
      </c>
      <c r="B248">
        <v>2</v>
      </c>
      <c r="C248">
        <v>6001</v>
      </c>
      <c r="D248">
        <v>7000</v>
      </c>
      <c r="E248" t="s">
        <v>576</v>
      </c>
      <c r="F248" t="s">
        <v>687</v>
      </c>
    </row>
    <row r="249" spans="1:6" x14ac:dyDescent="0.25">
      <c r="A249" t="s">
        <v>304</v>
      </c>
      <c r="B249">
        <v>2</v>
      </c>
      <c r="C249">
        <v>6001</v>
      </c>
      <c r="D249">
        <v>7000</v>
      </c>
      <c r="E249" t="s">
        <v>577</v>
      </c>
      <c r="F249" t="s">
        <v>688</v>
      </c>
    </row>
    <row r="250" spans="1:6" x14ac:dyDescent="0.25">
      <c r="A250" t="s">
        <v>304</v>
      </c>
      <c r="B250">
        <v>2</v>
      </c>
      <c r="C250">
        <v>6001</v>
      </c>
      <c r="D250">
        <v>7000</v>
      </c>
      <c r="E250" t="s">
        <v>578</v>
      </c>
      <c r="F250" t="s">
        <v>689</v>
      </c>
    </row>
    <row r="251" spans="1:6" x14ac:dyDescent="0.25">
      <c r="A251" t="s">
        <v>304</v>
      </c>
      <c r="B251">
        <v>2</v>
      </c>
      <c r="C251">
        <v>6001</v>
      </c>
      <c r="D251">
        <v>7000</v>
      </c>
      <c r="E251" t="s">
        <v>579</v>
      </c>
      <c r="F251" t="s">
        <v>690</v>
      </c>
    </row>
    <row r="252" spans="1:6" x14ac:dyDescent="0.25">
      <c r="A252" t="s">
        <v>304</v>
      </c>
      <c r="B252">
        <v>2</v>
      </c>
      <c r="C252">
        <v>6001</v>
      </c>
      <c r="D252">
        <v>7000</v>
      </c>
      <c r="E252" t="s">
        <v>580</v>
      </c>
      <c r="F252" t="s">
        <v>691</v>
      </c>
    </row>
    <row r="253" spans="1:6" x14ac:dyDescent="0.25">
      <c r="A253" t="s">
        <v>304</v>
      </c>
      <c r="B253">
        <v>2</v>
      </c>
      <c r="C253">
        <v>6001</v>
      </c>
      <c r="D253">
        <v>7000</v>
      </c>
      <c r="E253" t="s">
        <v>582</v>
      </c>
      <c r="F253" t="s">
        <v>692</v>
      </c>
    </row>
    <row r="254" spans="1:6" x14ac:dyDescent="0.25">
      <c r="A254" t="s">
        <v>305</v>
      </c>
      <c r="B254">
        <v>2</v>
      </c>
      <c r="C254">
        <v>7001</v>
      </c>
      <c r="D254">
        <v>8000</v>
      </c>
      <c r="E254" t="s">
        <v>265</v>
      </c>
      <c r="F254" t="s">
        <v>681</v>
      </c>
    </row>
    <row r="255" spans="1:6" x14ac:dyDescent="0.25">
      <c r="A255" t="s">
        <v>305</v>
      </c>
      <c r="B255">
        <v>2</v>
      </c>
      <c r="C255">
        <v>7001</v>
      </c>
      <c r="D255">
        <v>8000</v>
      </c>
      <c r="E255" t="s">
        <v>581</v>
      </c>
      <c r="F255" t="s">
        <v>682</v>
      </c>
    </row>
    <row r="256" spans="1:6" x14ac:dyDescent="0.25">
      <c r="A256" t="s">
        <v>305</v>
      </c>
      <c r="B256">
        <v>2</v>
      </c>
      <c r="C256">
        <v>7001</v>
      </c>
      <c r="D256">
        <v>8000</v>
      </c>
      <c r="E256" t="s">
        <v>575</v>
      </c>
      <c r="F256" t="s">
        <v>683</v>
      </c>
    </row>
    <row r="257" spans="1:6" x14ac:dyDescent="0.25">
      <c r="A257" t="s">
        <v>305</v>
      </c>
      <c r="B257">
        <v>2</v>
      </c>
      <c r="C257">
        <v>7001</v>
      </c>
      <c r="D257">
        <v>8000</v>
      </c>
      <c r="E257" t="s">
        <v>120</v>
      </c>
      <c r="F257" t="s">
        <v>684</v>
      </c>
    </row>
    <row r="258" spans="1:6" x14ac:dyDescent="0.25">
      <c r="A258" t="s">
        <v>305</v>
      </c>
      <c r="B258">
        <v>2</v>
      </c>
      <c r="C258">
        <v>7001</v>
      </c>
      <c r="D258">
        <v>8000</v>
      </c>
      <c r="E258" t="s">
        <v>142</v>
      </c>
      <c r="F258" t="s">
        <v>685</v>
      </c>
    </row>
    <row r="259" spans="1:6" x14ac:dyDescent="0.25">
      <c r="A259" t="s">
        <v>305</v>
      </c>
      <c r="B259">
        <v>2</v>
      </c>
      <c r="C259">
        <v>7001</v>
      </c>
      <c r="D259">
        <v>8000</v>
      </c>
      <c r="E259" t="s">
        <v>163</v>
      </c>
      <c r="F259" t="s">
        <v>686</v>
      </c>
    </row>
    <row r="260" spans="1:6" x14ac:dyDescent="0.25">
      <c r="A260" t="s">
        <v>305</v>
      </c>
      <c r="B260">
        <v>2</v>
      </c>
      <c r="C260">
        <v>7001</v>
      </c>
      <c r="D260">
        <v>8000</v>
      </c>
      <c r="E260" t="s">
        <v>576</v>
      </c>
      <c r="F260" t="s">
        <v>687</v>
      </c>
    </row>
    <row r="261" spans="1:6" x14ac:dyDescent="0.25">
      <c r="A261" t="s">
        <v>305</v>
      </c>
      <c r="B261">
        <v>2</v>
      </c>
      <c r="C261">
        <v>7001</v>
      </c>
      <c r="D261">
        <v>8000</v>
      </c>
      <c r="E261" t="s">
        <v>577</v>
      </c>
      <c r="F261" t="s">
        <v>688</v>
      </c>
    </row>
    <row r="262" spans="1:6" x14ac:dyDescent="0.25">
      <c r="A262" t="s">
        <v>305</v>
      </c>
      <c r="B262">
        <v>2</v>
      </c>
      <c r="C262">
        <v>7001</v>
      </c>
      <c r="D262">
        <v>8000</v>
      </c>
      <c r="E262" t="s">
        <v>578</v>
      </c>
      <c r="F262" t="s">
        <v>689</v>
      </c>
    </row>
    <row r="263" spans="1:6" x14ac:dyDescent="0.25">
      <c r="A263" t="s">
        <v>305</v>
      </c>
      <c r="B263">
        <v>2</v>
      </c>
      <c r="C263">
        <v>7001</v>
      </c>
      <c r="D263">
        <v>8000</v>
      </c>
      <c r="E263" t="s">
        <v>579</v>
      </c>
      <c r="F263" t="s">
        <v>690</v>
      </c>
    </row>
    <row r="264" spans="1:6" x14ac:dyDescent="0.25">
      <c r="A264" t="s">
        <v>305</v>
      </c>
      <c r="B264">
        <v>2</v>
      </c>
      <c r="C264">
        <v>7001</v>
      </c>
      <c r="D264">
        <v>8000</v>
      </c>
      <c r="E264" t="s">
        <v>580</v>
      </c>
      <c r="F264" t="s">
        <v>691</v>
      </c>
    </row>
    <row r="265" spans="1:6" x14ac:dyDescent="0.25">
      <c r="A265" t="s">
        <v>305</v>
      </c>
      <c r="B265">
        <v>2</v>
      </c>
      <c r="C265">
        <v>7001</v>
      </c>
      <c r="D265">
        <v>8000</v>
      </c>
      <c r="E265" t="s">
        <v>582</v>
      </c>
      <c r="F265" t="s">
        <v>692</v>
      </c>
    </row>
    <row r="266" spans="1:6" x14ac:dyDescent="0.25">
      <c r="A266" t="s">
        <v>306</v>
      </c>
      <c r="B266">
        <v>2</v>
      </c>
      <c r="C266">
        <v>8001</v>
      </c>
      <c r="D266">
        <v>9000</v>
      </c>
      <c r="E266" t="s">
        <v>265</v>
      </c>
      <c r="F266" t="s">
        <v>681</v>
      </c>
    </row>
    <row r="267" spans="1:6" x14ac:dyDescent="0.25">
      <c r="A267" t="s">
        <v>306</v>
      </c>
      <c r="B267">
        <v>2</v>
      </c>
      <c r="C267">
        <v>8001</v>
      </c>
      <c r="D267">
        <v>9000</v>
      </c>
      <c r="E267" t="s">
        <v>581</v>
      </c>
      <c r="F267" t="s">
        <v>682</v>
      </c>
    </row>
    <row r="268" spans="1:6" x14ac:dyDescent="0.25">
      <c r="A268" t="s">
        <v>306</v>
      </c>
      <c r="B268">
        <v>2</v>
      </c>
      <c r="C268">
        <v>8001</v>
      </c>
      <c r="D268">
        <v>9000</v>
      </c>
      <c r="E268" t="s">
        <v>575</v>
      </c>
      <c r="F268" t="s">
        <v>683</v>
      </c>
    </row>
    <row r="269" spans="1:6" x14ac:dyDescent="0.25">
      <c r="A269" t="s">
        <v>306</v>
      </c>
      <c r="B269">
        <v>2</v>
      </c>
      <c r="C269">
        <v>8001</v>
      </c>
      <c r="D269">
        <v>9000</v>
      </c>
      <c r="E269" t="s">
        <v>120</v>
      </c>
      <c r="F269" t="s">
        <v>684</v>
      </c>
    </row>
    <row r="270" spans="1:6" x14ac:dyDescent="0.25">
      <c r="A270" t="s">
        <v>306</v>
      </c>
      <c r="B270">
        <v>2</v>
      </c>
      <c r="C270">
        <v>8001</v>
      </c>
      <c r="D270">
        <v>9000</v>
      </c>
      <c r="E270" t="s">
        <v>142</v>
      </c>
      <c r="F270" t="s">
        <v>685</v>
      </c>
    </row>
    <row r="271" spans="1:6" x14ac:dyDescent="0.25">
      <c r="A271" t="s">
        <v>306</v>
      </c>
      <c r="B271">
        <v>2</v>
      </c>
      <c r="C271">
        <v>8001</v>
      </c>
      <c r="D271">
        <v>9000</v>
      </c>
      <c r="E271" t="s">
        <v>163</v>
      </c>
      <c r="F271" t="s">
        <v>686</v>
      </c>
    </row>
    <row r="272" spans="1:6" x14ac:dyDescent="0.25">
      <c r="A272" t="s">
        <v>306</v>
      </c>
      <c r="B272">
        <v>2</v>
      </c>
      <c r="C272">
        <v>8001</v>
      </c>
      <c r="D272">
        <v>9000</v>
      </c>
      <c r="E272" t="s">
        <v>576</v>
      </c>
      <c r="F272" t="s">
        <v>687</v>
      </c>
    </row>
    <row r="273" spans="1:6" x14ac:dyDescent="0.25">
      <c r="A273" t="s">
        <v>306</v>
      </c>
      <c r="B273">
        <v>2</v>
      </c>
      <c r="C273">
        <v>8001</v>
      </c>
      <c r="D273">
        <v>9000</v>
      </c>
      <c r="E273" t="s">
        <v>577</v>
      </c>
      <c r="F273" t="s">
        <v>688</v>
      </c>
    </row>
    <row r="274" spans="1:6" x14ac:dyDescent="0.25">
      <c r="A274" t="s">
        <v>306</v>
      </c>
      <c r="B274">
        <v>2</v>
      </c>
      <c r="C274">
        <v>8001</v>
      </c>
      <c r="D274">
        <v>9000</v>
      </c>
      <c r="E274" t="s">
        <v>578</v>
      </c>
      <c r="F274" t="s">
        <v>689</v>
      </c>
    </row>
    <row r="275" spans="1:6" x14ac:dyDescent="0.25">
      <c r="A275" t="s">
        <v>306</v>
      </c>
      <c r="B275">
        <v>2</v>
      </c>
      <c r="C275">
        <v>8001</v>
      </c>
      <c r="D275">
        <v>9000</v>
      </c>
      <c r="E275" t="s">
        <v>579</v>
      </c>
      <c r="F275" t="s">
        <v>690</v>
      </c>
    </row>
    <row r="276" spans="1:6" x14ac:dyDescent="0.25">
      <c r="A276" t="s">
        <v>306</v>
      </c>
      <c r="B276">
        <v>2</v>
      </c>
      <c r="C276">
        <v>8001</v>
      </c>
      <c r="D276">
        <v>9000</v>
      </c>
      <c r="E276" t="s">
        <v>580</v>
      </c>
      <c r="F276" t="s">
        <v>691</v>
      </c>
    </row>
    <row r="277" spans="1:6" x14ac:dyDescent="0.25">
      <c r="A277" t="s">
        <v>306</v>
      </c>
      <c r="B277">
        <v>2</v>
      </c>
      <c r="C277">
        <v>8001</v>
      </c>
      <c r="D277">
        <v>9000</v>
      </c>
      <c r="E277" t="s">
        <v>582</v>
      </c>
      <c r="F277" t="s">
        <v>692</v>
      </c>
    </row>
    <row r="278" spans="1:6" x14ac:dyDescent="0.25">
      <c r="A278" t="s">
        <v>127</v>
      </c>
      <c r="B278">
        <v>2</v>
      </c>
      <c r="C278">
        <v>9001</v>
      </c>
      <c r="D278">
        <v>10000</v>
      </c>
      <c r="E278" t="s">
        <v>265</v>
      </c>
      <c r="F278" t="s">
        <v>681</v>
      </c>
    </row>
    <row r="279" spans="1:6" x14ac:dyDescent="0.25">
      <c r="A279" t="s">
        <v>127</v>
      </c>
      <c r="B279">
        <v>2</v>
      </c>
      <c r="C279">
        <v>9001</v>
      </c>
      <c r="D279">
        <v>10000</v>
      </c>
      <c r="E279" t="s">
        <v>581</v>
      </c>
      <c r="F279" t="s">
        <v>1274</v>
      </c>
    </row>
    <row r="280" spans="1:6" x14ac:dyDescent="0.25">
      <c r="A280" t="s">
        <v>127</v>
      </c>
      <c r="B280">
        <v>2</v>
      </c>
      <c r="C280">
        <v>9001</v>
      </c>
      <c r="D280">
        <v>10000</v>
      </c>
      <c r="E280" t="s">
        <v>575</v>
      </c>
      <c r="F280" t="s">
        <v>683</v>
      </c>
    </row>
    <row r="281" spans="1:6" x14ac:dyDescent="0.25">
      <c r="A281" t="s">
        <v>127</v>
      </c>
      <c r="B281">
        <v>2</v>
      </c>
      <c r="C281">
        <v>9001</v>
      </c>
      <c r="D281">
        <v>10000</v>
      </c>
      <c r="E281" t="s">
        <v>120</v>
      </c>
      <c r="F281" t="s">
        <v>1275</v>
      </c>
    </row>
    <row r="282" spans="1:6" x14ac:dyDescent="0.25">
      <c r="A282" t="s">
        <v>127</v>
      </c>
      <c r="B282">
        <v>2</v>
      </c>
      <c r="C282">
        <v>9001</v>
      </c>
      <c r="D282">
        <v>10000</v>
      </c>
      <c r="E282" t="s">
        <v>142</v>
      </c>
      <c r="F282" t="s">
        <v>1271</v>
      </c>
    </row>
    <row r="283" spans="1:6" x14ac:dyDescent="0.25">
      <c r="A283" t="s">
        <v>127</v>
      </c>
      <c r="B283">
        <v>2</v>
      </c>
      <c r="C283">
        <v>9001</v>
      </c>
      <c r="D283">
        <v>10000</v>
      </c>
      <c r="E283" t="s">
        <v>163</v>
      </c>
      <c r="F283" t="s">
        <v>1276</v>
      </c>
    </row>
    <row r="284" spans="1:6" x14ac:dyDescent="0.25">
      <c r="A284" t="s">
        <v>127</v>
      </c>
      <c r="B284">
        <v>2</v>
      </c>
      <c r="C284">
        <v>9001</v>
      </c>
      <c r="D284">
        <v>10000</v>
      </c>
      <c r="E284" t="s">
        <v>576</v>
      </c>
      <c r="F284" t="s">
        <v>1272</v>
      </c>
    </row>
    <row r="285" spans="1:6" x14ac:dyDescent="0.25">
      <c r="A285" t="s">
        <v>127</v>
      </c>
      <c r="B285">
        <v>2</v>
      </c>
      <c r="C285">
        <v>9001</v>
      </c>
      <c r="D285">
        <v>10000</v>
      </c>
      <c r="E285" t="s">
        <v>577</v>
      </c>
      <c r="F285" t="s">
        <v>688</v>
      </c>
    </row>
    <row r="286" spans="1:6" x14ac:dyDescent="0.25">
      <c r="A286" t="s">
        <v>127</v>
      </c>
      <c r="B286">
        <v>2</v>
      </c>
      <c r="C286">
        <v>9001</v>
      </c>
      <c r="D286">
        <v>10000</v>
      </c>
      <c r="E286" t="s">
        <v>578</v>
      </c>
      <c r="F286" t="s">
        <v>1277</v>
      </c>
    </row>
    <row r="287" spans="1:6" x14ac:dyDescent="0.25">
      <c r="A287" t="s">
        <v>127</v>
      </c>
      <c r="B287">
        <v>2</v>
      </c>
      <c r="C287">
        <v>9001</v>
      </c>
      <c r="D287">
        <v>10000</v>
      </c>
      <c r="E287" t="s">
        <v>579</v>
      </c>
      <c r="F287" t="s">
        <v>690</v>
      </c>
    </row>
    <row r="288" spans="1:6" x14ac:dyDescent="0.25">
      <c r="A288" t="s">
        <v>127</v>
      </c>
      <c r="B288">
        <v>2</v>
      </c>
      <c r="C288">
        <v>9001</v>
      </c>
      <c r="D288">
        <v>10000</v>
      </c>
      <c r="E288" t="s">
        <v>580</v>
      </c>
      <c r="F288" t="s">
        <v>1273</v>
      </c>
    </row>
    <row r="289" spans="1:6" x14ac:dyDescent="0.25">
      <c r="A289" t="s">
        <v>127</v>
      </c>
      <c r="B289">
        <v>2</v>
      </c>
      <c r="C289">
        <v>9001</v>
      </c>
      <c r="D289">
        <v>10000</v>
      </c>
      <c r="E289" t="s">
        <v>582</v>
      </c>
      <c r="F289" t="s">
        <v>692</v>
      </c>
    </row>
    <row r="290" spans="1:6" x14ac:dyDescent="0.25">
      <c r="A290" t="s">
        <v>313</v>
      </c>
      <c r="B290">
        <v>3</v>
      </c>
      <c r="C290">
        <v>1</v>
      </c>
      <c r="D290">
        <v>1000</v>
      </c>
      <c r="E290" t="s">
        <v>265</v>
      </c>
      <c r="F290" t="s">
        <v>681</v>
      </c>
    </row>
    <row r="291" spans="1:6" x14ac:dyDescent="0.25">
      <c r="A291" t="s">
        <v>313</v>
      </c>
      <c r="B291">
        <v>3</v>
      </c>
      <c r="C291">
        <v>1</v>
      </c>
      <c r="D291">
        <v>1000</v>
      </c>
      <c r="E291" t="s">
        <v>581</v>
      </c>
      <c r="F291" t="s">
        <v>682</v>
      </c>
    </row>
    <row r="292" spans="1:6" x14ac:dyDescent="0.25">
      <c r="A292" t="s">
        <v>313</v>
      </c>
      <c r="B292">
        <v>3</v>
      </c>
      <c r="C292">
        <v>1</v>
      </c>
      <c r="D292">
        <v>1000</v>
      </c>
      <c r="E292" t="s">
        <v>575</v>
      </c>
      <c r="F292" t="s">
        <v>683</v>
      </c>
    </row>
    <row r="293" spans="1:6" x14ac:dyDescent="0.25">
      <c r="A293" t="s">
        <v>313</v>
      </c>
      <c r="B293">
        <v>3</v>
      </c>
      <c r="C293">
        <v>1</v>
      </c>
      <c r="D293">
        <v>1000</v>
      </c>
      <c r="E293" t="s">
        <v>120</v>
      </c>
      <c r="F293" t="s">
        <v>684</v>
      </c>
    </row>
    <row r="294" spans="1:6" x14ac:dyDescent="0.25">
      <c r="A294" t="s">
        <v>313</v>
      </c>
      <c r="B294">
        <v>3</v>
      </c>
      <c r="C294">
        <v>1</v>
      </c>
      <c r="D294">
        <v>1000</v>
      </c>
      <c r="E294" t="s">
        <v>142</v>
      </c>
      <c r="F294" t="s">
        <v>685</v>
      </c>
    </row>
    <row r="295" spans="1:6" x14ac:dyDescent="0.25">
      <c r="A295" t="s">
        <v>313</v>
      </c>
      <c r="B295">
        <v>3</v>
      </c>
      <c r="C295">
        <v>1</v>
      </c>
      <c r="D295">
        <v>1000</v>
      </c>
      <c r="E295" t="s">
        <v>163</v>
      </c>
      <c r="F295" t="s">
        <v>686</v>
      </c>
    </row>
    <row r="296" spans="1:6" x14ac:dyDescent="0.25">
      <c r="A296" t="s">
        <v>313</v>
      </c>
      <c r="B296">
        <v>3</v>
      </c>
      <c r="C296">
        <v>1</v>
      </c>
      <c r="D296">
        <v>1000</v>
      </c>
      <c r="E296" t="s">
        <v>576</v>
      </c>
      <c r="F296" t="s">
        <v>687</v>
      </c>
    </row>
    <row r="297" spans="1:6" x14ac:dyDescent="0.25">
      <c r="A297" t="s">
        <v>313</v>
      </c>
      <c r="B297">
        <v>3</v>
      </c>
      <c r="C297">
        <v>1</v>
      </c>
      <c r="D297">
        <v>1000</v>
      </c>
      <c r="E297" t="s">
        <v>577</v>
      </c>
      <c r="F297" t="s">
        <v>688</v>
      </c>
    </row>
    <row r="298" spans="1:6" x14ac:dyDescent="0.25">
      <c r="A298" t="s">
        <v>313</v>
      </c>
      <c r="B298">
        <v>3</v>
      </c>
      <c r="C298">
        <v>1</v>
      </c>
      <c r="D298">
        <v>1000</v>
      </c>
      <c r="E298" t="s">
        <v>578</v>
      </c>
      <c r="F298" t="s">
        <v>689</v>
      </c>
    </row>
    <row r="299" spans="1:6" x14ac:dyDescent="0.25">
      <c r="A299" t="s">
        <v>313</v>
      </c>
      <c r="B299">
        <v>3</v>
      </c>
      <c r="C299">
        <v>1</v>
      </c>
      <c r="D299">
        <v>1000</v>
      </c>
      <c r="E299" t="s">
        <v>579</v>
      </c>
      <c r="F299" t="s">
        <v>690</v>
      </c>
    </row>
    <row r="300" spans="1:6" x14ac:dyDescent="0.25">
      <c r="A300" t="s">
        <v>313</v>
      </c>
      <c r="B300">
        <v>3</v>
      </c>
      <c r="C300">
        <v>1</v>
      </c>
      <c r="D300">
        <v>1000</v>
      </c>
      <c r="E300" t="s">
        <v>580</v>
      </c>
      <c r="F300" t="s">
        <v>691</v>
      </c>
    </row>
    <row r="301" spans="1:6" x14ac:dyDescent="0.25">
      <c r="A301" t="s">
        <v>313</v>
      </c>
      <c r="B301">
        <v>3</v>
      </c>
      <c r="C301">
        <v>1</v>
      </c>
      <c r="D301">
        <v>1000</v>
      </c>
      <c r="E301" t="s">
        <v>582</v>
      </c>
      <c r="F301" t="s">
        <v>692</v>
      </c>
    </row>
    <row r="302" spans="1:6" x14ac:dyDescent="0.25">
      <c r="A302" t="s">
        <v>314</v>
      </c>
      <c r="B302">
        <v>3</v>
      </c>
      <c r="C302">
        <v>1001</v>
      </c>
      <c r="D302">
        <v>2000</v>
      </c>
      <c r="E302" t="s">
        <v>265</v>
      </c>
      <c r="F302" t="s">
        <v>681</v>
      </c>
    </row>
    <row r="303" spans="1:6" x14ac:dyDescent="0.25">
      <c r="A303" t="s">
        <v>314</v>
      </c>
      <c r="B303">
        <v>3</v>
      </c>
      <c r="C303">
        <v>1001</v>
      </c>
      <c r="D303">
        <v>2000</v>
      </c>
      <c r="E303" t="s">
        <v>581</v>
      </c>
      <c r="F303" t="s">
        <v>682</v>
      </c>
    </row>
    <row r="304" spans="1:6" x14ac:dyDescent="0.25">
      <c r="A304" t="s">
        <v>314</v>
      </c>
      <c r="B304">
        <v>3</v>
      </c>
      <c r="C304">
        <v>1001</v>
      </c>
      <c r="D304">
        <v>2000</v>
      </c>
      <c r="E304" t="s">
        <v>575</v>
      </c>
      <c r="F304" t="s">
        <v>683</v>
      </c>
    </row>
    <row r="305" spans="1:6" x14ac:dyDescent="0.25">
      <c r="A305" t="s">
        <v>314</v>
      </c>
      <c r="B305">
        <v>3</v>
      </c>
      <c r="C305">
        <v>1001</v>
      </c>
      <c r="D305">
        <v>2000</v>
      </c>
      <c r="E305" t="s">
        <v>120</v>
      </c>
      <c r="F305" t="s">
        <v>684</v>
      </c>
    </row>
    <row r="306" spans="1:6" x14ac:dyDescent="0.25">
      <c r="A306" t="s">
        <v>314</v>
      </c>
      <c r="B306">
        <v>3</v>
      </c>
      <c r="C306">
        <v>1001</v>
      </c>
      <c r="D306">
        <v>2000</v>
      </c>
      <c r="E306" t="s">
        <v>142</v>
      </c>
      <c r="F306" t="s">
        <v>685</v>
      </c>
    </row>
    <row r="307" spans="1:6" x14ac:dyDescent="0.25">
      <c r="A307" t="s">
        <v>314</v>
      </c>
      <c r="B307">
        <v>3</v>
      </c>
      <c r="C307">
        <v>1001</v>
      </c>
      <c r="D307">
        <v>2000</v>
      </c>
      <c r="E307" t="s">
        <v>163</v>
      </c>
      <c r="F307" t="s">
        <v>686</v>
      </c>
    </row>
    <row r="308" spans="1:6" x14ac:dyDescent="0.25">
      <c r="A308" t="s">
        <v>314</v>
      </c>
      <c r="B308">
        <v>3</v>
      </c>
      <c r="C308">
        <v>1001</v>
      </c>
      <c r="D308">
        <v>2000</v>
      </c>
      <c r="E308" t="s">
        <v>576</v>
      </c>
      <c r="F308" t="s">
        <v>687</v>
      </c>
    </row>
    <row r="309" spans="1:6" x14ac:dyDescent="0.25">
      <c r="A309" t="s">
        <v>314</v>
      </c>
      <c r="B309">
        <v>3</v>
      </c>
      <c r="C309">
        <v>1001</v>
      </c>
      <c r="D309">
        <v>2000</v>
      </c>
      <c r="E309" t="s">
        <v>577</v>
      </c>
      <c r="F309" t="s">
        <v>688</v>
      </c>
    </row>
    <row r="310" spans="1:6" x14ac:dyDescent="0.25">
      <c r="A310" t="s">
        <v>314</v>
      </c>
      <c r="B310">
        <v>3</v>
      </c>
      <c r="C310">
        <v>1001</v>
      </c>
      <c r="D310">
        <v>2000</v>
      </c>
      <c r="E310" t="s">
        <v>578</v>
      </c>
      <c r="F310" t="s">
        <v>689</v>
      </c>
    </row>
    <row r="311" spans="1:6" x14ac:dyDescent="0.25">
      <c r="A311" t="s">
        <v>314</v>
      </c>
      <c r="B311">
        <v>3</v>
      </c>
      <c r="C311">
        <v>1001</v>
      </c>
      <c r="D311">
        <v>2000</v>
      </c>
      <c r="E311" t="s">
        <v>579</v>
      </c>
      <c r="F311" t="s">
        <v>690</v>
      </c>
    </row>
    <row r="312" spans="1:6" x14ac:dyDescent="0.25">
      <c r="A312" t="s">
        <v>314</v>
      </c>
      <c r="B312">
        <v>3</v>
      </c>
      <c r="C312">
        <v>1001</v>
      </c>
      <c r="D312">
        <v>2000</v>
      </c>
      <c r="E312" t="s">
        <v>580</v>
      </c>
      <c r="F312" t="s">
        <v>691</v>
      </c>
    </row>
    <row r="313" spans="1:6" x14ac:dyDescent="0.25">
      <c r="A313" t="s">
        <v>314</v>
      </c>
      <c r="B313">
        <v>3</v>
      </c>
      <c r="C313">
        <v>1001</v>
      </c>
      <c r="D313">
        <v>2000</v>
      </c>
      <c r="E313" t="s">
        <v>582</v>
      </c>
      <c r="F313" t="s">
        <v>692</v>
      </c>
    </row>
    <row r="314" spans="1:6" x14ac:dyDescent="0.25">
      <c r="A314" t="s">
        <v>315</v>
      </c>
      <c r="B314">
        <v>3</v>
      </c>
      <c r="C314">
        <v>2001</v>
      </c>
      <c r="D314">
        <v>3000</v>
      </c>
      <c r="E314" t="s">
        <v>265</v>
      </c>
      <c r="F314" t="s">
        <v>681</v>
      </c>
    </row>
    <row r="315" spans="1:6" x14ac:dyDescent="0.25">
      <c r="A315" t="s">
        <v>315</v>
      </c>
      <c r="B315">
        <v>3</v>
      </c>
      <c r="C315">
        <v>2001</v>
      </c>
      <c r="D315">
        <v>3000</v>
      </c>
      <c r="E315" t="s">
        <v>581</v>
      </c>
      <c r="F315" t="s">
        <v>682</v>
      </c>
    </row>
    <row r="316" spans="1:6" x14ac:dyDescent="0.25">
      <c r="A316" t="s">
        <v>315</v>
      </c>
      <c r="B316">
        <v>3</v>
      </c>
      <c r="C316">
        <v>2001</v>
      </c>
      <c r="D316">
        <v>3000</v>
      </c>
      <c r="E316" t="s">
        <v>575</v>
      </c>
      <c r="F316" t="s">
        <v>683</v>
      </c>
    </row>
    <row r="317" spans="1:6" x14ac:dyDescent="0.25">
      <c r="A317" t="s">
        <v>315</v>
      </c>
      <c r="B317">
        <v>3</v>
      </c>
      <c r="C317">
        <v>2001</v>
      </c>
      <c r="D317">
        <v>3000</v>
      </c>
      <c r="E317" t="s">
        <v>120</v>
      </c>
      <c r="F317" t="s">
        <v>684</v>
      </c>
    </row>
    <row r="318" spans="1:6" x14ac:dyDescent="0.25">
      <c r="A318" t="s">
        <v>315</v>
      </c>
      <c r="B318">
        <v>3</v>
      </c>
      <c r="C318">
        <v>2001</v>
      </c>
      <c r="D318">
        <v>3000</v>
      </c>
      <c r="E318" t="s">
        <v>142</v>
      </c>
      <c r="F318" t="s">
        <v>685</v>
      </c>
    </row>
    <row r="319" spans="1:6" x14ac:dyDescent="0.25">
      <c r="A319" t="s">
        <v>315</v>
      </c>
      <c r="B319">
        <v>3</v>
      </c>
      <c r="C319">
        <v>2001</v>
      </c>
      <c r="D319">
        <v>3000</v>
      </c>
      <c r="E319" t="s">
        <v>163</v>
      </c>
      <c r="F319" t="s">
        <v>686</v>
      </c>
    </row>
    <row r="320" spans="1:6" x14ac:dyDescent="0.25">
      <c r="A320" t="s">
        <v>315</v>
      </c>
      <c r="B320">
        <v>3</v>
      </c>
      <c r="C320">
        <v>2001</v>
      </c>
      <c r="D320">
        <v>3000</v>
      </c>
      <c r="E320" t="s">
        <v>576</v>
      </c>
      <c r="F320" t="s">
        <v>687</v>
      </c>
    </row>
    <row r="321" spans="1:6" x14ac:dyDescent="0.25">
      <c r="A321" t="s">
        <v>315</v>
      </c>
      <c r="B321">
        <v>3</v>
      </c>
      <c r="C321">
        <v>2001</v>
      </c>
      <c r="D321">
        <v>3000</v>
      </c>
      <c r="E321" t="s">
        <v>577</v>
      </c>
      <c r="F321" t="s">
        <v>688</v>
      </c>
    </row>
    <row r="322" spans="1:6" x14ac:dyDescent="0.25">
      <c r="A322" t="s">
        <v>315</v>
      </c>
      <c r="B322">
        <v>3</v>
      </c>
      <c r="C322">
        <v>2001</v>
      </c>
      <c r="D322">
        <v>3000</v>
      </c>
      <c r="E322" t="s">
        <v>578</v>
      </c>
      <c r="F322" t="s">
        <v>689</v>
      </c>
    </row>
    <row r="323" spans="1:6" x14ac:dyDescent="0.25">
      <c r="A323" t="s">
        <v>315</v>
      </c>
      <c r="B323">
        <v>3</v>
      </c>
      <c r="C323">
        <v>2001</v>
      </c>
      <c r="D323">
        <v>3000</v>
      </c>
      <c r="E323" t="s">
        <v>579</v>
      </c>
      <c r="F323" t="s">
        <v>690</v>
      </c>
    </row>
    <row r="324" spans="1:6" x14ac:dyDescent="0.25">
      <c r="A324" t="s">
        <v>315</v>
      </c>
      <c r="B324">
        <v>3</v>
      </c>
      <c r="C324">
        <v>2001</v>
      </c>
      <c r="D324">
        <v>3000</v>
      </c>
      <c r="E324" t="s">
        <v>580</v>
      </c>
      <c r="F324" t="s">
        <v>691</v>
      </c>
    </row>
    <row r="325" spans="1:6" x14ac:dyDescent="0.25">
      <c r="A325" t="s">
        <v>315</v>
      </c>
      <c r="B325">
        <v>3</v>
      </c>
      <c r="C325">
        <v>2001</v>
      </c>
      <c r="D325">
        <v>3000</v>
      </c>
      <c r="E325" t="s">
        <v>582</v>
      </c>
      <c r="F325" t="s">
        <v>692</v>
      </c>
    </row>
    <row r="326" spans="1:6" x14ac:dyDescent="0.25">
      <c r="A326" t="s">
        <v>316</v>
      </c>
      <c r="B326">
        <v>3</v>
      </c>
      <c r="C326">
        <v>3001</v>
      </c>
      <c r="D326">
        <v>4000</v>
      </c>
      <c r="E326" t="s">
        <v>265</v>
      </c>
      <c r="F326" t="s">
        <v>681</v>
      </c>
    </row>
    <row r="327" spans="1:6" x14ac:dyDescent="0.25">
      <c r="A327" t="s">
        <v>316</v>
      </c>
      <c r="B327">
        <v>3</v>
      </c>
      <c r="C327">
        <v>3001</v>
      </c>
      <c r="D327">
        <v>4000</v>
      </c>
      <c r="E327" t="s">
        <v>581</v>
      </c>
      <c r="F327" t="s">
        <v>682</v>
      </c>
    </row>
    <row r="328" spans="1:6" x14ac:dyDescent="0.25">
      <c r="A328" t="s">
        <v>316</v>
      </c>
      <c r="B328">
        <v>3</v>
      </c>
      <c r="C328">
        <v>3001</v>
      </c>
      <c r="D328">
        <v>4000</v>
      </c>
      <c r="E328" t="s">
        <v>575</v>
      </c>
      <c r="F328" t="s">
        <v>683</v>
      </c>
    </row>
    <row r="329" spans="1:6" x14ac:dyDescent="0.25">
      <c r="A329" t="s">
        <v>316</v>
      </c>
      <c r="B329">
        <v>3</v>
      </c>
      <c r="C329">
        <v>3001</v>
      </c>
      <c r="D329">
        <v>4000</v>
      </c>
      <c r="E329" t="s">
        <v>120</v>
      </c>
      <c r="F329" t="s">
        <v>684</v>
      </c>
    </row>
    <row r="330" spans="1:6" x14ac:dyDescent="0.25">
      <c r="A330" t="s">
        <v>316</v>
      </c>
      <c r="B330">
        <v>3</v>
      </c>
      <c r="C330">
        <v>3001</v>
      </c>
      <c r="D330">
        <v>4000</v>
      </c>
      <c r="E330" t="s">
        <v>142</v>
      </c>
      <c r="F330" t="s">
        <v>685</v>
      </c>
    </row>
    <row r="331" spans="1:6" x14ac:dyDescent="0.25">
      <c r="A331" t="s">
        <v>316</v>
      </c>
      <c r="B331">
        <v>3</v>
      </c>
      <c r="C331">
        <v>3001</v>
      </c>
      <c r="D331">
        <v>4000</v>
      </c>
      <c r="E331" t="s">
        <v>163</v>
      </c>
      <c r="F331" t="s">
        <v>686</v>
      </c>
    </row>
    <row r="332" spans="1:6" x14ac:dyDescent="0.25">
      <c r="A332" t="s">
        <v>316</v>
      </c>
      <c r="B332">
        <v>3</v>
      </c>
      <c r="C332">
        <v>3001</v>
      </c>
      <c r="D332">
        <v>4000</v>
      </c>
      <c r="E332" t="s">
        <v>576</v>
      </c>
      <c r="F332" t="s">
        <v>687</v>
      </c>
    </row>
    <row r="333" spans="1:6" x14ac:dyDescent="0.25">
      <c r="A333" t="s">
        <v>316</v>
      </c>
      <c r="B333">
        <v>3</v>
      </c>
      <c r="C333">
        <v>3001</v>
      </c>
      <c r="D333">
        <v>4000</v>
      </c>
      <c r="E333" t="s">
        <v>577</v>
      </c>
      <c r="F333" t="s">
        <v>688</v>
      </c>
    </row>
    <row r="334" spans="1:6" x14ac:dyDescent="0.25">
      <c r="A334" t="s">
        <v>316</v>
      </c>
      <c r="B334">
        <v>3</v>
      </c>
      <c r="C334">
        <v>3001</v>
      </c>
      <c r="D334">
        <v>4000</v>
      </c>
      <c r="E334" t="s">
        <v>578</v>
      </c>
      <c r="F334" t="s">
        <v>689</v>
      </c>
    </row>
    <row r="335" spans="1:6" x14ac:dyDescent="0.25">
      <c r="A335" t="s">
        <v>316</v>
      </c>
      <c r="B335">
        <v>3</v>
      </c>
      <c r="C335">
        <v>3001</v>
      </c>
      <c r="D335">
        <v>4000</v>
      </c>
      <c r="E335" t="s">
        <v>579</v>
      </c>
      <c r="F335" t="s">
        <v>690</v>
      </c>
    </row>
    <row r="336" spans="1:6" x14ac:dyDescent="0.25">
      <c r="A336" t="s">
        <v>316</v>
      </c>
      <c r="B336">
        <v>3</v>
      </c>
      <c r="C336">
        <v>3001</v>
      </c>
      <c r="D336">
        <v>4000</v>
      </c>
      <c r="E336" t="s">
        <v>580</v>
      </c>
      <c r="F336" t="s">
        <v>691</v>
      </c>
    </row>
    <row r="337" spans="1:6" x14ac:dyDescent="0.25">
      <c r="A337" t="s">
        <v>316</v>
      </c>
      <c r="B337">
        <v>3</v>
      </c>
      <c r="C337">
        <v>3001</v>
      </c>
      <c r="D337">
        <v>4000</v>
      </c>
      <c r="E337" t="s">
        <v>582</v>
      </c>
      <c r="F337" t="s">
        <v>692</v>
      </c>
    </row>
    <row r="338" spans="1:6" x14ac:dyDescent="0.25">
      <c r="A338" t="s">
        <v>317</v>
      </c>
      <c r="B338">
        <v>3</v>
      </c>
      <c r="C338">
        <v>4001</v>
      </c>
      <c r="D338">
        <v>5000</v>
      </c>
      <c r="E338" t="s">
        <v>265</v>
      </c>
      <c r="F338" t="s">
        <v>681</v>
      </c>
    </row>
    <row r="339" spans="1:6" x14ac:dyDescent="0.25">
      <c r="A339" t="s">
        <v>317</v>
      </c>
      <c r="B339">
        <v>3</v>
      </c>
      <c r="C339">
        <v>4001</v>
      </c>
      <c r="D339">
        <v>5000</v>
      </c>
      <c r="E339" t="s">
        <v>581</v>
      </c>
      <c r="F339" t="s">
        <v>682</v>
      </c>
    </row>
    <row r="340" spans="1:6" x14ac:dyDescent="0.25">
      <c r="A340" t="s">
        <v>317</v>
      </c>
      <c r="B340">
        <v>3</v>
      </c>
      <c r="C340">
        <v>4001</v>
      </c>
      <c r="D340">
        <v>5000</v>
      </c>
      <c r="E340" t="s">
        <v>575</v>
      </c>
      <c r="F340" t="s">
        <v>683</v>
      </c>
    </row>
    <row r="341" spans="1:6" x14ac:dyDescent="0.25">
      <c r="A341" t="s">
        <v>317</v>
      </c>
      <c r="B341">
        <v>3</v>
      </c>
      <c r="C341">
        <v>4001</v>
      </c>
      <c r="D341">
        <v>5000</v>
      </c>
      <c r="E341" t="s">
        <v>120</v>
      </c>
      <c r="F341" t="s">
        <v>684</v>
      </c>
    </row>
    <row r="342" spans="1:6" x14ac:dyDescent="0.25">
      <c r="A342" t="s">
        <v>317</v>
      </c>
      <c r="B342">
        <v>3</v>
      </c>
      <c r="C342">
        <v>4001</v>
      </c>
      <c r="D342">
        <v>5000</v>
      </c>
      <c r="E342" t="s">
        <v>142</v>
      </c>
      <c r="F342" t="s">
        <v>685</v>
      </c>
    </row>
    <row r="343" spans="1:6" x14ac:dyDescent="0.25">
      <c r="A343" t="s">
        <v>317</v>
      </c>
      <c r="B343">
        <v>3</v>
      </c>
      <c r="C343">
        <v>4001</v>
      </c>
      <c r="D343">
        <v>5000</v>
      </c>
      <c r="E343" t="s">
        <v>163</v>
      </c>
      <c r="F343" t="s">
        <v>686</v>
      </c>
    </row>
    <row r="344" spans="1:6" x14ac:dyDescent="0.25">
      <c r="A344" t="s">
        <v>317</v>
      </c>
      <c r="B344">
        <v>3</v>
      </c>
      <c r="C344">
        <v>4001</v>
      </c>
      <c r="D344">
        <v>5000</v>
      </c>
      <c r="E344" t="s">
        <v>576</v>
      </c>
      <c r="F344" t="s">
        <v>687</v>
      </c>
    </row>
    <row r="345" spans="1:6" x14ac:dyDescent="0.25">
      <c r="A345" t="s">
        <v>317</v>
      </c>
      <c r="B345">
        <v>3</v>
      </c>
      <c r="C345">
        <v>4001</v>
      </c>
      <c r="D345">
        <v>5000</v>
      </c>
      <c r="E345" t="s">
        <v>577</v>
      </c>
      <c r="F345" t="s">
        <v>688</v>
      </c>
    </row>
    <row r="346" spans="1:6" x14ac:dyDescent="0.25">
      <c r="A346" t="s">
        <v>317</v>
      </c>
      <c r="B346">
        <v>3</v>
      </c>
      <c r="C346">
        <v>4001</v>
      </c>
      <c r="D346">
        <v>5000</v>
      </c>
      <c r="E346" t="s">
        <v>578</v>
      </c>
      <c r="F346" t="s">
        <v>689</v>
      </c>
    </row>
    <row r="347" spans="1:6" x14ac:dyDescent="0.25">
      <c r="A347" t="s">
        <v>317</v>
      </c>
      <c r="B347">
        <v>3</v>
      </c>
      <c r="C347">
        <v>4001</v>
      </c>
      <c r="D347">
        <v>5000</v>
      </c>
      <c r="E347" t="s">
        <v>579</v>
      </c>
      <c r="F347" t="s">
        <v>690</v>
      </c>
    </row>
    <row r="348" spans="1:6" x14ac:dyDescent="0.25">
      <c r="A348" t="s">
        <v>317</v>
      </c>
      <c r="B348">
        <v>3</v>
      </c>
      <c r="C348">
        <v>4001</v>
      </c>
      <c r="D348">
        <v>5000</v>
      </c>
      <c r="E348" t="s">
        <v>580</v>
      </c>
      <c r="F348" t="s">
        <v>691</v>
      </c>
    </row>
    <row r="349" spans="1:6" x14ac:dyDescent="0.25">
      <c r="A349" t="s">
        <v>317</v>
      </c>
      <c r="B349">
        <v>3</v>
      </c>
      <c r="C349">
        <v>4001</v>
      </c>
      <c r="D349">
        <v>5000</v>
      </c>
      <c r="E349" t="s">
        <v>582</v>
      </c>
      <c r="F349" t="s">
        <v>692</v>
      </c>
    </row>
    <row r="350" spans="1:6" x14ac:dyDescent="0.25">
      <c r="A350" t="s">
        <v>318</v>
      </c>
      <c r="B350">
        <v>3</v>
      </c>
      <c r="C350">
        <v>5001</v>
      </c>
      <c r="D350">
        <v>6000</v>
      </c>
      <c r="E350" t="s">
        <v>265</v>
      </c>
      <c r="F350" t="s">
        <v>681</v>
      </c>
    </row>
    <row r="351" spans="1:6" x14ac:dyDescent="0.25">
      <c r="A351" t="s">
        <v>318</v>
      </c>
      <c r="B351">
        <v>3</v>
      </c>
      <c r="C351">
        <v>5001</v>
      </c>
      <c r="D351">
        <v>6000</v>
      </c>
      <c r="E351" t="s">
        <v>581</v>
      </c>
      <c r="F351" t="s">
        <v>682</v>
      </c>
    </row>
    <row r="352" spans="1:6" x14ac:dyDescent="0.25">
      <c r="A352" t="s">
        <v>318</v>
      </c>
      <c r="B352">
        <v>3</v>
      </c>
      <c r="C352">
        <v>5001</v>
      </c>
      <c r="D352">
        <v>6000</v>
      </c>
      <c r="E352" t="s">
        <v>575</v>
      </c>
      <c r="F352" t="s">
        <v>683</v>
      </c>
    </row>
    <row r="353" spans="1:6" x14ac:dyDescent="0.25">
      <c r="A353" t="s">
        <v>318</v>
      </c>
      <c r="B353">
        <v>3</v>
      </c>
      <c r="C353">
        <v>5001</v>
      </c>
      <c r="D353">
        <v>6000</v>
      </c>
      <c r="E353" t="s">
        <v>120</v>
      </c>
      <c r="F353" t="s">
        <v>684</v>
      </c>
    </row>
    <row r="354" spans="1:6" x14ac:dyDescent="0.25">
      <c r="A354" t="s">
        <v>318</v>
      </c>
      <c r="B354">
        <v>3</v>
      </c>
      <c r="C354">
        <v>5001</v>
      </c>
      <c r="D354">
        <v>6000</v>
      </c>
      <c r="E354" t="s">
        <v>142</v>
      </c>
      <c r="F354" t="s">
        <v>685</v>
      </c>
    </row>
    <row r="355" spans="1:6" x14ac:dyDescent="0.25">
      <c r="A355" t="s">
        <v>318</v>
      </c>
      <c r="B355">
        <v>3</v>
      </c>
      <c r="C355">
        <v>5001</v>
      </c>
      <c r="D355">
        <v>6000</v>
      </c>
      <c r="E355" t="s">
        <v>163</v>
      </c>
      <c r="F355" t="s">
        <v>686</v>
      </c>
    </row>
    <row r="356" spans="1:6" x14ac:dyDescent="0.25">
      <c r="A356" t="s">
        <v>318</v>
      </c>
      <c r="B356">
        <v>3</v>
      </c>
      <c r="C356">
        <v>5001</v>
      </c>
      <c r="D356">
        <v>6000</v>
      </c>
      <c r="E356" t="s">
        <v>576</v>
      </c>
      <c r="F356" t="s">
        <v>687</v>
      </c>
    </row>
    <row r="357" spans="1:6" x14ac:dyDescent="0.25">
      <c r="A357" t="s">
        <v>318</v>
      </c>
      <c r="B357">
        <v>3</v>
      </c>
      <c r="C357">
        <v>5001</v>
      </c>
      <c r="D357">
        <v>6000</v>
      </c>
      <c r="E357" t="s">
        <v>577</v>
      </c>
      <c r="F357" t="s">
        <v>688</v>
      </c>
    </row>
    <row r="358" spans="1:6" x14ac:dyDescent="0.25">
      <c r="A358" t="s">
        <v>318</v>
      </c>
      <c r="B358">
        <v>3</v>
      </c>
      <c r="C358">
        <v>5001</v>
      </c>
      <c r="D358">
        <v>6000</v>
      </c>
      <c r="E358" t="s">
        <v>578</v>
      </c>
      <c r="F358" t="s">
        <v>689</v>
      </c>
    </row>
    <row r="359" spans="1:6" x14ac:dyDescent="0.25">
      <c r="A359" t="s">
        <v>318</v>
      </c>
      <c r="B359">
        <v>3</v>
      </c>
      <c r="C359">
        <v>5001</v>
      </c>
      <c r="D359">
        <v>6000</v>
      </c>
      <c r="E359" t="s">
        <v>579</v>
      </c>
      <c r="F359" t="s">
        <v>690</v>
      </c>
    </row>
    <row r="360" spans="1:6" x14ac:dyDescent="0.25">
      <c r="A360" t="s">
        <v>318</v>
      </c>
      <c r="B360">
        <v>3</v>
      </c>
      <c r="C360">
        <v>5001</v>
      </c>
      <c r="D360">
        <v>6000</v>
      </c>
      <c r="E360" t="s">
        <v>580</v>
      </c>
      <c r="F360" t="s">
        <v>691</v>
      </c>
    </row>
    <row r="361" spans="1:6" x14ac:dyDescent="0.25">
      <c r="A361" t="s">
        <v>318</v>
      </c>
      <c r="B361">
        <v>3</v>
      </c>
      <c r="C361">
        <v>5001</v>
      </c>
      <c r="D361">
        <v>6000</v>
      </c>
      <c r="E361" t="s">
        <v>582</v>
      </c>
      <c r="F361" t="s">
        <v>692</v>
      </c>
    </row>
    <row r="362" spans="1:6" x14ac:dyDescent="0.25">
      <c r="A362" t="s">
        <v>319</v>
      </c>
      <c r="B362">
        <v>3</v>
      </c>
      <c r="C362">
        <v>6001</v>
      </c>
      <c r="D362">
        <v>7000</v>
      </c>
      <c r="E362" t="s">
        <v>265</v>
      </c>
      <c r="F362" t="s">
        <v>681</v>
      </c>
    </row>
    <row r="363" spans="1:6" x14ac:dyDescent="0.25">
      <c r="A363" t="s">
        <v>319</v>
      </c>
      <c r="B363">
        <v>3</v>
      </c>
      <c r="C363">
        <v>6001</v>
      </c>
      <c r="D363">
        <v>7000</v>
      </c>
      <c r="E363" t="s">
        <v>581</v>
      </c>
      <c r="F363" t="s">
        <v>682</v>
      </c>
    </row>
    <row r="364" spans="1:6" x14ac:dyDescent="0.25">
      <c r="A364" t="s">
        <v>319</v>
      </c>
      <c r="B364">
        <v>3</v>
      </c>
      <c r="C364">
        <v>6001</v>
      </c>
      <c r="D364">
        <v>7000</v>
      </c>
      <c r="E364" t="s">
        <v>575</v>
      </c>
      <c r="F364" t="s">
        <v>683</v>
      </c>
    </row>
    <row r="365" spans="1:6" x14ac:dyDescent="0.25">
      <c r="A365" t="s">
        <v>319</v>
      </c>
      <c r="B365">
        <v>3</v>
      </c>
      <c r="C365">
        <v>6001</v>
      </c>
      <c r="D365">
        <v>7000</v>
      </c>
      <c r="E365" t="s">
        <v>120</v>
      </c>
      <c r="F365" t="s">
        <v>684</v>
      </c>
    </row>
    <row r="366" spans="1:6" x14ac:dyDescent="0.25">
      <c r="A366" t="s">
        <v>319</v>
      </c>
      <c r="B366">
        <v>3</v>
      </c>
      <c r="C366">
        <v>6001</v>
      </c>
      <c r="D366">
        <v>7000</v>
      </c>
      <c r="E366" t="s">
        <v>142</v>
      </c>
      <c r="F366" t="s">
        <v>685</v>
      </c>
    </row>
    <row r="367" spans="1:6" x14ac:dyDescent="0.25">
      <c r="A367" t="s">
        <v>319</v>
      </c>
      <c r="B367">
        <v>3</v>
      </c>
      <c r="C367">
        <v>6001</v>
      </c>
      <c r="D367">
        <v>7000</v>
      </c>
      <c r="E367" t="s">
        <v>163</v>
      </c>
      <c r="F367" t="s">
        <v>686</v>
      </c>
    </row>
    <row r="368" spans="1:6" x14ac:dyDescent="0.25">
      <c r="A368" t="s">
        <v>319</v>
      </c>
      <c r="B368">
        <v>3</v>
      </c>
      <c r="C368">
        <v>6001</v>
      </c>
      <c r="D368">
        <v>7000</v>
      </c>
      <c r="E368" t="s">
        <v>576</v>
      </c>
      <c r="F368" t="s">
        <v>687</v>
      </c>
    </row>
    <row r="369" spans="1:6" x14ac:dyDescent="0.25">
      <c r="A369" t="s">
        <v>319</v>
      </c>
      <c r="B369">
        <v>3</v>
      </c>
      <c r="C369">
        <v>6001</v>
      </c>
      <c r="D369">
        <v>7000</v>
      </c>
      <c r="E369" t="s">
        <v>577</v>
      </c>
      <c r="F369" t="s">
        <v>688</v>
      </c>
    </row>
    <row r="370" spans="1:6" x14ac:dyDescent="0.25">
      <c r="A370" t="s">
        <v>319</v>
      </c>
      <c r="B370">
        <v>3</v>
      </c>
      <c r="C370">
        <v>6001</v>
      </c>
      <c r="D370">
        <v>7000</v>
      </c>
      <c r="E370" t="s">
        <v>578</v>
      </c>
      <c r="F370" t="s">
        <v>689</v>
      </c>
    </row>
    <row r="371" spans="1:6" x14ac:dyDescent="0.25">
      <c r="A371" t="s">
        <v>319</v>
      </c>
      <c r="B371">
        <v>3</v>
      </c>
      <c r="C371">
        <v>6001</v>
      </c>
      <c r="D371">
        <v>7000</v>
      </c>
      <c r="E371" t="s">
        <v>579</v>
      </c>
      <c r="F371" t="s">
        <v>690</v>
      </c>
    </row>
    <row r="372" spans="1:6" x14ac:dyDescent="0.25">
      <c r="A372" t="s">
        <v>319</v>
      </c>
      <c r="B372">
        <v>3</v>
      </c>
      <c r="C372">
        <v>6001</v>
      </c>
      <c r="D372">
        <v>7000</v>
      </c>
      <c r="E372" t="s">
        <v>580</v>
      </c>
      <c r="F372" t="s">
        <v>691</v>
      </c>
    </row>
    <row r="373" spans="1:6" x14ac:dyDescent="0.25">
      <c r="A373" t="s">
        <v>319</v>
      </c>
      <c r="B373">
        <v>3</v>
      </c>
      <c r="C373">
        <v>6001</v>
      </c>
      <c r="D373">
        <v>7000</v>
      </c>
      <c r="E373" t="s">
        <v>582</v>
      </c>
      <c r="F373" t="s">
        <v>692</v>
      </c>
    </row>
    <row r="374" spans="1:6" x14ac:dyDescent="0.25">
      <c r="A374" t="s">
        <v>320</v>
      </c>
      <c r="B374">
        <v>3</v>
      </c>
      <c r="C374">
        <v>7001</v>
      </c>
      <c r="D374">
        <v>8000</v>
      </c>
      <c r="E374" t="s">
        <v>265</v>
      </c>
      <c r="F374" t="s">
        <v>681</v>
      </c>
    </row>
    <row r="375" spans="1:6" x14ac:dyDescent="0.25">
      <c r="A375" t="s">
        <v>320</v>
      </c>
      <c r="B375">
        <v>3</v>
      </c>
      <c r="C375">
        <v>7001</v>
      </c>
      <c r="D375">
        <v>8000</v>
      </c>
      <c r="E375" t="s">
        <v>581</v>
      </c>
      <c r="F375" t="s">
        <v>682</v>
      </c>
    </row>
    <row r="376" spans="1:6" x14ac:dyDescent="0.25">
      <c r="A376" t="s">
        <v>320</v>
      </c>
      <c r="B376">
        <v>3</v>
      </c>
      <c r="C376">
        <v>7001</v>
      </c>
      <c r="D376">
        <v>8000</v>
      </c>
      <c r="E376" t="s">
        <v>575</v>
      </c>
      <c r="F376" t="s">
        <v>683</v>
      </c>
    </row>
    <row r="377" spans="1:6" x14ac:dyDescent="0.25">
      <c r="A377" t="s">
        <v>320</v>
      </c>
      <c r="B377">
        <v>3</v>
      </c>
      <c r="C377">
        <v>7001</v>
      </c>
      <c r="D377">
        <v>8000</v>
      </c>
      <c r="E377" t="s">
        <v>120</v>
      </c>
      <c r="F377" t="s">
        <v>684</v>
      </c>
    </row>
    <row r="378" spans="1:6" x14ac:dyDescent="0.25">
      <c r="A378" t="s">
        <v>320</v>
      </c>
      <c r="B378">
        <v>3</v>
      </c>
      <c r="C378">
        <v>7001</v>
      </c>
      <c r="D378">
        <v>8000</v>
      </c>
      <c r="E378" t="s">
        <v>142</v>
      </c>
      <c r="F378" t="s">
        <v>685</v>
      </c>
    </row>
    <row r="379" spans="1:6" x14ac:dyDescent="0.25">
      <c r="A379" t="s">
        <v>320</v>
      </c>
      <c r="B379">
        <v>3</v>
      </c>
      <c r="C379">
        <v>7001</v>
      </c>
      <c r="D379">
        <v>8000</v>
      </c>
      <c r="E379" t="s">
        <v>163</v>
      </c>
      <c r="F379" t="s">
        <v>686</v>
      </c>
    </row>
    <row r="380" spans="1:6" x14ac:dyDescent="0.25">
      <c r="A380" t="s">
        <v>320</v>
      </c>
      <c r="B380">
        <v>3</v>
      </c>
      <c r="C380">
        <v>7001</v>
      </c>
      <c r="D380">
        <v>8000</v>
      </c>
      <c r="E380" t="s">
        <v>576</v>
      </c>
      <c r="F380" t="s">
        <v>687</v>
      </c>
    </row>
    <row r="381" spans="1:6" x14ac:dyDescent="0.25">
      <c r="A381" t="s">
        <v>320</v>
      </c>
      <c r="B381">
        <v>3</v>
      </c>
      <c r="C381">
        <v>7001</v>
      </c>
      <c r="D381">
        <v>8000</v>
      </c>
      <c r="E381" t="s">
        <v>577</v>
      </c>
      <c r="F381" t="s">
        <v>688</v>
      </c>
    </row>
    <row r="382" spans="1:6" x14ac:dyDescent="0.25">
      <c r="A382" t="s">
        <v>320</v>
      </c>
      <c r="B382">
        <v>3</v>
      </c>
      <c r="C382">
        <v>7001</v>
      </c>
      <c r="D382">
        <v>8000</v>
      </c>
      <c r="E382" t="s">
        <v>578</v>
      </c>
      <c r="F382" t="s">
        <v>689</v>
      </c>
    </row>
    <row r="383" spans="1:6" x14ac:dyDescent="0.25">
      <c r="A383" t="s">
        <v>320</v>
      </c>
      <c r="B383">
        <v>3</v>
      </c>
      <c r="C383">
        <v>7001</v>
      </c>
      <c r="D383">
        <v>8000</v>
      </c>
      <c r="E383" t="s">
        <v>579</v>
      </c>
      <c r="F383" t="s">
        <v>690</v>
      </c>
    </row>
    <row r="384" spans="1:6" x14ac:dyDescent="0.25">
      <c r="A384" t="s">
        <v>320</v>
      </c>
      <c r="B384">
        <v>3</v>
      </c>
      <c r="C384">
        <v>7001</v>
      </c>
      <c r="D384">
        <v>8000</v>
      </c>
      <c r="E384" t="s">
        <v>580</v>
      </c>
      <c r="F384" t="s">
        <v>691</v>
      </c>
    </row>
    <row r="385" spans="1:6" x14ac:dyDescent="0.25">
      <c r="A385" t="s">
        <v>320</v>
      </c>
      <c r="B385">
        <v>3</v>
      </c>
      <c r="C385">
        <v>7001</v>
      </c>
      <c r="D385">
        <v>8000</v>
      </c>
      <c r="E385" t="s">
        <v>582</v>
      </c>
      <c r="F385" t="s">
        <v>692</v>
      </c>
    </row>
    <row r="386" spans="1:6" x14ac:dyDescent="0.25">
      <c r="A386" t="s">
        <v>186</v>
      </c>
      <c r="B386">
        <v>3</v>
      </c>
      <c r="C386">
        <v>8001</v>
      </c>
      <c r="D386">
        <v>9000</v>
      </c>
      <c r="E386" t="s">
        <v>265</v>
      </c>
      <c r="F386" t="s">
        <v>681</v>
      </c>
    </row>
    <row r="387" spans="1:6" x14ac:dyDescent="0.25">
      <c r="A387" t="s">
        <v>186</v>
      </c>
      <c r="B387">
        <v>3</v>
      </c>
      <c r="C387">
        <v>8001</v>
      </c>
      <c r="D387">
        <v>9000</v>
      </c>
      <c r="E387" t="s">
        <v>581</v>
      </c>
      <c r="F387" t="s">
        <v>682</v>
      </c>
    </row>
    <row r="388" spans="1:6" x14ac:dyDescent="0.25">
      <c r="A388" t="s">
        <v>186</v>
      </c>
      <c r="B388">
        <v>3</v>
      </c>
      <c r="C388">
        <v>8001</v>
      </c>
      <c r="D388">
        <v>9000</v>
      </c>
      <c r="E388" t="s">
        <v>575</v>
      </c>
      <c r="F388" t="s">
        <v>683</v>
      </c>
    </row>
    <row r="389" spans="1:6" x14ac:dyDescent="0.25">
      <c r="A389" t="s">
        <v>186</v>
      </c>
      <c r="B389">
        <v>3</v>
      </c>
      <c r="C389">
        <v>8001</v>
      </c>
      <c r="D389">
        <v>9000</v>
      </c>
      <c r="E389" t="s">
        <v>120</v>
      </c>
      <c r="F389" t="s">
        <v>684</v>
      </c>
    </row>
    <row r="390" spans="1:6" x14ac:dyDescent="0.25">
      <c r="A390" t="s">
        <v>186</v>
      </c>
      <c r="B390">
        <v>3</v>
      </c>
      <c r="C390">
        <v>8001</v>
      </c>
      <c r="D390">
        <v>9000</v>
      </c>
      <c r="E390" t="s">
        <v>142</v>
      </c>
      <c r="F390" t="s">
        <v>685</v>
      </c>
    </row>
    <row r="391" spans="1:6" x14ac:dyDescent="0.25">
      <c r="A391" t="s">
        <v>186</v>
      </c>
      <c r="B391">
        <v>3</v>
      </c>
      <c r="C391">
        <v>8001</v>
      </c>
      <c r="D391">
        <v>9000</v>
      </c>
      <c r="E391" t="s">
        <v>163</v>
      </c>
      <c r="F391" t="s">
        <v>686</v>
      </c>
    </row>
    <row r="392" spans="1:6" x14ac:dyDescent="0.25">
      <c r="A392" t="s">
        <v>186</v>
      </c>
      <c r="B392">
        <v>3</v>
      </c>
      <c r="C392">
        <v>8001</v>
      </c>
      <c r="D392">
        <v>9000</v>
      </c>
      <c r="E392" t="s">
        <v>576</v>
      </c>
      <c r="F392" t="s">
        <v>1272</v>
      </c>
    </row>
    <row r="393" spans="1:6" x14ac:dyDescent="0.25">
      <c r="A393" t="s">
        <v>186</v>
      </c>
      <c r="B393">
        <v>3</v>
      </c>
      <c r="C393">
        <v>8001</v>
      </c>
      <c r="D393">
        <v>9000</v>
      </c>
      <c r="E393" t="s">
        <v>577</v>
      </c>
      <c r="F393" t="s">
        <v>688</v>
      </c>
    </row>
    <row r="394" spans="1:6" x14ac:dyDescent="0.25">
      <c r="A394" t="s">
        <v>186</v>
      </c>
      <c r="B394">
        <v>3</v>
      </c>
      <c r="C394">
        <v>8001</v>
      </c>
      <c r="D394">
        <v>9000</v>
      </c>
      <c r="E394" t="s">
        <v>578</v>
      </c>
      <c r="F394" t="s">
        <v>689</v>
      </c>
    </row>
    <row r="395" spans="1:6" x14ac:dyDescent="0.25">
      <c r="A395" t="s">
        <v>186</v>
      </c>
      <c r="B395">
        <v>3</v>
      </c>
      <c r="C395">
        <v>8001</v>
      </c>
      <c r="D395">
        <v>9000</v>
      </c>
      <c r="E395" t="s">
        <v>579</v>
      </c>
      <c r="F395" t="s">
        <v>690</v>
      </c>
    </row>
    <row r="396" spans="1:6" x14ac:dyDescent="0.25">
      <c r="A396" t="s">
        <v>186</v>
      </c>
      <c r="B396">
        <v>3</v>
      </c>
      <c r="C396">
        <v>8001</v>
      </c>
      <c r="D396">
        <v>9000</v>
      </c>
      <c r="E396" t="s">
        <v>580</v>
      </c>
      <c r="F396" t="s">
        <v>1273</v>
      </c>
    </row>
    <row r="397" spans="1:6" x14ac:dyDescent="0.25">
      <c r="A397" t="s">
        <v>186</v>
      </c>
      <c r="B397">
        <v>3</v>
      </c>
      <c r="C397">
        <v>8001</v>
      </c>
      <c r="D397">
        <v>9000</v>
      </c>
      <c r="E397" t="s">
        <v>582</v>
      </c>
      <c r="F397" t="s">
        <v>692</v>
      </c>
    </row>
    <row r="398" spans="1:6" x14ac:dyDescent="0.25">
      <c r="A398" t="s">
        <v>178</v>
      </c>
      <c r="B398">
        <v>3</v>
      </c>
      <c r="C398">
        <v>9001</v>
      </c>
      <c r="D398">
        <v>10000</v>
      </c>
      <c r="E398" t="s">
        <v>265</v>
      </c>
      <c r="F398" t="s">
        <v>681</v>
      </c>
    </row>
    <row r="399" spans="1:6" x14ac:dyDescent="0.25">
      <c r="A399" t="s">
        <v>178</v>
      </c>
      <c r="B399">
        <v>3</v>
      </c>
      <c r="C399">
        <v>9001</v>
      </c>
      <c r="D399">
        <v>10000</v>
      </c>
      <c r="E399" t="s">
        <v>581</v>
      </c>
      <c r="F399" t="s">
        <v>682</v>
      </c>
    </row>
    <row r="400" spans="1:6" x14ac:dyDescent="0.25">
      <c r="A400" t="s">
        <v>178</v>
      </c>
      <c r="B400">
        <v>3</v>
      </c>
      <c r="C400">
        <v>9001</v>
      </c>
      <c r="D400">
        <v>10000</v>
      </c>
      <c r="E400" t="s">
        <v>575</v>
      </c>
      <c r="F400" t="s">
        <v>683</v>
      </c>
    </row>
    <row r="401" spans="1:6" x14ac:dyDescent="0.25">
      <c r="A401" t="s">
        <v>178</v>
      </c>
      <c r="B401">
        <v>3</v>
      </c>
      <c r="C401">
        <v>9001</v>
      </c>
      <c r="D401">
        <v>10000</v>
      </c>
      <c r="E401" t="s">
        <v>120</v>
      </c>
      <c r="F401" t="s">
        <v>684</v>
      </c>
    </row>
    <row r="402" spans="1:6" x14ac:dyDescent="0.25">
      <c r="A402" t="s">
        <v>178</v>
      </c>
      <c r="B402">
        <v>3</v>
      </c>
      <c r="C402">
        <v>9001</v>
      </c>
      <c r="D402">
        <v>10000</v>
      </c>
      <c r="E402" t="s">
        <v>142</v>
      </c>
      <c r="F402" t="s">
        <v>685</v>
      </c>
    </row>
    <row r="403" spans="1:6" x14ac:dyDescent="0.25">
      <c r="A403" t="s">
        <v>178</v>
      </c>
      <c r="B403">
        <v>3</v>
      </c>
      <c r="C403">
        <v>9001</v>
      </c>
      <c r="D403">
        <v>10000</v>
      </c>
      <c r="E403" t="s">
        <v>163</v>
      </c>
      <c r="F403" t="s">
        <v>686</v>
      </c>
    </row>
    <row r="404" spans="1:6" x14ac:dyDescent="0.25">
      <c r="A404" t="s">
        <v>178</v>
      </c>
      <c r="B404">
        <v>3</v>
      </c>
      <c r="C404">
        <v>9001</v>
      </c>
      <c r="D404">
        <v>10000</v>
      </c>
      <c r="E404" t="s">
        <v>576</v>
      </c>
      <c r="F404" t="s">
        <v>1272</v>
      </c>
    </row>
    <row r="405" spans="1:6" x14ac:dyDescent="0.25">
      <c r="A405" t="s">
        <v>178</v>
      </c>
      <c r="B405">
        <v>3</v>
      </c>
      <c r="C405">
        <v>9001</v>
      </c>
      <c r="D405">
        <v>10000</v>
      </c>
      <c r="E405" t="s">
        <v>577</v>
      </c>
      <c r="F405" t="s">
        <v>688</v>
      </c>
    </row>
    <row r="406" spans="1:6" x14ac:dyDescent="0.25">
      <c r="A406" t="s">
        <v>178</v>
      </c>
      <c r="B406">
        <v>3</v>
      </c>
      <c r="C406">
        <v>9001</v>
      </c>
      <c r="D406">
        <v>10000</v>
      </c>
      <c r="E406" t="s">
        <v>578</v>
      </c>
      <c r="F406" t="s">
        <v>689</v>
      </c>
    </row>
    <row r="407" spans="1:6" x14ac:dyDescent="0.25">
      <c r="A407" t="s">
        <v>178</v>
      </c>
      <c r="B407">
        <v>3</v>
      </c>
      <c r="C407">
        <v>9001</v>
      </c>
      <c r="D407">
        <v>10000</v>
      </c>
      <c r="E407" t="s">
        <v>579</v>
      </c>
      <c r="F407" t="s">
        <v>690</v>
      </c>
    </row>
    <row r="408" spans="1:6" x14ac:dyDescent="0.25">
      <c r="A408" t="s">
        <v>178</v>
      </c>
      <c r="B408">
        <v>3</v>
      </c>
      <c r="C408">
        <v>9001</v>
      </c>
      <c r="D408">
        <v>10000</v>
      </c>
      <c r="E408" t="s">
        <v>580</v>
      </c>
      <c r="F408" t="s">
        <v>1273</v>
      </c>
    </row>
    <row r="409" spans="1:6" x14ac:dyDescent="0.25">
      <c r="A409" t="s">
        <v>178</v>
      </c>
      <c r="B409">
        <v>3</v>
      </c>
      <c r="C409">
        <v>9001</v>
      </c>
      <c r="D409">
        <v>10000</v>
      </c>
      <c r="E409" t="s">
        <v>582</v>
      </c>
      <c r="F409" t="s">
        <v>692</v>
      </c>
    </row>
    <row r="410" spans="1:6" x14ac:dyDescent="0.25">
      <c r="A410" t="s">
        <v>237</v>
      </c>
      <c r="B410">
        <v>3</v>
      </c>
      <c r="C410">
        <v>10001</v>
      </c>
      <c r="D410">
        <v>11000</v>
      </c>
      <c r="E410" t="s">
        <v>265</v>
      </c>
      <c r="F410" t="s">
        <v>681</v>
      </c>
    </row>
    <row r="411" spans="1:6" x14ac:dyDescent="0.25">
      <c r="A411" t="s">
        <v>237</v>
      </c>
      <c r="B411">
        <v>3</v>
      </c>
      <c r="C411">
        <v>10001</v>
      </c>
      <c r="D411">
        <v>11000</v>
      </c>
      <c r="E411" t="s">
        <v>581</v>
      </c>
      <c r="F411" t="s">
        <v>682</v>
      </c>
    </row>
    <row r="412" spans="1:6" x14ac:dyDescent="0.25">
      <c r="A412" t="s">
        <v>237</v>
      </c>
      <c r="B412">
        <v>3</v>
      </c>
      <c r="C412">
        <v>10001</v>
      </c>
      <c r="D412">
        <v>11000</v>
      </c>
      <c r="E412" t="s">
        <v>575</v>
      </c>
      <c r="F412" t="s">
        <v>683</v>
      </c>
    </row>
    <row r="413" spans="1:6" x14ac:dyDescent="0.25">
      <c r="A413" t="s">
        <v>237</v>
      </c>
      <c r="B413">
        <v>3</v>
      </c>
      <c r="C413">
        <v>10001</v>
      </c>
      <c r="D413">
        <v>11000</v>
      </c>
      <c r="E413" t="s">
        <v>120</v>
      </c>
      <c r="F413" t="s">
        <v>684</v>
      </c>
    </row>
    <row r="414" spans="1:6" x14ac:dyDescent="0.25">
      <c r="A414" t="s">
        <v>237</v>
      </c>
      <c r="B414">
        <v>3</v>
      </c>
      <c r="C414">
        <v>10001</v>
      </c>
      <c r="D414">
        <v>11000</v>
      </c>
      <c r="E414" t="s">
        <v>142</v>
      </c>
      <c r="F414" t="s">
        <v>685</v>
      </c>
    </row>
    <row r="415" spans="1:6" x14ac:dyDescent="0.25">
      <c r="A415" t="s">
        <v>237</v>
      </c>
      <c r="B415">
        <v>3</v>
      </c>
      <c r="C415">
        <v>10001</v>
      </c>
      <c r="D415">
        <v>11000</v>
      </c>
      <c r="E415" t="s">
        <v>163</v>
      </c>
      <c r="F415" t="s">
        <v>686</v>
      </c>
    </row>
    <row r="416" spans="1:6" x14ac:dyDescent="0.25">
      <c r="A416" t="s">
        <v>237</v>
      </c>
      <c r="B416">
        <v>3</v>
      </c>
      <c r="C416">
        <v>10001</v>
      </c>
      <c r="D416">
        <v>11000</v>
      </c>
      <c r="E416" t="s">
        <v>576</v>
      </c>
      <c r="F416" t="s">
        <v>687</v>
      </c>
    </row>
    <row r="417" spans="1:6" x14ac:dyDescent="0.25">
      <c r="A417" t="s">
        <v>237</v>
      </c>
      <c r="B417">
        <v>3</v>
      </c>
      <c r="C417">
        <v>10001</v>
      </c>
      <c r="D417">
        <v>11000</v>
      </c>
      <c r="E417" t="s">
        <v>577</v>
      </c>
      <c r="F417" t="s">
        <v>688</v>
      </c>
    </row>
    <row r="418" spans="1:6" x14ac:dyDescent="0.25">
      <c r="A418" t="s">
        <v>237</v>
      </c>
      <c r="B418">
        <v>3</v>
      </c>
      <c r="C418">
        <v>10001</v>
      </c>
      <c r="D418">
        <v>11000</v>
      </c>
      <c r="E418" t="s">
        <v>578</v>
      </c>
      <c r="F418" t="s">
        <v>689</v>
      </c>
    </row>
    <row r="419" spans="1:6" x14ac:dyDescent="0.25">
      <c r="A419" t="s">
        <v>237</v>
      </c>
      <c r="B419">
        <v>3</v>
      </c>
      <c r="C419">
        <v>10001</v>
      </c>
      <c r="D419">
        <v>11000</v>
      </c>
      <c r="E419" t="s">
        <v>579</v>
      </c>
      <c r="F419" t="s">
        <v>690</v>
      </c>
    </row>
    <row r="420" spans="1:6" x14ac:dyDescent="0.25">
      <c r="A420" t="s">
        <v>237</v>
      </c>
      <c r="B420">
        <v>3</v>
      </c>
      <c r="C420">
        <v>10001</v>
      </c>
      <c r="D420">
        <v>11000</v>
      </c>
      <c r="E420" t="s">
        <v>580</v>
      </c>
      <c r="F420" t="s">
        <v>1273</v>
      </c>
    </row>
    <row r="421" spans="1:6" x14ac:dyDescent="0.25">
      <c r="A421" t="s">
        <v>237</v>
      </c>
      <c r="B421">
        <v>3</v>
      </c>
      <c r="C421">
        <v>10001</v>
      </c>
      <c r="D421">
        <v>11000</v>
      </c>
      <c r="E421" t="s">
        <v>582</v>
      </c>
      <c r="F421" t="s">
        <v>692</v>
      </c>
    </row>
    <row r="422" spans="1:6" x14ac:dyDescent="0.25">
      <c r="A422" t="s">
        <v>194</v>
      </c>
      <c r="B422">
        <v>3</v>
      </c>
      <c r="C422">
        <v>11001</v>
      </c>
      <c r="D422">
        <v>12000</v>
      </c>
      <c r="E422" t="s">
        <v>265</v>
      </c>
      <c r="F422" t="s">
        <v>681</v>
      </c>
    </row>
    <row r="423" spans="1:6" x14ac:dyDescent="0.25">
      <c r="A423" t="s">
        <v>194</v>
      </c>
      <c r="B423">
        <v>3</v>
      </c>
      <c r="C423">
        <v>11001</v>
      </c>
      <c r="D423">
        <v>12000</v>
      </c>
      <c r="E423" t="s">
        <v>581</v>
      </c>
      <c r="F423" t="s">
        <v>1269</v>
      </c>
    </row>
    <row r="424" spans="1:6" x14ac:dyDescent="0.25">
      <c r="A424" t="s">
        <v>194</v>
      </c>
      <c r="B424">
        <v>3</v>
      </c>
      <c r="C424">
        <v>11001</v>
      </c>
      <c r="D424">
        <v>12000</v>
      </c>
      <c r="E424" t="s">
        <v>575</v>
      </c>
      <c r="F424" t="s">
        <v>683</v>
      </c>
    </row>
    <row r="425" spans="1:6" x14ac:dyDescent="0.25">
      <c r="A425" t="s">
        <v>194</v>
      </c>
      <c r="B425">
        <v>3</v>
      </c>
      <c r="C425">
        <v>11001</v>
      </c>
      <c r="D425">
        <v>12000</v>
      </c>
      <c r="E425" t="s">
        <v>120</v>
      </c>
      <c r="F425" t="s">
        <v>684</v>
      </c>
    </row>
    <row r="426" spans="1:6" x14ac:dyDescent="0.25">
      <c r="A426" t="s">
        <v>194</v>
      </c>
      <c r="B426">
        <v>3</v>
      </c>
      <c r="C426">
        <v>11001</v>
      </c>
      <c r="D426">
        <v>12000</v>
      </c>
      <c r="E426" t="s">
        <v>142</v>
      </c>
      <c r="F426" t="s">
        <v>685</v>
      </c>
    </row>
    <row r="427" spans="1:6" x14ac:dyDescent="0.25">
      <c r="A427" t="s">
        <v>194</v>
      </c>
      <c r="B427">
        <v>3</v>
      </c>
      <c r="C427">
        <v>11001</v>
      </c>
      <c r="D427">
        <v>12000</v>
      </c>
      <c r="E427" t="s">
        <v>163</v>
      </c>
      <c r="F427" t="s">
        <v>686</v>
      </c>
    </row>
    <row r="428" spans="1:6" x14ac:dyDescent="0.25">
      <c r="A428" t="s">
        <v>194</v>
      </c>
      <c r="B428">
        <v>3</v>
      </c>
      <c r="C428">
        <v>11001</v>
      </c>
      <c r="D428">
        <v>12000</v>
      </c>
      <c r="E428" t="s">
        <v>576</v>
      </c>
      <c r="F428" t="s">
        <v>1272</v>
      </c>
    </row>
    <row r="429" spans="1:6" x14ac:dyDescent="0.25">
      <c r="A429" t="s">
        <v>194</v>
      </c>
      <c r="B429">
        <v>3</v>
      </c>
      <c r="C429">
        <v>11001</v>
      </c>
      <c r="D429">
        <v>12000</v>
      </c>
      <c r="E429" t="s">
        <v>577</v>
      </c>
      <c r="F429" t="s">
        <v>688</v>
      </c>
    </row>
    <row r="430" spans="1:6" x14ac:dyDescent="0.25">
      <c r="A430" t="s">
        <v>194</v>
      </c>
      <c r="B430">
        <v>3</v>
      </c>
      <c r="C430">
        <v>11001</v>
      </c>
      <c r="D430">
        <v>12000</v>
      </c>
      <c r="E430" t="s">
        <v>578</v>
      </c>
      <c r="F430" t="s">
        <v>689</v>
      </c>
    </row>
    <row r="431" spans="1:6" x14ac:dyDescent="0.25">
      <c r="A431" t="s">
        <v>194</v>
      </c>
      <c r="B431">
        <v>3</v>
      </c>
      <c r="C431">
        <v>11001</v>
      </c>
      <c r="D431">
        <v>12000</v>
      </c>
      <c r="E431" t="s">
        <v>579</v>
      </c>
      <c r="F431" t="s">
        <v>690</v>
      </c>
    </row>
    <row r="432" spans="1:6" x14ac:dyDescent="0.25">
      <c r="A432" t="s">
        <v>194</v>
      </c>
      <c r="B432">
        <v>3</v>
      </c>
      <c r="C432">
        <v>11001</v>
      </c>
      <c r="D432">
        <v>12000</v>
      </c>
      <c r="E432" t="s">
        <v>580</v>
      </c>
      <c r="F432" t="s">
        <v>1278</v>
      </c>
    </row>
    <row r="433" spans="1:6" x14ac:dyDescent="0.25">
      <c r="A433" t="s">
        <v>194</v>
      </c>
      <c r="B433">
        <v>3</v>
      </c>
      <c r="C433">
        <v>11001</v>
      </c>
      <c r="D433">
        <v>12000</v>
      </c>
      <c r="E433" t="s">
        <v>582</v>
      </c>
      <c r="F433" t="s">
        <v>692</v>
      </c>
    </row>
    <row r="434" spans="1:6" x14ac:dyDescent="0.25">
      <c r="A434" t="s">
        <v>187</v>
      </c>
      <c r="B434">
        <v>3</v>
      </c>
      <c r="C434">
        <v>12001</v>
      </c>
      <c r="D434">
        <v>13000</v>
      </c>
      <c r="E434" t="s">
        <v>265</v>
      </c>
      <c r="F434" t="s">
        <v>681</v>
      </c>
    </row>
    <row r="435" spans="1:6" x14ac:dyDescent="0.25">
      <c r="A435" t="s">
        <v>187</v>
      </c>
      <c r="B435">
        <v>3</v>
      </c>
      <c r="C435">
        <v>12001</v>
      </c>
      <c r="D435">
        <v>13000</v>
      </c>
      <c r="E435" t="s">
        <v>581</v>
      </c>
      <c r="F435" t="s">
        <v>1269</v>
      </c>
    </row>
    <row r="436" spans="1:6" x14ac:dyDescent="0.25">
      <c r="A436" t="s">
        <v>187</v>
      </c>
      <c r="B436">
        <v>3</v>
      </c>
      <c r="C436">
        <v>12001</v>
      </c>
      <c r="D436">
        <v>13000</v>
      </c>
      <c r="E436" t="s">
        <v>575</v>
      </c>
      <c r="F436" t="s">
        <v>683</v>
      </c>
    </row>
    <row r="437" spans="1:6" x14ac:dyDescent="0.25">
      <c r="A437" t="s">
        <v>187</v>
      </c>
      <c r="B437">
        <v>3</v>
      </c>
      <c r="C437">
        <v>12001</v>
      </c>
      <c r="D437">
        <v>13000</v>
      </c>
      <c r="E437" t="s">
        <v>120</v>
      </c>
      <c r="F437" t="s">
        <v>684</v>
      </c>
    </row>
    <row r="438" spans="1:6" x14ac:dyDescent="0.25">
      <c r="A438" t="s">
        <v>187</v>
      </c>
      <c r="B438">
        <v>3</v>
      </c>
      <c r="C438">
        <v>12001</v>
      </c>
      <c r="D438">
        <v>13000</v>
      </c>
      <c r="E438" t="s">
        <v>142</v>
      </c>
      <c r="F438" t="s">
        <v>685</v>
      </c>
    </row>
    <row r="439" spans="1:6" x14ac:dyDescent="0.25">
      <c r="A439" t="s">
        <v>187</v>
      </c>
      <c r="B439">
        <v>3</v>
      </c>
      <c r="C439">
        <v>12001</v>
      </c>
      <c r="D439">
        <v>13000</v>
      </c>
      <c r="E439" t="s">
        <v>163</v>
      </c>
      <c r="F439" t="s">
        <v>686</v>
      </c>
    </row>
    <row r="440" spans="1:6" x14ac:dyDescent="0.25">
      <c r="A440" t="s">
        <v>187</v>
      </c>
      <c r="B440">
        <v>3</v>
      </c>
      <c r="C440">
        <v>12001</v>
      </c>
      <c r="D440">
        <v>13000</v>
      </c>
      <c r="E440" t="s">
        <v>576</v>
      </c>
      <c r="F440" t="s">
        <v>1272</v>
      </c>
    </row>
    <row r="441" spans="1:6" x14ac:dyDescent="0.25">
      <c r="A441" t="s">
        <v>187</v>
      </c>
      <c r="B441">
        <v>3</v>
      </c>
      <c r="C441">
        <v>12001</v>
      </c>
      <c r="D441">
        <v>13000</v>
      </c>
      <c r="E441" t="s">
        <v>577</v>
      </c>
      <c r="F441" t="s">
        <v>688</v>
      </c>
    </row>
    <row r="442" spans="1:6" x14ac:dyDescent="0.25">
      <c r="A442" t="s">
        <v>187</v>
      </c>
      <c r="B442">
        <v>3</v>
      </c>
      <c r="C442">
        <v>12001</v>
      </c>
      <c r="D442">
        <v>13000</v>
      </c>
      <c r="E442" t="s">
        <v>578</v>
      </c>
      <c r="F442" t="s">
        <v>689</v>
      </c>
    </row>
    <row r="443" spans="1:6" x14ac:dyDescent="0.25">
      <c r="A443" t="s">
        <v>187</v>
      </c>
      <c r="B443">
        <v>3</v>
      </c>
      <c r="C443">
        <v>12001</v>
      </c>
      <c r="D443">
        <v>13000</v>
      </c>
      <c r="E443" t="s">
        <v>579</v>
      </c>
      <c r="F443" t="s">
        <v>690</v>
      </c>
    </row>
    <row r="444" spans="1:6" x14ac:dyDescent="0.25">
      <c r="A444" t="s">
        <v>187</v>
      </c>
      <c r="B444">
        <v>3</v>
      </c>
      <c r="C444">
        <v>12001</v>
      </c>
      <c r="D444">
        <v>13000</v>
      </c>
      <c r="E444" t="s">
        <v>580</v>
      </c>
      <c r="F444" t="s">
        <v>1273</v>
      </c>
    </row>
    <row r="445" spans="1:6" x14ac:dyDescent="0.25">
      <c r="A445" t="s">
        <v>187</v>
      </c>
      <c r="B445">
        <v>3</v>
      </c>
      <c r="C445">
        <v>12001</v>
      </c>
      <c r="D445">
        <v>13000</v>
      </c>
      <c r="E445" t="s">
        <v>582</v>
      </c>
      <c r="F445" t="s">
        <v>692</v>
      </c>
    </row>
    <row r="446" spans="1:6" x14ac:dyDescent="0.25">
      <c r="A446" t="s">
        <v>265</v>
      </c>
      <c r="B446">
        <v>3</v>
      </c>
      <c r="C446">
        <v>13001</v>
      </c>
      <c r="D446">
        <v>14000</v>
      </c>
      <c r="E446" t="s">
        <v>265</v>
      </c>
      <c r="F446" t="s">
        <v>681</v>
      </c>
    </row>
    <row r="447" spans="1:6" x14ac:dyDescent="0.25">
      <c r="A447" t="s">
        <v>265</v>
      </c>
      <c r="B447">
        <v>3</v>
      </c>
      <c r="C447">
        <v>13001</v>
      </c>
      <c r="D447">
        <v>14000</v>
      </c>
      <c r="E447" t="s">
        <v>581</v>
      </c>
      <c r="F447" t="s">
        <v>1269</v>
      </c>
    </row>
    <row r="448" spans="1:6" x14ac:dyDescent="0.25">
      <c r="A448" t="s">
        <v>265</v>
      </c>
      <c r="B448">
        <v>3</v>
      </c>
      <c r="C448">
        <v>13001</v>
      </c>
      <c r="D448">
        <v>14000</v>
      </c>
      <c r="E448" t="s">
        <v>575</v>
      </c>
      <c r="F448" t="s">
        <v>683</v>
      </c>
    </row>
    <row r="449" spans="1:6" x14ac:dyDescent="0.25">
      <c r="A449" t="s">
        <v>265</v>
      </c>
      <c r="B449">
        <v>3</v>
      </c>
      <c r="C449">
        <v>13001</v>
      </c>
      <c r="D449">
        <v>14000</v>
      </c>
      <c r="E449" t="s">
        <v>120</v>
      </c>
      <c r="F449" t="s">
        <v>684</v>
      </c>
    </row>
    <row r="450" spans="1:6" x14ac:dyDescent="0.25">
      <c r="A450" t="s">
        <v>265</v>
      </c>
      <c r="B450">
        <v>3</v>
      </c>
      <c r="C450">
        <v>13001</v>
      </c>
      <c r="D450">
        <v>14000</v>
      </c>
      <c r="E450" t="s">
        <v>142</v>
      </c>
      <c r="F450" t="s">
        <v>685</v>
      </c>
    </row>
    <row r="451" spans="1:6" x14ac:dyDescent="0.25">
      <c r="A451" t="s">
        <v>265</v>
      </c>
      <c r="B451">
        <v>3</v>
      </c>
      <c r="C451">
        <v>13001</v>
      </c>
      <c r="D451">
        <v>14000</v>
      </c>
      <c r="E451" t="s">
        <v>163</v>
      </c>
      <c r="F451" t="s">
        <v>686</v>
      </c>
    </row>
    <row r="452" spans="1:6" x14ac:dyDescent="0.25">
      <c r="A452" t="s">
        <v>265</v>
      </c>
      <c r="B452">
        <v>3</v>
      </c>
      <c r="C452">
        <v>13001</v>
      </c>
      <c r="D452">
        <v>14000</v>
      </c>
      <c r="E452" t="s">
        <v>576</v>
      </c>
      <c r="F452" t="s">
        <v>687</v>
      </c>
    </row>
    <row r="453" spans="1:6" x14ac:dyDescent="0.25">
      <c r="A453" t="s">
        <v>265</v>
      </c>
      <c r="B453">
        <v>3</v>
      </c>
      <c r="C453">
        <v>13001</v>
      </c>
      <c r="D453">
        <v>14000</v>
      </c>
      <c r="E453" t="s">
        <v>577</v>
      </c>
      <c r="F453" t="s">
        <v>688</v>
      </c>
    </row>
    <row r="454" spans="1:6" x14ac:dyDescent="0.25">
      <c r="A454" t="s">
        <v>265</v>
      </c>
      <c r="B454">
        <v>3</v>
      </c>
      <c r="C454">
        <v>13001</v>
      </c>
      <c r="D454">
        <v>14000</v>
      </c>
      <c r="E454" t="s">
        <v>578</v>
      </c>
      <c r="F454" t="s">
        <v>689</v>
      </c>
    </row>
    <row r="455" spans="1:6" x14ac:dyDescent="0.25">
      <c r="A455" t="s">
        <v>265</v>
      </c>
      <c r="B455">
        <v>3</v>
      </c>
      <c r="C455">
        <v>13001</v>
      </c>
      <c r="D455">
        <v>14000</v>
      </c>
      <c r="E455" t="s">
        <v>579</v>
      </c>
      <c r="F455" t="s">
        <v>690</v>
      </c>
    </row>
    <row r="456" spans="1:6" x14ac:dyDescent="0.25">
      <c r="A456" t="s">
        <v>265</v>
      </c>
      <c r="B456">
        <v>3</v>
      </c>
      <c r="C456">
        <v>13001</v>
      </c>
      <c r="D456">
        <v>14000</v>
      </c>
      <c r="E456" t="s">
        <v>580</v>
      </c>
      <c r="F456" t="s">
        <v>691</v>
      </c>
    </row>
    <row r="457" spans="1:6" x14ac:dyDescent="0.25">
      <c r="A457" t="s">
        <v>265</v>
      </c>
      <c r="B457">
        <v>3</v>
      </c>
      <c r="C457">
        <v>13001</v>
      </c>
      <c r="D457">
        <v>14000</v>
      </c>
      <c r="E457" t="s">
        <v>582</v>
      </c>
      <c r="F457" t="s">
        <v>692</v>
      </c>
    </row>
    <row r="458" spans="1:6" x14ac:dyDescent="0.25">
      <c r="A458" t="s">
        <v>78</v>
      </c>
      <c r="B458">
        <v>4</v>
      </c>
      <c r="C458">
        <v>1</v>
      </c>
      <c r="D458">
        <v>1000</v>
      </c>
      <c r="E458" t="s">
        <v>265</v>
      </c>
      <c r="F458" t="s">
        <v>681</v>
      </c>
    </row>
    <row r="459" spans="1:6" x14ac:dyDescent="0.25">
      <c r="A459" t="s">
        <v>78</v>
      </c>
      <c r="B459">
        <v>4</v>
      </c>
      <c r="C459">
        <v>1</v>
      </c>
      <c r="D459">
        <v>1000</v>
      </c>
      <c r="E459" t="s">
        <v>581</v>
      </c>
      <c r="F459" t="s">
        <v>1269</v>
      </c>
    </row>
    <row r="460" spans="1:6" x14ac:dyDescent="0.25">
      <c r="A460" t="s">
        <v>78</v>
      </c>
      <c r="B460">
        <v>4</v>
      </c>
      <c r="C460">
        <v>1</v>
      </c>
      <c r="D460">
        <v>1000</v>
      </c>
      <c r="E460" t="s">
        <v>575</v>
      </c>
      <c r="F460" t="s">
        <v>683</v>
      </c>
    </row>
    <row r="461" spans="1:6" x14ac:dyDescent="0.25">
      <c r="A461" t="s">
        <v>78</v>
      </c>
      <c r="B461">
        <v>4</v>
      </c>
      <c r="C461">
        <v>1</v>
      </c>
      <c r="D461">
        <v>1000</v>
      </c>
      <c r="E461" t="s">
        <v>120</v>
      </c>
      <c r="F461" t="s">
        <v>1275</v>
      </c>
    </row>
    <row r="462" spans="1:6" x14ac:dyDescent="0.25">
      <c r="A462" t="s">
        <v>78</v>
      </c>
      <c r="B462">
        <v>4</v>
      </c>
      <c r="C462">
        <v>1</v>
      </c>
      <c r="D462">
        <v>1000</v>
      </c>
      <c r="E462" t="s">
        <v>142</v>
      </c>
      <c r="F462" t="s">
        <v>685</v>
      </c>
    </row>
    <row r="463" spans="1:6" x14ac:dyDescent="0.25">
      <c r="A463" t="s">
        <v>78</v>
      </c>
      <c r="B463">
        <v>4</v>
      </c>
      <c r="C463">
        <v>1</v>
      </c>
      <c r="D463">
        <v>1000</v>
      </c>
      <c r="E463" t="s">
        <v>163</v>
      </c>
      <c r="F463" t="s">
        <v>1276</v>
      </c>
    </row>
    <row r="464" spans="1:6" x14ac:dyDescent="0.25">
      <c r="A464" t="s">
        <v>78</v>
      </c>
      <c r="B464">
        <v>4</v>
      </c>
      <c r="C464">
        <v>1</v>
      </c>
      <c r="D464">
        <v>1000</v>
      </c>
      <c r="E464" t="s">
        <v>576</v>
      </c>
      <c r="F464" t="s">
        <v>687</v>
      </c>
    </row>
    <row r="465" spans="1:6" x14ac:dyDescent="0.25">
      <c r="A465" t="s">
        <v>78</v>
      </c>
      <c r="B465">
        <v>4</v>
      </c>
      <c r="C465">
        <v>1</v>
      </c>
      <c r="D465">
        <v>1000</v>
      </c>
      <c r="E465" t="s">
        <v>577</v>
      </c>
      <c r="F465" t="s">
        <v>688</v>
      </c>
    </row>
    <row r="466" spans="1:6" x14ac:dyDescent="0.25">
      <c r="A466" t="s">
        <v>78</v>
      </c>
      <c r="B466">
        <v>4</v>
      </c>
      <c r="C466">
        <v>1</v>
      </c>
      <c r="D466">
        <v>1000</v>
      </c>
      <c r="E466" t="s">
        <v>578</v>
      </c>
      <c r="F466" t="s">
        <v>689</v>
      </c>
    </row>
    <row r="467" spans="1:6" x14ac:dyDescent="0.25">
      <c r="A467" t="s">
        <v>78</v>
      </c>
      <c r="B467">
        <v>4</v>
      </c>
      <c r="C467">
        <v>1</v>
      </c>
      <c r="D467">
        <v>1000</v>
      </c>
      <c r="E467" t="s">
        <v>579</v>
      </c>
      <c r="F467" t="s">
        <v>690</v>
      </c>
    </row>
    <row r="468" spans="1:6" x14ac:dyDescent="0.25">
      <c r="A468" t="s">
        <v>78</v>
      </c>
      <c r="B468">
        <v>4</v>
      </c>
      <c r="C468">
        <v>1</v>
      </c>
      <c r="D468">
        <v>1000</v>
      </c>
      <c r="E468" t="s">
        <v>580</v>
      </c>
      <c r="F468" t="s">
        <v>1273</v>
      </c>
    </row>
    <row r="469" spans="1:6" x14ac:dyDescent="0.25">
      <c r="A469" t="s">
        <v>78</v>
      </c>
      <c r="B469">
        <v>4</v>
      </c>
      <c r="C469">
        <v>1</v>
      </c>
      <c r="D469">
        <v>1000</v>
      </c>
      <c r="E469" t="s">
        <v>582</v>
      </c>
      <c r="F469" t="s">
        <v>692</v>
      </c>
    </row>
    <row r="470" spans="1:6" x14ac:dyDescent="0.25">
      <c r="A470" t="s">
        <v>63</v>
      </c>
      <c r="B470">
        <v>4</v>
      </c>
      <c r="C470">
        <v>1001</v>
      </c>
      <c r="D470">
        <v>2000</v>
      </c>
      <c r="E470" t="s">
        <v>265</v>
      </c>
      <c r="F470" t="s">
        <v>681</v>
      </c>
    </row>
    <row r="471" spans="1:6" x14ac:dyDescent="0.25">
      <c r="A471" t="s">
        <v>63</v>
      </c>
      <c r="B471">
        <v>4</v>
      </c>
      <c r="C471">
        <v>1001</v>
      </c>
      <c r="D471">
        <v>2000</v>
      </c>
      <c r="E471" t="s">
        <v>581</v>
      </c>
      <c r="F471" t="s">
        <v>1269</v>
      </c>
    </row>
    <row r="472" spans="1:6" x14ac:dyDescent="0.25">
      <c r="A472" t="s">
        <v>63</v>
      </c>
      <c r="B472">
        <v>4</v>
      </c>
      <c r="C472">
        <v>1001</v>
      </c>
      <c r="D472">
        <v>2000</v>
      </c>
      <c r="E472" t="s">
        <v>575</v>
      </c>
      <c r="F472" t="s">
        <v>683</v>
      </c>
    </row>
    <row r="473" spans="1:6" x14ac:dyDescent="0.25">
      <c r="A473" t="s">
        <v>63</v>
      </c>
      <c r="B473">
        <v>4</v>
      </c>
      <c r="C473">
        <v>1001</v>
      </c>
      <c r="D473">
        <v>2000</v>
      </c>
      <c r="E473" t="s">
        <v>120</v>
      </c>
      <c r="F473" t="s">
        <v>1275</v>
      </c>
    </row>
    <row r="474" spans="1:6" x14ac:dyDescent="0.25">
      <c r="A474" t="s">
        <v>63</v>
      </c>
      <c r="B474">
        <v>4</v>
      </c>
      <c r="C474">
        <v>1001</v>
      </c>
      <c r="D474">
        <v>2000</v>
      </c>
      <c r="E474" t="s">
        <v>142</v>
      </c>
      <c r="F474" t="s">
        <v>685</v>
      </c>
    </row>
    <row r="475" spans="1:6" x14ac:dyDescent="0.25">
      <c r="A475" t="s">
        <v>63</v>
      </c>
      <c r="B475">
        <v>4</v>
      </c>
      <c r="C475">
        <v>1001</v>
      </c>
      <c r="D475">
        <v>2000</v>
      </c>
      <c r="E475" t="s">
        <v>163</v>
      </c>
      <c r="F475" t="s">
        <v>1276</v>
      </c>
    </row>
    <row r="476" spans="1:6" x14ac:dyDescent="0.25">
      <c r="A476" t="s">
        <v>63</v>
      </c>
      <c r="B476">
        <v>4</v>
      </c>
      <c r="C476">
        <v>1001</v>
      </c>
      <c r="D476">
        <v>2000</v>
      </c>
      <c r="E476" t="s">
        <v>576</v>
      </c>
      <c r="F476" t="s">
        <v>687</v>
      </c>
    </row>
    <row r="477" spans="1:6" x14ac:dyDescent="0.25">
      <c r="A477" t="s">
        <v>63</v>
      </c>
      <c r="B477">
        <v>4</v>
      </c>
      <c r="C477">
        <v>1001</v>
      </c>
      <c r="D477">
        <v>2000</v>
      </c>
      <c r="E477" t="s">
        <v>577</v>
      </c>
      <c r="F477" t="s">
        <v>688</v>
      </c>
    </row>
    <row r="478" spans="1:6" x14ac:dyDescent="0.25">
      <c r="A478" t="s">
        <v>63</v>
      </c>
      <c r="B478">
        <v>4</v>
      </c>
      <c r="C478">
        <v>1001</v>
      </c>
      <c r="D478">
        <v>2000</v>
      </c>
      <c r="E478" t="s">
        <v>578</v>
      </c>
      <c r="F478" t="s">
        <v>689</v>
      </c>
    </row>
    <row r="479" spans="1:6" x14ac:dyDescent="0.25">
      <c r="A479" t="s">
        <v>63</v>
      </c>
      <c r="B479">
        <v>4</v>
      </c>
      <c r="C479">
        <v>1001</v>
      </c>
      <c r="D479">
        <v>2000</v>
      </c>
      <c r="E479" t="s">
        <v>579</v>
      </c>
      <c r="F479" t="s">
        <v>690</v>
      </c>
    </row>
    <row r="480" spans="1:6" x14ac:dyDescent="0.25">
      <c r="A480" t="s">
        <v>63</v>
      </c>
      <c r="B480">
        <v>4</v>
      </c>
      <c r="C480">
        <v>1001</v>
      </c>
      <c r="D480">
        <v>2000</v>
      </c>
      <c r="E480" t="s">
        <v>580</v>
      </c>
      <c r="F480" t="s">
        <v>1273</v>
      </c>
    </row>
    <row r="481" spans="1:6" x14ac:dyDescent="0.25">
      <c r="A481" t="s">
        <v>63</v>
      </c>
      <c r="B481">
        <v>4</v>
      </c>
      <c r="C481">
        <v>1001</v>
      </c>
      <c r="D481">
        <v>2000</v>
      </c>
      <c r="E481" t="s">
        <v>582</v>
      </c>
      <c r="F481" t="s">
        <v>692</v>
      </c>
    </row>
    <row r="482" spans="1:6" x14ac:dyDescent="0.25">
      <c r="A482" t="s">
        <v>190</v>
      </c>
      <c r="B482">
        <v>4</v>
      </c>
      <c r="C482">
        <v>2001</v>
      </c>
      <c r="D482">
        <v>3000</v>
      </c>
      <c r="E482" t="s">
        <v>265</v>
      </c>
      <c r="F482" t="s">
        <v>681</v>
      </c>
    </row>
    <row r="483" spans="1:6" x14ac:dyDescent="0.25">
      <c r="A483" t="s">
        <v>190</v>
      </c>
      <c r="B483">
        <v>4</v>
      </c>
      <c r="C483">
        <v>2001</v>
      </c>
      <c r="D483">
        <v>3000</v>
      </c>
      <c r="E483" t="s">
        <v>581</v>
      </c>
      <c r="F483" t="s">
        <v>682</v>
      </c>
    </row>
    <row r="484" spans="1:6" x14ac:dyDescent="0.25">
      <c r="A484" t="s">
        <v>190</v>
      </c>
      <c r="B484">
        <v>4</v>
      </c>
      <c r="C484">
        <v>2001</v>
      </c>
      <c r="D484">
        <v>3000</v>
      </c>
      <c r="E484" t="s">
        <v>575</v>
      </c>
      <c r="F484" t="s">
        <v>683</v>
      </c>
    </row>
    <row r="485" spans="1:6" x14ac:dyDescent="0.25">
      <c r="A485" t="s">
        <v>190</v>
      </c>
      <c r="B485">
        <v>4</v>
      </c>
      <c r="C485">
        <v>2001</v>
      </c>
      <c r="D485">
        <v>3000</v>
      </c>
      <c r="E485" t="s">
        <v>120</v>
      </c>
      <c r="F485" t="s">
        <v>684</v>
      </c>
    </row>
    <row r="486" spans="1:6" x14ac:dyDescent="0.25">
      <c r="A486" t="s">
        <v>190</v>
      </c>
      <c r="B486">
        <v>4</v>
      </c>
      <c r="C486">
        <v>2001</v>
      </c>
      <c r="D486">
        <v>3000</v>
      </c>
      <c r="E486" t="s">
        <v>142</v>
      </c>
      <c r="F486" t="s">
        <v>685</v>
      </c>
    </row>
    <row r="487" spans="1:6" x14ac:dyDescent="0.25">
      <c r="A487" t="s">
        <v>190</v>
      </c>
      <c r="B487">
        <v>4</v>
      </c>
      <c r="C487">
        <v>2001</v>
      </c>
      <c r="D487">
        <v>3000</v>
      </c>
      <c r="E487" t="s">
        <v>163</v>
      </c>
      <c r="F487" t="s">
        <v>686</v>
      </c>
    </row>
    <row r="488" spans="1:6" x14ac:dyDescent="0.25">
      <c r="A488" t="s">
        <v>190</v>
      </c>
      <c r="B488">
        <v>4</v>
      </c>
      <c r="C488">
        <v>2001</v>
      </c>
      <c r="D488">
        <v>3000</v>
      </c>
      <c r="E488" t="s">
        <v>576</v>
      </c>
      <c r="F488" t="s">
        <v>1272</v>
      </c>
    </row>
    <row r="489" spans="1:6" x14ac:dyDescent="0.25">
      <c r="A489" t="s">
        <v>190</v>
      </c>
      <c r="B489">
        <v>4</v>
      </c>
      <c r="C489">
        <v>2001</v>
      </c>
      <c r="D489">
        <v>3000</v>
      </c>
      <c r="E489" t="s">
        <v>577</v>
      </c>
      <c r="F489" t="s">
        <v>1279</v>
      </c>
    </row>
    <row r="490" spans="1:6" x14ac:dyDescent="0.25">
      <c r="A490" t="s">
        <v>190</v>
      </c>
      <c r="B490">
        <v>4</v>
      </c>
      <c r="C490">
        <v>2001</v>
      </c>
      <c r="D490">
        <v>3000</v>
      </c>
      <c r="E490" t="s">
        <v>578</v>
      </c>
      <c r="F490" t="s">
        <v>689</v>
      </c>
    </row>
    <row r="491" spans="1:6" x14ac:dyDescent="0.25">
      <c r="A491" t="s">
        <v>190</v>
      </c>
      <c r="B491">
        <v>4</v>
      </c>
      <c r="C491">
        <v>2001</v>
      </c>
      <c r="D491">
        <v>3000</v>
      </c>
      <c r="E491" t="s">
        <v>579</v>
      </c>
      <c r="F491" t="s">
        <v>690</v>
      </c>
    </row>
    <row r="492" spans="1:6" x14ac:dyDescent="0.25">
      <c r="A492" t="s">
        <v>190</v>
      </c>
      <c r="B492">
        <v>4</v>
      </c>
      <c r="C492">
        <v>2001</v>
      </c>
      <c r="D492">
        <v>3000</v>
      </c>
      <c r="E492" t="s">
        <v>580</v>
      </c>
      <c r="F492" t="s">
        <v>691</v>
      </c>
    </row>
    <row r="493" spans="1:6" x14ac:dyDescent="0.25">
      <c r="A493" t="s">
        <v>190</v>
      </c>
      <c r="B493">
        <v>4</v>
      </c>
      <c r="C493">
        <v>2001</v>
      </c>
      <c r="D493">
        <v>3000</v>
      </c>
      <c r="E493" t="s">
        <v>582</v>
      </c>
      <c r="F493" t="s">
        <v>692</v>
      </c>
    </row>
    <row r="494" spans="1:6" x14ac:dyDescent="0.25">
      <c r="A494" t="s">
        <v>321</v>
      </c>
      <c r="B494">
        <v>4</v>
      </c>
      <c r="C494">
        <v>3001</v>
      </c>
      <c r="D494">
        <v>4000</v>
      </c>
      <c r="E494" t="s">
        <v>265</v>
      </c>
      <c r="F494" t="s">
        <v>681</v>
      </c>
    </row>
    <row r="495" spans="1:6" x14ac:dyDescent="0.25">
      <c r="A495" t="s">
        <v>321</v>
      </c>
      <c r="B495">
        <v>4</v>
      </c>
      <c r="C495">
        <v>3001</v>
      </c>
      <c r="D495">
        <v>4000</v>
      </c>
      <c r="E495" t="s">
        <v>581</v>
      </c>
      <c r="F495" t="s">
        <v>682</v>
      </c>
    </row>
    <row r="496" spans="1:6" x14ac:dyDescent="0.25">
      <c r="A496" t="s">
        <v>321</v>
      </c>
      <c r="B496">
        <v>4</v>
      </c>
      <c r="C496">
        <v>3001</v>
      </c>
      <c r="D496">
        <v>4000</v>
      </c>
      <c r="E496" t="s">
        <v>575</v>
      </c>
      <c r="F496" t="s">
        <v>683</v>
      </c>
    </row>
    <row r="497" spans="1:6" x14ac:dyDescent="0.25">
      <c r="A497" t="s">
        <v>321</v>
      </c>
      <c r="B497">
        <v>4</v>
      </c>
      <c r="C497">
        <v>3001</v>
      </c>
      <c r="D497">
        <v>4000</v>
      </c>
      <c r="E497" t="s">
        <v>120</v>
      </c>
      <c r="F497" t="s">
        <v>684</v>
      </c>
    </row>
    <row r="498" spans="1:6" x14ac:dyDescent="0.25">
      <c r="A498" t="s">
        <v>321</v>
      </c>
      <c r="B498">
        <v>4</v>
      </c>
      <c r="C498">
        <v>3001</v>
      </c>
      <c r="D498">
        <v>4000</v>
      </c>
      <c r="E498" t="s">
        <v>142</v>
      </c>
      <c r="F498" t="s">
        <v>685</v>
      </c>
    </row>
    <row r="499" spans="1:6" x14ac:dyDescent="0.25">
      <c r="A499" t="s">
        <v>321</v>
      </c>
      <c r="B499">
        <v>4</v>
      </c>
      <c r="C499">
        <v>3001</v>
      </c>
      <c r="D499">
        <v>4000</v>
      </c>
      <c r="E499" t="s">
        <v>163</v>
      </c>
      <c r="F499" t="s">
        <v>686</v>
      </c>
    </row>
    <row r="500" spans="1:6" x14ac:dyDescent="0.25">
      <c r="A500" t="s">
        <v>321</v>
      </c>
      <c r="B500">
        <v>4</v>
      </c>
      <c r="C500">
        <v>3001</v>
      </c>
      <c r="D500">
        <v>4000</v>
      </c>
      <c r="E500" t="s">
        <v>576</v>
      </c>
      <c r="F500" t="s">
        <v>687</v>
      </c>
    </row>
    <row r="501" spans="1:6" x14ac:dyDescent="0.25">
      <c r="A501" t="s">
        <v>321</v>
      </c>
      <c r="B501">
        <v>4</v>
      </c>
      <c r="C501">
        <v>3001</v>
      </c>
      <c r="D501">
        <v>4000</v>
      </c>
      <c r="E501" t="s">
        <v>577</v>
      </c>
      <c r="F501" t="s">
        <v>688</v>
      </c>
    </row>
    <row r="502" spans="1:6" x14ac:dyDescent="0.25">
      <c r="A502" t="s">
        <v>321</v>
      </c>
      <c r="B502">
        <v>4</v>
      </c>
      <c r="C502">
        <v>3001</v>
      </c>
      <c r="D502">
        <v>4000</v>
      </c>
      <c r="E502" t="s">
        <v>578</v>
      </c>
      <c r="F502" t="s">
        <v>689</v>
      </c>
    </row>
    <row r="503" spans="1:6" x14ac:dyDescent="0.25">
      <c r="A503" t="s">
        <v>321</v>
      </c>
      <c r="B503">
        <v>4</v>
      </c>
      <c r="C503">
        <v>3001</v>
      </c>
      <c r="D503">
        <v>4000</v>
      </c>
      <c r="E503" t="s">
        <v>579</v>
      </c>
      <c r="F503" t="s">
        <v>690</v>
      </c>
    </row>
    <row r="504" spans="1:6" x14ac:dyDescent="0.25">
      <c r="A504" t="s">
        <v>321</v>
      </c>
      <c r="B504">
        <v>4</v>
      </c>
      <c r="C504">
        <v>3001</v>
      </c>
      <c r="D504">
        <v>4000</v>
      </c>
      <c r="E504" t="s">
        <v>580</v>
      </c>
      <c r="F504" t="s">
        <v>691</v>
      </c>
    </row>
    <row r="505" spans="1:6" x14ac:dyDescent="0.25">
      <c r="A505" t="s">
        <v>321</v>
      </c>
      <c r="B505">
        <v>4</v>
      </c>
      <c r="C505">
        <v>3001</v>
      </c>
      <c r="D505">
        <v>4000</v>
      </c>
      <c r="E505" t="s">
        <v>582</v>
      </c>
      <c r="F505" t="s">
        <v>692</v>
      </c>
    </row>
    <row r="506" spans="1:6" x14ac:dyDescent="0.25">
      <c r="A506" t="s">
        <v>322</v>
      </c>
      <c r="B506">
        <v>4</v>
      </c>
      <c r="C506">
        <v>4001</v>
      </c>
      <c r="D506">
        <v>5000</v>
      </c>
      <c r="E506" t="s">
        <v>265</v>
      </c>
      <c r="F506" t="s">
        <v>681</v>
      </c>
    </row>
    <row r="507" spans="1:6" x14ac:dyDescent="0.25">
      <c r="A507" t="s">
        <v>322</v>
      </c>
      <c r="B507">
        <v>4</v>
      </c>
      <c r="C507">
        <v>4001</v>
      </c>
      <c r="D507">
        <v>5000</v>
      </c>
      <c r="E507" t="s">
        <v>581</v>
      </c>
      <c r="F507" t="s">
        <v>682</v>
      </c>
    </row>
    <row r="508" spans="1:6" x14ac:dyDescent="0.25">
      <c r="A508" t="s">
        <v>322</v>
      </c>
      <c r="B508">
        <v>4</v>
      </c>
      <c r="C508">
        <v>4001</v>
      </c>
      <c r="D508">
        <v>5000</v>
      </c>
      <c r="E508" t="s">
        <v>575</v>
      </c>
      <c r="F508" t="s">
        <v>683</v>
      </c>
    </row>
    <row r="509" spans="1:6" x14ac:dyDescent="0.25">
      <c r="A509" t="s">
        <v>322</v>
      </c>
      <c r="B509">
        <v>4</v>
      </c>
      <c r="C509">
        <v>4001</v>
      </c>
      <c r="D509">
        <v>5000</v>
      </c>
      <c r="E509" t="s">
        <v>120</v>
      </c>
      <c r="F509" t="s">
        <v>684</v>
      </c>
    </row>
    <row r="510" spans="1:6" x14ac:dyDescent="0.25">
      <c r="A510" t="s">
        <v>322</v>
      </c>
      <c r="B510">
        <v>4</v>
      </c>
      <c r="C510">
        <v>4001</v>
      </c>
      <c r="D510">
        <v>5000</v>
      </c>
      <c r="E510" t="s">
        <v>142</v>
      </c>
      <c r="F510" t="s">
        <v>685</v>
      </c>
    </row>
    <row r="511" spans="1:6" x14ac:dyDescent="0.25">
      <c r="A511" t="s">
        <v>322</v>
      </c>
      <c r="B511">
        <v>4</v>
      </c>
      <c r="C511">
        <v>4001</v>
      </c>
      <c r="D511">
        <v>5000</v>
      </c>
      <c r="E511" t="s">
        <v>163</v>
      </c>
      <c r="F511" t="s">
        <v>686</v>
      </c>
    </row>
    <row r="512" spans="1:6" x14ac:dyDescent="0.25">
      <c r="A512" t="s">
        <v>322</v>
      </c>
      <c r="B512">
        <v>4</v>
      </c>
      <c r="C512">
        <v>4001</v>
      </c>
      <c r="D512">
        <v>5000</v>
      </c>
      <c r="E512" t="s">
        <v>576</v>
      </c>
      <c r="F512" t="s">
        <v>687</v>
      </c>
    </row>
    <row r="513" spans="1:6" x14ac:dyDescent="0.25">
      <c r="A513" t="s">
        <v>322</v>
      </c>
      <c r="B513">
        <v>4</v>
      </c>
      <c r="C513">
        <v>4001</v>
      </c>
      <c r="D513">
        <v>5000</v>
      </c>
      <c r="E513" t="s">
        <v>577</v>
      </c>
      <c r="F513" t="s">
        <v>688</v>
      </c>
    </row>
    <row r="514" spans="1:6" x14ac:dyDescent="0.25">
      <c r="A514" t="s">
        <v>322</v>
      </c>
      <c r="B514">
        <v>4</v>
      </c>
      <c r="C514">
        <v>4001</v>
      </c>
      <c r="D514">
        <v>5000</v>
      </c>
      <c r="E514" t="s">
        <v>578</v>
      </c>
      <c r="F514" t="s">
        <v>689</v>
      </c>
    </row>
    <row r="515" spans="1:6" x14ac:dyDescent="0.25">
      <c r="A515" t="s">
        <v>322</v>
      </c>
      <c r="B515">
        <v>4</v>
      </c>
      <c r="C515">
        <v>4001</v>
      </c>
      <c r="D515">
        <v>5000</v>
      </c>
      <c r="E515" t="s">
        <v>579</v>
      </c>
      <c r="F515" t="s">
        <v>690</v>
      </c>
    </row>
    <row r="516" spans="1:6" x14ac:dyDescent="0.25">
      <c r="A516" t="s">
        <v>322</v>
      </c>
      <c r="B516">
        <v>4</v>
      </c>
      <c r="C516">
        <v>4001</v>
      </c>
      <c r="D516">
        <v>5000</v>
      </c>
      <c r="E516" t="s">
        <v>580</v>
      </c>
      <c r="F516" t="s">
        <v>691</v>
      </c>
    </row>
    <row r="517" spans="1:6" x14ac:dyDescent="0.25">
      <c r="A517" t="s">
        <v>322</v>
      </c>
      <c r="B517">
        <v>4</v>
      </c>
      <c r="C517">
        <v>4001</v>
      </c>
      <c r="D517">
        <v>5000</v>
      </c>
      <c r="E517" t="s">
        <v>582</v>
      </c>
      <c r="F517" t="s">
        <v>692</v>
      </c>
    </row>
    <row r="518" spans="1:6" x14ac:dyDescent="0.25">
      <c r="A518" t="s">
        <v>250</v>
      </c>
      <c r="B518">
        <v>4</v>
      </c>
      <c r="C518">
        <v>5001</v>
      </c>
      <c r="D518">
        <v>6000</v>
      </c>
      <c r="E518" t="s">
        <v>265</v>
      </c>
      <c r="F518" t="s">
        <v>681</v>
      </c>
    </row>
    <row r="519" spans="1:6" x14ac:dyDescent="0.25">
      <c r="A519" t="s">
        <v>250</v>
      </c>
      <c r="B519">
        <v>4</v>
      </c>
      <c r="C519">
        <v>5001</v>
      </c>
      <c r="D519">
        <v>6000</v>
      </c>
      <c r="E519" t="s">
        <v>581</v>
      </c>
      <c r="F519" t="s">
        <v>1269</v>
      </c>
    </row>
    <row r="520" spans="1:6" x14ac:dyDescent="0.25">
      <c r="A520" t="s">
        <v>250</v>
      </c>
      <c r="B520">
        <v>4</v>
      </c>
      <c r="C520">
        <v>5001</v>
      </c>
      <c r="D520">
        <v>6000</v>
      </c>
      <c r="E520" t="s">
        <v>575</v>
      </c>
      <c r="F520" t="s">
        <v>683</v>
      </c>
    </row>
    <row r="521" spans="1:6" x14ac:dyDescent="0.25">
      <c r="A521" t="s">
        <v>250</v>
      </c>
      <c r="B521">
        <v>4</v>
      </c>
      <c r="C521">
        <v>5001</v>
      </c>
      <c r="D521">
        <v>6000</v>
      </c>
      <c r="E521" t="s">
        <v>120</v>
      </c>
      <c r="F521" t="s">
        <v>684</v>
      </c>
    </row>
    <row r="522" spans="1:6" x14ac:dyDescent="0.25">
      <c r="A522" t="s">
        <v>250</v>
      </c>
      <c r="B522">
        <v>4</v>
      </c>
      <c r="C522">
        <v>5001</v>
      </c>
      <c r="D522">
        <v>6000</v>
      </c>
      <c r="E522" t="s">
        <v>142</v>
      </c>
      <c r="F522" t="s">
        <v>685</v>
      </c>
    </row>
    <row r="523" spans="1:6" x14ac:dyDescent="0.25">
      <c r="A523" t="s">
        <v>250</v>
      </c>
      <c r="B523">
        <v>4</v>
      </c>
      <c r="C523">
        <v>5001</v>
      </c>
      <c r="D523">
        <v>6000</v>
      </c>
      <c r="E523" t="s">
        <v>163</v>
      </c>
      <c r="F523" t="s">
        <v>686</v>
      </c>
    </row>
    <row r="524" spans="1:6" x14ac:dyDescent="0.25">
      <c r="A524" t="s">
        <v>250</v>
      </c>
      <c r="B524">
        <v>4</v>
      </c>
      <c r="C524">
        <v>5001</v>
      </c>
      <c r="D524">
        <v>6000</v>
      </c>
      <c r="E524" t="s">
        <v>576</v>
      </c>
      <c r="F524" t="s">
        <v>687</v>
      </c>
    </row>
    <row r="525" spans="1:6" x14ac:dyDescent="0.25">
      <c r="A525" t="s">
        <v>250</v>
      </c>
      <c r="B525">
        <v>4</v>
      </c>
      <c r="C525">
        <v>5001</v>
      </c>
      <c r="D525">
        <v>6000</v>
      </c>
      <c r="E525" t="s">
        <v>577</v>
      </c>
      <c r="F525" t="s">
        <v>688</v>
      </c>
    </row>
    <row r="526" spans="1:6" x14ac:dyDescent="0.25">
      <c r="A526" t="s">
        <v>250</v>
      </c>
      <c r="B526">
        <v>4</v>
      </c>
      <c r="C526">
        <v>5001</v>
      </c>
      <c r="D526">
        <v>6000</v>
      </c>
      <c r="E526" t="s">
        <v>578</v>
      </c>
      <c r="F526" t="s">
        <v>689</v>
      </c>
    </row>
    <row r="527" spans="1:6" x14ac:dyDescent="0.25">
      <c r="A527" t="s">
        <v>250</v>
      </c>
      <c r="B527">
        <v>4</v>
      </c>
      <c r="C527">
        <v>5001</v>
      </c>
      <c r="D527">
        <v>6000</v>
      </c>
      <c r="E527" t="s">
        <v>579</v>
      </c>
      <c r="F527" t="s">
        <v>690</v>
      </c>
    </row>
    <row r="528" spans="1:6" x14ac:dyDescent="0.25">
      <c r="A528" t="s">
        <v>250</v>
      </c>
      <c r="B528">
        <v>4</v>
      </c>
      <c r="C528">
        <v>5001</v>
      </c>
      <c r="D528">
        <v>6000</v>
      </c>
      <c r="E528" t="s">
        <v>580</v>
      </c>
      <c r="F528" t="s">
        <v>691</v>
      </c>
    </row>
    <row r="529" spans="1:6" x14ac:dyDescent="0.25">
      <c r="A529" t="s">
        <v>250</v>
      </c>
      <c r="B529">
        <v>4</v>
      </c>
      <c r="C529">
        <v>5001</v>
      </c>
      <c r="D529">
        <v>6000</v>
      </c>
      <c r="E529" t="s">
        <v>582</v>
      </c>
      <c r="F529" t="s">
        <v>692</v>
      </c>
    </row>
    <row r="530" spans="1:6" x14ac:dyDescent="0.25">
      <c r="A530" t="s">
        <v>53</v>
      </c>
      <c r="B530">
        <v>4</v>
      </c>
      <c r="C530">
        <v>6001</v>
      </c>
      <c r="D530">
        <v>7000</v>
      </c>
      <c r="E530" t="s">
        <v>265</v>
      </c>
      <c r="F530" t="s">
        <v>681</v>
      </c>
    </row>
    <row r="531" spans="1:6" x14ac:dyDescent="0.25">
      <c r="A531" t="s">
        <v>53</v>
      </c>
      <c r="B531">
        <v>4</v>
      </c>
      <c r="C531">
        <v>6001</v>
      </c>
      <c r="D531">
        <v>7000</v>
      </c>
      <c r="E531" t="s">
        <v>581</v>
      </c>
      <c r="F531" t="s">
        <v>1269</v>
      </c>
    </row>
    <row r="532" spans="1:6" x14ac:dyDescent="0.25">
      <c r="A532" t="s">
        <v>53</v>
      </c>
      <c r="B532">
        <v>4</v>
      </c>
      <c r="C532">
        <v>6001</v>
      </c>
      <c r="D532">
        <v>7000</v>
      </c>
      <c r="E532" t="s">
        <v>575</v>
      </c>
      <c r="F532" t="s">
        <v>683</v>
      </c>
    </row>
    <row r="533" spans="1:6" x14ac:dyDescent="0.25">
      <c r="A533" t="s">
        <v>53</v>
      </c>
      <c r="B533">
        <v>4</v>
      </c>
      <c r="C533">
        <v>6001</v>
      </c>
      <c r="D533">
        <v>7000</v>
      </c>
      <c r="E533" t="s">
        <v>120</v>
      </c>
      <c r="F533" t="s">
        <v>1275</v>
      </c>
    </row>
    <row r="534" spans="1:6" x14ac:dyDescent="0.25">
      <c r="A534" t="s">
        <v>53</v>
      </c>
      <c r="B534">
        <v>4</v>
      </c>
      <c r="C534">
        <v>6001</v>
      </c>
      <c r="D534">
        <v>7000</v>
      </c>
      <c r="E534" t="s">
        <v>142</v>
      </c>
      <c r="F534" t="s">
        <v>685</v>
      </c>
    </row>
    <row r="535" spans="1:6" x14ac:dyDescent="0.25">
      <c r="A535" t="s">
        <v>53</v>
      </c>
      <c r="B535">
        <v>4</v>
      </c>
      <c r="C535">
        <v>6001</v>
      </c>
      <c r="D535">
        <v>7000</v>
      </c>
      <c r="E535" t="s">
        <v>163</v>
      </c>
      <c r="F535" t="s">
        <v>686</v>
      </c>
    </row>
    <row r="536" spans="1:6" x14ac:dyDescent="0.25">
      <c r="A536" t="s">
        <v>53</v>
      </c>
      <c r="B536">
        <v>4</v>
      </c>
      <c r="C536">
        <v>6001</v>
      </c>
      <c r="D536">
        <v>7000</v>
      </c>
      <c r="E536" t="s">
        <v>576</v>
      </c>
      <c r="F536" t="s">
        <v>687</v>
      </c>
    </row>
    <row r="537" spans="1:6" x14ac:dyDescent="0.25">
      <c r="A537" t="s">
        <v>53</v>
      </c>
      <c r="B537">
        <v>4</v>
      </c>
      <c r="C537">
        <v>6001</v>
      </c>
      <c r="D537">
        <v>7000</v>
      </c>
      <c r="E537" t="s">
        <v>577</v>
      </c>
      <c r="F537" t="s">
        <v>688</v>
      </c>
    </row>
    <row r="538" spans="1:6" x14ac:dyDescent="0.25">
      <c r="A538" t="s">
        <v>53</v>
      </c>
      <c r="B538">
        <v>4</v>
      </c>
      <c r="C538">
        <v>6001</v>
      </c>
      <c r="D538">
        <v>7000</v>
      </c>
      <c r="E538" t="s">
        <v>578</v>
      </c>
      <c r="F538" t="s">
        <v>689</v>
      </c>
    </row>
    <row r="539" spans="1:6" x14ac:dyDescent="0.25">
      <c r="A539" t="s">
        <v>53</v>
      </c>
      <c r="B539">
        <v>4</v>
      </c>
      <c r="C539">
        <v>6001</v>
      </c>
      <c r="D539">
        <v>7000</v>
      </c>
      <c r="E539" t="s">
        <v>579</v>
      </c>
      <c r="F539" t="s">
        <v>690</v>
      </c>
    </row>
    <row r="540" spans="1:6" x14ac:dyDescent="0.25">
      <c r="A540" t="s">
        <v>53</v>
      </c>
      <c r="B540">
        <v>4</v>
      </c>
      <c r="C540">
        <v>6001</v>
      </c>
      <c r="D540">
        <v>7000</v>
      </c>
      <c r="E540" t="s">
        <v>580</v>
      </c>
      <c r="F540" t="s">
        <v>691</v>
      </c>
    </row>
    <row r="541" spans="1:6" x14ac:dyDescent="0.25">
      <c r="A541" t="s">
        <v>53</v>
      </c>
      <c r="B541">
        <v>4</v>
      </c>
      <c r="C541">
        <v>6001</v>
      </c>
      <c r="D541">
        <v>7000</v>
      </c>
      <c r="E541" t="s">
        <v>582</v>
      </c>
      <c r="F541" t="s">
        <v>692</v>
      </c>
    </row>
    <row r="542" spans="1:6" x14ac:dyDescent="0.25">
      <c r="A542" t="s">
        <v>148</v>
      </c>
      <c r="B542">
        <v>4</v>
      </c>
      <c r="C542">
        <v>7001</v>
      </c>
      <c r="D542">
        <v>8000</v>
      </c>
      <c r="E542" t="s">
        <v>265</v>
      </c>
      <c r="F542" t="s">
        <v>681</v>
      </c>
    </row>
    <row r="543" spans="1:6" x14ac:dyDescent="0.25">
      <c r="A543" t="s">
        <v>148</v>
      </c>
      <c r="B543">
        <v>4</v>
      </c>
      <c r="C543">
        <v>7001</v>
      </c>
      <c r="D543">
        <v>8000</v>
      </c>
      <c r="E543" t="s">
        <v>581</v>
      </c>
      <c r="F543" t="s">
        <v>1274</v>
      </c>
    </row>
    <row r="544" spans="1:6" x14ac:dyDescent="0.25">
      <c r="A544" t="s">
        <v>148</v>
      </c>
      <c r="B544">
        <v>4</v>
      </c>
      <c r="C544">
        <v>7001</v>
      </c>
      <c r="D544">
        <v>8000</v>
      </c>
      <c r="E544" t="s">
        <v>575</v>
      </c>
      <c r="F544" t="s">
        <v>683</v>
      </c>
    </row>
    <row r="545" spans="1:6" x14ac:dyDescent="0.25">
      <c r="A545" t="s">
        <v>148</v>
      </c>
      <c r="B545">
        <v>4</v>
      </c>
      <c r="C545">
        <v>7001</v>
      </c>
      <c r="D545">
        <v>8000</v>
      </c>
      <c r="E545" t="s">
        <v>120</v>
      </c>
      <c r="F545" t="s">
        <v>684</v>
      </c>
    </row>
    <row r="546" spans="1:6" x14ac:dyDescent="0.25">
      <c r="A546" t="s">
        <v>148</v>
      </c>
      <c r="B546">
        <v>4</v>
      </c>
      <c r="C546">
        <v>7001</v>
      </c>
      <c r="D546">
        <v>8000</v>
      </c>
      <c r="E546" t="s">
        <v>142</v>
      </c>
      <c r="F546" t="s">
        <v>1280</v>
      </c>
    </row>
    <row r="547" spans="1:6" x14ac:dyDescent="0.25">
      <c r="A547" t="s">
        <v>148</v>
      </c>
      <c r="B547">
        <v>4</v>
      </c>
      <c r="C547">
        <v>7001</v>
      </c>
      <c r="D547">
        <v>8000</v>
      </c>
      <c r="E547" t="s">
        <v>163</v>
      </c>
      <c r="F547" t="s">
        <v>686</v>
      </c>
    </row>
    <row r="548" spans="1:6" x14ac:dyDescent="0.25">
      <c r="A548" t="s">
        <v>148</v>
      </c>
      <c r="B548">
        <v>4</v>
      </c>
      <c r="C548">
        <v>7001</v>
      </c>
      <c r="D548">
        <v>8000</v>
      </c>
      <c r="E548" t="s">
        <v>576</v>
      </c>
      <c r="F548" t="s">
        <v>687</v>
      </c>
    </row>
    <row r="549" spans="1:6" x14ac:dyDescent="0.25">
      <c r="A549" t="s">
        <v>148</v>
      </c>
      <c r="B549">
        <v>4</v>
      </c>
      <c r="C549">
        <v>7001</v>
      </c>
      <c r="D549">
        <v>8000</v>
      </c>
      <c r="E549" t="s">
        <v>577</v>
      </c>
      <c r="F549" t="s">
        <v>688</v>
      </c>
    </row>
    <row r="550" spans="1:6" x14ac:dyDescent="0.25">
      <c r="A550" t="s">
        <v>148</v>
      </c>
      <c r="B550">
        <v>4</v>
      </c>
      <c r="C550">
        <v>7001</v>
      </c>
      <c r="D550">
        <v>8000</v>
      </c>
      <c r="E550" t="s">
        <v>578</v>
      </c>
      <c r="F550" t="s">
        <v>689</v>
      </c>
    </row>
    <row r="551" spans="1:6" x14ac:dyDescent="0.25">
      <c r="A551" t="s">
        <v>148</v>
      </c>
      <c r="B551">
        <v>4</v>
      </c>
      <c r="C551">
        <v>7001</v>
      </c>
      <c r="D551">
        <v>8000</v>
      </c>
      <c r="E551" t="s">
        <v>579</v>
      </c>
      <c r="F551" t="s">
        <v>690</v>
      </c>
    </row>
    <row r="552" spans="1:6" x14ac:dyDescent="0.25">
      <c r="A552" t="s">
        <v>148</v>
      </c>
      <c r="B552">
        <v>4</v>
      </c>
      <c r="C552">
        <v>7001</v>
      </c>
      <c r="D552">
        <v>8000</v>
      </c>
      <c r="E552" t="s">
        <v>580</v>
      </c>
      <c r="F552" t="s">
        <v>691</v>
      </c>
    </row>
    <row r="553" spans="1:6" x14ac:dyDescent="0.25">
      <c r="A553" t="s">
        <v>148</v>
      </c>
      <c r="B553">
        <v>4</v>
      </c>
      <c r="C553">
        <v>7001</v>
      </c>
      <c r="D553">
        <v>8000</v>
      </c>
      <c r="E553" t="s">
        <v>582</v>
      </c>
      <c r="F553" t="s">
        <v>692</v>
      </c>
    </row>
    <row r="554" spans="1:6" x14ac:dyDescent="0.25">
      <c r="A554" t="s">
        <v>323</v>
      </c>
      <c r="B554">
        <v>4</v>
      </c>
      <c r="C554">
        <v>8001</v>
      </c>
      <c r="D554">
        <v>9000</v>
      </c>
      <c r="E554" t="s">
        <v>265</v>
      </c>
      <c r="F554" t="s">
        <v>681</v>
      </c>
    </row>
    <row r="555" spans="1:6" x14ac:dyDescent="0.25">
      <c r="A555" t="s">
        <v>323</v>
      </c>
      <c r="B555">
        <v>4</v>
      </c>
      <c r="C555">
        <v>8001</v>
      </c>
      <c r="D555">
        <v>9000</v>
      </c>
      <c r="E555" t="s">
        <v>581</v>
      </c>
      <c r="F555" t="s">
        <v>682</v>
      </c>
    </row>
    <row r="556" spans="1:6" x14ac:dyDescent="0.25">
      <c r="A556" t="s">
        <v>323</v>
      </c>
      <c r="B556">
        <v>4</v>
      </c>
      <c r="C556">
        <v>8001</v>
      </c>
      <c r="D556">
        <v>9000</v>
      </c>
      <c r="E556" t="s">
        <v>575</v>
      </c>
      <c r="F556" t="s">
        <v>683</v>
      </c>
    </row>
    <row r="557" spans="1:6" x14ac:dyDescent="0.25">
      <c r="A557" t="s">
        <v>323</v>
      </c>
      <c r="B557">
        <v>4</v>
      </c>
      <c r="C557">
        <v>8001</v>
      </c>
      <c r="D557">
        <v>9000</v>
      </c>
      <c r="E557" t="s">
        <v>120</v>
      </c>
      <c r="F557" t="s">
        <v>684</v>
      </c>
    </row>
    <row r="558" spans="1:6" x14ac:dyDescent="0.25">
      <c r="A558" t="s">
        <v>323</v>
      </c>
      <c r="B558">
        <v>4</v>
      </c>
      <c r="C558">
        <v>8001</v>
      </c>
      <c r="D558">
        <v>9000</v>
      </c>
      <c r="E558" t="s">
        <v>142</v>
      </c>
      <c r="F558" t="s">
        <v>685</v>
      </c>
    </row>
    <row r="559" spans="1:6" x14ac:dyDescent="0.25">
      <c r="A559" t="s">
        <v>323</v>
      </c>
      <c r="B559">
        <v>4</v>
      </c>
      <c r="C559">
        <v>8001</v>
      </c>
      <c r="D559">
        <v>9000</v>
      </c>
      <c r="E559" t="s">
        <v>163</v>
      </c>
      <c r="F559" t="s">
        <v>686</v>
      </c>
    </row>
    <row r="560" spans="1:6" x14ac:dyDescent="0.25">
      <c r="A560" t="s">
        <v>323</v>
      </c>
      <c r="B560">
        <v>4</v>
      </c>
      <c r="C560">
        <v>8001</v>
      </c>
      <c r="D560">
        <v>9000</v>
      </c>
      <c r="E560" t="s">
        <v>576</v>
      </c>
      <c r="F560" t="s">
        <v>687</v>
      </c>
    </row>
    <row r="561" spans="1:6" x14ac:dyDescent="0.25">
      <c r="A561" t="s">
        <v>323</v>
      </c>
      <c r="B561">
        <v>4</v>
      </c>
      <c r="C561">
        <v>8001</v>
      </c>
      <c r="D561">
        <v>9000</v>
      </c>
      <c r="E561" t="s">
        <v>577</v>
      </c>
      <c r="F561" t="s">
        <v>688</v>
      </c>
    </row>
    <row r="562" spans="1:6" x14ac:dyDescent="0.25">
      <c r="A562" t="s">
        <v>323</v>
      </c>
      <c r="B562">
        <v>4</v>
      </c>
      <c r="C562">
        <v>8001</v>
      </c>
      <c r="D562">
        <v>9000</v>
      </c>
      <c r="E562" t="s">
        <v>578</v>
      </c>
      <c r="F562" t="s">
        <v>689</v>
      </c>
    </row>
    <row r="563" spans="1:6" x14ac:dyDescent="0.25">
      <c r="A563" t="s">
        <v>323</v>
      </c>
      <c r="B563">
        <v>4</v>
      </c>
      <c r="C563">
        <v>8001</v>
      </c>
      <c r="D563">
        <v>9000</v>
      </c>
      <c r="E563" t="s">
        <v>579</v>
      </c>
      <c r="F563" t="s">
        <v>690</v>
      </c>
    </row>
    <row r="564" spans="1:6" x14ac:dyDescent="0.25">
      <c r="A564" t="s">
        <v>323</v>
      </c>
      <c r="B564">
        <v>4</v>
      </c>
      <c r="C564">
        <v>8001</v>
      </c>
      <c r="D564">
        <v>9000</v>
      </c>
      <c r="E564" t="s">
        <v>580</v>
      </c>
      <c r="F564" t="s">
        <v>691</v>
      </c>
    </row>
    <row r="565" spans="1:6" x14ac:dyDescent="0.25">
      <c r="A565" t="s">
        <v>323</v>
      </c>
      <c r="B565">
        <v>4</v>
      </c>
      <c r="C565">
        <v>8001</v>
      </c>
      <c r="D565">
        <v>9000</v>
      </c>
      <c r="E565" t="s">
        <v>582</v>
      </c>
      <c r="F565" t="s">
        <v>692</v>
      </c>
    </row>
    <row r="566" spans="1:6" x14ac:dyDescent="0.25">
      <c r="A566" t="s">
        <v>324</v>
      </c>
      <c r="B566">
        <v>4</v>
      </c>
      <c r="C566">
        <v>9001</v>
      </c>
      <c r="D566">
        <v>10000</v>
      </c>
      <c r="E566" t="s">
        <v>265</v>
      </c>
      <c r="F566" t="s">
        <v>681</v>
      </c>
    </row>
    <row r="567" spans="1:6" x14ac:dyDescent="0.25">
      <c r="A567" t="s">
        <v>324</v>
      </c>
      <c r="B567">
        <v>4</v>
      </c>
      <c r="C567">
        <v>9001</v>
      </c>
      <c r="D567">
        <v>10000</v>
      </c>
      <c r="E567" t="s">
        <v>581</v>
      </c>
      <c r="F567" t="s">
        <v>682</v>
      </c>
    </row>
    <row r="568" spans="1:6" x14ac:dyDescent="0.25">
      <c r="A568" t="s">
        <v>324</v>
      </c>
      <c r="B568">
        <v>4</v>
      </c>
      <c r="C568">
        <v>9001</v>
      </c>
      <c r="D568">
        <v>10000</v>
      </c>
      <c r="E568" t="s">
        <v>575</v>
      </c>
      <c r="F568" t="s">
        <v>683</v>
      </c>
    </row>
    <row r="569" spans="1:6" x14ac:dyDescent="0.25">
      <c r="A569" t="s">
        <v>324</v>
      </c>
      <c r="B569">
        <v>4</v>
      </c>
      <c r="C569">
        <v>9001</v>
      </c>
      <c r="D569">
        <v>10000</v>
      </c>
      <c r="E569" t="s">
        <v>120</v>
      </c>
      <c r="F569" t="s">
        <v>684</v>
      </c>
    </row>
    <row r="570" spans="1:6" x14ac:dyDescent="0.25">
      <c r="A570" t="s">
        <v>324</v>
      </c>
      <c r="B570">
        <v>4</v>
      </c>
      <c r="C570">
        <v>9001</v>
      </c>
      <c r="D570">
        <v>10000</v>
      </c>
      <c r="E570" t="s">
        <v>142</v>
      </c>
      <c r="F570" t="s">
        <v>685</v>
      </c>
    </row>
    <row r="571" spans="1:6" x14ac:dyDescent="0.25">
      <c r="A571" t="s">
        <v>324</v>
      </c>
      <c r="B571">
        <v>4</v>
      </c>
      <c r="C571">
        <v>9001</v>
      </c>
      <c r="D571">
        <v>10000</v>
      </c>
      <c r="E571" t="s">
        <v>163</v>
      </c>
      <c r="F571" t="s">
        <v>686</v>
      </c>
    </row>
    <row r="572" spans="1:6" x14ac:dyDescent="0.25">
      <c r="A572" t="s">
        <v>324</v>
      </c>
      <c r="B572">
        <v>4</v>
      </c>
      <c r="C572">
        <v>9001</v>
      </c>
      <c r="D572">
        <v>10000</v>
      </c>
      <c r="E572" t="s">
        <v>576</v>
      </c>
      <c r="F572" t="s">
        <v>687</v>
      </c>
    </row>
    <row r="573" spans="1:6" x14ac:dyDescent="0.25">
      <c r="A573" t="s">
        <v>324</v>
      </c>
      <c r="B573">
        <v>4</v>
      </c>
      <c r="C573">
        <v>9001</v>
      </c>
      <c r="D573">
        <v>10000</v>
      </c>
      <c r="E573" t="s">
        <v>577</v>
      </c>
      <c r="F573" t="s">
        <v>688</v>
      </c>
    </row>
    <row r="574" spans="1:6" x14ac:dyDescent="0.25">
      <c r="A574" t="s">
        <v>324</v>
      </c>
      <c r="B574">
        <v>4</v>
      </c>
      <c r="C574">
        <v>9001</v>
      </c>
      <c r="D574">
        <v>10000</v>
      </c>
      <c r="E574" t="s">
        <v>578</v>
      </c>
      <c r="F574" t="s">
        <v>689</v>
      </c>
    </row>
    <row r="575" spans="1:6" x14ac:dyDescent="0.25">
      <c r="A575" t="s">
        <v>324</v>
      </c>
      <c r="B575">
        <v>4</v>
      </c>
      <c r="C575">
        <v>9001</v>
      </c>
      <c r="D575">
        <v>10000</v>
      </c>
      <c r="E575" t="s">
        <v>579</v>
      </c>
      <c r="F575" t="s">
        <v>690</v>
      </c>
    </row>
    <row r="576" spans="1:6" x14ac:dyDescent="0.25">
      <c r="A576" t="s">
        <v>324</v>
      </c>
      <c r="B576">
        <v>4</v>
      </c>
      <c r="C576">
        <v>9001</v>
      </c>
      <c r="D576">
        <v>10000</v>
      </c>
      <c r="E576" t="s">
        <v>580</v>
      </c>
      <c r="F576" t="s">
        <v>691</v>
      </c>
    </row>
    <row r="577" spans="1:6" x14ac:dyDescent="0.25">
      <c r="A577" t="s">
        <v>324</v>
      </c>
      <c r="B577">
        <v>4</v>
      </c>
      <c r="C577">
        <v>9001</v>
      </c>
      <c r="D577">
        <v>10000</v>
      </c>
      <c r="E577" t="s">
        <v>582</v>
      </c>
      <c r="F577" t="s">
        <v>692</v>
      </c>
    </row>
    <row r="578" spans="1:6" x14ac:dyDescent="0.25">
      <c r="A578" t="s">
        <v>325</v>
      </c>
      <c r="B578">
        <v>4</v>
      </c>
      <c r="C578">
        <v>10001</v>
      </c>
      <c r="D578">
        <v>11000</v>
      </c>
      <c r="E578" t="s">
        <v>265</v>
      </c>
      <c r="F578" t="s">
        <v>681</v>
      </c>
    </row>
    <row r="579" spans="1:6" x14ac:dyDescent="0.25">
      <c r="A579" t="s">
        <v>325</v>
      </c>
      <c r="B579">
        <v>4</v>
      </c>
      <c r="C579">
        <v>10001</v>
      </c>
      <c r="D579">
        <v>11000</v>
      </c>
      <c r="E579" t="s">
        <v>581</v>
      </c>
      <c r="F579" t="s">
        <v>682</v>
      </c>
    </row>
    <row r="580" spans="1:6" x14ac:dyDescent="0.25">
      <c r="A580" t="s">
        <v>325</v>
      </c>
      <c r="B580">
        <v>4</v>
      </c>
      <c r="C580">
        <v>10001</v>
      </c>
      <c r="D580">
        <v>11000</v>
      </c>
      <c r="E580" t="s">
        <v>575</v>
      </c>
      <c r="F580" t="s">
        <v>683</v>
      </c>
    </row>
    <row r="581" spans="1:6" x14ac:dyDescent="0.25">
      <c r="A581" t="s">
        <v>325</v>
      </c>
      <c r="B581">
        <v>4</v>
      </c>
      <c r="C581">
        <v>10001</v>
      </c>
      <c r="D581">
        <v>11000</v>
      </c>
      <c r="E581" t="s">
        <v>120</v>
      </c>
      <c r="F581" t="s">
        <v>684</v>
      </c>
    </row>
    <row r="582" spans="1:6" x14ac:dyDescent="0.25">
      <c r="A582" t="s">
        <v>325</v>
      </c>
      <c r="B582">
        <v>4</v>
      </c>
      <c r="C582">
        <v>10001</v>
      </c>
      <c r="D582">
        <v>11000</v>
      </c>
      <c r="E582" t="s">
        <v>142</v>
      </c>
      <c r="F582" t="s">
        <v>685</v>
      </c>
    </row>
    <row r="583" spans="1:6" x14ac:dyDescent="0.25">
      <c r="A583" t="s">
        <v>325</v>
      </c>
      <c r="B583">
        <v>4</v>
      </c>
      <c r="C583">
        <v>10001</v>
      </c>
      <c r="D583">
        <v>11000</v>
      </c>
      <c r="E583" t="s">
        <v>163</v>
      </c>
      <c r="F583" t="s">
        <v>686</v>
      </c>
    </row>
    <row r="584" spans="1:6" x14ac:dyDescent="0.25">
      <c r="A584" t="s">
        <v>325</v>
      </c>
      <c r="B584">
        <v>4</v>
      </c>
      <c r="C584">
        <v>10001</v>
      </c>
      <c r="D584">
        <v>11000</v>
      </c>
      <c r="E584" t="s">
        <v>576</v>
      </c>
      <c r="F584" t="s">
        <v>687</v>
      </c>
    </row>
    <row r="585" spans="1:6" x14ac:dyDescent="0.25">
      <c r="A585" t="s">
        <v>325</v>
      </c>
      <c r="B585">
        <v>4</v>
      </c>
      <c r="C585">
        <v>10001</v>
      </c>
      <c r="D585">
        <v>11000</v>
      </c>
      <c r="E585" t="s">
        <v>577</v>
      </c>
      <c r="F585" t="s">
        <v>688</v>
      </c>
    </row>
    <row r="586" spans="1:6" x14ac:dyDescent="0.25">
      <c r="A586" t="s">
        <v>325</v>
      </c>
      <c r="B586">
        <v>4</v>
      </c>
      <c r="C586">
        <v>10001</v>
      </c>
      <c r="D586">
        <v>11000</v>
      </c>
      <c r="E586" t="s">
        <v>578</v>
      </c>
      <c r="F586" t="s">
        <v>689</v>
      </c>
    </row>
    <row r="587" spans="1:6" x14ac:dyDescent="0.25">
      <c r="A587" t="s">
        <v>325</v>
      </c>
      <c r="B587">
        <v>4</v>
      </c>
      <c r="C587">
        <v>10001</v>
      </c>
      <c r="D587">
        <v>11000</v>
      </c>
      <c r="E587" t="s">
        <v>579</v>
      </c>
      <c r="F587" t="s">
        <v>690</v>
      </c>
    </row>
    <row r="588" spans="1:6" x14ac:dyDescent="0.25">
      <c r="A588" t="s">
        <v>325</v>
      </c>
      <c r="B588">
        <v>4</v>
      </c>
      <c r="C588">
        <v>10001</v>
      </c>
      <c r="D588">
        <v>11000</v>
      </c>
      <c r="E588" t="s">
        <v>580</v>
      </c>
      <c r="F588" t="s">
        <v>691</v>
      </c>
    </row>
    <row r="589" spans="1:6" x14ac:dyDescent="0.25">
      <c r="A589" t="s">
        <v>325</v>
      </c>
      <c r="B589">
        <v>4</v>
      </c>
      <c r="C589">
        <v>10001</v>
      </c>
      <c r="D589">
        <v>11000</v>
      </c>
      <c r="E589" t="s">
        <v>582</v>
      </c>
      <c r="F589" t="s">
        <v>692</v>
      </c>
    </row>
    <row r="590" spans="1:6" x14ac:dyDescent="0.25">
      <c r="A590" t="s">
        <v>169</v>
      </c>
      <c r="B590">
        <v>4</v>
      </c>
      <c r="C590">
        <v>11001</v>
      </c>
      <c r="D590">
        <v>12000</v>
      </c>
      <c r="E590" t="s">
        <v>265</v>
      </c>
      <c r="F590" t="s">
        <v>681</v>
      </c>
    </row>
    <row r="591" spans="1:6" x14ac:dyDescent="0.25">
      <c r="A591" t="s">
        <v>169</v>
      </c>
      <c r="B591">
        <v>4</v>
      </c>
      <c r="C591">
        <v>11001</v>
      </c>
      <c r="D591">
        <v>12000</v>
      </c>
      <c r="E591" t="s">
        <v>581</v>
      </c>
      <c r="F591" t="s">
        <v>682</v>
      </c>
    </row>
    <row r="592" spans="1:6" x14ac:dyDescent="0.25">
      <c r="A592" t="s">
        <v>169</v>
      </c>
      <c r="B592">
        <v>4</v>
      </c>
      <c r="C592">
        <v>11001</v>
      </c>
      <c r="D592">
        <v>12000</v>
      </c>
      <c r="E592" t="s">
        <v>575</v>
      </c>
      <c r="F592" t="s">
        <v>683</v>
      </c>
    </row>
    <row r="593" spans="1:6" x14ac:dyDescent="0.25">
      <c r="A593" t="s">
        <v>169</v>
      </c>
      <c r="B593">
        <v>4</v>
      </c>
      <c r="C593">
        <v>11001</v>
      </c>
      <c r="D593">
        <v>12000</v>
      </c>
      <c r="E593" t="s">
        <v>120</v>
      </c>
      <c r="F593" t="s">
        <v>684</v>
      </c>
    </row>
    <row r="594" spans="1:6" x14ac:dyDescent="0.25">
      <c r="A594" t="s">
        <v>169</v>
      </c>
      <c r="B594">
        <v>4</v>
      </c>
      <c r="C594">
        <v>11001</v>
      </c>
      <c r="D594">
        <v>12000</v>
      </c>
      <c r="E594" t="s">
        <v>142</v>
      </c>
      <c r="F594" t="s">
        <v>685</v>
      </c>
    </row>
    <row r="595" spans="1:6" x14ac:dyDescent="0.25">
      <c r="A595" t="s">
        <v>169</v>
      </c>
      <c r="B595">
        <v>4</v>
      </c>
      <c r="C595">
        <v>11001</v>
      </c>
      <c r="D595">
        <v>12000</v>
      </c>
      <c r="E595" t="s">
        <v>163</v>
      </c>
      <c r="F595" t="s">
        <v>1276</v>
      </c>
    </row>
    <row r="596" spans="1:6" x14ac:dyDescent="0.25">
      <c r="A596" t="s">
        <v>169</v>
      </c>
      <c r="B596">
        <v>4</v>
      </c>
      <c r="C596">
        <v>11001</v>
      </c>
      <c r="D596">
        <v>12000</v>
      </c>
      <c r="E596" t="s">
        <v>576</v>
      </c>
      <c r="F596" t="s">
        <v>687</v>
      </c>
    </row>
    <row r="597" spans="1:6" x14ac:dyDescent="0.25">
      <c r="A597" t="s">
        <v>169</v>
      </c>
      <c r="B597">
        <v>4</v>
      </c>
      <c r="C597">
        <v>11001</v>
      </c>
      <c r="D597">
        <v>12000</v>
      </c>
      <c r="E597" t="s">
        <v>577</v>
      </c>
      <c r="F597" t="s">
        <v>688</v>
      </c>
    </row>
    <row r="598" spans="1:6" x14ac:dyDescent="0.25">
      <c r="A598" t="s">
        <v>169</v>
      </c>
      <c r="B598">
        <v>4</v>
      </c>
      <c r="C598">
        <v>11001</v>
      </c>
      <c r="D598">
        <v>12000</v>
      </c>
      <c r="E598" t="s">
        <v>578</v>
      </c>
      <c r="F598" t="s">
        <v>689</v>
      </c>
    </row>
    <row r="599" spans="1:6" x14ac:dyDescent="0.25">
      <c r="A599" t="s">
        <v>169</v>
      </c>
      <c r="B599">
        <v>4</v>
      </c>
      <c r="C599">
        <v>11001</v>
      </c>
      <c r="D599">
        <v>12000</v>
      </c>
      <c r="E599" t="s">
        <v>579</v>
      </c>
      <c r="F599" t="s">
        <v>690</v>
      </c>
    </row>
    <row r="600" spans="1:6" x14ac:dyDescent="0.25">
      <c r="A600" t="s">
        <v>169</v>
      </c>
      <c r="B600">
        <v>4</v>
      </c>
      <c r="C600">
        <v>11001</v>
      </c>
      <c r="D600">
        <v>12000</v>
      </c>
      <c r="E600" t="s">
        <v>580</v>
      </c>
      <c r="F600" t="s">
        <v>691</v>
      </c>
    </row>
    <row r="601" spans="1:6" x14ac:dyDescent="0.25">
      <c r="A601" t="s">
        <v>169</v>
      </c>
      <c r="B601">
        <v>4</v>
      </c>
      <c r="C601">
        <v>11001</v>
      </c>
      <c r="D601">
        <v>12000</v>
      </c>
      <c r="E601" t="s">
        <v>582</v>
      </c>
      <c r="F601" t="s">
        <v>692</v>
      </c>
    </row>
    <row r="602" spans="1:6" x14ac:dyDescent="0.25">
      <c r="A602" t="s">
        <v>23</v>
      </c>
      <c r="B602">
        <v>4</v>
      </c>
      <c r="C602">
        <v>12001</v>
      </c>
      <c r="D602">
        <v>13000</v>
      </c>
      <c r="E602" t="s">
        <v>265</v>
      </c>
      <c r="F602" t="s">
        <v>681</v>
      </c>
    </row>
    <row r="603" spans="1:6" x14ac:dyDescent="0.25">
      <c r="A603" t="s">
        <v>23</v>
      </c>
      <c r="B603">
        <v>4</v>
      </c>
      <c r="C603">
        <v>12001</v>
      </c>
      <c r="D603">
        <v>13000</v>
      </c>
      <c r="E603" t="s">
        <v>581</v>
      </c>
      <c r="F603" t="s">
        <v>1269</v>
      </c>
    </row>
    <row r="604" spans="1:6" x14ac:dyDescent="0.25">
      <c r="A604" t="s">
        <v>23</v>
      </c>
      <c r="B604">
        <v>4</v>
      </c>
      <c r="C604">
        <v>12001</v>
      </c>
      <c r="D604">
        <v>13000</v>
      </c>
      <c r="E604" t="s">
        <v>575</v>
      </c>
      <c r="F604" t="s">
        <v>1270</v>
      </c>
    </row>
    <row r="605" spans="1:6" x14ac:dyDescent="0.25">
      <c r="A605" t="s">
        <v>23</v>
      </c>
      <c r="B605">
        <v>4</v>
      </c>
      <c r="C605">
        <v>12001</v>
      </c>
      <c r="D605">
        <v>13000</v>
      </c>
      <c r="E605" t="s">
        <v>120</v>
      </c>
      <c r="F605" t="s">
        <v>1275</v>
      </c>
    </row>
    <row r="606" spans="1:6" x14ac:dyDescent="0.25">
      <c r="A606" t="s">
        <v>23</v>
      </c>
      <c r="B606">
        <v>4</v>
      </c>
      <c r="C606">
        <v>12001</v>
      </c>
      <c r="D606">
        <v>13000</v>
      </c>
      <c r="E606" t="s">
        <v>142</v>
      </c>
      <c r="F606" t="s">
        <v>1271</v>
      </c>
    </row>
    <row r="607" spans="1:6" x14ac:dyDescent="0.25">
      <c r="A607" t="s">
        <v>23</v>
      </c>
      <c r="B607">
        <v>4</v>
      </c>
      <c r="C607">
        <v>12001</v>
      </c>
      <c r="D607">
        <v>13000</v>
      </c>
      <c r="E607" t="s">
        <v>163</v>
      </c>
      <c r="F607" t="s">
        <v>1276</v>
      </c>
    </row>
    <row r="608" spans="1:6" x14ac:dyDescent="0.25">
      <c r="A608" t="s">
        <v>23</v>
      </c>
      <c r="B608">
        <v>4</v>
      </c>
      <c r="C608">
        <v>12001</v>
      </c>
      <c r="D608">
        <v>13000</v>
      </c>
      <c r="E608" t="s">
        <v>576</v>
      </c>
      <c r="F608" t="s">
        <v>1272</v>
      </c>
    </row>
    <row r="609" spans="1:6" x14ac:dyDescent="0.25">
      <c r="A609" t="s">
        <v>23</v>
      </c>
      <c r="B609">
        <v>4</v>
      </c>
      <c r="C609">
        <v>12001</v>
      </c>
      <c r="D609">
        <v>13000</v>
      </c>
      <c r="E609" t="s">
        <v>577</v>
      </c>
      <c r="F609" t="s">
        <v>1279</v>
      </c>
    </row>
    <row r="610" spans="1:6" x14ac:dyDescent="0.25">
      <c r="A610" t="s">
        <v>23</v>
      </c>
      <c r="B610">
        <v>4</v>
      </c>
      <c r="C610">
        <v>12001</v>
      </c>
      <c r="D610">
        <v>13000</v>
      </c>
      <c r="E610" t="s">
        <v>578</v>
      </c>
      <c r="F610" t="s">
        <v>1277</v>
      </c>
    </row>
    <row r="611" spans="1:6" x14ac:dyDescent="0.25">
      <c r="A611" t="s">
        <v>23</v>
      </c>
      <c r="B611">
        <v>4</v>
      </c>
      <c r="C611">
        <v>12001</v>
      </c>
      <c r="D611">
        <v>13000</v>
      </c>
      <c r="E611" t="s">
        <v>579</v>
      </c>
      <c r="F611" t="s">
        <v>1281</v>
      </c>
    </row>
    <row r="612" spans="1:6" x14ac:dyDescent="0.25">
      <c r="A612" t="s">
        <v>23</v>
      </c>
      <c r="B612">
        <v>4</v>
      </c>
      <c r="C612">
        <v>12001</v>
      </c>
      <c r="D612">
        <v>13000</v>
      </c>
      <c r="E612" t="s">
        <v>580</v>
      </c>
      <c r="F612" t="s">
        <v>1273</v>
      </c>
    </row>
    <row r="613" spans="1:6" x14ac:dyDescent="0.25">
      <c r="A613" t="s">
        <v>23</v>
      </c>
      <c r="B613">
        <v>4</v>
      </c>
      <c r="C613">
        <v>12001</v>
      </c>
      <c r="D613">
        <v>13000</v>
      </c>
      <c r="E613" t="s">
        <v>582</v>
      </c>
      <c r="F613" t="s">
        <v>692</v>
      </c>
    </row>
    <row r="614" spans="1:6" x14ac:dyDescent="0.25">
      <c r="A614" t="s">
        <v>298</v>
      </c>
      <c r="B614">
        <v>1</v>
      </c>
      <c r="C614">
        <v>14001</v>
      </c>
      <c r="D614">
        <v>15000</v>
      </c>
      <c r="E614" t="s">
        <v>265</v>
      </c>
      <c r="F614" t="s">
        <v>681</v>
      </c>
    </row>
    <row r="615" spans="1:6" x14ac:dyDescent="0.25">
      <c r="A615" t="s">
        <v>298</v>
      </c>
      <c r="B615">
        <v>1</v>
      </c>
      <c r="C615">
        <v>14001</v>
      </c>
      <c r="D615">
        <v>15000</v>
      </c>
      <c r="E615" t="s">
        <v>581</v>
      </c>
      <c r="F615" t="s">
        <v>682</v>
      </c>
    </row>
    <row r="616" spans="1:6" x14ac:dyDescent="0.25">
      <c r="A616" t="s">
        <v>298</v>
      </c>
      <c r="B616">
        <v>1</v>
      </c>
      <c r="C616">
        <v>14001</v>
      </c>
      <c r="D616">
        <v>15000</v>
      </c>
      <c r="E616" t="s">
        <v>575</v>
      </c>
      <c r="F616" t="s">
        <v>683</v>
      </c>
    </row>
    <row r="617" spans="1:6" x14ac:dyDescent="0.25">
      <c r="A617" t="s">
        <v>298</v>
      </c>
      <c r="B617">
        <v>1</v>
      </c>
      <c r="C617">
        <v>14001</v>
      </c>
      <c r="D617">
        <v>15000</v>
      </c>
      <c r="E617" t="s">
        <v>120</v>
      </c>
      <c r="F617" t="s">
        <v>684</v>
      </c>
    </row>
    <row r="618" spans="1:6" x14ac:dyDescent="0.25">
      <c r="A618" t="s">
        <v>298</v>
      </c>
      <c r="B618">
        <v>1</v>
      </c>
      <c r="C618">
        <v>14001</v>
      </c>
      <c r="D618">
        <v>15000</v>
      </c>
      <c r="E618" t="s">
        <v>142</v>
      </c>
      <c r="F618" t="s">
        <v>685</v>
      </c>
    </row>
    <row r="619" spans="1:6" x14ac:dyDescent="0.25">
      <c r="A619" t="s">
        <v>298</v>
      </c>
      <c r="B619">
        <v>1</v>
      </c>
      <c r="C619">
        <v>14001</v>
      </c>
      <c r="D619">
        <v>15000</v>
      </c>
      <c r="E619" t="s">
        <v>163</v>
      </c>
      <c r="F619" t="s">
        <v>686</v>
      </c>
    </row>
    <row r="620" spans="1:6" x14ac:dyDescent="0.25">
      <c r="A620" t="s">
        <v>298</v>
      </c>
      <c r="B620">
        <v>1</v>
      </c>
      <c r="C620">
        <v>14001</v>
      </c>
      <c r="D620">
        <v>15000</v>
      </c>
      <c r="E620" t="s">
        <v>576</v>
      </c>
      <c r="F620" t="s">
        <v>687</v>
      </c>
    </row>
    <row r="621" spans="1:6" x14ac:dyDescent="0.25">
      <c r="A621" t="s">
        <v>298</v>
      </c>
      <c r="B621">
        <v>1</v>
      </c>
      <c r="C621">
        <v>14001</v>
      </c>
      <c r="D621">
        <v>15000</v>
      </c>
      <c r="E621" t="s">
        <v>577</v>
      </c>
      <c r="F621" t="s">
        <v>688</v>
      </c>
    </row>
    <row r="622" spans="1:6" x14ac:dyDescent="0.25">
      <c r="A622" t="s">
        <v>298</v>
      </c>
      <c r="B622">
        <v>1</v>
      </c>
      <c r="C622">
        <v>14001</v>
      </c>
      <c r="D622">
        <v>15000</v>
      </c>
      <c r="E622" t="s">
        <v>578</v>
      </c>
      <c r="F622" t="s">
        <v>689</v>
      </c>
    </row>
    <row r="623" spans="1:6" x14ac:dyDescent="0.25">
      <c r="A623" t="s">
        <v>298</v>
      </c>
      <c r="B623">
        <v>1</v>
      </c>
      <c r="C623">
        <v>14001</v>
      </c>
      <c r="D623">
        <v>15000</v>
      </c>
      <c r="E623" t="s">
        <v>579</v>
      </c>
      <c r="F623" t="s">
        <v>690</v>
      </c>
    </row>
    <row r="624" spans="1:6" x14ac:dyDescent="0.25">
      <c r="A624" t="s">
        <v>298</v>
      </c>
      <c r="B624">
        <v>1</v>
      </c>
      <c r="C624">
        <v>14001</v>
      </c>
      <c r="D624">
        <v>15000</v>
      </c>
      <c r="E624" t="s">
        <v>580</v>
      </c>
      <c r="F624" t="s">
        <v>691</v>
      </c>
    </row>
    <row r="625" spans="1:6" x14ac:dyDescent="0.25">
      <c r="A625" t="s">
        <v>298</v>
      </c>
      <c r="B625">
        <v>1</v>
      </c>
      <c r="C625">
        <v>14001</v>
      </c>
      <c r="D625">
        <v>15000</v>
      </c>
      <c r="E625" t="s">
        <v>582</v>
      </c>
      <c r="F625" t="s">
        <v>692</v>
      </c>
    </row>
    <row r="626" spans="1:6" x14ac:dyDescent="0.25">
      <c r="A626" t="s">
        <v>307</v>
      </c>
      <c r="B626">
        <v>2</v>
      </c>
      <c r="C626">
        <v>10001</v>
      </c>
      <c r="D626">
        <v>11000</v>
      </c>
      <c r="E626" t="s">
        <v>265</v>
      </c>
      <c r="F626" t="s">
        <v>681</v>
      </c>
    </row>
    <row r="627" spans="1:6" x14ac:dyDescent="0.25">
      <c r="A627" t="s">
        <v>307</v>
      </c>
      <c r="B627">
        <v>2</v>
      </c>
      <c r="C627">
        <v>10001</v>
      </c>
      <c r="D627">
        <v>11000</v>
      </c>
      <c r="E627" t="s">
        <v>581</v>
      </c>
      <c r="F627" t="s">
        <v>682</v>
      </c>
    </row>
    <row r="628" spans="1:6" x14ac:dyDescent="0.25">
      <c r="A628" t="s">
        <v>307</v>
      </c>
      <c r="B628">
        <v>2</v>
      </c>
      <c r="C628">
        <v>10001</v>
      </c>
      <c r="D628">
        <v>11000</v>
      </c>
      <c r="E628" t="s">
        <v>575</v>
      </c>
      <c r="F628" t="s">
        <v>683</v>
      </c>
    </row>
    <row r="629" spans="1:6" x14ac:dyDescent="0.25">
      <c r="A629" t="s">
        <v>307</v>
      </c>
      <c r="B629">
        <v>2</v>
      </c>
      <c r="C629">
        <v>10001</v>
      </c>
      <c r="D629">
        <v>11000</v>
      </c>
      <c r="E629" t="s">
        <v>120</v>
      </c>
      <c r="F629" t="s">
        <v>684</v>
      </c>
    </row>
    <row r="630" spans="1:6" x14ac:dyDescent="0.25">
      <c r="A630" t="s">
        <v>307</v>
      </c>
      <c r="B630">
        <v>2</v>
      </c>
      <c r="C630">
        <v>10001</v>
      </c>
      <c r="D630">
        <v>11000</v>
      </c>
      <c r="E630" t="s">
        <v>142</v>
      </c>
      <c r="F630" t="s">
        <v>685</v>
      </c>
    </row>
    <row r="631" spans="1:6" x14ac:dyDescent="0.25">
      <c r="A631" t="s">
        <v>307</v>
      </c>
      <c r="B631">
        <v>2</v>
      </c>
      <c r="C631">
        <v>10001</v>
      </c>
      <c r="D631">
        <v>11000</v>
      </c>
      <c r="E631" t="s">
        <v>163</v>
      </c>
      <c r="F631" t="s">
        <v>686</v>
      </c>
    </row>
    <row r="632" spans="1:6" x14ac:dyDescent="0.25">
      <c r="A632" t="s">
        <v>307</v>
      </c>
      <c r="B632">
        <v>2</v>
      </c>
      <c r="C632">
        <v>10001</v>
      </c>
      <c r="D632">
        <v>11000</v>
      </c>
      <c r="E632" t="s">
        <v>576</v>
      </c>
      <c r="F632" t="s">
        <v>687</v>
      </c>
    </row>
    <row r="633" spans="1:6" x14ac:dyDescent="0.25">
      <c r="A633" t="s">
        <v>307</v>
      </c>
      <c r="B633">
        <v>2</v>
      </c>
      <c r="C633">
        <v>10001</v>
      </c>
      <c r="D633">
        <v>11000</v>
      </c>
      <c r="E633" t="s">
        <v>577</v>
      </c>
      <c r="F633" t="s">
        <v>688</v>
      </c>
    </row>
    <row r="634" spans="1:6" x14ac:dyDescent="0.25">
      <c r="A634" t="s">
        <v>307</v>
      </c>
      <c r="B634">
        <v>2</v>
      </c>
      <c r="C634">
        <v>10001</v>
      </c>
      <c r="D634">
        <v>11000</v>
      </c>
      <c r="E634" t="s">
        <v>578</v>
      </c>
      <c r="F634" t="s">
        <v>689</v>
      </c>
    </row>
    <row r="635" spans="1:6" x14ac:dyDescent="0.25">
      <c r="A635" t="s">
        <v>307</v>
      </c>
      <c r="B635">
        <v>2</v>
      </c>
      <c r="C635">
        <v>10001</v>
      </c>
      <c r="D635">
        <v>11000</v>
      </c>
      <c r="E635" t="s">
        <v>579</v>
      </c>
      <c r="F635" t="s">
        <v>690</v>
      </c>
    </row>
    <row r="636" spans="1:6" x14ac:dyDescent="0.25">
      <c r="A636" t="s">
        <v>307</v>
      </c>
      <c r="B636">
        <v>2</v>
      </c>
      <c r="C636">
        <v>10001</v>
      </c>
      <c r="D636">
        <v>11000</v>
      </c>
      <c r="E636" t="s">
        <v>580</v>
      </c>
      <c r="F636" t="s">
        <v>691</v>
      </c>
    </row>
    <row r="637" spans="1:6" x14ac:dyDescent="0.25">
      <c r="A637" t="s">
        <v>307</v>
      </c>
      <c r="B637">
        <v>2</v>
      </c>
      <c r="C637">
        <v>10001</v>
      </c>
      <c r="D637">
        <v>11000</v>
      </c>
      <c r="E637" t="s">
        <v>582</v>
      </c>
      <c r="F637" t="s">
        <v>692</v>
      </c>
    </row>
    <row r="638" spans="1:6" x14ac:dyDescent="0.25">
      <c r="A638" t="s">
        <v>308</v>
      </c>
      <c r="B638">
        <v>2</v>
      </c>
      <c r="C638">
        <v>11001</v>
      </c>
      <c r="D638">
        <v>12000</v>
      </c>
      <c r="E638" t="s">
        <v>265</v>
      </c>
      <c r="F638" t="s">
        <v>681</v>
      </c>
    </row>
    <row r="639" spans="1:6" x14ac:dyDescent="0.25">
      <c r="A639" t="s">
        <v>308</v>
      </c>
      <c r="B639">
        <v>2</v>
      </c>
      <c r="C639">
        <v>11001</v>
      </c>
      <c r="D639">
        <v>12000</v>
      </c>
      <c r="E639" t="s">
        <v>581</v>
      </c>
      <c r="F639" t="s">
        <v>682</v>
      </c>
    </row>
    <row r="640" spans="1:6" x14ac:dyDescent="0.25">
      <c r="A640" t="s">
        <v>308</v>
      </c>
      <c r="B640">
        <v>2</v>
      </c>
      <c r="C640">
        <v>11001</v>
      </c>
      <c r="D640">
        <v>12000</v>
      </c>
      <c r="E640" t="s">
        <v>575</v>
      </c>
      <c r="F640" t="s">
        <v>683</v>
      </c>
    </row>
    <row r="641" spans="1:6" x14ac:dyDescent="0.25">
      <c r="A641" t="s">
        <v>308</v>
      </c>
      <c r="B641">
        <v>2</v>
      </c>
      <c r="C641">
        <v>11001</v>
      </c>
      <c r="D641">
        <v>12000</v>
      </c>
      <c r="E641" t="s">
        <v>120</v>
      </c>
      <c r="F641" t="s">
        <v>684</v>
      </c>
    </row>
    <row r="642" spans="1:6" x14ac:dyDescent="0.25">
      <c r="A642" t="s">
        <v>308</v>
      </c>
      <c r="B642">
        <v>2</v>
      </c>
      <c r="C642">
        <v>11001</v>
      </c>
      <c r="D642">
        <v>12000</v>
      </c>
      <c r="E642" t="s">
        <v>142</v>
      </c>
      <c r="F642" t="s">
        <v>685</v>
      </c>
    </row>
    <row r="643" spans="1:6" x14ac:dyDescent="0.25">
      <c r="A643" t="s">
        <v>308</v>
      </c>
      <c r="B643">
        <v>2</v>
      </c>
      <c r="C643">
        <v>11001</v>
      </c>
      <c r="D643">
        <v>12000</v>
      </c>
      <c r="E643" t="s">
        <v>163</v>
      </c>
      <c r="F643" t="s">
        <v>686</v>
      </c>
    </row>
    <row r="644" spans="1:6" x14ac:dyDescent="0.25">
      <c r="A644" t="s">
        <v>308</v>
      </c>
      <c r="B644">
        <v>2</v>
      </c>
      <c r="C644">
        <v>11001</v>
      </c>
      <c r="D644">
        <v>12000</v>
      </c>
      <c r="E644" t="s">
        <v>576</v>
      </c>
      <c r="F644" t="s">
        <v>687</v>
      </c>
    </row>
    <row r="645" spans="1:6" x14ac:dyDescent="0.25">
      <c r="A645" t="s">
        <v>308</v>
      </c>
      <c r="B645">
        <v>2</v>
      </c>
      <c r="C645">
        <v>11001</v>
      </c>
      <c r="D645">
        <v>12000</v>
      </c>
      <c r="E645" t="s">
        <v>577</v>
      </c>
      <c r="F645" t="s">
        <v>688</v>
      </c>
    </row>
    <row r="646" spans="1:6" x14ac:dyDescent="0.25">
      <c r="A646" t="s">
        <v>308</v>
      </c>
      <c r="B646">
        <v>2</v>
      </c>
      <c r="C646">
        <v>11001</v>
      </c>
      <c r="D646">
        <v>12000</v>
      </c>
      <c r="E646" t="s">
        <v>578</v>
      </c>
      <c r="F646" t="s">
        <v>689</v>
      </c>
    </row>
    <row r="647" spans="1:6" x14ac:dyDescent="0.25">
      <c r="A647" t="s">
        <v>308</v>
      </c>
      <c r="B647">
        <v>2</v>
      </c>
      <c r="C647">
        <v>11001</v>
      </c>
      <c r="D647">
        <v>12000</v>
      </c>
      <c r="E647" t="s">
        <v>579</v>
      </c>
      <c r="F647" t="s">
        <v>690</v>
      </c>
    </row>
    <row r="648" spans="1:6" x14ac:dyDescent="0.25">
      <c r="A648" t="s">
        <v>308</v>
      </c>
      <c r="B648">
        <v>2</v>
      </c>
      <c r="C648">
        <v>11001</v>
      </c>
      <c r="D648">
        <v>12000</v>
      </c>
      <c r="E648" t="s">
        <v>580</v>
      </c>
      <c r="F648" t="s">
        <v>691</v>
      </c>
    </row>
    <row r="649" spans="1:6" x14ac:dyDescent="0.25">
      <c r="A649" t="s">
        <v>308</v>
      </c>
      <c r="B649">
        <v>2</v>
      </c>
      <c r="C649">
        <v>11001</v>
      </c>
      <c r="D649">
        <v>12000</v>
      </c>
      <c r="E649" t="s">
        <v>582</v>
      </c>
      <c r="F649" t="s">
        <v>692</v>
      </c>
    </row>
    <row r="650" spans="1:6" x14ac:dyDescent="0.25">
      <c r="A650" t="s">
        <v>309</v>
      </c>
      <c r="B650">
        <v>2</v>
      </c>
      <c r="C650">
        <v>12001</v>
      </c>
      <c r="D650">
        <v>13000</v>
      </c>
      <c r="E650" t="s">
        <v>265</v>
      </c>
      <c r="F650" t="s">
        <v>681</v>
      </c>
    </row>
    <row r="651" spans="1:6" x14ac:dyDescent="0.25">
      <c r="A651" t="s">
        <v>309</v>
      </c>
      <c r="B651">
        <v>2</v>
      </c>
      <c r="C651">
        <v>12001</v>
      </c>
      <c r="D651">
        <v>13000</v>
      </c>
      <c r="E651" t="s">
        <v>581</v>
      </c>
      <c r="F651" t="s">
        <v>682</v>
      </c>
    </row>
    <row r="652" spans="1:6" x14ac:dyDescent="0.25">
      <c r="A652" t="s">
        <v>309</v>
      </c>
      <c r="B652">
        <v>2</v>
      </c>
      <c r="C652">
        <v>12001</v>
      </c>
      <c r="D652">
        <v>13000</v>
      </c>
      <c r="E652" t="s">
        <v>575</v>
      </c>
      <c r="F652" t="s">
        <v>683</v>
      </c>
    </row>
    <row r="653" spans="1:6" x14ac:dyDescent="0.25">
      <c r="A653" t="s">
        <v>309</v>
      </c>
      <c r="B653">
        <v>2</v>
      </c>
      <c r="C653">
        <v>12001</v>
      </c>
      <c r="D653">
        <v>13000</v>
      </c>
      <c r="E653" t="s">
        <v>120</v>
      </c>
      <c r="F653" t="s">
        <v>684</v>
      </c>
    </row>
    <row r="654" spans="1:6" x14ac:dyDescent="0.25">
      <c r="A654" t="s">
        <v>309</v>
      </c>
      <c r="B654">
        <v>2</v>
      </c>
      <c r="C654">
        <v>12001</v>
      </c>
      <c r="D654">
        <v>13000</v>
      </c>
      <c r="E654" t="s">
        <v>142</v>
      </c>
      <c r="F654" t="s">
        <v>685</v>
      </c>
    </row>
    <row r="655" spans="1:6" x14ac:dyDescent="0.25">
      <c r="A655" t="s">
        <v>309</v>
      </c>
      <c r="B655">
        <v>2</v>
      </c>
      <c r="C655">
        <v>12001</v>
      </c>
      <c r="D655">
        <v>13000</v>
      </c>
      <c r="E655" t="s">
        <v>163</v>
      </c>
      <c r="F655" t="s">
        <v>686</v>
      </c>
    </row>
    <row r="656" spans="1:6" x14ac:dyDescent="0.25">
      <c r="A656" t="s">
        <v>309</v>
      </c>
      <c r="B656">
        <v>2</v>
      </c>
      <c r="C656">
        <v>12001</v>
      </c>
      <c r="D656">
        <v>13000</v>
      </c>
      <c r="E656" t="s">
        <v>576</v>
      </c>
      <c r="F656" t="s">
        <v>687</v>
      </c>
    </row>
    <row r="657" spans="1:6" x14ac:dyDescent="0.25">
      <c r="A657" t="s">
        <v>309</v>
      </c>
      <c r="B657">
        <v>2</v>
      </c>
      <c r="C657">
        <v>12001</v>
      </c>
      <c r="D657">
        <v>13000</v>
      </c>
      <c r="E657" t="s">
        <v>577</v>
      </c>
      <c r="F657" t="s">
        <v>688</v>
      </c>
    </row>
    <row r="658" spans="1:6" x14ac:dyDescent="0.25">
      <c r="A658" t="s">
        <v>309</v>
      </c>
      <c r="B658">
        <v>2</v>
      </c>
      <c r="C658">
        <v>12001</v>
      </c>
      <c r="D658">
        <v>13000</v>
      </c>
      <c r="E658" t="s">
        <v>578</v>
      </c>
      <c r="F658" t="s">
        <v>689</v>
      </c>
    </row>
    <row r="659" spans="1:6" x14ac:dyDescent="0.25">
      <c r="A659" t="s">
        <v>309</v>
      </c>
      <c r="B659">
        <v>2</v>
      </c>
      <c r="C659">
        <v>12001</v>
      </c>
      <c r="D659">
        <v>13000</v>
      </c>
      <c r="E659" t="s">
        <v>579</v>
      </c>
      <c r="F659" t="s">
        <v>690</v>
      </c>
    </row>
    <row r="660" spans="1:6" x14ac:dyDescent="0.25">
      <c r="A660" t="s">
        <v>309</v>
      </c>
      <c r="B660">
        <v>2</v>
      </c>
      <c r="C660">
        <v>12001</v>
      </c>
      <c r="D660">
        <v>13000</v>
      </c>
      <c r="E660" t="s">
        <v>580</v>
      </c>
      <c r="F660" t="s">
        <v>691</v>
      </c>
    </row>
    <row r="661" spans="1:6" x14ac:dyDescent="0.25">
      <c r="A661" t="s">
        <v>309</v>
      </c>
      <c r="B661">
        <v>2</v>
      </c>
      <c r="C661">
        <v>12001</v>
      </c>
      <c r="D661">
        <v>13000</v>
      </c>
      <c r="E661" t="s">
        <v>582</v>
      </c>
      <c r="F661" t="s">
        <v>692</v>
      </c>
    </row>
    <row r="662" spans="1:6" x14ac:dyDescent="0.25">
      <c r="A662" t="s">
        <v>310</v>
      </c>
      <c r="B662">
        <v>2</v>
      </c>
      <c r="C662">
        <v>13001</v>
      </c>
      <c r="D662">
        <v>14000</v>
      </c>
      <c r="E662" t="s">
        <v>265</v>
      </c>
      <c r="F662" t="s">
        <v>681</v>
      </c>
    </row>
    <row r="663" spans="1:6" x14ac:dyDescent="0.25">
      <c r="A663" t="s">
        <v>310</v>
      </c>
      <c r="B663">
        <v>2</v>
      </c>
      <c r="C663">
        <v>13001</v>
      </c>
      <c r="D663">
        <v>14000</v>
      </c>
      <c r="E663" t="s">
        <v>581</v>
      </c>
      <c r="F663" t="s">
        <v>682</v>
      </c>
    </row>
    <row r="664" spans="1:6" x14ac:dyDescent="0.25">
      <c r="A664" t="s">
        <v>310</v>
      </c>
      <c r="B664">
        <v>2</v>
      </c>
      <c r="C664">
        <v>13001</v>
      </c>
      <c r="D664">
        <v>14000</v>
      </c>
      <c r="E664" t="s">
        <v>575</v>
      </c>
      <c r="F664" t="s">
        <v>683</v>
      </c>
    </row>
    <row r="665" spans="1:6" x14ac:dyDescent="0.25">
      <c r="A665" t="s">
        <v>310</v>
      </c>
      <c r="B665">
        <v>2</v>
      </c>
      <c r="C665">
        <v>13001</v>
      </c>
      <c r="D665">
        <v>14000</v>
      </c>
      <c r="E665" t="s">
        <v>120</v>
      </c>
      <c r="F665" t="s">
        <v>684</v>
      </c>
    </row>
    <row r="666" spans="1:6" x14ac:dyDescent="0.25">
      <c r="A666" t="s">
        <v>310</v>
      </c>
      <c r="B666">
        <v>2</v>
      </c>
      <c r="C666">
        <v>13001</v>
      </c>
      <c r="D666">
        <v>14000</v>
      </c>
      <c r="E666" t="s">
        <v>142</v>
      </c>
      <c r="F666" t="s">
        <v>685</v>
      </c>
    </row>
    <row r="667" spans="1:6" x14ac:dyDescent="0.25">
      <c r="A667" t="s">
        <v>310</v>
      </c>
      <c r="B667">
        <v>2</v>
      </c>
      <c r="C667">
        <v>13001</v>
      </c>
      <c r="D667">
        <v>14000</v>
      </c>
      <c r="E667" t="s">
        <v>163</v>
      </c>
      <c r="F667" t="s">
        <v>686</v>
      </c>
    </row>
    <row r="668" spans="1:6" x14ac:dyDescent="0.25">
      <c r="A668" t="s">
        <v>310</v>
      </c>
      <c r="B668">
        <v>2</v>
      </c>
      <c r="C668">
        <v>13001</v>
      </c>
      <c r="D668">
        <v>14000</v>
      </c>
      <c r="E668" t="s">
        <v>576</v>
      </c>
      <c r="F668" t="s">
        <v>687</v>
      </c>
    </row>
    <row r="669" spans="1:6" x14ac:dyDescent="0.25">
      <c r="A669" t="s">
        <v>310</v>
      </c>
      <c r="B669">
        <v>2</v>
      </c>
      <c r="C669">
        <v>13001</v>
      </c>
      <c r="D669">
        <v>14000</v>
      </c>
      <c r="E669" t="s">
        <v>577</v>
      </c>
      <c r="F669" t="s">
        <v>688</v>
      </c>
    </row>
    <row r="670" spans="1:6" x14ac:dyDescent="0.25">
      <c r="A670" t="s">
        <v>310</v>
      </c>
      <c r="B670">
        <v>2</v>
      </c>
      <c r="C670">
        <v>13001</v>
      </c>
      <c r="D670">
        <v>14000</v>
      </c>
      <c r="E670" t="s">
        <v>578</v>
      </c>
      <c r="F670" t="s">
        <v>689</v>
      </c>
    </row>
    <row r="671" spans="1:6" x14ac:dyDescent="0.25">
      <c r="A671" t="s">
        <v>310</v>
      </c>
      <c r="B671">
        <v>2</v>
      </c>
      <c r="C671">
        <v>13001</v>
      </c>
      <c r="D671">
        <v>14000</v>
      </c>
      <c r="E671" t="s">
        <v>579</v>
      </c>
      <c r="F671" t="s">
        <v>690</v>
      </c>
    </row>
    <row r="672" spans="1:6" x14ac:dyDescent="0.25">
      <c r="A672" t="s">
        <v>310</v>
      </c>
      <c r="B672">
        <v>2</v>
      </c>
      <c r="C672">
        <v>13001</v>
      </c>
      <c r="D672">
        <v>14000</v>
      </c>
      <c r="E672" t="s">
        <v>580</v>
      </c>
      <c r="F672" t="s">
        <v>691</v>
      </c>
    </row>
    <row r="673" spans="1:6" x14ac:dyDescent="0.25">
      <c r="A673" t="s">
        <v>310</v>
      </c>
      <c r="B673">
        <v>2</v>
      </c>
      <c r="C673">
        <v>13001</v>
      </c>
      <c r="D673">
        <v>14000</v>
      </c>
      <c r="E673" t="s">
        <v>582</v>
      </c>
      <c r="F673" t="s">
        <v>692</v>
      </c>
    </row>
    <row r="674" spans="1:6" x14ac:dyDescent="0.25">
      <c r="A674" t="s">
        <v>191</v>
      </c>
      <c r="B674">
        <v>2</v>
      </c>
      <c r="C674">
        <v>14001</v>
      </c>
      <c r="D674">
        <v>15000</v>
      </c>
      <c r="E674" t="s">
        <v>265</v>
      </c>
      <c r="F674" t="s">
        <v>681</v>
      </c>
    </row>
    <row r="675" spans="1:6" x14ac:dyDescent="0.25">
      <c r="A675" t="s">
        <v>191</v>
      </c>
      <c r="B675">
        <v>2</v>
      </c>
      <c r="C675">
        <v>14001</v>
      </c>
      <c r="D675">
        <v>15000</v>
      </c>
      <c r="E675" t="s">
        <v>581</v>
      </c>
      <c r="F675" t="s">
        <v>1269</v>
      </c>
    </row>
    <row r="676" spans="1:6" x14ac:dyDescent="0.25">
      <c r="A676" t="s">
        <v>191</v>
      </c>
      <c r="B676">
        <v>2</v>
      </c>
      <c r="C676">
        <v>14001</v>
      </c>
      <c r="D676">
        <v>15000</v>
      </c>
      <c r="E676" t="s">
        <v>575</v>
      </c>
      <c r="F676" t="s">
        <v>683</v>
      </c>
    </row>
    <row r="677" spans="1:6" x14ac:dyDescent="0.25">
      <c r="A677" t="s">
        <v>191</v>
      </c>
      <c r="B677">
        <v>2</v>
      </c>
      <c r="C677">
        <v>14001</v>
      </c>
      <c r="D677">
        <v>15000</v>
      </c>
      <c r="E677" t="s">
        <v>120</v>
      </c>
      <c r="F677" t="s">
        <v>684</v>
      </c>
    </row>
    <row r="678" spans="1:6" x14ac:dyDescent="0.25">
      <c r="A678" t="s">
        <v>191</v>
      </c>
      <c r="B678">
        <v>2</v>
      </c>
      <c r="C678">
        <v>14001</v>
      </c>
      <c r="D678">
        <v>15000</v>
      </c>
      <c r="E678" t="s">
        <v>142</v>
      </c>
      <c r="F678" t="s">
        <v>685</v>
      </c>
    </row>
    <row r="679" spans="1:6" x14ac:dyDescent="0.25">
      <c r="A679" t="s">
        <v>191</v>
      </c>
      <c r="B679">
        <v>2</v>
      </c>
      <c r="C679">
        <v>14001</v>
      </c>
      <c r="D679">
        <v>15000</v>
      </c>
      <c r="E679" t="s">
        <v>163</v>
      </c>
      <c r="F679" t="s">
        <v>686</v>
      </c>
    </row>
    <row r="680" spans="1:6" x14ac:dyDescent="0.25">
      <c r="A680" t="s">
        <v>191</v>
      </c>
      <c r="B680">
        <v>2</v>
      </c>
      <c r="C680">
        <v>14001</v>
      </c>
      <c r="D680">
        <v>15000</v>
      </c>
      <c r="E680" t="s">
        <v>576</v>
      </c>
      <c r="F680" t="s">
        <v>1272</v>
      </c>
    </row>
    <row r="681" spans="1:6" x14ac:dyDescent="0.25">
      <c r="A681" t="s">
        <v>191</v>
      </c>
      <c r="B681">
        <v>2</v>
      </c>
      <c r="C681">
        <v>14001</v>
      </c>
      <c r="D681">
        <v>15000</v>
      </c>
      <c r="E681" t="s">
        <v>577</v>
      </c>
      <c r="F681" t="s">
        <v>688</v>
      </c>
    </row>
    <row r="682" spans="1:6" x14ac:dyDescent="0.25">
      <c r="A682" t="s">
        <v>191</v>
      </c>
      <c r="B682">
        <v>2</v>
      </c>
      <c r="C682">
        <v>14001</v>
      </c>
      <c r="D682">
        <v>15000</v>
      </c>
      <c r="E682" t="s">
        <v>578</v>
      </c>
      <c r="F682" t="s">
        <v>689</v>
      </c>
    </row>
    <row r="683" spans="1:6" x14ac:dyDescent="0.25">
      <c r="A683" t="s">
        <v>191</v>
      </c>
      <c r="B683">
        <v>2</v>
      </c>
      <c r="C683">
        <v>14001</v>
      </c>
      <c r="D683">
        <v>15000</v>
      </c>
      <c r="E683" t="s">
        <v>579</v>
      </c>
      <c r="F683" t="s">
        <v>690</v>
      </c>
    </row>
    <row r="684" spans="1:6" x14ac:dyDescent="0.25">
      <c r="A684" t="s">
        <v>191</v>
      </c>
      <c r="B684">
        <v>2</v>
      </c>
      <c r="C684">
        <v>14001</v>
      </c>
      <c r="D684">
        <v>15000</v>
      </c>
      <c r="E684" t="s">
        <v>580</v>
      </c>
      <c r="F684" t="s">
        <v>691</v>
      </c>
    </row>
    <row r="685" spans="1:6" x14ac:dyDescent="0.25">
      <c r="A685" t="s">
        <v>191</v>
      </c>
      <c r="B685">
        <v>2</v>
      </c>
      <c r="C685">
        <v>14001</v>
      </c>
      <c r="D685">
        <v>15000</v>
      </c>
      <c r="E685" t="s">
        <v>582</v>
      </c>
      <c r="F685" t="s">
        <v>692</v>
      </c>
    </row>
    <row r="686" spans="1:6" x14ac:dyDescent="0.25">
      <c r="A686" t="s">
        <v>264</v>
      </c>
      <c r="B686">
        <v>2</v>
      </c>
      <c r="C686">
        <v>15001</v>
      </c>
      <c r="D686">
        <v>16000</v>
      </c>
      <c r="E686" t="s">
        <v>265</v>
      </c>
      <c r="F686" t="s">
        <v>681</v>
      </c>
    </row>
    <row r="687" spans="1:6" x14ac:dyDescent="0.25">
      <c r="A687" t="s">
        <v>264</v>
      </c>
      <c r="B687">
        <v>2</v>
      </c>
      <c r="C687">
        <v>15001</v>
      </c>
      <c r="D687">
        <v>16000</v>
      </c>
      <c r="E687" t="s">
        <v>581</v>
      </c>
      <c r="F687" t="s">
        <v>1269</v>
      </c>
    </row>
    <row r="688" spans="1:6" x14ac:dyDescent="0.25">
      <c r="A688" t="s">
        <v>264</v>
      </c>
      <c r="B688">
        <v>2</v>
      </c>
      <c r="C688">
        <v>15001</v>
      </c>
      <c r="D688">
        <v>16000</v>
      </c>
      <c r="E688" t="s">
        <v>575</v>
      </c>
      <c r="F688" t="s">
        <v>683</v>
      </c>
    </row>
    <row r="689" spans="1:6" x14ac:dyDescent="0.25">
      <c r="A689" t="s">
        <v>264</v>
      </c>
      <c r="B689">
        <v>2</v>
      </c>
      <c r="C689">
        <v>15001</v>
      </c>
      <c r="D689">
        <v>16000</v>
      </c>
      <c r="E689" t="s">
        <v>120</v>
      </c>
      <c r="F689" t="s">
        <v>684</v>
      </c>
    </row>
    <row r="690" spans="1:6" x14ac:dyDescent="0.25">
      <c r="A690" t="s">
        <v>264</v>
      </c>
      <c r="B690">
        <v>2</v>
      </c>
      <c r="C690">
        <v>15001</v>
      </c>
      <c r="D690">
        <v>16000</v>
      </c>
      <c r="E690" t="s">
        <v>142</v>
      </c>
      <c r="F690" t="s">
        <v>685</v>
      </c>
    </row>
    <row r="691" spans="1:6" x14ac:dyDescent="0.25">
      <c r="A691" t="s">
        <v>264</v>
      </c>
      <c r="B691">
        <v>2</v>
      </c>
      <c r="C691">
        <v>15001</v>
      </c>
      <c r="D691">
        <v>16000</v>
      </c>
      <c r="E691" t="s">
        <v>163</v>
      </c>
      <c r="F691" t="s">
        <v>686</v>
      </c>
    </row>
    <row r="692" spans="1:6" x14ac:dyDescent="0.25">
      <c r="A692" t="s">
        <v>264</v>
      </c>
      <c r="B692">
        <v>2</v>
      </c>
      <c r="C692">
        <v>15001</v>
      </c>
      <c r="D692">
        <v>16000</v>
      </c>
      <c r="E692" t="s">
        <v>576</v>
      </c>
      <c r="F692" t="s">
        <v>687</v>
      </c>
    </row>
    <row r="693" spans="1:6" x14ac:dyDescent="0.25">
      <c r="A693" t="s">
        <v>264</v>
      </c>
      <c r="B693">
        <v>2</v>
      </c>
      <c r="C693">
        <v>15001</v>
      </c>
      <c r="D693">
        <v>16000</v>
      </c>
      <c r="E693" t="s">
        <v>577</v>
      </c>
      <c r="F693" t="s">
        <v>688</v>
      </c>
    </row>
    <row r="694" spans="1:6" x14ac:dyDescent="0.25">
      <c r="A694" t="s">
        <v>264</v>
      </c>
      <c r="B694">
        <v>2</v>
      </c>
      <c r="C694">
        <v>15001</v>
      </c>
      <c r="D694">
        <v>16000</v>
      </c>
      <c r="E694" t="s">
        <v>578</v>
      </c>
      <c r="F694" t="s">
        <v>689</v>
      </c>
    </row>
    <row r="695" spans="1:6" x14ac:dyDescent="0.25">
      <c r="A695" t="s">
        <v>264</v>
      </c>
      <c r="B695">
        <v>2</v>
      </c>
      <c r="C695">
        <v>15001</v>
      </c>
      <c r="D695">
        <v>16000</v>
      </c>
      <c r="E695" t="s">
        <v>579</v>
      </c>
      <c r="F695" t="s">
        <v>690</v>
      </c>
    </row>
    <row r="696" spans="1:6" x14ac:dyDescent="0.25">
      <c r="A696" t="s">
        <v>264</v>
      </c>
      <c r="B696">
        <v>2</v>
      </c>
      <c r="C696">
        <v>15001</v>
      </c>
      <c r="D696">
        <v>16000</v>
      </c>
      <c r="E696" t="s">
        <v>580</v>
      </c>
      <c r="F696" t="s">
        <v>691</v>
      </c>
    </row>
    <row r="697" spans="1:6" x14ac:dyDescent="0.25">
      <c r="A697" t="s">
        <v>264</v>
      </c>
      <c r="B697">
        <v>2</v>
      </c>
      <c r="C697">
        <v>15001</v>
      </c>
      <c r="D697">
        <v>16000</v>
      </c>
      <c r="E697" t="s">
        <v>582</v>
      </c>
      <c r="F697" t="s">
        <v>692</v>
      </c>
    </row>
    <row r="698" spans="1:6" x14ac:dyDescent="0.25">
      <c r="A698" t="s">
        <v>311</v>
      </c>
      <c r="B698">
        <v>2</v>
      </c>
      <c r="C698">
        <v>16001</v>
      </c>
      <c r="D698">
        <v>17000</v>
      </c>
      <c r="E698" t="s">
        <v>265</v>
      </c>
      <c r="F698" t="s">
        <v>681</v>
      </c>
    </row>
    <row r="699" spans="1:6" x14ac:dyDescent="0.25">
      <c r="A699" t="s">
        <v>311</v>
      </c>
      <c r="B699">
        <v>2</v>
      </c>
      <c r="C699">
        <v>16001</v>
      </c>
      <c r="D699">
        <v>17000</v>
      </c>
      <c r="E699" t="s">
        <v>581</v>
      </c>
      <c r="F699" t="s">
        <v>682</v>
      </c>
    </row>
    <row r="700" spans="1:6" x14ac:dyDescent="0.25">
      <c r="A700" t="s">
        <v>311</v>
      </c>
      <c r="B700">
        <v>2</v>
      </c>
      <c r="C700">
        <v>16001</v>
      </c>
      <c r="D700">
        <v>17000</v>
      </c>
      <c r="E700" t="s">
        <v>575</v>
      </c>
      <c r="F700" t="s">
        <v>683</v>
      </c>
    </row>
    <row r="701" spans="1:6" x14ac:dyDescent="0.25">
      <c r="A701" t="s">
        <v>311</v>
      </c>
      <c r="B701">
        <v>2</v>
      </c>
      <c r="C701">
        <v>16001</v>
      </c>
      <c r="D701">
        <v>17000</v>
      </c>
      <c r="E701" t="s">
        <v>120</v>
      </c>
      <c r="F701" t="s">
        <v>684</v>
      </c>
    </row>
    <row r="702" spans="1:6" x14ac:dyDescent="0.25">
      <c r="A702" t="s">
        <v>311</v>
      </c>
      <c r="B702">
        <v>2</v>
      </c>
      <c r="C702">
        <v>16001</v>
      </c>
      <c r="D702">
        <v>17000</v>
      </c>
      <c r="E702" t="s">
        <v>142</v>
      </c>
      <c r="F702" t="s">
        <v>685</v>
      </c>
    </row>
    <row r="703" spans="1:6" x14ac:dyDescent="0.25">
      <c r="A703" t="s">
        <v>311</v>
      </c>
      <c r="B703">
        <v>2</v>
      </c>
      <c r="C703">
        <v>16001</v>
      </c>
      <c r="D703">
        <v>17000</v>
      </c>
      <c r="E703" t="s">
        <v>163</v>
      </c>
      <c r="F703" t="s">
        <v>686</v>
      </c>
    </row>
    <row r="704" spans="1:6" x14ac:dyDescent="0.25">
      <c r="A704" t="s">
        <v>311</v>
      </c>
      <c r="B704">
        <v>2</v>
      </c>
      <c r="C704">
        <v>16001</v>
      </c>
      <c r="D704">
        <v>17000</v>
      </c>
      <c r="E704" t="s">
        <v>576</v>
      </c>
      <c r="F704" t="s">
        <v>687</v>
      </c>
    </row>
    <row r="705" spans="1:6" x14ac:dyDescent="0.25">
      <c r="A705" t="s">
        <v>311</v>
      </c>
      <c r="B705">
        <v>2</v>
      </c>
      <c r="C705">
        <v>16001</v>
      </c>
      <c r="D705">
        <v>17000</v>
      </c>
      <c r="E705" t="s">
        <v>577</v>
      </c>
      <c r="F705" t="s">
        <v>688</v>
      </c>
    </row>
    <row r="706" spans="1:6" x14ac:dyDescent="0.25">
      <c r="A706" t="s">
        <v>311</v>
      </c>
      <c r="B706">
        <v>2</v>
      </c>
      <c r="C706">
        <v>16001</v>
      </c>
      <c r="D706">
        <v>17000</v>
      </c>
      <c r="E706" t="s">
        <v>578</v>
      </c>
      <c r="F706" t="s">
        <v>689</v>
      </c>
    </row>
    <row r="707" spans="1:6" x14ac:dyDescent="0.25">
      <c r="A707" t="s">
        <v>311</v>
      </c>
      <c r="B707">
        <v>2</v>
      </c>
      <c r="C707">
        <v>16001</v>
      </c>
      <c r="D707">
        <v>17000</v>
      </c>
      <c r="E707" t="s">
        <v>579</v>
      </c>
      <c r="F707" t="s">
        <v>690</v>
      </c>
    </row>
    <row r="708" spans="1:6" x14ac:dyDescent="0.25">
      <c r="A708" t="s">
        <v>311</v>
      </c>
      <c r="B708">
        <v>2</v>
      </c>
      <c r="C708">
        <v>16001</v>
      </c>
      <c r="D708">
        <v>17000</v>
      </c>
      <c r="E708" t="s">
        <v>580</v>
      </c>
      <c r="F708" t="s">
        <v>691</v>
      </c>
    </row>
    <row r="709" spans="1:6" x14ac:dyDescent="0.25">
      <c r="A709" t="s">
        <v>311</v>
      </c>
      <c r="B709">
        <v>2</v>
      </c>
      <c r="C709">
        <v>16001</v>
      </c>
      <c r="D709">
        <v>17000</v>
      </c>
      <c r="E709" t="s">
        <v>582</v>
      </c>
      <c r="F709" t="s">
        <v>692</v>
      </c>
    </row>
    <row r="710" spans="1:6" x14ac:dyDescent="0.25">
      <c r="A710" t="s">
        <v>312</v>
      </c>
      <c r="B710">
        <v>2</v>
      </c>
      <c r="C710">
        <v>17001</v>
      </c>
      <c r="D710">
        <v>18000</v>
      </c>
      <c r="E710" t="s">
        <v>265</v>
      </c>
      <c r="F710" t="s">
        <v>681</v>
      </c>
    </row>
    <row r="711" spans="1:6" x14ac:dyDescent="0.25">
      <c r="A711" t="s">
        <v>312</v>
      </c>
      <c r="B711">
        <v>2</v>
      </c>
      <c r="C711">
        <v>17001</v>
      </c>
      <c r="D711">
        <v>18000</v>
      </c>
      <c r="E711" t="s">
        <v>581</v>
      </c>
      <c r="F711" t="s">
        <v>682</v>
      </c>
    </row>
    <row r="712" spans="1:6" x14ac:dyDescent="0.25">
      <c r="A712" t="s">
        <v>312</v>
      </c>
      <c r="B712">
        <v>2</v>
      </c>
      <c r="C712">
        <v>17001</v>
      </c>
      <c r="D712">
        <v>18000</v>
      </c>
      <c r="E712" t="s">
        <v>575</v>
      </c>
      <c r="F712" t="s">
        <v>683</v>
      </c>
    </row>
    <row r="713" spans="1:6" x14ac:dyDescent="0.25">
      <c r="A713" t="s">
        <v>312</v>
      </c>
      <c r="B713">
        <v>2</v>
      </c>
      <c r="C713">
        <v>17001</v>
      </c>
      <c r="D713">
        <v>18000</v>
      </c>
      <c r="E713" t="s">
        <v>120</v>
      </c>
      <c r="F713" t="s">
        <v>684</v>
      </c>
    </row>
    <row r="714" spans="1:6" x14ac:dyDescent="0.25">
      <c r="A714" t="s">
        <v>312</v>
      </c>
      <c r="B714">
        <v>2</v>
      </c>
      <c r="C714">
        <v>17001</v>
      </c>
      <c r="D714">
        <v>18000</v>
      </c>
      <c r="E714" t="s">
        <v>142</v>
      </c>
      <c r="F714" t="s">
        <v>685</v>
      </c>
    </row>
    <row r="715" spans="1:6" x14ac:dyDescent="0.25">
      <c r="A715" t="s">
        <v>312</v>
      </c>
      <c r="B715">
        <v>2</v>
      </c>
      <c r="C715">
        <v>17001</v>
      </c>
      <c r="D715">
        <v>18000</v>
      </c>
      <c r="E715" t="s">
        <v>163</v>
      </c>
      <c r="F715" t="s">
        <v>686</v>
      </c>
    </row>
    <row r="716" spans="1:6" x14ac:dyDescent="0.25">
      <c r="A716" t="s">
        <v>312</v>
      </c>
      <c r="B716">
        <v>2</v>
      </c>
      <c r="C716">
        <v>17001</v>
      </c>
      <c r="D716">
        <v>18000</v>
      </c>
      <c r="E716" t="s">
        <v>576</v>
      </c>
      <c r="F716" t="s">
        <v>687</v>
      </c>
    </row>
    <row r="717" spans="1:6" x14ac:dyDescent="0.25">
      <c r="A717" t="s">
        <v>312</v>
      </c>
      <c r="B717">
        <v>2</v>
      </c>
      <c r="C717">
        <v>17001</v>
      </c>
      <c r="D717">
        <v>18000</v>
      </c>
      <c r="E717" t="s">
        <v>577</v>
      </c>
      <c r="F717" t="s">
        <v>688</v>
      </c>
    </row>
    <row r="718" spans="1:6" x14ac:dyDescent="0.25">
      <c r="A718" t="s">
        <v>312</v>
      </c>
      <c r="B718">
        <v>2</v>
      </c>
      <c r="C718">
        <v>17001</v>
      </c>
      <c r="D718">
        <v>18000</v>
      </c>
      <c r="E718" t="s">
        <v>578</v>
      </c>
      <c r="F718" t="s">
        <v>689</v>
      </c>
    </row>
    <row r="719" spans="1:6" x14ac:dyDescent="0.25">
      <c r="A719" t="s">
        <v>312</v>
      </c>
      <c r="B719">
        <v>2</v>
      </c>
      <c r="C719">
        <v>17001</v>
      </c>
      <c r="D719">
        <v>18000</v>
      </c>
      <c r="E719" t="s">
        <v>579</v>
      </c>
      <c r="F719" t="s">
        <v>690</v>
      </c>
    </row>
    <row r="720" spans="1:6" x14ac:dyDescent="0.25">
      <c r="A720" t="s">
        <v>312</v>
      </c>
      <c r="B720">
        <v>2</v>
      </c>
      <c r="C720">
        <v>17001</v>
      </c>
      <c r="D720">
        <v>18000</v>
      </c>
      <c r="E720" t="s">
        <v>580</v>
      </c>
      <c r="F720" t="s">
        <v>691</v>
      </c>
    </row>
    <row r="721" spans="1:6" x14ac:dyDescent="0.25">
      <c r="A721" t="s">
        <v>312</v>
      </c>
      <c r="B721">
        <v>2</v>
      </c>
      <c r="C721">
        <v>17001</v>
      </c>
      <c r="D721">
        <v>18000</v>
      </c>
      <c r="E721" t="s">
        <v>582</v>
      </c>
      <c r="F721" t="s">
        <v>692</v>
      </c>
    </row>
    <row r="722" spans="1:6" x14ac:dyDescent="0.25">
      <c r="A722" t="s">
        <v>326</v>
      </c>
      <c r="B722">
        <v>5</v>
      </c>
      <c r="C722">
        <v>1</v>
      </c>
      <c r="D722">
        <v>1000</v>
      </c>
      <c r="E722" t="s">
        <v>265</v>
      </c>
      <c r="F722" t="s">
        <v>681</v>
      </c>
    </row>
    <row r="723" spans="1:6" x14ac:dyDescent="0.25">
      <c r="A723" t="s">
        <v>326</v>
      </c>
      <c r="B723">
        <v>5</v>
      </c>
      <c r="C723">
        <v>1</v>
      </c>
      <c r="D723">
        <v>1000</v>
      </c>
      <c r="E723" t="s">
        <v>581</v>
      </c>
      <c r="F723" t="s">
        <v>682</v>
      </c>
    </row>
    <row r="724" spans="1:6" x14ac:dyDescent="0.25">
      <c r="A724" t="s">
        <v>326</v>
      </c>
      <c r="B724">
        <v>5</v>
      </c>
      <c r="C724">
        <v>1</v>
      </c>
      <c r="D724">
        <v>1000</v>
      </c>
      <c r="E724" t="s">
        <v>575</v>
      </c>
      <c r="F724" t="s">
        <v>683</v>
      </c>
    </row>
    <row r="725" spans="1:6" x14ac:dyDescent="0.25">
      <c r="A725" t="s">
        <v>326</v>
      </c>
      <c r="B725">
        <v>5</v>
      </c>
      <c r="C725">
        <v>1</v>
      </c>
      <c r="D725">
        <v>1000</v>
      </c>
      <c r="E725" t="s">
        <v>120</v>
      </c>
      <c r="F725" t="s">
        <v>684</v>
      </c>
    </row>
    <row r="726" spans="1:6" x14ac:dyDescent="0.25">
      <c r="A726" t="s">
        <v>326</v>
      </c>
      <c r="B726">
        <v>5</v>
      </c>
      <c r="C726">
        <v>1</v>
      </c>
      <c r="D726">
        <v>1000</v>
      </c>
      <c r="E726" t="s">
        <v>142</v>
      </c>
      <c r="F726" t="s">
        <v>685</v>
      </c>
    </row>
    <row r="727" spans="1:6" x14ac:dyDescent="0.25">
      <c r="A727" t="s">
        <v>326</v>
      </c>
      <c r="B727">
        <v>5</v>
      </c>
      <c r="C727">
        <v>1</v>
      </c>
      <c r="D727">
        <v>1000</v>
      </c>
      <c r="E727" t="s">
        <v>163</v>
      </c>
      <c r="F727" t="s">
        <v>686</v>
      </c>
    </row>
    <row r="728" spans="1:6" x14ac:dyDescent="0.25">
      <c r="A728" t="s">
        <v>326</v>
      </c>
      <c r="B728">
        <v>5</v>
      </c>
      <c r="C728">
        <v>1</v>
      </c>
      <c r="D728">
        <v>1000</v>
      </c>
      <c r="E728" t="s">
        <v>576</v>
      </c>
      <c r="F728" t="s">
        <v>687</v>
      </c>
    </row>
    <row r="729" spans="1:6" x14ac:dyDescent="0.25">
      <c r="A729" t="s">
        <v>326</v>
      </c>
      <c r="B729">
        <v>5</v>
      </c>
      <c r="C729">
        <v>1</v>
      </c>
      <c r="D729">
        <v>1000</v>
      </c>
      <c r="E729" t="s">
        <v>577</v>
      </c>
      <c r="F729" t="s">
        <v>688</v>
      </c>
    </row>
    <row r="730" spans="1:6" x14ac:dyDescent="0.25">
      <c r="A730" t="s">
        <v>326</v>
      </c>
      <c r="B730">
        <v>5</v>
      </c>
      <c r="C730">
        <v>1</v>
      </c>
      <c r="D730">
        <v>1000</v>
      </c>
      <c r="E730" t="s">
        <v>578</v>
      </c>
      <c r="F730" t="s">
        <v>689</v>
      </c>
    </row>
    <row r="731" spans="1:6" x14ac:dyDescent="0.25">
      <c r="A731" t="s">
        <v>326</v>
      </c>
      <c r="B731">
        <v>5</v>
      </c>
      <c r="C731">
        <v>1</v>
      </c>
      <c r="D731">
        <v>1000</v>
      </c>
      <c r="E731" t="s">
        <v>579</v>
      </c>
      <c r="F731" t="s">
        <v>690</v>
      </c>
    </row>
    <row r="732" spans="1:6" x14ac:dyDescent="0.25">
      <c r="A732" t="s">
        <v>326</v>
      </c>
      <c r="B732">
        <v>5</v>
      </c>
      <c r="C732">
        <v>1</v>
      </c>
      <c r="D732">
        <v>1000</v>
      </c>
      <c r="E732" t="s">
        <v>580</v>
      </c>
      <c r="F732" t="s">
        <v>691</v>
      </c>
    </row>
    <row r="733" spans="1:6" x14ac:dyDescent="0.25">
      <c r="A733" t="s">
        <v>326</v>
      </c>
      <c r="B733">
        <v>5</v>
      </c>
      <c r="C733">
        <v>1</v>
      </c>
      <c r="D733">
        <v>1000</v>
      </c>
      <c r="E733" t="s">
        <v>582</v>
      </c>
      <c r="F733" t="s">
        <v>692</v>
      </c>
    </row>
    <row r="734" spans="1:6" x14ac:dyDescent="0.25">
      <c r="A734" t="s">
        <v>335</v>
      </c>
      <c r="B734">
        <v>7</v>
      </c>
      <c r="C734">
        <v>1</v>
      </c>
      <c r="D734">
        <v>1000</v>
      </c>
      <c r="E734" t="s">
        <v>265</v>
      </c>
      <c r="F734" t="s">
        <v>681</v>
      </c>
    </row>
    <row r="735" spans="1:6" x14ac:dyDescent="0.25">
      <c r="A735" t="s">
        <v>335</v>
      </c>
      <c r="B735">
        <v>7</v>
      </c>
      <c r="C735">
        <v>1</v>
      </c>
      <c r="D735">
        <v>1000</v>
      </c>
      <c r="E735" t="s">
        <v>581</v>
      </c>
      <c r="F735" t="s">
        <v>682</v>
      </c>
    </row>
    <row r="736" spans="1:6" x14ac:dyDescent="0.25">
      <c r="A736" t="s">
        <v>335</v>
      </c>
      <c r="B736">
        <v>7</v>
      </c>
      <c r="C736">
        <v>1</v>
      </c>
      <c r="D736">
        <v>1000</v>
      </c>
      <c r="E736" t="s">
        <v>575</v>
      </c>
      <c r="F736" t="s">
        <v>683</v>
      </c>
    </row>
    <row r="737" spans="1:6" x14ac:dyDescent="0.25">
      <c r="A737" t="s">
        <v>335</v>
      </c>
      <c r="B737">
        <v>7</v>
      </c>
      <c r="C737">
        <v>1</v>
      </c>
      <c r="D737">
        <v>1000</v>
      </c>
      <c r="E737" t="s">
        <v>120</v>
      </c>
      <c r="F737" t="s">
        <v>684</v>
      </c>
    </row>
    <row r="738" spans="1:6" x14ac:dyDescent="0.25">
      <c r="A738" t="s">
        <v>335</v>
      </c>
      <c r="B738">
        <v>7</v>
      </c>
      <c r="C738">
        <v>1</v>
      </c>
      <c r="D738">
        <v>1000</v>
      </c>
      <c r="E738" t="s">
        <v>142</v>
      </c>
      <c r="F738" t="s">
        <v>685</v>
      </c>
    </row>
    <row r="739" spans="1:6" x14ac:dyDescent="0.25">
      <c r="A739" t="s">
        <v>335</v>
      </c>
      <c r="B739">
        <v>7</v>
      </c>
      <c r="C739">
        <v>1</v>
      </c>
      <c r="D739">
        <v>1000</v>
      </c>
      <c r="E739" t="s">
        <v>163</v>
      </c>
      <c r="F739" t="s">
        <v>686</v>
      </c>
    </row>
    <row r="740" spans="1:6" x14ac:dyDescent="0.25">
      <c r="A740" t="s">
        <v>335</v>
      </c>
      <c r="B740">
        <v>7</v>
      </c>
      <c r="C740">
        <v>1</v>
      </c>
      <c r="D740">
        <v>1000</v>
      </c>
      <c r="E740" t="s">
        <v>576</v>
      </c>
      <c r="F740" t="s">
        <v>687</v>
      </c>
    </row>
    <row r="741" spans="1:6" x14ac:dyDescent="0.25">
      <c r="A741" t="s">
        <v>335</v>
      </c>
      <c r="B741">
        <v>7</v>
      </c>
      <c r="C741">
        <v>1</v>
      </c>
      <c r="D741">
        <v>1000</v>
      </c>
      <c r="E741" t="s">
        <v>577</v>
      </c>
      <c r="F741" t="s">
        <v>688</v>
      </c>
    </row>
    <row r="742" spans="1:6" x14ac:dyDescent="0.25">
      <c r="A742" t="s">
        <v>335</v>
      </c>
      <c r="B742">
        <v>7</v>
      </c>
      <c r="C742">
        <v>1</v>
      </c>
      <c r="D742">
        <v>1000</v>
      </c>
      <c r="E742" t="s">
        <v>578</v>
      </c>
      <c r="F742" t="s">
        <v>689</v>
      </c>
    </row>
    <row r="743" spans="1:6" x14ac:dyDescent="0.25">
      <c r="A743" t="s">
        <v>335</v>
      </c>
      <c r="B743">
        <v>7</v>
      </c>
      <c r="C743">
        <v>1</v>
      </c>
      <c r="D743">
        <v>1000</v>
      </c>
      <c r="E743" t="s">
        <v>579</v>
      </c>
      <c r="F743" t="s">
        <v>690</v>
      </c>
    </row>
    <row r="744" spans="1:6" x14ac:dyDescent="0.25">
      <c r="A744" t="s">
        <v>335</v>
      </c>
      <c r="B744">
        <v>7</v>
      </c>
      <c r="C744">
        <v>1</v>
      </c>
      <c r="D744">
        <v>1000</v>
      </c>
      <c r="E744" t="s">
        <v>580</v>
      </c>
      <c r="F744" t="s">
        <v>691</v>
      </c>
    </row>
    <row r="745" spans="1:6" x14ac:dyDescent="0.25">
      <c r="A745" t="s">
        <v>335</v>
      </c>
      <c r="B745">
        <v>7</v>
      </c>
      <c r="C745">
        <v>1</v>
      </c>
      <c r="D745">
        <v>1000</v>
      </c>
      <c r="E745" t="s">
        <v>582</v>
      </c>
      <c r="F745" t="s">
        <v>692</v>
      </c>
    </row>
    <row r="746" spans="1:6" x14ac:dyDescent="0.25">
      <c r="A746" t="s">
        <v>210</v>
      </c>
      <c r="B746">
        <v>5</v>
      </c>
      <c r="C746">
        <v>1001</v>
      </c>
      <c r="D746">
        <v>2000</v>
      </c>
      <c r="E746" t="s">
        <v>265</v>
      </c>
      <c r="F746" t="s">
        <v>681</v>
      </c>
    </row>
    <row r="747" spans="1:6" x14ac:dyDescent="0.25">
      <c r="A747" t="s">
        <v>210</v>
      </c>
      <c r="B747">
        <v>5</v>
      </c>
      <c r="C747">
        <v>1001</v>
      </c>
      <c r="D747">
        <v>2000</v>
      </c>
      <c r="E747" t="s">
        <v>581</v>
      </c>
      <c r="F747" t="s">
        <v>682</v>
      </c>
    </row>
    <row r="748" spans="1:6" x14ac:dyDescent="0.25">
      <c r="A748" t="s">
        <v>210</v>
      </c>
      <c r="B748">
        <v>5</v>
      </c>
      <c r="C748">
        <v>1001</v>
      </c>
      <c r="D748">
        <v>2000</v>
      </c>
      <c r="E748" t="s">
        <v>575</v>
      </c>
      <c r="F748" t="s">
        <v>683</v>
      </c>
    </row>
    <row r="749" spans="1:6" x14ac:dyDescent="0.25">
      <c r="A749" t="s">
        <v>210</v>
      </c>
      <c r="B749">
        <v>5</v>
      </c>
      <c r="C749">
        <v>1001</v>
      </c>
      <c r="D749">
        <v>2000</v>
      </c>
      <c r="E749" t="s">
        <v>120</v>
      </c>
      <c r="F749" t="s">
        <v>684</v>
      </c>
    </row>
    <row r="750" spans="1:6" x14ac:dyDescent="0.25">
      <c r="A750" t="s">
        <v>210</v>
      </c>
      <c r="B750">
        <v>5</v>
      </c>
      <c r="C750">
        <v>1001</v>
      </c>
      <c r="D750">
        <v>2000</v>
      </c>
      <c r="E750" t="s">
        <v>142</v>
      </c>
      <c r="F750" t="s">
        <v>685</v>
      </c>
    </row>
    <row r="751" spans="1:6" x14ac:dyDescent="0.25">
      <c r="A751" t="s">
        <v>210</v>
      </c>
      <c r="B751">
        <v>5</v>
      </c>
      <c r="C751">
        <v>1001</v>
      </c>
      <c r="D751">
        <v>2000</v>
      </c>
      <c r="E751" t="s">
        <v>163</v>
      </c>
      <c r="F751" t="s">
        <v>686</v>
      </c>
    </row>
    <row r="752" spans="1:6" x14ac:dyDescent="0.25">
      <c r="A752" t="s">
        <v>210</v>
      </c>
      <c r="B752">
        <v>5</v>
      </c>
      <c r="C752">
        <v>1001</v>
      </c>
      <c r="D752">
        <v>2000</v>
      </c>
      <c r="E752" t="s">
        <v>576</v>
      </c>
      <c r="F752" t="s">
        <v>687</v>
      </c>
    </row>
    <row r="753" spans="1:6" x14ac:dyDescent="0.25">
      <c r="A753" t="s">
        <v>210</v>
      </c>
      <c r="B753">
        <v>5</v>
      </c>
      <c r="C753">
        <v>1001</v>
      </c>
      <c r="D753">
        <v>2000</v>
      </c>
      <c r="E753" t="s">
        <v>577</v>
      </c>
      <c r="F753" t="s">
        <v>1279</v>
      </c>
    </row>
    <row r="754" spans="1:6" x14ac:dyDescent="0.25">
      <c r="A754" t="s">
        <v>210</v>
      </c>
      <c r="B754">
        <v>5</v>
      </c>
      <c r="C754">
        <v>1001</v>
      </c>
      <c r="D754">
        <v>2000</v>
      </c>
      <c r="E754" t="s">
        <v>578</v>
      </c>
      <c r="F754" t="s">
        <v>689</v>
      </c>
    </row>
    <row r="755" spans="1:6" x14ac:dyDescent="0.25">
      <c r="A755" t="s">
        <v>210</v>
      </c>
      <c r="B755">
        <v>5</v>
      </c>
      <c r="C755">
        <v>1001</v>
      </c>
      <c r="D755">
        <v>2000</v>
      </c>
      <c r="E755" t="s">
        <v>579</v>
      </c>
      <c r="F755" t="s">
        <v>690</v>
      </c>
    </row>
    <row r="756" spans="1:6" x14ac:dyDescent="0.25">
      <c r="A756" t="s">
        <v>210</v>
      </c>
      <c r="B756">
        <v>5</v>
      </c>
      <c r="C756">
        <v>1001</v>
      </c>
      <c r="D756">
        <v>2000</v>
      </c>
      <c r="E756" t="s">
        <v>580</v>
      </c>
      <c r="F756" t="s">
        <v>691</v>
      </c>
    </row>
    <row r="757" spans="1:6" x14ac:dyDescent="0.25">
      <c r="A757" t="s">
        <v>210</v>
      </c>
      <c r="B757">
        <v>5</v>
      </c>
      <c r="C757">
        <v>1001</v>
      </c>
      <c r="D757">
        <v>2000</v>
      </c>
      <c r="E757" t="s">
        <v>582</v>
      </c>
      <c r="F757" t="s">
        <v>692</v>
      </c>
    </row>
    <row r="758" spans="1:6" x14ac:dyDescent="0.25">
      <c r="A758" t="s">
        <v>124</v>
      </c>
      <c r="B758">
        <v>5</v>
      </c>
      <c r="C758">
        <v>2001</v>
      </c>
      <c r="D758">
        <v>3000</v>
      </c>
      <c r="E758" t="s">
        <v>265</v>
      </c>
      <c r="F758" t="s">
        <v>681</v>
      </c>
    </row>
    <row r="759" spans="1:6" x14ac:dyDescent="0.25">
      <c r="A759" t="s">
        <v>124</v>
      </c>
      <c r="B759">
        <v>5</v>
      </c>
      <c r="C759">
        <v>2001</v>
      </c>
      <c r="D759">
        <v>3000</v>
      </c>
      <c r="E759" t="s">
        <v>581</v>
      </c>
      <c r="F759" t="s">
        <v>1274</v>
      </c>
    </row>
    <row r="760" spans="1:6" x14ac:dyDescent="0.25">
      <c r="A760" t="s">
        <v>124</v>
      </c>
      <c r="B760">
        <v>5</v>
      </c>
      <c r="C760">
        <v>2001</v>
      </c>
      <c r="D760">
        <v>3000</v>
      </c>
      <c r="E760" t="s">
        <v>575</v>
      </c>
      <c r="F760" t="s">
        <v>683</v>
      </c>
    </row>
    <row r="761" spans="1:6" x14ac:dyDescent="0.25">
      <c r="A761" t="s">
        <v>124</v>
      </c>
      <c r="B761">
        <v>5</v>
      </c>
      <c r="C761">
        <v>2001</v>
      </c>
      <c r="D761">
        <v>3000</v>
      </c>
      <c r="E761" t="s">
        <v>120</v>
      </c>
      <c r="F761" t="s">
        <v>1275</v>
      </c>
    </row>
    <row r="762" spans="1:6" x14ac:dyDescent="0.25">
      <c r="A762" t="s">
        <v>124</v>
      </c>
      <c r="B762">
        <v>5</v>
      </c>
      <c r="C762">
        <v>2001</v>
      </c>
      <c r="D762">
        <v>3000</v>
      </c>
      <c r="E762" t="s">
        <v>142</v>
      </c>
      <c r="F762" t="s">
        <v>685</v>
      </c>
    </row>
    <row r="763" spans="1:6" x14ac:dyDescent="0.25">
      <c r="A763" t="s">
        <v>124</v>
      </c>
      <c r="B763">
        <v>5</v>
      </c>
      <c r="C763">
        <v>2001</v>
      </c>
      <c r="D763">
        <v>3000</v>
      </c>
      <c r="E763" t="s">
        <v>163</v>
      </c>
      <c r="F763" t="s">
        <v>686</v>
      </c>
    </row>
    <row r="764" spans="1:6" x14ac:dyDescent="0.25">
      <c r="A764" t="s">
        <v>124</v>
      </c>
      <c r="B764">
        <v>5</v>
      </c>
      <c r="C764">
        <v>2001</v>
      </c>
      <c r="D764">
        <v>3000</v>
      </c>
      <c r="E764" t="s">
        <v>576</v>
      </c>
      <c r="F764" t="s">
        <v>1272</v>
      </c>
    </row>
    <row r="765" spans="1:6" x14ac:dyDescent="0.25">
      <c r="A765" t="s">
        <v>124</v>
      </c>
      <c r="B765">
        <v>5</v>
      </c>
      <c r="C765">
        <v>2001</v>
      </c>
      <c r="D765">
        <v>3000</v>
      </c>
      <c r="E765" t="s">
        <v>577</v>
      </c>
      <c r="F765" t="s">
        <v>1279</v>
      </c>
    </row>
    <row r="766" spans="1:6" x14ac:dyDescent="0.25">
      <c r="A766" t="s">
        <v>124</v>
      </c>
      <c r="B766">
        <v>5</v>
      </c>
      <c r="C766">
        <v>2001</v>
      </c>
      <c r="D766">
        <v>3000</v>
      </c>
      <c r="E766" t="s">
        <v>578</v>
      </c>
      <c r="F766" t="s">
        <v>689</v>
      </c>
    </row>
    <row r="767" spans="1:6" x14ac:dyDescent="0.25">
      <c r="A767" t="s">
        <v>124</v>
      </c>
      <c r="B767">
        <v>5</v>
      </c>
      <c r="C767">
        <v>2001</v>
      </c>
      <c r="D767">
        <v>3000</v>
      </c>
      <c r="E767" t="s">
        <v>579</v>
      </c>
      <c r="F767" t="s">
        <v>690</v>
      </c>
    </row>
    <row r="768" spans="1:6" x14ac:dyDescent="0.25">
      <c r="A768" t="s">
        <v>124</v>
      </c>
      <c r="B768">
        <v>5</v>
      </c>
      <c r="C768">
        <v>2001</v>
      </c>
      <c r="D768">
        <v>3000</v>
      </c>
      <c r="E768" t="s">
        <v>580</v>
      </c>
      <c r="F768" t="s">
        <v>1273</v>
      </c>
    </row>
    <row r="769" spans="1:6" x14ac:dyDescent="0.25">
      <c r="A769" t="s">
        <v>124</v>
      </c>
      <c r="B769">
        <v>5</v>
      </c>
      <c r="C769">
        <v>2001</v>
      </c>
      <c r="D769">
        <v>3000</v>
      </c>
      <c r="E769" t="s">
        <v>582</v>
      </c>
      <c r="F769" t="s">
        <v>692</v>
      </c>
    </row>
    <row r="770" spans="1:6" x14ac:dyDescent="0.25">
      <c r="A770" t="s">
        <v>65</v>
      </c>
      <c r="B770">
        <v>6</v>
      </c>
      <c r="C770">
        <v>1</v>
      </c>
      <c r="D770">
        <v>1000</v>
      </c>
      <c r="E770" t="s">
        <v>265</v>
      </c>
      <c r="F770" t="s">
        <v>681</v>
      </c>
    </row>
    <row r="771" spans="1:6" x14ac:dyDescent="0.25">
      <c r="A771" t="s">
        <v>65</v>
      </c>
      <c r="B771">
        <v>6</v>
      </c>
      <c r="C771">
        <v>1</v>
      </c>
      <c r="D771">
        <v>1000</v>
      </c>
      <c r="E771" t="s">
        <v>581</v>
      </c>
      <c r="F771" t="s">
        <v>1269</v>
      </c>
    </row>
    <row r="772" spans="1:6" x14ac:dyDescent="0.25">
      <c r="A772" t="s">
        <v>65</v>
      </c>
      <c r="B772">
        <v>6</v>
      </c>
      <c r="C772">
        <v>1</v>
      </c>
      <c r="D772">
        <v>1000</v>
      </c>
      <c r="E772" t="s">
        <v>575</v>
      </c>
      <c r="F772" t="s">
        <v>683</v>
      </c>
    </row>
    <row r="773" spans="1:6" x14ac:dyDescent="0.25">
      <c r="A773" t="s">
        <v>65</v>
      </c>
      <c r="B773">
        <v>6</v>
      </c>
      <c r="C773">
        <v>1</v>
      </c>
      <c r="D773">
        <v>1000</v>
      </c>
      <c r="E773" t="s">
        <v>120</v>
      </c>
      <c r="F773" t="s">
        <v>1275</v>
      </c>
    </row>
    <row r="774" spans="1:6" x14ac:dyDescent="0.25">
      <c r="A774" t="s">
        <v>65</v>
      </c>
      <c r="B774">
        <v>6</v>
      </c>
      <c r="C774">
        <v>1</v>
      </c>
      <c r="D774">
        <v>1000</v>
      </c>
      <c r="E774" t="s">
        <v>142</v>
      </c>
      <c r="F774" t="s">
        <v>685</v>
      </c>
    </row>
    <row r="775" spans="1:6" x14ac:dyDescent="0.25">
      <c r="A775" t="s">
        <v>65</v>
      </c>
      <c r="B775">
        <v>6</v>
      </c>
      <c r="C775">
        <v>1</v>
      </c>
      <c r="D775">
        <v>1000</v>
      </c>
      <c r="E775" t="s">
        <v>163</v>
      </c>
      <c r="F775" t="s">
        <v>686</v>
      </c>
    </row>
    <row r="776" spans="1:6" x14ac:dyDescent="0.25">
      <c r="A776" t="s">
        <v>65</v>
      </c>
      <c r="B776">
        <v>6</v>
      </c>
      <c r="C776">
        <v>1</v>
      </c>
      <c r="D776">
        <v>1000</v>
      </c>
      <c r="E776" t="s">
        <v>576</v>
      </c>
      <c r="F776" t="s">
        <v>687</v>
      </c>
    </row>
    <row r="777" spans="1:6" x14ac:dyDescent="0.25">
      <c r="A777" t="s">
        <v>65</v>
      </c>
      <c r="B777">
        <v>6</v>
      </c>
      <c r="C777">
        <v>1</v>
      </c>
      <c r="D777">
        <v>1000</v>
      </c>
      <c r="E777" t="s">
        <v>577</v>
      </c>
      <c r="F777" t="s">
        <v>688</v>
      </c>
    </row>
    <row r="778" spans="1:6" x14ac:dyDescent="0.25">
      <c r="A778" t="s">
        <v>65</v>
      </c>
      <c r="B778">
        <v>6</v>
      </c>
      <c r="C778">
        <v>1</v>
      </c>
      <c r="D778">
        <v>1000</v>
      </c>
      <c r="E778" t="s">
        <v>578</v>
      </c>
      <c r="F778" t="s">
        <v>689</v>
      </c>
    </row>
    <row r="779" spans="1:6" x14ac:dyDescent="0.25">
      <c r="A779" t="s">
        <v>65</v>
      </c>
      <c r="B779">
        <v>6</v>
      </c>
      <c r="C779">
        <v>1</v>
      </c>
      <c r="D779">
        <v>1000</v>
      </c>
      <c r="E779" t="s">
        <v>579</v>
      </c>
      <c r="F779" t="s">
        <v>690</v>
      </c>
    </row>
    <row r="780" spans="1:6" x14ac:dyDescent="0.25">
      <c r="A780" t="s">
        <v>65</v>
      </c>
      <c r="B780">
        <v>6</v>
      </c>
      <c r="C780">
        <v>1</v>
      </c>
      <c r="D780">
        <v>1000</v>
      </c>
      <c r="E780" t="s">
        <v>580</v>
      </c>
      <c r="F780" t="s">
        <v>691</v>
      </c>
    </row>
    <row r="781" spans="1:6" x14ac:dyDescent="0.25">
      <c r="A781" t="s">
        <v>65</v>
      </c>
      <c r="B781">
        <v>6</v>
      </c>
      <c r="C781">
        <v>1</v>
      </c>
      <c r="D781">
        <v>1000</v>
      </c>
      <c r="E781" t="s">
        <v>582</v>
      </c>
      <c r="F781" t="s">
        <v>692</v>
      </c>
    </row>
    <row r="782" spans="1:6" x14ac:dyDescent="0.25">
      <c r="A782" t="s">
        <v>328</v>
      </c>
      <c r="B782">
        <v>6</v>
      </c>
      <c r="C782">
        <v>1001</v>
      </c>
      <c r="D782">
        <v>2000</v>
      </c>
      <c r="E782" t="s">
        <v>265</v>
      </c>
      <c r="F782" t="s">
        <v>681</v>
      </c>
    </row>
    <row r="783" spans="1:6" x14ac:dyDescent="0.25">
      <c r="A783" t="s">
        <v>328</v>
      </c>
      <c r="B783">
        <v>6</v>
      </c>
      <c r="C783">
        <v>1001</v>
      </c>
      <c r="D783">
        <v>2000</v>
      </c>
      <c r="E783" t="s">
        <v>581</v>
      </c>
      <c r="F783" t="s">
        <v>682</v>
      </c>
    </row>
    <row r="784" spans="1:6" x14ac:dyDescent="0.25">
      <c r="A784" t="s">
        <v>328</v>
      </c>
      <c r="B784">
        <v>6</v>
      </c>
      <c r="C784">
        <v>1001</v>
      </c>
      <c r="D784">
        <v>2000</v>
      </c>
      <c r="E784" t="s">
        <v>575</v>
      </c>
      <c r="F784" t="s">
        <v>683</v>
      </c>
    </row>
    <row r="785" spans="1:6" x14ac:dyDescent="0.25">
      <c r="A785" t="s">
        <v>328</v>
      </c>
      <c r="B785">
        <v>6</v>
      </c>
      <c r="C785">
        <v>1001</v>
      </c>
      <c r="D785">
        <v>2000</v>
      </c>
      <c r="E785" t="s">
        <v>120</v>
      </c>
      <c r="F785" t="s">
        <v>684</v>
      </c>
    </row>
    <row r="786" spans="1:6" x14ac:dyDescent="0.25">
      <c r="A786" t="s">
        <v>328</v>
      </c>
      <c r="B786">
        <v>6</v>
      </c>
      <c r="C786">
        <v>1001</v>
      </c>
      <c r="D786">
        <v>2000</v>
      </c>
      <c r="E786" t="s">
        <v>142</v>
      </c>
      <c r="F786" t="s">
        <v>685</v>
      </c>
    </row>
    <row r="787" spans="1:6" x14ac:dyDescent="0.25">
      <c r="A787" t="s">
        <v>328</v>
      </c>
      <c r="B787">
        <v>6</v>
      </c>
      <c r="C787">
        <v>1001</v>
      </c>
      <c r="D787">
        <v>2000</v>
      </c>
      <c r="E787" t="s">
        <v>163</v>
      </c>
      <c r="F787" t="s">
        <v>686</v>
      </c>
    </row>
    <row r="788" spans="1:6" x14ac:dyDescent="0.25">
      <c r="A788" t="s">
        <v>328</v>
      </c>
      <c r="B788">
        <v>6</v>
      </c>
      <c r="C788">
        <v>1001</v>
      </c>
      <c r="D788">
        <v>2000</v>
      </c>
      <c r="E788" t="s">
        <v>576</v>
      </c>
      <c r="F788" t="s">
        <v>687</v>
      </c>
    </row>
    <row r="789" spans="1:6" x14ac:dyDescent="0.25">
      <c r="A789" t="s">
        <v>328</v>
      </c>
      <c r="B789">
        <v>6</v>
      </c>
      <c r="C789">
        <v>1001</v>
      </c>
      <c r="D789">
        <v>2000</v>
      </c>
      <c r="E789" t="s">
        <v>577</v>
      </c>
      <c r="F789" t="s">
        <v>688</v>
      </c>
    </row>
    <row r="790" spans="1:6" x14ac:dyDescent="0.25">
      <c r="A790" t="s">
        <v>328</v>
      </c>
      <c r="B790">
        <v>6</v>
      </c>
      <c r="C790">
        <v>1001</v>
      </c>
      <c r="D790">
        <v>2000</v>
      </c>
      <c r="E790" t="s">
        <v>578</v>
      </c>
      <c r="F790" t="s">
        <v>689</v>
      </c>
    </row>
    <row r="791" spans="1:6" x14ac:dyDescent="0.25">
      <c r="A791" t="s">
        <v>328</v>
      </c>
      <c r="B791">
        <v>6</v>
      </c>
      <c r="C791">
        <v>1001</v>
      </c>
      <c r="D791">
        <v>2000</v>
      </c>
      <c r="E791" t="s">
        <v>579</v>
      </c>
      <c r="F791" t="s">
        <v>690</v>
      </c>
    </row>
    <row r="792" spans="1:6" x14ac:dyDescent="0.25">
      <c r="A792" t="s">
        <v>328</v>
      </c>
      <c r="B792">
        <v>6</v>
      </c>
      <c r="C792">
        <v>1001</v>
      </c>
      <c r="D792">
        <v>2000</v>
      </c>
      <c r="E792" t="s">
        <v>580</v>
      </c>
      <c r="F792" t="s">
        <v>691</v>
      </c>
    </row>
    <row r="793" spans="1:6" x14ac:dyDescent="0.25">
      <c r="A793" t="s">
        <v>328</v>
      </c>
      <c r="B793">
        <v>6</v>
      </c>
      <c r="C793">
        <v>1001</v>
      </c>
      <c r="D793">
        <v>2000</v>
      </c>
      <c r="E793" t="s">
        <v>582</v>
      </c>
      <c r="F793" t="s">
        <v>692</v>
      </c>
    </row>
    <row r="794" spans="1:6" x14ac:dyDescent="0.25">
      <c r="A794" t="s">
        <v>336</v>
      </c>
      <c r="B794">
        <v>7</v>
      </c>
      <c r="C794">
        <v>1001</v>
      </c>
      <c r="D794">
        <v>2000</v>
      </c>
      <c r="E794" t="s">
        <v>265</v>
      </c>
      <c r="F794" t="s">
        <v>681</v>
      </c>
    </row>
    <row r="795" spans="1:6" x14ac:dyDescent="0.25">
      <c r="A795" t="s">
        <v>336</v>
      </c>
      <c r="B795">
        <v>7</v>
      </c>
      <c r="C795">
        <v>1001</v>
      </c>
      <c r="D795">
        <v>2000</v>
      </c>
      <c r="E795" t="s">
        <v>581</v>
      </c>
      <c r="F795" t="s">
        <v>682</v>
      </c>
    </row>
    <row r="796" spans="1:6" x14ac:dyDescent="0.25">
      <c r="A796" t="s">
        <v>336</v>
      </c>
      <c r="B796">
        <v>7</v>
      </c>
      <c r="C796">
        <v>1001</v>
      </c>
      <c r="D796">
        <v>2000</v>
      </c>
      <c r="E796" t="s">
        <v>575</v>
      </c>
      <c r="F796" t="s">
        <v>683</v>
      </c>
    </row>
    <row r="797" spans="1:6" x14ac:dyDescent="0.25">
      <c r="A797" t="s">
        <v>336</v>
      </c>
      <c r="B797">
        <v>7</v>
      </c>
      <c r="C797">
        <v>1001</v>
      </c>
      <c r="D797">
        <v>2000</v>
      </c>
      <c r="E797" t="s">
        <v>120</v>
      </c>
      <c r="F797" t="s">
        <v>684</v>
      </c>
    </row>
    <row r="798" spans="1:6" x14ac:dyDescent="0.25">
      <c r="A798" t="s">
        <v>336</v>
      </c>
      <c r="B798">
        <v>7</v>
      </c>
      <c r="C798">
        <v>1001</v>
      </c>
      <c r="D798">
        <v>2000</v>
      </c>
      <c r="E798" t="s">
        <v>142</v>
      </c>
      <c r="F798" t="s">
        <v>685</v>
      </c>
    </row>
    <row r="799" spans="1:6" x14ac:dyDescent="0.25">
      <c r="A799" t="s">
        <v>336</v>
      </c>
      <c r="B799">
        <v>7</v>
      </c>
      <c r="C799">
        <v>1001</v>
      </c>
      <c r="D799">
        <v>2000</v>
      </c>
      <c r="E799" t="s">
        <v>163</v>
      </c>
      <c r="F799" t="s">
        <v>686</v>
      </c>
    </row>
    <row r="800" spans="1:6" x14ac:dyDescent="0.25">
      <c r="A800" t="s">
        <v>336</v>
      </c>
      <c r="B800">
        <v>7</v>
      </c>
      <c r="C800">
        <v>1001</v>
      </c>
      <c r="D800">
        <v>2000</v>
      </c>
      <c r="E800" t="s">
        <v>576</v>
      </c>
      <c r="F800" t="s">
        <v>687</v>
      </c>
    </row>
    <row r="801" spans="1:6" x14ac:dyDescent="0.25">
      <c r="A801" t="s">
        <v>336</v>
      </c>
      <c r="B801">
        <v>7</v>
      </c>
      <c r="C801">
        <v>1001</v>
      </c>
      <c r="D801">
        <v>2000</v>
      </c>
      <c r="E801" t="s">
        <v>577</v>
      </c>
      <c r="F801" t="s">
        <v>688</v>
      </c>
    </row>
    <row r="802" spans="1:6" x14ac:dyDescent="0.25">
      <c r="A802" t="s">
        <v>336</v>
      </c>
      <c r="B802">
        <v>7</v>
      </c>
      <c r="C802">
        <v>1001</v>
      </c>
      <c r="D802">
        <v>2000</v>
      </c>
      <c r="E802" t="s">
        <v>578</v>
      </c>
      <c r="F802" t="s">
        <v>689</v>
      </c>
    </row>
    <row r="803" spans="1:6" x14ac:dyDescent="0.25">
      <c r="A803" t="s">
        <v>336</v>
      </c>
      <c r="B803">
        <v>7</v>
      </c>
      <c r="C803">
        <v>1001</v>
      </c>
      <c r="D803">
        <v>2000</v>
      </c>
      <c r="E803" t="s">
        <v>579</v>
      </c>
      <c r="F803" t="s">
        <v>690</v>
      </c>
    </row>
    <row r="804" spans="1:6" x14ac:dyDescent="0.25">
      <c r="A804" t="s">
        <v>336</v>
      </c>
      <c r="B804">
        <v>7</v>
      </c>
      <c r="C804">
        <v>1001</v>
      </c>
      <c r="D804">
        <v>2000</v>
      </c>
      <c r="E804" t="s">
        <v>580</v>
      </c>
      <c r="F804" t="s">
        <v>691</v>
      </c>
    </row>
    <row r="805" spans="1:6" x14ac:dyDescent="0.25">
      <c r="A805" t="s">
        <v>336</v>
      </c>
      <c r="B805">
        <v>7</v>
      </c>
      <c r="C805">
        <v>1001</v>
      </c>
      <c r="D805">
        <v>2000</v>
      </c>
      <c r="E805" t="s">
        <v>582</v>
      </c>
      <c r="F805" t="s">
        <v>692</v>
      </c>
    </row>
    <row r="806" spans="1:6" x14ac:dyDescent="0.25">
      <c r="A806" t="s">
        <v>243</v>
      </c>
      <c r="B806">
        <v>6</v>
      </c>
      <c r="C806">
        <v>2001</v>
      </c>
      <c r="D806">
        <v>3000</v>
      </c>
      <c r="E806" t="s">
        <v>265</v>
      </c>
      <c r="F806" t="s">
        <v>681</v>
      </c>
    </row>
    <row r="807" spans="1:6" x14ac:dyDescent="0.25">
      <c r="A807" t="s">
        <v>243</v>
      </c>
      <c r="B807">
        <v>6</v>
      </c>
      <c r="C807">
        <v>2001</v>
      </c>
      <c r="D807">
        <v>3000</v>
      </c>
      <c r="E807" t="s">
        <v>581</v>
      </c>
      <c r="F807" t="s">
        <v>682</v>
      </c>
    </row>
    <row r="808" spans="1:6" x14ac:dyDescent="0.25">
      <c r="A808" t="s">
        <v>243</v>
      </c>
      <c r="B808">
        <v>6</v>
      </c>
      <c r="C808">
        <v>2001</v>
      </c>
      <c r="D808">
        <v>3000</v>
      </c>
      <c r="E808" t="s">
        <v>575</v>
      </c>
      <c r="F808" t="s">
        <v>683</v>
      </c>
    </row>
    <row r="809" spans="1:6" x14ac:dyDescent="0.25">
      <c r="A809" t="s">
        <v>243</v>
      </c>
      <c r="B809">
        <v>6</v>
      </c>
      <c r="C809">
        <v>2001</v>
      </c>
      <c r="D809">
        <v>3000</v>
      </c>
      <c r="E809" t="s">
        <v>120</v>
      </c>
      <c r="F809" t="s">
        <v>684</v>
      </c>
    </row>
    <row r="810" spans="1:6" x14ac:dyDescent="0.25">
      <c r="A810" t="s">
        <v>243</v>
      </c>
      <c r="B810">
        <v>6</v>
      </c>
      <c r="C810">
        <v>2001</v>
      </c>
      <c r="D810">
        <v>3000</v>
      </c>
      <c r="E810" t="s">
        <v>142</v>
      </c>
      <c r="F810" t="s">
        <v>685</v>
      </c>
    </row>
    <row r="811" spans="1:6" x14ac:dyDescent="0.25">
      <c r="A811" t="s">
        <v>243</v>
      </c>
      <c r="B811">
        <v>6</v>
      </c>
      <c r="C811">
        <v>2001</v>
      </c>
      <c r="D811">
        <v>3000</v>
      </c>
      <c r="E811" t="s">
        <v>163</v>
      </c>
      <c r="F811" t="s">
        <v>686</v>
      </c>
    </row>
    <row r="812" spans="1:6" x14ac:dyDescent="0.25">
      <c r="A812" t="s">
        <v>243</v>
      </c>
      <c r="B812">
        <v>6</v>
      </c>
      <c r="C812">
        <v>2001</v>
      </c>
      <c r="D812">
        <v>3000</v>
      </c>
      <c r="E812" t="s">
        <v>576</v>
      </c>
      <c r="F812" t="s">
        <v>687</v>
      </c>
    </row>
    <row r="813" spans="1:6" x14ac:dyDescent="0.25">
      <c r="A813" t="s">
        <v>243</v>
      </c>
      <c r="B813">
        <v>6</v>
      </c>
      <c r="C813">
        <v>2001</v>
      </c>
      <c r="D813">
        <v>3000</v>
      </c>
      <c r="E813" t="s">
        <v>577</v>
      </c>
      <c r="F813" t="s">
        <v>688</v>
      </c>
    </row>
    <row r="814" spans="1:6" x14ac:dyDescent="0.25">
      <c r="A814" t="s">
        <v>243</v>
      </c>
      <c r="B814">
        <v>6</v>
      </c>
      <c r="C814">
        <v>2001</v>
      </c>
      <c r="D814">
        <v>3000</v>
      </c>
      <c r="E814" t="s">
        <v>578</v>
      </c>
      <c r="F814" t="s">
        <v>689</v>
      </c>
    </row>
    <row r="815" spans="1:6" x14ac:dyDescent="0.25">
      <c r="A815" t="s">
        <v>243</v>
      </c>
      <c r="B815">
        <v>6</v>
      </c>
      <c r="C815">
        <v>2001</v>
      </c>
      <c r="D815">
        <v>3000</v>
      </c>
      <c r="E815" t="s">
        <v>579</v>
      </c>
      <c r="F815" t="s">
        <v>690</v>
      </c>
    </row>
    <row r="816" spans="1:6" x14ac:dyDescent="0.25">
      <c r="A816" t="s">
        <v>243</v>
      </c>
      <c r="B816">
        <v>6</v>
      </c>
      <c r="C816">
        <v>2001</v>
      </c>
      <c r="D816">
        <v>3000</v>
      </c>
      <c r="E816" t="s">
        <v>580</v>
      </c>
      <c r="F816" t="s">
        <v>1273</v>
      </c>
    </row>
    <row r="817" spans="1:6" x14ac:dyDescent="0.25">
      <c r="A817" t="s">
        <v>243</v>
      </c>
      <c r="B817">
        <v>6</v>
      </c>
      <c r="C817">
        <v>2001</v>
      </c>
      <c r="D817">
        <v>3000</v>
      </c>
      <c r="E817" t="s">
        <v>582</v>
      </c>
      <c r="F817" t="s">
        <v>692</v>
      </c>
    </row>
    <row r="818" spans="1:6" x14ac:dyDescent="0.25">
      <c r="A818" t="s">
        <v>329</v>
      </c>
      <c r="B818">
        <v>6</v>
      </c>
      <c r="C818">
        <v>3001</v>
      </c>
      <c r="D818">
        <v>4000</v>
      </c>
      <c r="E818" t="s">
        <v>265</v>
      </c>
      <c r="F818" t="s">
        <v>681</v>
      </c>
    </row>
    <row r="819" spans="1:6" x14ac:dyDescent="0.25">
      <c r="A819" t="s">
        <v>329</v>
      </c>
      <c r="B819">
        <v>6</v>
      </c>
      <c r="C819">
        <v>3001</v>
      </c>
      <c r="D819">
        <v>4000</v>
      </c>
      <c r="E819" t="s">
        <v>581</v>
      </c>
      <c r="F819" t="s">
        <v>682</v>
      </c>
    </row>
    <row r="820" spans="1:6" x14ac:dyDescent="0.25">
      <c r="A820" t="s">
        <v>329</v>
      </c>
      <c r="B820">
        <v>6</v>
      </c>
      <c r="C820">
        <v>3001</v>
      </c>
      <c r="D820">
        <v>4000</v>
      </c>
      <c r="E820" t="s">
        <v>575</v>
      </c>
      <c r="F820" t="s">
        <v>683</v>
      </c>
    </row>
    <row r="821" spans="1:6" x14ac:dyDescent="0.25">
      <c r="A821" t="s">
        <v>329</v>
      </c>
      <c r="B821">
        <v>6</v>
      </c>
      <c r="C821">
        <v>3001</v>
      </c>
      <c r="D821">
        <v>4000</v>
      </c>
      <c r="E821" t="s">
        <v>120</v>
      </c>
      <c r="F821" t="s">
        <v>684</v>
      </c>
    </row>
    <row r="822" spans="1:6" x14ac:dyDescent="0.25">
      <c r="A822" t="s">
        <v>329</v>
      </c>
      <c r="B822">
        <v>6</v>
      </c>
      <c r="C822">
        <v>3001</v>
      </c>
      <c r="D822">
        <v>4000</v>
      </c>
      <c r="E822" t="s">
        <v>142</v>
      </c>
      <c r="F822" t="s">
        <v>685</v>
      </c>
    </row>
    <row r="823" spans="1:6" x14ac:dyDescent="0.25">
      <c r="A823" t="s">
        <v>329</v>
      </c>
      <c r="B823">
        <v>6</v>
      </c>
      <c r="C823">
        <v>3001</v>
      </c>
      <c r="D823">
        <v>4000</v>
      </c>
      <c r="E823" t="s">
        <v>163</v>
      </c>
      <c r="F823" t="s">
        <v>686</v>
      </c>
    </row>
    <row r="824" spans="1:6" x14ac:dyDescent="0.25">
      <c r="A824" t="s">
        <v>329</v>
      </c>
      <c r="B824">
        <v>6</v>
      </c>
      <c r="C824">
        <v>3001</v>
      </c>
      <c r="D824">
        <v>4000</v>
      </c>
      <c r="E824" t="s">
        <v>576</v>
      </c>
      <c r="F824" t="s">
        <v>687</v>
      </c>
    </row>
    <row r="825" spans="1:6" x14ac:dyDescent="0.25">
      <c r="A825" t="s">
        <v>329</v>
      </c>
      <c r="B825">
        <v>6</v>
      </c>
      <c r="C825">
        <v>3001</v>
      </c>
      <c r="D825">
        <v>4000</v>
      </c>
      <c r="E825" t="s">
        <v>577</v>
      </c>
      <c r="F825" t="s">
        <v>688</v>
      </c>
    </row>
    <row r="826" spans="1:6" x14ac:dyDescent="0.25">
      <c r="A826" t="s">
        <v>329</v>
      </c>
      <c r="B826">
        <v>6</v>
      </c>
      <c r="C826">
        <v>3001</v>
      </c>
      <c r="D826">
        <v>4000</v>
      </c>
      <c r="E826" t="s">
        <v>578</v>
      </c>
      <c r="F826" t="s">
        <v>689</v>
      </c>
    </row>
    <row r="827" spans="1:6" x14ac:dyDescent="0.25">
      <c r="A827" t="s">
        <v>329</v>
      </c>
      <c r="B827">
        <v>6</v>
      </c>
      <c r="C827">
        <v>3001</v>
      </c>
      <c r="D827">
        <v>4000</v>
      </c>
      <c r="E827" t="s">
        <v>579</v>
      </c>
      <c r="F827" t="s">
        <v>690</v>
      </c>
    </row>
    <row r="828" spans="1:6" x14ac:dyDescent="0.25">
      <c r="A828" t="s">
        <v>329</v>
      </c>
      <c r="B828">
        <v>6</v>
      </c>
      <c r="C828">
        <v>3001</v>
      </c>
      <c r="D828">
        <v>4000</v>
      </c>
      <c r="E828" t="s">
        <v>580</v>
      </c>
      <c r="F828" t="s">
        <v>691</v>
      </c>
    </row>
    <row r="829" spans="1:6" x14ac:dyDescent="0.25">
      <c r="A829" t="s">
        <v>329</v>
      </c>
      <c r="B829">
        <v>6</v>
      </c>
      <c r="C829">
        <v>3001</v>
      </c>
      <c r="D829">
        <v>4000</v>
      </c>
      <c r="E829" t="s">
        <v>582</v>
      </c>
      <c r="F829" t="s">
        <v>692</v>
      </c>
    </row>
    <row r="830" spans="1:6" x14ac:dyDescent="0.25">
      <c r="A830" t="s">
        <v>175</v>
      </c>
      <c r="B830">
        <v>7</v>
      </c>
      <c r="C830">
        <v>2001</v>
      </c>
      <c r="D830">
        <v>3000</v>
      </c>
      <c r="E830" t="s">
        <v>265</v>
      </c>
      <c r="F830" t="s">
        <v>681</v>
      </c>
    </row>
    <row r="831" spans="1:6" x14ac:dyDescent="0.25">
      <c r="A831" t="s">
        <v>175</v>
      </c>
      <c r="B831">
        <v>7</v>
      </c>
      <c r="C831">
        <v>2001</v>
      </c>
      <c r="D831">
        <v>3000</v>
      </c>
      <c r="E831" t="s">
        <v>581</v>
      </c>
      <c r="F831" t="s">
        <v>682</v>
      </c>
    </row>
    <row r="832" spans="1:6" x14ac:dyDescent="0.25">
      <c r="A832" t="s">
        <v>175</v>
      </c>
      <c r="B832">
        <v>7</v>
      </c>
      <c r="C832">
        <v>2001</v>
      </c>
      <c r="D832">
        <v>3000</v>
      </c>
      <c r="E832" t="s">
        <v>575</v>
      </c>
      <c r="F832" t="s">
        <v>683</v>
      </c>
    </row>
    <row r="833" spans="1:6" x14ac:dyDescent="0.25">
      <c r="A833" t="s">
        <v>175</v>
      </c>
      <c r="B833">
        <v>7</v>
      </c>
      <c r="C833">
        <v>2001</v>
      </c>
      <c r="D833">
        <v>3000</v>
      </c>
      <c r="E833" t="s">
        <v>120</v>
      </c>
      <c r="F833" t="s">
        <v>684</v>
      </c>
    </row>
    <row r="834" spans="1:6" x14ac:dyDescent="0.25">
      <c r="A834" t="s">
        <v>175</v>
      </c>
      <c r="B834">
        <v>7</v>
      </c>
      <c r="C834">
        <v>2001</v>
      </c>
      <c r="D834">
        <v>3000</v>
      </c>
      <c r="E834" t="s">
        <v>142</v>
      </c>
      <c r="F834" t="s">
        <v>685</v>
      </c>
    </row>
    <row r="835" spans="1:6" x14ac:dyDescent="0.25">
      <c r="A835" t="s">
        <v>175</v>
      </c>
      <c r="B835">
        <v>7</v>
      </c>
      <c r="C835">
        <v>2001</v>
      </c>
      <c r="D835">
        <v>3000</v>
      </c>
      <c r="E835" t="s">
        <v>163</v>
      </c>
      <c r="F835" t="s">
        <v>1276</v>
      </c>
    </row>
    <row r="836" spans="1:6" x14ac:dyDescent="0.25">
      <c r="A836" t="s">
        <v>175</v>
      </c>
      <c r="B836">
        <v>7</v>
      </c>
      <c r="C836">
        <v>2001</v>
      </c>
      <c r="D836">
        <v>3000</v>
      </c>
      <c r="E836" t="s">
        <v>576</v>
      </c>
      <c r="F836" t="s">
        <v>1272</v>
      </c>
    </row>
    <row r="837" spans="1:6" x14ac:dyDescent="0.25">
      <c r="A837" t="s">
        <v>175</v>
      </c>
      <c r="B837">
        <v>7</v>
      </c>
      <c r="C837">
        <v>2001</v>
      </c>
      <c r="D837">
        <v>3000</v>
      </c>
      <c r="E837" t="s">
        <v>577</v>
      </c>
      <c r="F837" t="s">
        <v>688</v>
      </c>
    </row>
    <row r="838" spans="1:6" x14ac:dyDescent="0.25">
      <c r="A838" t="s">
        <v>175</v>
      </c>
      <c r="B838">
        <v>7</v>
      </c>
      <c r="C838">
        <v>2001</v>
      </c>
      <c r="D838">
        <v>3000</v>
      </c>
      <c r="E838" t="s">
        <v>578</v>
      </c>
      <c r="F838" t="s">
        <v>689</v>
      </c>
    </row>
    <row r="839" spans="1:6" x14ac:dyDescent="0.25">
      <c r="A839" t="s">
        <v>175</v>
      </c>
      <c r="B839">
        <v>7</v>
      </c>
      <c r="C839">
        <v>2001</v>
      </c>
      <c r="D839">
        <v>3000</v>
      </c>
      <c r="E839" t="s">
        <v>579</v>
      </c>
      <c r="F839" t="s">
        <v>690</v>
      </c>
    </row>
    <row r="840" spans="1:6" x14ac:dyDescent="0.25">
      <c r="A840" t="s">
        <v>175</v>
      </c>
      <c r="B840">
        <v>7</v>
      </c>
      <c r="C840">
        <v>2001</v>
      </c>
      <c r="D840">
        <v>3000</v>
      </c>
      <c r="E840" t="s">
        <v>580</v>
      </c>
      <c r="F840" t="s">
        <v>1278</v>
      </c>
    </row>
    <row r="841" spans="1:6" x14ac:dyDescent="0.25">
      <c r="A841" t="s">
        <v>175</v>
      </c>
      <c r="B841">
        <v>7</v>
      </c>
      <c r="C841">
        <v>2001</v>
      </c>
      <c r="D841">
        <v>3000</v>
      </c>
      <c r="E841" t="s">
        <v>582</v>
      </c>
      <c r="F841" t="s">
        <v>692</v>
      </c>
    </row>
    <row r="842" spans="1:6" x14ac:dyDescent="0.25">
      <c r="A842" t="s">
        <v>381</v>
      </c>
      <c r="B842">
        <v>17</v>
      </c>
      <c r="C842">
        <v>1</v>
      </c>
      <c r="D842">
        <v>1000</v>
      </c>
      <c r="E842" t="s">
        <v>265</v>
      </c>
      <c r="F842" t="s">
        <v>681</v>
      </c>
    </row>
    <row r="843" spans="1:6" x14ac:dyDescent="0.25">
      <c r="A843" t="s">
        <v>381</v>
      </c>
      <c r="B843">
        <v>17</v>
      </c>
      <c r="C843">
        <v>1</v>
      </c>
      <c r="D843">
        <v>1000</v>
      </c>
      <c r="E843" t="s">
        <v>581</v>
      </c>
      <c r="F843" t="s">
        <v>682</v>
      </c>
    </row>
    <row r="844" spans="1:6" x14ac:dyDescent="0.25">
      <c r="A844" t="s">
        <v>381</v>
      </c>
      <c r="B844">
        <v>17</v>
      </c>
      <c r="C844">
        <v>1</v>
      </c>
      <c r="D844">
        <v>1000</v>
      </c>
      <c r="E844" t="s">
        <v>575</v>
      </c>
      <c r="F844" t="s">
        <v>683</v>
      </c>
    </row>
    <row r="845" spans="1:6" x14ac:dyDescent="0.25">
      <c r="A845" t="s">
        <v>381</v>
      </c>
      <c r="B845">
        <v>17</v>
      </c>
      <c r="C845">
        <v>1</v>
      </c>
      <c r="D845">
        <v>1000</v>
      </c>
      <c r="E845" t="s">
        <v>120</v>
      </c>
      <c r="F845" t="s">
        <v>684</v>
      </c>
    </row>
    <row r="846" spans="1:6" x14ac:dyDescent="0.25">
      <c r="A846" t="s">
        <v>381</v>
      </c>
      <c r="B846">
        <v>17</v>
      </c>
      <c r="C846">
        <v>1</v>
      </c>
      <c r="D846">
        <v>1000</v>
      </c>
      <c r="E846" t="s">
        <v>142</v>
      </c>
      <c r="F846" t="s">
        <v>685</v>
      </c>
    </row>
    <row r="847" spans="1:6" x14ac:dyDescent="0.25">
      <c r="A847" t="s">
        <v>381</v>
      </c>
      <c r="B847">
        <v>17</v>
      </c>
      <c r="C847">
        <v>1</v>
      </c>
      <c r="D847">
        <v>1000</v>
      </c>
      <c r="E847" t="s">
        <v>163</v>
      </c>
      <c r="F847" t="s">
        <v>686</v>
      </c>
    </row>
    <row r="848" spans="1:6" x14ac:dyDescent="0.25">
      <c r="A848" t="s">
        <v>381</v>
      </c>
      <c r="B848">
        <v>17</v>
      </c>
      <c r="C848">
        <v>1</v>
      </c>
      <c r="D848">
        <v>1000</v>
      </c>
      <c r="E848" t="s">
        <v>576</v>
      </c>
      <c r="F848" t="s">
        <v>687</v>
      </c>
    </row>
    <row r="849" spans="1:6" x14ac:dyDescent="0.25">
      <c r="A849" t="s">
        <v>381</v>
      </c>
      <c r="B849">
        <v>17</v>
      </c>
      <c r="C849">
        <v>1</v>
      </c>
      <c r="D849">
        <v>1000</v>
      </c>
      <c r="E849" t="s">
        <v>577</v>
      </c>
      <c r="F849" t="s">
        <v>688</v>
      </c>
    </row>
    <row r="850" spans="1:6" x14ac:dyDescent="0.25">
      <c r="A850" t="s">
        <v>381</v>
      </c>
      <c r="B850">
        <v>17</v>
      </c>
      <c r="C850">
        <v>1</v>
      </c>
      <c r="D850">
        <v>1000</v>
      </c>
      <c r="E850" t="s">
        <v>578</v>
      </c>
      <c r="F850" t="s">
        <v>689</v>
      </c>
    </row>
    <row r="851" spans="1:6" x14ac:dyDescent="0.25">
      <c r="A851" t="s">
        <v>381</v>
      </c>
      <c r="B851">
        <v>17</v>
      </c>
      <c r="C851">
        <v>1</v>
      </c>
      <c r="D851">
        <v>1000</v>
      </c>
      <c r="E851" t="s">
        <v>579</v>
      </c>
      <c r="F851" t="s">
        <v>690</v>
      </c>
    </row>
    <row r="852" spans="1:6" x14ac:dyDescent="0.25">
      <c r="A852" t="s">
        <v>381</v>
      </c>
      <c r="B852">
        <v>17</v>
      </c>
      <c r="C852">
        <v>1</v>
      </c>
      <c r="D852">
        <v>1000</v>
      </c>
      <c r="E852" t="s">
        <v>580</v>
      </c>
      <c r="F852" t="s">
        <v>691</v>
      </c>
    </row>
    <row r="853" spans="1:6" x14ac:dyDescent="0.25">
      <c r="A853" t="s">
        <v>381</v>
      </c>
      <c r="B853">
        <v>17</v>
      </c>
      <c r="C853">
        <v>1</v>
      </c>
      <c r="D853">
        <v>1000</v>
      </c>
      <c r="E853" t="s">
        <v>582</v>
      </c>
      <c r="F853" t="s">
        <v>692</v>
      </c>
    </row>
    <row r="854" spans="1:6" x14ac:dyDescent="0.25">
      <c r="A854" t="s">
        <v>280</v>
      </c>
      <c r="B854">
        <v>7</v>
      </c>
      <c r="C854">
        <v>3001</v>
      </c>
      <c r="D854">
        <v>4000</v>
      </c>
      <c r="E854" t="s">
        <v>265</v>
      </c>
      <c r="F854" t="s">
        <v>681</v>
      </c>
    </row>
    <row r="855" spans="1:6" x14ac:dyDescent="0.25">
      <c r="A855" t="s">
        <v>280</v>
      </c>
      <c r="B855">
        <v>7</v>
      </c>
      <c r="C855">
        <v>3001</v>
      </c>
      <c r="D855">
        <v>4000</v>
      </c>
      <c r="E855" t="s">
        <v>581</v>
      </c>
      <c r="F855" t="s">
        <v>1269</v>
      </c>
    </row>
    <row r="856" spans="1:6" x14ac:dyDescent="0.25">
      <c r="A856" t="s">
        <v>280</v>
      </c>
      <c r="B856">
        <v>7</v>
      </c>
      <c r="C856">
        <v>3001</v>
      </c>
      <c r="D856">
        <v>4000</v>
      </c>
      <c r="E856" t="s">
        <v>575</v>
      </c>
      <c r="F856" t="s">
        <v>683</v>
      </c>
    </row>
    <row r="857" spans="1:6" x14ac:dyDescent="0.25">
      <c r="A857" t="s">
        <v>280</v>
      </c>
      <c r="B857">
        <v>7</v>
      </c>
      <c r="C857">
        <v>3001</v>
      </c>
      <c r="D857">
        <v>4000</v>
      </c>
      <c r="E857" t="s">
        <v>120</v>
      </c>
      <c r="F857" t="s">
        <v>684</v>
      </c>
    </row>
    <row r="858" spans="1:6" x14ac:dyDescent="0.25">
      <c r="A858" t="s">
        <v>280</v>
      </c>
      <c r="B858">
        <v>7</v>
      </c>
      <c r="C858">
        <v>3001</v>
      </c>
      <c r="D858">
        <v>4000</v>
      </c>
      <c r="E858" t="s">
        <v>142</v>
      </c>
      <c r="F858" t="s">
        <v>685</v>
      </c>
    </row>
    <row r="859" spans="1:6" x14ac:dyDescent="0.25">
      <c r="A859" t="s">
        <v>280</v>
      </c>
      <c r="B859">
        <v>7</v>
      </c>
      <c r="C859">
        <v>3001</v>
      </c>
      <c r="D859">
        <v>4000</v>
      </c>
      <c r="E859" t="s">
        <v>163</v>
      </c>
      <c r="F859" t="s">
        <v>686</v>
      </c>
    </row>
    <row r="860" spans="1:6" x14ac:dyDescent="0.25">
      <c r="A860" t="s">
        <v>280</v>
      </c>
      <c r="B860">
        <v>7</v>
      </c>
      <c r="C860">
        <v>3001</v>
      </c>
      <c r="D860">
        <v>4000</v>
      </c>
      <c r="E860" t="s">
        <v>576</v>
      </c>
      <c r="F860" t="s">
        <v>687</v>
      </c>
    </row>
    <row r="861" spans="1:6" x14ac:dyDescent="0.25">
      <c r="A861" t="s">
        <v>280</v>
      </c>
      <c r="B861">
        <v>7</v>
      </c>
      <c r="C861">
        <v>3001</v>
      </c>
      <c r="D861">
        <v>4000</v>
      </c>
      <c r="E861" t="s">
        <v>577</v>
      </c>
      <c r="F861" t="s">
        <v>688</v>
      </c>
    </row>
    <row r="862" spans="1:6" x14ac:dyDescent="0.25">
      <c r="A862" t="s">
        <v>280</v>
      </c>
      <c r="B862">
        <v>7</v>
      </c>
      <c r="C862">
        <v>3001</v>
      </c>
      <c r="D862">
        <v>4000</v>
      </c>
      <c r="E862" t="s">
        <v>578</v>
      </c>
      <c r="F862" t="s">
        <v>689</v>
      </c>
    </row>
    <row r="863" spans="1:6" x14ac:dyDescent="0.25">
      <c r="A863" t="s">
        <v>280</v>
      </c>
      <c r="B863">
        <v>7</v>
      </c>
      <c r="C863">
        <v>3001</v>
      </c>
      <c r="D863">
        <v>4000</v>
      </c>
      <c r="E863" t="s">
        <v>579</v>
      </c>
      <c r="F863" t="s">
        <v>690</v>
      </c>
    </row>
    <row r="864" spans="1:6" x14ac:dyDescent="0.25">
      <c r="A864" t="s">
        <v>280</v>
      </c>
      <c r="B864">
        <v>7</v>
      </c>
      <c r="C864">
        <v>3001</v>
      </c>
      <c r="D864">
        <v>4000</v>
      </c>
      <c r="E864" t="s">
        <v>580</v>
      </c>
      <c r="F864" t="s">
        <v>691</v>
      </c>
    </row>
    <row r="865" spans="1:6" x14ac:dyDescent="0.25">
      <c r="A865" t="s">
        <v>280</v>
      </c>
      <c r="B865">
        <v>7</v>
      </c>
      <c r="C865">
        <v>3001</v>
      </c>
      <c r="D865">
        <v>4000</v>
      </c>
      <c r="E865" t="s">
        <v>582</v>
      </c>
      <c r="F865" t="s">
        <v>692</v>
      </c>
    </row>
    <row r="866" spans="1:6" x14ac:dyDescent="0.25">
      <c r="A866" t="s">
        <v>382</v>
      </c>
      <c r="B866">
        <v>17</v>
      </c>
      <c r="C866">
        <v>1001</v>
      </c>
      <c r="D866">
        <v>2000</v>
      </c>
      <c r="E866" t="s">
        <v>265</v>
      </c>
      <c r="F866" t="s">
        <v>681</v>
      </c>
    </row>
    <row r="867" spans="1:6" x14ac:dyDescent="0.25">
      <c r="A867" t="s">
        <v>382</v>
      </c>
      <c r="B867">
        <v>17</v>
      </c>
      <c r="C867">
        <v>1001</v>
      </c>
      <c r="D867">
        <v>2000</v>
      </c>
      <c r="E867" t="s">
        <v>581</v>
      </c>
      <c r="F867" t="s">
        <v>682</v>
      </c>
    </row>
    <row r="868" spans="1:6" x14ac:dyDescent="0.25">
      <c r="A868" t="s">
        <v>382</v>
      </c>
      <c r="B868">
        <v>17</v>
      </c>
      <c r="C868">
        <v>1001</v>
      </c>
      <c r="D868">
        <v>2000</v>
      </c>
      <c r="E868" t="s">
        <v>575</v>
      </c>
      <c r="F868" t="s">
        <v>683</v>
      </c>
    </row>
    <row r="869" spans="1:6" x14ac:dyDescent="0.25">
      <c r="A869" t="s">
        <v>382</v>
      </c>
      <c r="B869">
        <v>17</v>
      </c>
      <c r="C869">
        <v>1001</v>
      </c>
      <c r="D869">
        <v>2000</v>
      </c>
      <c r="E869" t="s">
        <v>120</v>
      </c>
      <c r="F869" t="s">
        <v>684</v>
      </c>
    </row>
    <row r="870" spans="1:6" x14ac:dyDescent="0.25">
      <c r="A870" t="s">
        <v>382</v>
      </c>
      <c r="B870">
        <v>17</v>
      </c>
      <c r="C870">
        <v>1001</v>
      </c>
      <c r="D870">
        <v>2000</v>
      </c>
      <c r="E870" t="s">
        <v>142</v>
      </c>
      <c r="F870" t="s">
        <v>685</v>
      </c>
    </row>
    <row r="871" spans="1:6" x14ac:dyDescent="0.25">
      <c r="A871" t="s">
        <v>382</v>
      </c>
      <c r="B871">
        <v>17</v>
      </c>
      <c r="C871">
        <v>1001</v>
      </c>
      <c r="D871">
        <v>2000</v>
      </c>
      <c r="E871" t="s">
        <v>163</v>
      </c>
      <c r="F871" t="s">
        <v>686</v>
      </c>
    </row>
    <row r="872" spans="1:6" x14ac:dyDescent="0.25">
      <c r="A872" t="s">
        <v>382</v>
      </c>
      <c r="B872">
        <v>17</v>
      </c>
      <c r="C872">
        <v>1001</v>
      </c>
      <c r="D872">
        <v>2000</v>
      </c>
      <c r="E872" t="s">
        <v>576</v>
      </c>
      <c r="F872" t="s">
        <v>687</v>
      </c>
    </row>
    <row r="873" spans="1:6" x14ac:dyDescent="0.25">
      <c r="A873" t="s">
        <v>382</v>
      </c>
      <c r="B873">
        <v>17</v>
      </c>
      <c r="C873">
        <v>1001</v>
      </c>
      <c r="D873">
        <v>2000</v>
      </c>
      <c r="E873" t="s">
        <v>577</v>
      </c>
      <c r="F873" t="s">
        <v>688</v>
      </c>
    </row>
    <row r="874" spans="1:6" x14ac:dyDescent="0.25">
      <c r="A874" t="s">
        <v>382</v>
      </c>
      <c r="B874">
        <v>17</v>
      </c>
      <c r="C874">
        <v>1001</v>
      </c>
      <c r="D874">
        <v>2000</v>
      </c>
      <c r="E874" t="s">
        <v>578</v>
      </c>
      <c r="F874" t="s">
        <v>689</v>
      </c>
    </row>
    <row r="875" spans="1:6" x14ac:dyDescent="0.25">
      <c r="A875" t="s">
        <v>382</v>
      </c>
      <c r="B875">
        <v>17</v>
      </c>
      <c r="C875">
        <v>1001</v>
      </c>
      <c r="D875">
        <v>2000</v>
      </c>
      <c r="E875" t="s">
        <v>579</v>
      </c>
      <c r="F875" t="s">
        <v>690</v>
      </c>
    </row>
    <row r="876" spans="1:6" x14ac:dyDescent="0.25">
      <c r="A876" t="s">
        <v>382</v>
      </c>
      <c r="B876">
        <v>17</v>
      </c>
      <c r="C876">
        <v>1001</v>
      </c>
      <c r="D876">
        <v>2000</v>
      </c>
      <c r="E876" t="s">
        <v>580</v>
      </c>
      <c r="F876" t="s">
        <v>691</v>
      </c>
    </row>
    <row r="877" spans="1:6" x14ac:dyDescent="0.25">
      <c r="A877" t="s">
        <v>382</v>
      </c>
      <c r="B877">
        <v>17</v>
      </c>
      <c r="C877">
        <v>1001</v>
      </c>
      <c r="D877">
        <v>2000</v>
      </c>
      <c r="E877" t="s">
        <v>582</v>
      </c>
      <c r="F877" t="s">
        <v>692</v>
      </c>
    </row>
    <row r="878" spans="1:6" x14ac:dyDescent="0.25">
      <c r="A878" t="s">
        <v>383</v>
      </c>
      <c r="B878">
        <v>17</v>
      </c>
      <c r="C878">
        <v>2001</v>
      </c>
      <c r="D878">
        <v>3000</v>
      </c>
      <c r="E878" t="s">
        <v>265</v>
      </c>
      <c r="F878" t="s">
        <v>681</v>
      </c>
    </row>
    <row r="879" spans="1:6" x14ac:dyDescent="0.25">
      <c r="A879" t="s">
        <v>383</v>
      </c>
      <c r="B879">
        <v>17</v>
      </c>
      <c r="C879">
        <v>2001</v>
      </c>
      <c r="D879">
        <v>3000</v>
      </c>
      <c r="E879" t="s">
        <v>581</v>
      </c>
      <c r="F879" t="s">
        <v>682</v>
      </c>
    </row>
    <row r="880" spans="1:6" x14ac:dyDescent="0.25">
      <c r="A880" t="s">
        <v>383</v>
      </c>
      <c r="B880">
        <v>17</v>
      </c>
      <c r="C880">
        <v>2001</v>
      </c>
      <c r="D880">
        <v>3000</v>
      </c>
      <c r="E880" t="s">
        <v>575</v>
      </c>
      <c r="F880" t="s">
        <v>683</v>
      </c>
    </row>
    <row r="881" spans="1:6" x14ac:dyDescent="0.25">
      <c r="A881" t="s">
        <v>383</v>
      </c>
      <c r="B881">
        <v>17</v>
      </c>
      <c r="C881">
        <v>2001</v>
      </c>
      <c r="D881">
        <v>3000</v>
      </c>
      <c r="E881" t="s">
        <v>120</v>
      </c>
      <c r="F881" t="s">
        <v>684</v>
      </c>
    </row>
    <row r="882" spans="1:6" x14ac:dyDescent="0.25">
      <c r="A882" t="s">
        <v>383</v>
      </c>
      <c r="B882">
        <v>17</v>
      </c>
      <c r="C882">
        <v>2001</v>
      </c>
      <c r="D882">
        <v>3000</v>
      </c>
      <c r="E882" t="s">
        <v>142</v>
      </c>
      <c r="F882" t="s">
        <v>685</v>
      </c>
    </row>
    <row r="883" spans="1:6" x14ac:dyDescent="0.25">
      <c r="A883" t="s">
        <v>383</v>
      </c>
      <c r="B883">
        <v>17</v>
      </c>
      <c r="C883">
        <v>2001</v>
      </c>
      <c r="D883">
        <v>3000</v>
      </c>
      <c r="E883" t="s">
        <v>163</v>
      </c>
      <c r="F883" t="s">
        <v>686</v>
      </c>
    </row>
    <row r="884" spans="1:6" x14ac:dyDescent="0.25">
      <c r="A884" t="s">
        <v>383</v>
      </c>
      <c r="B884">
        <v>17</v>
      </c>
      <c r="C884">
        <v>2001</v>
      </c>
      <c r="D884">
        <v>3000</v>
      </c>
      <c r="E884" t="s">
        <v>576</v>
      </c>
      <c r="F884" t="s">
        <v>687</v>
      </c>
    </row>
    <row r="885" spans="1:6" x14ac:dyDescent="0.25">
      <c r="A885" t="s">
        <v>383</v>
      </c>
      <c r="B885">
        <v>17</v>
      </c>
      <c r="C885">
        <v>2001</v>
      </c>
      <c r="D885">
        <v>3000</v>
      </c>
      <c r="E885" t="s">
        <v>577</v>
      </c>
      <c r="F885" t="s">
        <v>688</v>
      </c>
    </row>
    <row r="886" spans="1:6" x14ac:dyDescent="0.25">
      <c r="A886" t="s">
        <v>383</v>
      </c>
      <c r="B886">
        <v>17</v>
      </c>
      <c r="C886">
        <v>2001</v>
      </c>
      <c r="D886">
        <v>3000</v>
      </c>
      <c r="E886" t="s">
        <v>578</v>
      </c>
      <c r="F886" t="s">
        <v>689</v>
      </c>
    </row>
    <row r="887" spans="1:6" x14ac:dyDescent="0.25">
      <c r="A887" t="s">
        <v>383</v>
      </c>
      <c r="B887">
        <v>17</v>
      </c>
      <c r="C887">
        <v>2001</v>
      </c>
      <c r="D887">
        <v>3000</v>
      </c>
      <c r="E887" t="s">
        <v>579</v>
      </c>
      <c r="F887" t="s">
        <v>690</v>
      </c>
    </row>
    <row r="888" spans="1:6" x14ac:dyDescent="0.25">
      <c r="A888" t="s">
        <v>383</v>
      </c>
      <c r="B888">
        <v>17</v>
      </c>
      <c r="C888">
        <v>2001</v>
      </c>
      <c r="D888">
        <v>3000</v>
      </c>
      <c r="E888" t="s">
        <v>580</v>
      </c>
      <c r="F888" t="s">
        <v>691</v>
      </c>
    </row>
    <row r="889" spans="1:6" x14ac:dyDescent="0.25">
      <c r="A889" t="s">
        <v>383</v>
      </c>
      <c r="B889">
        <v>17</v>
      </c>
      <c r="C889">
        <v>2001</v>
      </c>
      <c r="D889">
        <v>3000</v>
      </c>
      <c r="E889" t="s">
        <v>582</v>
      </c>
      <c r="F889" t="s">
        <v>692</v>
      </c>
    </row>
    <row r="890" spans="1:6" x14ac:dyDescent="0.25">
      <c r="A890" t="s">
        <v>384</v>
      </c>
      <c r="B890">
        <v>17</v>
      </c>
      <c r="C890">
        <v>3001</v>
      </c>
      <c r="D890">
        <v>4000</v>
      </c>
      <c r="E890" t="s">
        <v>265</v>
      </c>
      <c r="F890" t="s">
        <v>681</v>
      </c>
    </row>
    <row r="891" spans="1:6" x14ac:dyDescent="0.25">
      <c r="A891" t="s">
        <v>384</v>
      </c>
      <c r="B891">
        <v>17</v>
      </c>
      <c r="C891">
        <v>3001</v>
      </c>
      <c r="D891">
        <v>4000</v>
      </c>
      <c r="E891" t="s">
        <v>581</v>
      </c>
      <c r="F891" t="s">
        <v>682</v>
      </c>
    </row>
    <row r="892" spans="1:6" x14ac:dyDescent="0.25">
      <c r="A892" t="s">
        <v>384</v>
      </c>
      <c r="B892">
        <v>17</v>
      </c>
      <c r="C892">
        <v>3001</v>
      </c>
      <c r="D892">
        <v>4000</v>
      </c>
      <c r="E892" t="s">
        <v>575</v>
      </c>
      <c r="F892" t="s">
        <v>683</v>
      </c>
    </row>
    <row r="893" spans="1:6" x14ac:dyDescent="0.25">
      <c r="A893" t="s">
        <v>384</v>
      </c>
      <c r="B893">
        <v>17</v>
      </c>
      <c r="C893">
        <v>3001</v>
      </c>
      <c r="D893">
        <v>4000</v>
      </c>
      <c r="E893" t="s">
        <v>120</v>
      </c>
      <c r="F893" t="s">
        <v>684</v>
      </c>
    </row>
    <row r="894" spans="1:6" x14ac:dyDescent="0.25">
      <c r="A894" t="s">
        <v>384</v>
      </c>
      <c r="B894">
        <v>17</v>
      </c>
      <c r="C894">
        <v>3001</v>
      </c>
      <c r="D894">
        <v>4000</v>
      </c>
      <c r="E894" t="s">
        <v>142</v>
      </c>
      <c r="F894" t="s">
        <v>685</v>
      </c>
    </row>
    <row r="895" spans="1:6" x14ac:dyDescent="0.25">
      <c r="A895" t="s">
        <v>384</v>
      </c>
      <c r="B895">
        <v>17</v>
      </c>
      <c r="C895">
        <v>3001</v>
      </c>
      <c r="D895">
        <v>4000</v>
      </c>
      <c r="E895" t="s">
        <v>163</v>
      </c>
      <c r="F895" t="s">
        <v>686</v>
      </c>
    </row>
    <row r="896" spans="1:6" x14ac:dyDescent="0.25">
      <c r="A896" t="s">
        <v>384</v>
      </c>
      <c r="B896">
        <v>17</v>
      </c>
      <c r="C896">
        <v>3001</v>
      </c>
      <c r="D896">
        <v>4000</v>
      </c>
      <c r="E896" t="s">
        <v>576</v>
      </c>
      <c r="F896" t="s">
        <v>687</v>
      </c>
    </row>
    <row r="897" spans="1:6" x14ac:dyDescent="0.25">
      <c r="A897" t="s">
        <v>384</v>
      </c>
      <c r="B897">
        <v>17</v>
      </c>
      <c r="C897">
        <v>3001</v>
      </c>
      <c r="D897">
        <v>4000</v>
      </c>
      <c r="E897" t="s">
        <v>577</v>
      </c>
      <c r="F897" t="s">
        <v>688</v>
      </c>
    </row>
    <row r="898" spans="1:6" x14ac:dyDescent="0.25">
      <c r="A898" t="s">
        <v>384</v>
      </c>
      <c r="B898">
        <v>17</v>
      </c>
      <c r="C898">
        <v>3001</v>
      </c>
      <c r="D898">
        <v>4000</v>
      </c>
      <c r="E898" t="s">
        <v>578</v>
      </c>
      <c r="F898" t="s">
        <v>689</v>
      </c>
    </row>
    <row r="899" spans="1:6" x14ac:dyDescent="0.25">
      <c r="A899" t="s">
        <v>384</v>
      </c>
      <c r="B899">
        <v>17</v>
      </c>
      <c r="C899">
        <v>3001</v>
      </c>
      <c r="D899">
        <v>4000</v>
      </c>
      <c r="E899" t="s">
        <v>579</v>
      </c>
      <c r="F899" t="s">
        <v>690</v>
      </c>
    </row>
    <row r="900" spans="1:6" x14ac:dyDescent="0.25">
      <c r="A900" t="s">
        <v>384</v>
      </c>
      <c r="B900">
        <v>17</v>
      </c>
      <c r="C900">
        <v>3001</v>
      </c>
      <c r="D900">
        <v>4000</v>
      </c>
      <c r="E900" t="s">
        <v>580</v>
      </c>
      <c r="F900" t="s">
        <v>691</v>
      </c>
    </row>
    <row r="901" spans="1:6" x14ac:dyDescent="0.25">
      <c r="A901" t="s">
        <v>384</v>
      </c>
      <c r="B901">
        <v>17</v>
      </c>
      <c r="C901">
        <v>3001</v>
      </c>
      <c r="D901">
        <v>4000</v>
      </c>
      <c r="E901" t="s">
        <v>582</v>
      </c>
      <c r="F901" t="s">
        <v>692</v>
      </c>
    </row>
    <row r="902" spans="1:6" x14ac:dyDescent="0.25">
      <c r="A902" t="s">
        <v>259</v>
      </c>
      <c r="B902">
        <v>7</v>
      </c>
      <c r="C902">
        <v>4001</v>
      </c>
      <c r="D902">
        <v>5000</v>
      </c>
      <c r="E902" t="s">
        <v>265</v>
      </c>
      <c r="F902" t="s">
        <v>681</v>
      </c>
    </row>
    <row r="903" spans="1:6" x14ac:dyDescent="0.25">
      <c r="A903" t="s">
        <v>259</v>
      </c>
      <c r="B903">
        <v>7</v>
      </c>
      <c r="C903">
        <v>4001</v>
      </c>
      <c r="D903">
        <v>5000</v>
      </c>
      <c r="E903" t="s">
        <v>581</v>
      </c>
      <c r="F903" t="s">
        <v>1269</v>
      </c>
    </row>
    <row r="904" spans="1:6" x14ac:dyDescent="0.25">
      <c r="A904" t="s">
        <v>259</v>
      </c>
      <c r="B904">
        <v>7</v>
      </c>
      <c r="C904">
        <v>4001</v>
      </c>
      <c r="D904">
        <v>5000</v>
      </c>
      <c r="E904" t="s">
        <v>575</v>
      </c>
      <c r="F904" t="s">
        <v>683</v>
      </c>
    </row>
    <row r="905" spans="1:6" x14ac:dyDescent="0.25">
      <c r="A905" t="s">
        <v>259</v>
      </c>
      <c r="B905">
        <v>7</v>
      </c>
      <c r="C905">
        <v>4001</v>
      </c>
      <c r="D905">
        <v>5000</v>
      </c>
      <c r="E905" t="s">
        <v>120</v>
      </c>
      <c r="F905" t="s">
        <v>684</v>
      </c>
    </row>
    <row r="906" spans="1:6" x14ac:dyDescent="0.25">
      <c r="A906" t="s">
        <v>259</v>
      </c>
      <c r="B906">
        <v>7</v>
      </c>
      <c r="C906">
        <v>4001</v>
      </c>
      <c r="D906">
        <v>5000</v>
      </c>
      <c r="E906" t="s">
        <v>142</v>
      </c>
      <c r="F906" t="s">
        <v>685</v>
      </c>
    </row>
    <row r="907" spans="1:6" x14ac:dyDescent="0.25">
      <c r="A907" t="s">
        <v>259</v>
      </c>
      <c r="B907">
        <v>7</v>
      </c>
      <c r="C907">
        <v>4001</v>
      </c>
      <c r="D907">
        <v>5000</v>
      </c>
      <c r="E907" t="s">
        <v>163</v>
      </c>
      <c r="F907" t="s">
        <v>686</v>
      </c>
    </row>
    <row r="908" spans="1:6" x14ac:dyDescent="0.25">
      <c r="A908" t="s">
        <v>259</v>
      </c>
      <c r="B908">
        <v>7</v>
      </c>
      <c r="C908">
        <v>4001</v>
      </c>
      <c r="D908">
        <v>5000</v>
      </c>
      <c r="E908" t="s">
        <v>576</v>
      </c>
      <c r="F908" t="s">
        <v>687</v>
      </c>
    </row>
    <row r="909" spans="1:6" x14ac:dyDescent="0.25">
      <c r="A909" t="s">
        <v>259</v>
      </c>
      <c r="B909">
        <v>7</v>
      </c>
      <c r="C909">
        <v>4001</v>
      </c>
      <c r="D909">
        <v>5000</v>
      </c>
      <c r="E909" t="s">
        <v>577</v>
      </c>
      <c r="F909" t="s">
        <v>688</v>
      </c>
    </row>
    <row r="910" spans="1:6" x14ac:dyDescent="0.25">
      <c r="A910" t="s">
        <v>259</v>
      </c>
      <c r="B910">
        <v>7</v>
      </c>
      <c r="C910">
        <v>4001</v>
      </c>
      <c r="D910">
        <v>5000</v>
      </c>
      <c r="E910" t="s">
        <v>578</v>
      </c>
      <c r="F910" t="s">
        <v>689</v>
      </c>
    </row>
    <row r="911" spans="1:6" x14ac:dyDescent="0.25">
      <c r="A911" t="s">
        <v>259</v>
      </c>
      <c r="B911">
        <v>7</v>
      </c>
      <c r="C911">
        <v>4001</v>
      </c>
      <c r="D911">
        <v>5000</v>
      </c>
      <c r="E911" t="s">
        <v>579</v>
      </c>
      <c r="F911" t="s">
        <v>690</v>
      </c>
    </row>
    <row r="912" spans="1:6" x14ac:dyDescent="0.25">
      <c r="A912" t="s">
        <v>259</v>
      </c>
      <c r="B912">
        <v>7</v>
      </c>
      <c r="C912">
        <v>4001</v>
      </c>
      <c r="D912">
        <v>5000</v>
      </c>
      <c r="E912" t="s">
        <v>580</v>
      </c>
      <c r="F912" t="s">
        <v>691</v>
      </c>
    </row>
    <row r="913" spans="1:6" x14ac:dyDescent="0.25">
      <c r="A913" t="s">
        <v>259</v>
      </c>
      <c r="B913">
        <v>7</v>
      </c>
      <c r="C913">
        <v>4001</v>
      </c>
      <c r="D913">
        <v>5000</v>
      </c>
      <c r="E913" t="s">
        <v>582</v>
      </c>
      <c r="F913" t="s">
        <v>692</v>
      </c>
    </row>
    <row r="914" spans="1:6" x14ac:dyDescent="0.25">
      <c r="A914" t="s">
        <v>337</v>
      </c>
      <c r="B914">
        <v>7</v>
      </c>
      <c r="C914">
        <v>5001</v>
      </c>
      <c r="D914">
        <v>6000</v>
      </c>
      <c r="E914" t="s">
        <v>265</v>
      </c>
      <c r="F914" t="s">
        <v>681</v>
      </c>
    </row>
    <row r="915" spans="1:6" x14ac:dyDescent="0.25">
      <c r="A915" t="s">
        <v>337</v>
      </c>
      <c r="B915">
        <v>7</v>
      </c>
      <c r="C915">
        <v>5001</v>
      </c>
      <c r="D915">
        <v>6000</v>
      </c>
      <c r="E915" t="s">
        <v>581</v>
      </c>
      <c r="F915" t="s">
        <v>682</v>
      </c>
    </row>
    <row r="916" spans="1:6" x14ac:dyDescent="0.25">
      <c r="A916" t="s">
        <v>337</v>
      </c>
      <c r="B916">
        <v>7</v>
      </c>
      <c r="C916">
        <v>5001</v>
      </c>
      <c r="D916">
        <v>6000</v>
      </c>
      <c r="E916" t="s">
        <v>575</v>
      </c>
      <c r="F916" t="s">
        <v>683</v>
      </c>
    </row>
    <row r="917" spans="1:6" x14ac:dyDescent="0.25">
      <c r="A917" t="s">
        <v>337</v>
      </c>
      <c r="B917">
        <v>7</v>
      </c>
      <c r="C917">
        <v>5001</v>
      </c>
      <c r="D917">
        <v>6000</v>
      </c>
      <c r="E917" t="s">
        <v>120</v>
      </c>
      <c r="F917" t="s">
        <v>684</v>
      </c>
    </row>
    <row r="918" spans="1:6" x14ac:dyDescent="0.25">
      <c r="A918" t="s">
        <v>337</v>
      </c>
      <c r="B918">
        <v>7</v>
      </c>
      <c r="C918">
        <v>5001</v>
      </c>
      <c r="D918">
        <v>6000</v>
      </c>
      <c r="E918" t="s">
        <v>142</v>
      </c>
      <c r="F918" t="s">
        <v>685</v>
      </c>
    </row>
    <row r="919" spans="1:6" x14ac:dyDescent="0.25">
      <c r="A919" t="s">
        <v>337</v>
      </c>
      <c r="B919">
        <v>7</v>
      </c>
      <c r="C919">
        <v>5001</v>
      </c>
      <c r="D919">
        <v>6000</v>
      </c>
      <c r="E919" t="s">
        <v>163</v>
      </c>
      <c r="F919" t="s">
        <v>686</v>
      </c>
    </row>
    <row r="920" spans="1:6" x14ac:dyDescent="0.25">
      <c r="A920" t="s">
        <v>337</v>
      </c>
      <c r="B920">
        <v>7</v>
      </c>
      <c r="C920">
        <v>5001</v>
      </c>
      <c r="D920">
        <v>6000</v>
      </c>
      <c r="E920" t="s">
        <v>576</v>
      </c>
      <c r="F920" t="s">
        <v>687</v>
      </c>
    </row>
    <row r="921" spans="1:6" x14ac:dyDescent="0.25">
      <c r="A921" t="s">
        <v>337</v>
      </c>
      <c r="B921">
        <v>7</v>
      </c>
      <c r="C921">
        <v>5001</v>
      </c>
      <c r="D921">
        <v>6000</v>
      </c>
      <c r="E921" t="s">
        <v>577</v>
      </c>
      <c r="F921" t="s">
        <v>688</v>
      </c>
    </row>
    <row r="922" spans="1:6" x14ac:dyDescent="0.25">
      <c r="A922" t="s">
        <v>337</v>
      </c>
      <c r="B922">
        <v>7</v>
      </c>
      <c r="C922">
        <v>5001</v>
      </c>
      <c r="D922">
        <v>6000</v>
      </c>
      <c r="E922" t="s">
        <v>578</v>
      </c>
      <c r="F922" t="s">
        <v>689</v>
      </c>
    </row>
    <row r="923" spans="1:6" x14ac:dyDescent="0.25">
      <c r="A923" t="s">
        <v>337</v>
      </c>
      <c r="B923">
        <v>7</v>
      </c>
      <c r="C923">
        <v>5001</v>
      </c>
      <c r="D923">
        <v>6000</v>
      </c>
      <c r="E923" t="s">
        <v>579</v>
      </c>
      <c r="F923" t="s">
        <v>690</v>
      </c>
    </row>
    <row r="924" spans="1:6" x14ac:dyDescent="0.25">
      <c r="A924" t="s">
        <v>337</v>
      </c>
      <c r="B924">
        <v>7</v>
      </c>
      <c r="C924">
        <v>5001</v>
      </c>
      <c r="D924">
        <v>6000</v>
      </c>
      <c r="E924" t="s">
        <v>580</v>
      </c>
      <c r="F924" t="s">
        <v>691</v>
      </c>
    </row>
    <row r="925" spans="1:6" x14ac:dyDescent="0.25">
      <c r="A925" t="s">
        <v>337</v>
      </c>
      <c r="B925">
        <v>7</v>
      </c>
      <c r="C925">
        <v>5001</v>
      </c>
      <c r="D925">
        <v>6000</v>
      </c>
      <c r="E925" t="s">
        <v>582</v>
      </c>
      <c r="F925" t="s">
        <v>692</v>
      </c>
    </row>
    <row r="926" spans="1:6" x14ac:dyDescent="0.25">
      <c r="A926" t="s">
        <v>230</v>
      </c>
      <c r="B926">
        <v>7</v>
      </c>
      <c r="C926">
        <v>6001</v>
      </c>
      <c r="D926">
        <v>7000</v>
      </c>
      <c r="E926" t="s">
        <v>265</v>
      </c>
      <c r="F926" t="s">
        <v>681</v>
      </c>
    </row>
    <row r="927" spans="1:6" x14ac:dyDescent="0.25">
      <c r="A927" t="s">
        <v>230</v>
      </c>
      <c r="B927">
        <v>7</v>
      </c>
      <c r="C927">
        <v>6001</v>
      </c>
      <c r="D927">
        <v>7000</v>
      </c>
      <c r="E927" t="s">
        <v>581</v>
      </c>
      <c r="F927" t="s">
        <v>682</v>
      </c>
    </row>
    <row r="928" spans="1:6" x14ac:dyDescent="0.25">
      <c r="A928" t="s">
        <v>230</v>
      </c>
      <c r="B928">
        <v>7</v>
      </c>
      <c r="C928">
        <v>6001</v>
      </c>
      <c r="D928">
        <v>7000</v>
      </c>
      <c r="E928" t="s">
        <v>575</v>
      </c>
      <c r="F928" t="s">
        <v>683</v>
      </c>
    </row>
    <row r="929" spans="1:6" x14ac:dyDescent="0.25">
      <c r="A929" t="s">
        <v>230</v>
      </c>
      <c r="B929">
        <v>7</v>
      </c>
      <c r="C929">
        <v>6001</v>
      </c>
      <c r="D929">
        <v>7000</v>
      </c>
      <c r="E929" t="s">
        <v>120</v>
      </c>
      <c r="F929" t="s">
        <v>684</v>
      </c>
    </row>
    <row r="930" spans="1:6" x14ac:dyDescent="0.25">
      <c r="A930" t="s">
        <v>230</v>
      </c>
      <c r="B930">
        <v>7</v>
      </c>
      <c r="C930">
        <v>6001</v>
      </c>
      <c r="D930">
        <v>7000</v>
      </c>
      <c r="E930" t="s">
        <v>142</v>
      </c>
      <c r="F930" t="s">
        <v>685</v>
      </c>
    </row>
    <row r="931" spans="1:6" x14ac:dyDescent="0.25">
      <c r="A931" t="s">
        <v>230</v>
      </c>
      <c r="B931">
        <v>7</v>
      </c>
      <c r="C931">
        <v>6001</v>
      </c>
      <c r="D931">
        <v>7000</v>
      </c>
      <c r="E931" t="s">
        <v>163</v>
      </c>
      <c r="F931" t="s">
        <v>686</v>
      </c>
    </row>
    <row r="932" spans="1:6" x14ac:dyDescent="0.25">
      <c r="A932" t="s">
        <v>230</v>
      </c>
      <c r="B932">
        <v>7</v>
      </c>
      <c r="C932">
        <v>6001</v>
      </c>
      <c r="D932">
        <v>7000</v>
      </c>
      <c r="E932" t="s">
        <v>576</v>
      </c>
      <c r="F932" t="s">
        <v>687</v>
      </c>
    </row>
    <row r="933" spans="1:6" x14ac:dyDescent="0.25">
      <c r="A933" t="s">
        <v>230</v>
      </c>
      <c r="B933">
        <v>7</v>
      </c>
      <c r="C933">
        <v>6001</v>
      </c>
      <c r="D933">
        <v>7000</v>
      </c>
      <c r="E933" t="s">
        <v>577</v>
      </c>
      <c r="F933" t="s">
        <v>688</v>
      </c>
    </row>
    <row r="934" spans="1:6" x14ac:dyDescent="0.25">
      <c r="A934" t="s">
        <v>230</v>
      </c>
      <c r="B934">
        <v>7</v>
      </c>
      <c r="C934">
        <v>6001</v>
      </c>
      <c r="D934">
        <v>7000</v>
      </c>
      <c r="E934" t="s">
        <v>578</v>
      </c>
      <c r="F934" t="s">
        <v>689</v>
      </c>
    </row>
    <row r="935" spans="1:6" x14ac:dyDescent="0.25">
      <c r="A935" t="s">
        <v>230</v>
      </c>
      <c r="B935">
        <v>7</v>
      </c>
      <c r="C935">
        <v>6001</v>
      </c>
      <c r="D935">
        <v>7000</v>
      </c>
      <c r="E935" t="s">
        <v>579</v>
      </c>
      <c r="F935" t="s">
        <v>690</v>
      </c>
    </row>
    <row r="936" spans="1:6" x14ac:dyDescent="0.25">
      <c r="A936" t="s">
        <v>230</v>
      </c>
      <c r="B936">
        <v>7</v>
      </c>
      <c r="C936">
        <v>6001</v>
      </c>
      <c r="D936">
        <v>7000</v>
      </c>
      <c r="E936" t="s">
        <v>580</v>
      </c>
      <c r="F936" t="s">
        <v>1273</v>
      </c>
    </row>
    <row r="937" spans="1:6" x14ac:dyDescent="0.25">
      <c r="A937" t="s">
        <v>230</v>
      </c>
      <c r="B937">
        <v>7</v>
      </c>
      <c r="C937">
        <v>6001</v>
      </c>
      <c r="D937">
        <v>7000</v>
      </c>
      <c r="E937" t="s">
        <v>582</v>
      </c>
      <c r="F937" t="s">
        <v>692</v>
      </c>
    </row>
    <row r="938" spans="1:6" x14ac:dyDescent="0.25">
      <c r="A938" t="s">
        <v>202</v>
      </c>
      <c r="B938">
        <v>7</v>
      </c>
      <c r="C938">
        <v>7001</v>
      </c>
      <c r="D938">
        <v>8000</v>
      </c>
      <c r="E938" t="s">
        <v>265</v>
      </c>
      <c r="F938" t="s">
        <v>681</v>
      </c>
    </row>
    <row r="939" spans="1:6" x14ac:dyDescent="0.25">
      <c r="A939" t="s">
        <v>202</v>
      </c>
      <c r="B939">
        <v>7</v>
      </c>
      <c r="C939">
        <v>7001</v>
      </c>
      <c r="D939">
        <v>8000</v>
      </c>
      <c r="E939" t="s">
        <v>581</v>
      </c>
      <c r="F939" t="s">
        <v>1269</v>
      </c>
    </row>
    <row r="940" spans="1:6" x14ac:dyDescent="0.25">
      <c r="A940" t="s">
        <v>202</v>
      </c>
      <c r="B940">
        <v>7</v>
      </c>
      <c r="C940">
        <v>7001</v>
      </c>
      <c r="D940">
        <v>8000</v>
      </c>
      <c r="E940" t="s">
        <v>575</v>
      </c>
      <c r="F940" t="s">
        <v>683</v>
      </c>
    </row>
    <row r="941" spans="1:6" x14ac:dyDescent="0.25">
      <c r="A941" t="s">
        <v>202</v>
      </c>
      <c r="B941">
        <v>7</v>
      </c>
      <c r="C941">
        <v>7001</v>
      </c>
      <c r="D941">
        <v>8000</v>
      </c>
      <c r="E941" t="s">
        <v>120</v>
      </c>
      <c r="F941" t="s">
        <v>684</v>
      </c>
    </row>
    <row r="942" spans="1:6" x14ac:dyDescent="0.25">
      <c r="A942" t="s">
        <v>202</v>
      </c>
      <c r="B942">
        <v>7</v>
      </c>
      <c r="C942">
        <v>7001</v>
      </c>
      <c r="D942">
        <v>8000</v>
      </c>
      <c r="E942" t="s">
        <v>142</v>
      </c>
      <c r="F942" t="s">
        <v>685</v>
      </c>
    </row>
    <row r="943" spans="1:6" x14ac:dyDescent="0.25">
      <c r="A943" t="s">
        <v>202</v>
      </c>
      <c r="B943">
        <v>7</v>
      </c>
      <c r="C943">
        <v>7001</v>
      </c>
      <c r="D943">
        <v>8000</v>
      </c>
      <c r="E943" t="s">
        <v>163</v>
      </c>
      <c r="F943" t="s">
        <v>686</v>
      </c>
    </row>
    <row r="944" spans="1:6" x14ac:dyDescent="0.25">
      <c r="A944" t="s">
        <v>202</v>
      </c>
      <c r="B944">
        <v>7</v>
      </c>
      <c r="C944">
        <v>7001</v>
      </c>
      <c r="D944">
        <v>8000</v>
      </c>
      <c r="E944" t="s">
        <v>576</v>
      </c>
      <c r="F944" t="s">
        <v>687</v>
      </c>
    </row>
    <row r="945" spans="1:6" x14ac:dyDescent="0.25">
      <c r="A945" t="s">
        <v>202</v>
      </c>
      <c r="B945">
        <v>7</v>
      </c>
      <c r="C945">
        <v>7001</v>
      </c>
      <c r="D945">
        <v>8000</v>
      </c>
      <c r="E945" t="s">
        <v>577</v>
      </c>
      <c r="F945" t="s">
        <v>1279</v>
      </c>
    </row>
    <row r="946" spans="1:6" x14ac:dyDescent="0.25">
      <c r="A946" t="s">
        <v>202</v>
      </c>
      <c r="B946">
        <v>7</v>
      </c>
      <c r="C946">
        <v>7001</v>
      </c>
      <c r="D946">
        <v>8000</v>
      </c>
      <c r="E946" t="s">
        <v>578</v>
      </c>
      <c r="F946" t="s">
        <v>689</v>
      </c>
    </row>
    <row r="947" spans="1:6" x14ac:dyDescent="0.25">
      <c r="A947" t="s">
        <v>202</v>
      </c>
      <c r="B947">
        <v>7</v>
      </c>
      <c r="C947">
        <v>7001</v>
      </c>
      <c r="D947">
        <v>8000</v>
      </c>
      <c r="E947" t="s">
        <v>579</v>
      </c>
      <c r="F947" t="s">
        <v>690</v>
      </c>
    </row>
    <row r="948" spans="1:6" x14ac:dyDescent="0.25">
      <c r="A948" t="s">
        <v>202</v>
      </c>
      <c r="B948">
        <v>7</v>
      </c>
      <c r="C948">
        <v>7001</v>
      </c>
      <c r="D948">
        <v>8000</v>
      </c>
      <c r="E948" t="s">
        <v>580</v>
      </c>
      <c r="F948" t="s">
        <v>691</v>
      </c>
    </row>
    <row r="949" spans="1:6" x14ac:dyDescent="0.25">
      <c r="A949" t="s">
        <v>202</v>
      </c>
      <c r="B949">
        <v>7</v>
      </c>
      <c r="C949">
        <v>7001</v>
      </c>
      <c r="D949">
        <v>8000</v>
      </c>
      <c r="E949" t="s">
        <v>582</v>
      </c>
      <c r="F949" t="s">
        <v>692</v>
      </c>
    </row>
    <row r="950" spans="1:6" x14ac:dyDescent="0.25">
      <c r="A950" t="s">
        <v>338</v>
      </c>
      <c r="B950">
        <v>8</v>
      </c>
      <c r="C950">
        <v>1</v>
      </c>
      <c r="D950">
        <v>1000</v>
      </c>
      <c r="E950" t="s">
        <v>265</v>
      </c>
      <c r="F950" t="s">
        <v>681</v>
      </c>
    </row>
    <row r="951" spans="1:6" x14ac:dyDescent="0.25">
      <c r="A951" t="s">
        <v>338</v>
      </c>
      <c r="B951">
        <v>8</v>
      </c>
      <c r="C951">
        <v>1</v>
      </c>
      <c r="D951">
        <v>1000</v>
      </c>
      <c r="E951" t="s">
        <v>581</v>
      </c>
      <c r="F951" t="s">
        <v>682</v>
      </c>
    </row>
    <row r="952" spans="1:6" x14ac:dyDescent="0.25">
      <c r="A952" t="s">
        <v>338</v>
      </c>
      <c r="B952">
        <v>8</v>
      </c>
      <c r="C952">
        <v>1</v>
      </c>
      <c r="D952">
        <v>1000</v>
      </c>
      <c r="E952" t="s">
        <v>575</v>
      </c>
      <c r="F952" t="s">
        <v>683</v>
      </c>
    </row>
    <row r="953" spans="1:6" x14ac:dyDescent="0.25">
      <c r="A953" t="s">
        <v>338</v>
      </c>
      <c r="B953">
        <v>8</v>
      </c>
      <c r="C953">
        <v>1</v>
      </c>
      <c r="D953">
        <v>1000</v>
      </c>
      <c r="E953" t="s">
        <v>120</v>
      </c>
      <c r="F953" t="s">
        <v>684</v>
      </c>
    </row>
    <row r="954" spans="1:6" x14ac:dyDescent="0.25">
      <c r="A954" t="s">
        <v>338</v>
      </c>
      <c r="B954">
        <v>8</v>
      </c>
      <c r="C954">
        <v>1</v>
      </c>
      <c r="D954">
        <v>1000</v>
      </c>
      <c r="E954" t="s">
        <v>142</v>
      </c>
      <c r="F954" t="s">
        <v>685</v>
      </c>
    </row>
    <row r="955" spans="1:6" x14ac:dyDescent="0.25">
      <c r="A955" t="s">
        <v>338</v>
      </c>
      <c r="B955">
        <v>8</v>
      </c>
      <c r="C955">
        <v>1</v>
      </c>
      <c r="D955">
        <v>1000</v>
      </c>
      <c r="E955" t="s">
        <v>163</v>
      </c>
      <c r="F955" t="s">
        <v>686</v>
      </c>
    </row>
    <row r="956" spans="1:6" x14ac:dyDescent="0.25">
      <c r="A956" t="s">
        <v>338</v>
      </c>
      <c r="B956">
        <v>8</v>
      </c>
      <c r="C956">
        <v>1</v>
      </c>
      <c r="D956">
        <v>1000</v>
      </c>
      <c r="E956" t="s">
        <v>576</v>
      </c>
      <c r="F956" t="s">
        <v>687</v>
      </c>
    </row>
    <row r="957" spans="1:6" x14ac:dyDescent="0.25">
      <c r="A957" t="s">
        <v>338</v>
      </c>
      <c r="B957">
        <v>8</v>
      </c>
      <c r="C957">
        <v>1</v>
      </c>
      <c r="D957">
        <v>1000</v>
      </c>
      <c r="E957" t="s">
        <v>577</v>
      </c>
      <c r="F957" t="s">
        <v>688</v>
      </c>
    </row>
    <row r="958" spans="1:6" x14ac:dyDescent="0.25">
      <c r="A958" t="s">
        <v>338</v>
      </c>
      <c r="B958">
        <v>8</v>
      </c>
      <c r="C958">
        <v>1</v>
      </c>
      <c r="D958">
        <v>1000</v>
      </c>
      <c r="E958" t="s">
        <v>578</v>
      </c>
      <c r="F958" t="s">
        <v>689</v>
      </c>
    </row>
    <row r="959" spans="1:6" x14ac:dyDescent="0.25">
      <c r="A959" t="s">
        <v>338</v>
      </c>
      <c r="B959">
        <v>8</v>
      </c>
      <c r="C959">
        <v>1</v>
      </c>
      <c r="D959">
        <v>1000</v>
      </c>
      <c r="E959" t="s">
        <v>579</v>
      </c>
      <c r="F959" t="s">
        <v>690</v>
      </c>
    </row>
    <row r="960" spans="1:6" x14ac:dyDescent="0.25">
      <c r="A960" t="s">
        <v>338</v>
      </c>
      <c r="B960">
        <v>8</v>
      </c>
      <c r="C960">
        <v>1</v>
      </c>
      <c r="D960">
        <v>1000</v>
      </c>
      <c r="E960" t="s">
        <v>580</v>
      </c>
      <c r="F960" t="s">
        <v>691</v>
      </c>
    </row>
    <row r="961" spans="1:6" x14ac:dyDescent="0.25">
      <c r="A961" t="s">
        <v>338</v>
      </c>
      <c r="B961">
        <v>8</v>
      </c>
      <c r="C961">
        <v>1</v>
      </c>
      <c r="D961">
        <v>1000</v>
      </c>
      <c r="E961" t="s">
        <v>582</v>
      </c>
      <c r="F961" t="s">
        <v>692</v>
      </c>
    </row>
    <row r="962" spans="1:6" x14ac:dyDescent="0.25">
      <c r="A962" t="s">
        <v>339</v>
      </c>
      <c r="B962">
        <v>8</v>
      </c>
      <c r="C962">
        <v>1001</v>
      </c>
      <c r="D962">
        <v>2000</v>
      </c>
      <c r="E962" t="s">
        <v>265</v>
      </c>
      <c r="F962" t="s">
        <v>681</v>
      </c>
    </row>
    <row r="963" spans="1:6" x14ac:dyDescent="0.25">
      <c r="A963" t="s">
        <v>339</v>
      </c>
      <c r="B963">
        <v>8</v>
      </c>
      <c r="C963">
        <v>1001</v>
      </c>
      <c r="D963">
        <v>2000</v>
      </c>
      <c r="E963" t="s">
        <v>581</v>
      </c>
      <c r="F963" t="s">
        <v>682</v>
      </c>
    </row>
    <row r="964" spans="1:6" x14ac:dyDescent="0.25">
      <c r="A964" t="s">
        <v>339</v>
      </c>
      <c r="B964">
        <v>8</v>
      </c>
      <c r="C964">
        <v>1001</v>
      </c>
      <c r="D964">
        <v>2000</v>
      </c>
      <c r="E964" t="s">
        <v>575</v>
      </c>
      <c r="F964" t="s">
        <v>683</v>
      </c>
    </row>
    <row r="965" spans="1:6" x14ac:dyDescent="0.25">
      <c r="A965" t="s">
        <v>339</v>
      </c>
      <c r="B965">
        <v>8</v>
      </c>
      <c r="C965">
        <v>1001</v>
      </c>
      <c r="D965">
        <v>2000</v>
      </c>
      <c r="E965" t="s">
        <v>120</v>
      </c>
      <c r="F965" t="s">
        <v>684</v>
      </c>
    </row>
    <row r="966" spans="1:6" x14ac:dyDescent="0.25">
      <c r="A966" t="s">
        <v>339</v>
      </c>
      <c r="B966">
        <v>8</v>
      </c>
      <c r="C966">
        <v>1001</v>
      </c>
      <c r="D966">
        <v>2000</v>
      </c>
      <c r="E966" t="s">
        <v>142</v>
      </c>
      <c r="F966" t="s">
        <v>685</v>
      </c>
    </row>
    <row r="967" spans="1:6" x14ac:dyDescent="0.25">
      <c r="A967" t="s">
        <v>339</v>
      </c>
      <c r="B967">
        <v>8</v>
      </c>
      <c r="C967">
        <v>1001</v>
      </c>
      <c r="D967">
        <v>2000</v>
      </c>
      <c r="E967" t="s">
        <v>163</v>
      </c>
      <c r="F967" t="s">
        <v>686</v>
      </c>
    </row>
    <row r="968" spans="1:6" x14ac:dyDescent="0.25">
      <c r="A968" t="s">
        <v>339</v>
      </c>
      <c r="B968">
        <v>8</v>
      </c>
      <c r="C968">
        <v>1001</v>
      </c>
      <c r="D968">
        <v>2000</v>
      </c>
      <c r="E968" t="s">
        <v>576</v>
      </c>
      <c r="F968" t="s">
        <v>687</v>
      </c>
    </row>
    <row r="969" spans="1:6" x14ac:dyDescent="0.25">
      <c r="A969" t="s">
        <v>339</v>
      </c>
      <c r="B969">
        <v>8</v>
      </c>
      <c r="C969">
        <v>1001</v>
      </c>
      <c r="D969">
        <v>2000</v>
      </c>
      <c r="E969" t="s">
        <v>577</v>
      </c>
      <c r="F969" t="s">
        <v>688</v>
      </c>
    </row>
    <row r="970" spans="1:6" x14ac:dyDescent="0.25">
      <c r="A970" t="s">
        <v>339</v>
      </c>
      <c r="B970">
        <v>8</v>
      </c>
      <c r="C970">
        <v>1001</v>
      </c>
      <c r="D970">
        <v>2000</v>
      </c>
      <c r="E970" t="s">
        <v>578</v>
      </c>
      <c r="F970" t="s">
        <v>689</v>
      </c>
    </row>
    <row r="971" spans="1:6" x14ac:dyDescent="0.25">
      <c r="A971" t="s">
        <v>339</v>
      </c>
      <c r="B971">
        <v>8</v>
      </c>
      <c r="C971">
        <v>1001</v>
      </c>
      <c r="D971">
        <v>2000</v>
      </c>
      <c r="E971" t="s">
        <v>579</v>
      </c>
      <c r="F971" t="s">
        <v>690</v>
      </c>
    </row>
    <row r="972" spans="1:6" x14ac:dyDescent="0.25">
      <c r="A972" t="s">
        <v>339</v>
      </c>
      <c r="B972">
        <v>8</v>
      </c>
      <c r="C972">
        <v>1001</v>
      </c>
      <c r="D972">
        <v>2000</v>
      </c>
      <c r="E972" t="s">
        <v>580</v>
      </c>
      <c r="F972" t="s">
        <v>691</v>
      </c>
    </row>
    <row r="973" spans="1:6" x14ac:dyDescent="0.25">
      <c r="A973" t="s">
        <v>339</v>
      </c>
      <c r="B973">
        <v>8</v>
      </c>
      <c r="C973">
        <v>1001</v>
      </c>
      <c r="D973">
        <v>2000</v>
      </c>
      <c r="E973" t="s">
        <v>582</v>
      </c>
      <c r="F973" t="s">
        <v>692</v>
      </c>
    </row>
    <row r="974" spans="1:6" x14ac:dyDescent="0.25">
      <c r="A974" t="s">
        <v>344</v>
      </c>
      <c r="B974">
        <v>9</v>
      </c>
      <c r="C974">
        <v>1</v>
      </c>
      <c r="D974">
        <v>1000</v>
      </c>
      <c r="E974" t="s">
        <v>265</v>
      </c>
      <c r="F974" t="s">
        <v>681</v>
      </c>
    </row>
    <row r="975" spans="1:6" x14ac:dyDescent="0.25">
      <c r="A975" t="s">
        <v>344</v>
      </c>
      <c r="B975">
        <v>9</v>
      </c>
      <c r="C975">
        <v>1</v>
      </c>
      <c r="D975">
        <v>1000</v>
      </c>
      <c r="E975" t="s">
        <v>581</v>
      </c>
      <c r="F975" t="s">
        <v>682</v>
      </c>
    </row>
    <row r="976" spans="1:6" x14ac:dyDescent="0.25">
      <c r="A976" t="s">
        <v>344</v>
      </c>
      <c r="B976">
        <v>9</v>
      </c>
      <c r="C976">
        <v>1</v>
      </c>
      <c r="D976">
        <v>1000</v>
      </c>
      <c r="E976" t="s">
        <v>575</v>
      </c>
      <c r="F976" t="s">
        <v>683</v>
      </c>
    </row>
    <row r="977" spans="1:6" x14ac:dyDescent="0.25">
      <c r="A977" t="s">
        <v>344</v>
      </c>
      <c r="B977">
        <v>9</v>
      </c>
      <c r="C977">
        <v>1</v>
      </c>
      <c r="D977">
        <v>1000</v>
      </c>
      <c r="E977" t="s">
        <v>120</v>
      </c>
      <c r="F977" t="s">
        <v>684</v>
      </c>
    </row>
    <row r="978" spans="1:6" x14ac:dyDescent="0.25">
      <c r="A978" t="s">
        <v>344</v>
      </c>
      <c r="B978">
        <v>9</v>
      </c>
      <c r="C978">
        <v>1</v>
      </c>
      <c r="D978">
        <v>1000</v>
      </c>
      <c r="E978" t="s">
        <v>142</v>
      </c>
      <c r="F978" t="s">
        <v>685</v>
      </c>
    </row>
    <row r="979" spans="1:6" x14ac:dyDescent="0.25">
      <c r="A979" t="s">
        <v>344</v>
      </c>
      <c r="B979">
        <v>9</v>
      </c>
      <c r="C979">
        <v>1</v>
      </c>
      <c r="D979">
        <v>1000</v>
      </c>
      <c r="E979" t="s">
        <v>163</v>
      </c>
      <c r="F979" t="s">
        <v>686</v>
      </c>
    </row>
    <row r="980" spans="1:6" x14ac:dyDescent="0.25">
      <c r="A980" t="s">
        <v>344</v>
      </c>
      <c r="B980">
        <v>9</v>
      </c>
      <c r="C980">
        <v>1</v>
      </c>
      <c r="D980">
        <v>1000</v>
      </c>
      <c r="E980" t="s">
        <v>576</v>
      </c>
      <c r="F980" t="s">
        <v>687</v>
      </c>
    </row>
    <row r="981" spans="1:6" x14ac:dyDescent="0.25">
      <c r="A981" t="s">
        <v>344</v>
      </c>
      <c r="B981">
        <v>9</v>
      </c>
      <c r="C981">
        <v>1</v>
      </c>
      <c r="D981">
        <v>1000</v>
      </c>
      <c r="E981" t="s">
        <v>577</v>
      </c>
      <c r="F981" t="s">
        <v>688</v>
      </c>
    </row>
    <row r="982" spans="1:6" x14ac:dyDescent="0.25">
      <c r="A982" t="s">
        <v>344</v>
      </c>
      <c r="B982">
        <v>9</v>
      </c>
      <c r="C982">
        <v>1</v>
      </c>
      <c r="D982">
        <v>1000</v>
      </c>
      <c r="E982" t="s">
        <v>578</v>
      </c>
      <c r="F982" t="s">
        <v>689</v>
      </c>
    </row>
    <row r="983" spans="1:6" x14ac:dyDescent="0.25">
      <c r="A983" t="s">
        <v>344</v>
      </c>
      <c r="B983">
        <v>9</v>
      </c>
      <c r="C983">
        <v>1</v>
      </c>
      <c r="D983">
        <v>1000</v>
      </c>
      <c r="E983" t="s">
        <v>579</v>
      </c>
      <c r="F983" t="s">
        <v>690</v>
      </c>
    </row>
    <row r="984" spans="1:6" x14ac:dyDescent="0.25">
      <c r="A984" t="s">
        <v>344</v>
      </c>
      <c r="B984">
        <v>9</v>
      </c>
      <c r="C984">
        <v>1</v>
      </c>
      <c r="D984">
        <v>1000</v>
      </c>
      <c r="E984" t="s">
        <v>580</v>
      </c>
      <c r="F984" t="s">
        <v>691</v>
      </c>
    </row>
    <row r="985" spans="1:6" x14ac:dyDescent="0.25">
      <c r="A985" t="s">
        <v>344</v>
      </c>
      <c r="B985">
        <v>9</v>
      </c>
      <c r="C985">
        <v>1</v>
      </c>
      <c r="D985">
        <v>1000</v>
      </c>
      <c r="E985" t="s">
        <v>582</v>
      </c>
      <c r="F985" t="s">
        <v>692</v>
      </c>
    </row>
    <row r="986" spans="1:6" x14ac:dyDescent="0.25">
      <c r="A986" t="s">
        <v>102</v>
      </c>
      <c r="B986">
        <v>9</v>
      </c>
      <c r="C986">
        <v>1001</v>
      </c>
      <c r="D986">
        <v>2000</v>
      </c>
      <c r="E986" t="s">
        <v>265</v>
      </c>
      <c r="F986" t="s">
        <v>681</v>
      </c>
    </row>
    <row r="987" spans="1:6" x14ac:dyDescent="0.25">
      <c r="A987" t="s">
        <v>102</v>
      </c>
      <c r="B987">
        <v>9</v>
      </c>
      <c r="C987">
        <v>1001</v>
      </c>
      <c r="D987">
        <v>2000</v>
      </c>
      <c r="E987" t="s">
        <v>581</v>
      </c>
      <c r="F987" t="s">
        <v>1269</v>
      </c>
    </row>
    <row r="988" spans="1:6" x14ac:dyDescent="0.25">
      <c r="A988" t="s">
        <v>102</v>
      </c>
      <c r="B988">
        <v>9</v>
      </c>
      <c r="C988">
        <v>1001</v>
      </c>
      <c r="D988">
        <v>2000</v>
      </c>
      <c r="E988" t="s">
        <v>575</v>
      </c>
      <c r="F988" t="s">
        <v>683</v>
      </c>
    </row>
    <row r="989" spans="1:6" x14ac:dyDescent="0.25">
      <c r="A989" t="s">
        <v>102</v>
      </c>
      <c r="B989">
        <v>9</v>
      </c>
      <c r="C989">
        <v>1001</v>
      </c>
      <c r="D989">
        <v>2000</v>
      </c>
      <c r="E989" t="s">
        <v>120</v>
      </c>
      <c r="F989" t="s">
        <v>1275</v>
      </c>
    </row>
    <row r="990" spans="1:6" x14ac:dyDescent="0.25">
      <c r="A990" t="s">
        <v>102</v>
      </c>
      <c r="B990">
        <v>9</v>
      </c>
      <c r="C990">
        <v>1001</v>
      </c>
      <c r="D990">
        <v>2000</v>
      </c>
      <c r="E990" t="s">
        <v>142</v>
      </c>
      <c r="F990" t="s">
        <v>685</v>
      </c>
    </row>
    <row r="991" spans="1:6" x14ac:dyDescent="0.25">
      <c r="A991" t="s">
        <v>102</v>
      </c>
      <c r="B991">
        <v>9</v>
      </c>
      <c r="C991">
        <v>1001</v>
      </c>
      <c r="D991">
        <v>2000</v>
      </c>
      <c r="E991" t="s">
        <v>163</v>
      </c>
      <c r="F991" t="s">
        <v>1276</v>
      </c>
    </row>
    <row r="992" spans="1:6" x14ac:dyDescent="0.25">
      <c r="A992" t="s">
        <v>102</v>
      </c>
      <c r="B992">
        <v>9</v>
      </c>
      <c r="C992">
        <v>1001</v>
      </c>
      <c r="D992">
        <v>2000</v>
      </c>
      <c r="E992" t="s">
        <v>576</v>
      </c>
      <c r="F992" t="s">
        <v>687</v>
      </c>
    </row>
    <row r="993" spans="1:6" x14ac:dyDescent="0.25">
      <c r="A993" t="s">
        <v>102</v>
      </c>
      <c r="B993">
        <v>9</v>
      </c>
      <c r="C993">
        <v>1001</v>
      </c>
      <c r="D993">
        <v>2000</v>
      </c>
      <c r="E993" t="s">
        <v>577</v>
      </c>
      <c r="F993" t="s">
        <v>1279</v>
      </c>
    </row>
    <row r="994" spans="1:6" x14ac:dyDescent="0.25">
      <c r="A994" t="s">
        <v>102</v>
      </c>
      <c r="B994">
        <v>9</v>
      </c>
      <c r="C994">
        <v>1001</v>
      </c>
      <c r="D994">
        <v>2000</v>
      </c>
      <c r="E994" t="s">
        <v>578</v>
      </c>
      <c r="F994" t="s">
        <v>689</v>
      </c>
    </row>
    <row r="995" spans="1:6" x14ac:dyDescent="0.25">
      <c r="A995" t="s">
        <v>102</v>
      </c>
      <c r="B995">
        <v>9</v>
      </c>
      <c r="C995">
        <v>1001</v>
      </c>
      <c r="D995">
        <v>2000</v>
      </c>
      <c r="E995" t="s">
        <v>579</v>
      </c>
      <c r="F995" t="s">
        <v>690</v>
      </c>
    </row>
    <row r="996" spans="1:6" x14ac:dyDescent="0.25">
      <c r="A996" t="s">
        <v>102</v>
      </c>
      <c r="B996">
        <v>9</v>
      </c>
      <c r="C996">
        <v>1001</v>
      </c>
      <c r="D996">
        <v>2000</v>
      </c>
      <c r="E996" t="s">
        <v>580</v>
      </c>
      <c r="F996" t="s">
        <v>1273</v>
      </c>
    </row>
    <row r="997" spans="1:6" x14ac:dyDescent="0.25">
      <c r="A997" t="s">
        <v>102</v>
      </c>
      <c r="B997">
        <v>9</v>
      </c>
      <c r="C997">
        <v>1001</v>
      </c>
      <c r="D997">
        <v>2000</v>
      </c>
      <c r="E997" t="s">
        <v>582</v>
      </c>
      <c r="F997" t="s">
        <v>692</v>
      </c>
    </row>
    <row r="998" spans="1:6" x14ac:dyDescent="0.25">
      <c r="A998" t="s">
        <v>345</v>
      </c>
      <c r="B998">
        <v>10</v>
      </c>
      <c r="C998">
        <v>1</v>
      </c>
      <c r="D998">
        <v>1000</v>
      </c>
      <c r="E998" t="s">
        <v>265</v>
      </c>
      <c r="F998" t="s">
        <v>681</v>
      </c>
    </row>
    <row r="999" spans="1:6" x14ac:dyDescent="0.25">
      <c r="A999" t="s">
        <v>345</v>
      </c>
      <c r="B999">
        <v>10</v>
      </c>
      <c r="C999">
        <v>1</v>
      </c>
      <c r="D999">
        <v>1000</v>
      </c>
      <c r="E999" t="s">
        <v>581</v>
      </c>
      <c r="F999" t="s">
        <v>682</v>
      </c>
    </row>
    <row r="1000" spans="1:6" x14ac:dyDescent="0.25">
      <c r="A1000" t="s">
        <v>345</v>
      </c>
      <c r="B1000">
        <v>10</v>
      </c>
      <c r="C1000">
        <v>1</v>
      </c>
      <c r="D1000">
        <v>1000</v>
      </c>
      <c r="E1000" t="s">
        <v>575</v>
      </c>
      <c r="F1000" t="s">
        <v>683</v>
      </c>
    </row>
    <row r="1001" spans="1:6" x14ac:dyDescent="0.25">
      <c r="A1001" t="s">
        <v>345</v>
      </c>
      <c r="B1001">
        <v>10</v>
      </c>
      <c r="C1001">
        <v>1</v>
      </c>
      <c r="D1001">
        <v>1000</v>
      </c>
      <c r="E1001" t="s">
        <v>120</v>
      </c>
      <c r="F1001" t="s">
        <v>684</v>
      </c>
    </row>
    <row r="1002" spans="1:6" x14ac:dyDescent="0.25">
      <c r="A1002" t="s">
        <v>345</v>
      </c>
      <c r="B1002">
        <v>10</v>
      </c>
      <c r="C1002">
        <v>1</v>
      </c>
      <c r="D1002">
        <v>1000</v>
      </c>
      <c r="E1002" t="s">
        <v>142</v>
      </c>
      <c r="F1002" t="s">
        <v>685</v>
      </c>
    </row>
    <row r="1003" spans="1:6" x14ac:dyDescent="0.25">
      <c r="A1003" t="s">
        <v>345</v>
      </c>
      <c r="B1003">
        <v>10</v>
      </c>
      <c r="C1003">
        <v>1</v>
      </c>
      <c r="D1003">
        <v>1000</v>
      </c>
      <c r="E1003" t="s">
        <v>163</v>
      </c>
      <c r="F1003" t="s">
        <v>686</v>
      </c>
    </row>
    <row r="1004" spans="1:6" x14ac:dyDescent="0.25">
      <c r="A1004" t="s">
        <v>345</v>
      </c>
      <c r="B1004">
        <v>10</v>
      </c>
      <c r="C1004">
        <v>1</v>
      </c>
      <c r="D1004">
        <v>1000</v>
      </c>
      <c r="E1004" t="s">
        <v>576</v>
      </c>
      <c r="F1004" t="s">
        <v>687</v>
      </c>
    </row>
    <row r="1005" spans="1:6" x14ac:dyDescent="0.25">
      <c r="A1005" t="s">
        <v>345</v>
      </c>
      <c r="B1005">
        <v>10</v>
      </c>
      <c r="C1005">
        <v>1</v>
      </c>
      <c r="D1005">
        <v>1000</v>
      </c>
      <c r="E1005" t="s">
        <v>577</v>
      </c>
      <c r="F1005" t="s">
        <v>688</v>
      </c>
    </row>
    <row r="1006" spans="1:6" x14ac:dyDescent="0.25">
      <c r="A1006" t="s">
        <v>345</v>
      </c>
      <c r="B1006">
        <v>10</v>
      </c>
      <c r="C1006">
        <v>1</v>
      </c>
      <c r="D1006">
        <v>1000</v>
      </c>
      <c r="E1006" t="s">
        <v>578</v>
      </c>
      <c r="F1006" t="s">
        <v>689</v>
      </c>
    </row>
    <row r="1007" spans="1:6" x14ac:dyDescent="0.25">
      <c r="A1007" t="s">
        <v>345</v>
      </c>
      <c r="B1007">
        <v>10</v>
      </c>
      <c r="C1007">
        <v>1</v>
      </c>
      <c r="D1007">
        <v>1000</v>
      </c>
      <c r="E1007" t="s">
        <v>579</v>
      </c>
      <c r="F1007" t="s">
        <v>690</v>
      </c>
    </row>
    <row r="1008" spans="1:6" x14ac:dyDescent="0.25">
      <c r="A1008" t="s">
        <v>345</v>
      </c>
      <c r="B1008">
        <v>10</v>
      </c>
      <c r="C1008">
        <v>1</v>
      </c>
      <c r="D1008">
        <v>1000</v>
      </c>
      <c r="E1008" t="s">
        <v>580</v>
      </c>
      <c r="F1008" t="s">
        <v>691</v>
      </c>
    </row>
    <row r="1009" spans="1:6" x14ac:dyDescent="0.25">
      <c r="A1009" t="s">
        <v>345</v>
      </c>
      <c r="B1009">
        <v>10</v>
      </c>
      <c r="C1009">
        <v>1</v>
      </c>
      <c r="D1009">
        <v>1000</v>
      </c>
      <c r="E1009" t="s">
        <v>582</v>
      </c>
      <c r="F1009" t="s">
        <v>692</v>
      </c>
    </row>
    <row r="1010" spans="1:6" x14ac:dyDescent="0.25">
      <c r="A1010" t="s">
        <v>346</v>
      </c>
      <c r="B1010">
        <v>10</v>
      </c>
      <c r="C1010">
        <v>1001</v>
      </c>
      <c r="D1010">
        <v>2000</v>
      </c>
      <c r="E1010" t="s">
        <v>265</v>
      </c>
      <c r="F1010" t="s">
        <v>681</v>
      </c>
    </row>
    <row r="1011" spans="1:6" x14ac:dyDescent="0.25">
      <c r="A1011" t="s">
        <v>346</v>
      </c>
      <c r="B1011">
        <v>10</v>
      </c>
      <c r="C1011">
        <v>1001</v>
      </c>
      <c r="D1011">
        <v>2000</v>
      </c>
      <c r="E1011" t="s">
        <v>581</v>
      </c>
      <c r="F1011" t="s">
        <v>682</v>
      </c>
    </row>
    <row r="1012" spans="1:6" x14ac:dyDescent="0.25">
      <c r="A1012" t="s">
        <v>346</v>
      </c>
      <c r="B1012">
        <v>10</v>
      </c>
      <c r="C1012">
        <v>1001</v>
      </c>
      <c r="D1012">
        <v>2000</v>
      </c>
      <c r="E1012" t="s">
        <v>575</v>
      </c>
      <c r="F1012" t="s">
        <v>683</v>
      </c>
    </row>
    <row r="1013" spans="1:6" x14ac:dyDescent="0.25">
      <c r="A1013" t="s">
        <v>346</v>
      </c>
      <c r="B1013">
        <v>10</v>
      </c>
      <c r="C1013">
        <v>1001</v>
      </c>
      <c r="D1013">
        <v>2000</v>
      </c>
      <c r="E1013" t="s">
        <v>120</v>
      </c>
      <c r="F1013" t="s">
        <v>684</v>
      </c>
    </row>
    <row r="1014" spans="1:6" x14ac:dyDescent="0.25">
      <c r="A1014" t="s">
        <v>346</v>
      </c>
      <c r="B1014">
        <v>10</v>
      </c>
      <c r="C1014">
        <v>1001</v>
      </c>
      <c r="D1014">
        <v>2000</v>
      </c>
      <c r="E1014" t="s">
        <v>142</v>
      </c>
      <c r="F1014" t="s">
        <v>685</v>
      </c>
    </row>
    <row r="1015" spans="1:6" x14ac:dyDescent="0.25">
      <c r="A1015" t="s">
        <v>346</v>
      </c>
      <c r="B1015">
        <v>10</v>
      </c>
      <c r="C1015">
        <v>1001</v>
      </c>
      <c r="D1015">
        <v>2000</v>
      </c>
      <c r="E1015" t="s">
        <v>163</v>
      </c>
      <c r="F1015" t="s">
        <v>686</v>
      </c>
    </row>
    <row r="1016" spans="1:6" x14ac:dyDescent="0.25">
      <c r="A1016" t="s">
        <v>346</v>
      </c>
      <c r="B1016">
        <v>10</v>
      </c>
      <c r="C1016">
        <v>1001</v>
      </c>
      <c r="D1016">
        <v>2000</v>
      </c>
      <c r="E1016" t="s">
        <v>576</v>
      </c>
      <c r="F1016" t="s">
        <v>687</v>
      </c>
    </row>
    <row r="1017" spans="1:6" x14ac:dyDescent="0.25">
      <c r="A1017" t="s">
        <v>346</v>
      </c>
      <c r="B1017">
        <v>10</v>
      </c>
      <c r="C1017">
        <v>1001</v>
      </c>
      <c r="D1017">
        <v>2000</v>
      </c>
      <c r="E1017" t="s">
        <v>577</v>
      </c>
      <c r="F1017" t="s">
        <v>688</v>
      </c>
    </row>
    <row r="1018" spans="1:6" x14ac:dyDescent="0.25">
      <c r="A1018" t="s">
        <v>346</v>
      </c>
      <c r="B1018">
        <v>10</v>
      </c>
      <c r="C1018">
        <v>1001</v>
      </c>
      <c r="D1018">
        <v>2000</v>
      </c>
      <c r="E1018" t="s">
        <v>578</v>
      </c>
      <c r="F1018" t="s">
        <v>689</v>
      </c>
    </row>
    <row r="1019" spans="1:6" x14ac:dyDescent="0.25">
      <c r="A1019" t="s">
        <v>346</v>
      </c>
      <c r="B1019">
        <v>10</v>
      </c>
      <c r="C1019">
        <v>1001</v>
      </c>
      <c r="D1019">
        <v>2000</v>
      </c>
      <c r="E1019" t="s">
        <v>579</v>
      </c>
      <c r="F1019" t="s">
        <v>690</v>
      </c>
    </row>
    <row r="1020" spans="1:6" x14ac:dyDescent="0.25">
      <c r="A1020" t="s">
        <v>346</v>
      </c>
      <c r="B1020">
        <v>10</v>
      </c>
      <c r="C1020">
        <v>1001</v>
      </c>
      <c r="D1020">
        <v>2000</v>
      </c>
      <c r="E1020" t="s">
        <v>580</v>
      </c>
      <c r="F1020" t="s">
        <v>691</v>
      </c>
    </row>
    <row r="1021" spans="1:6" x14ac:dyDescent="0.25">
      <c r="A1021" t="s">
        <v>346</v>
      </c>
      <c r="B1021">
        <v>10</v>
      </c>
      <c r="C1021">
        <v>1001</v>
      </c>
      <c r="D1021">
        <v>2000</v>
      </c>
      <c r="E1021" t="s">
        <v>582</v>
      </c>
      <c r="F1021" t="s">
        <v>692</v>
      </c>
    </row>
    <row r="1022" spans="1:6" x14ac:dyDescent="0.25">
      <c r="A1022" t="s">
        <v>18</v>
      </c>
      <c r="B1022">
        <v>24</v>
      </c>
      <c r="C1022">
        <v>1</v>
      </c>
      <c r="D1022">
        <v>1000</v>
      </c>
      <c r="E1022" t="s">
        <v>265</v>
      </c>
      <c r="F1022" t="s">
        <v>681</v>
      </c>
    </row>
    <row r="1023" spans="1:6" x14ac:dyDescent="0.25">
      <c r="A1023" t="s">
        <v>18</v>
      </c>
      <c r="B1023">
        <v>24</v>
      </c>
      <c r="C1023">
        <v>1</v>
      </c>
      <c r="D1023">
        <v>1000</v>
      </c>
      <c r="E1023" t="s">
        <v>581</v>
      </c>
      <c r="F1023" t="s">
        <v>1269</v>
      </c>
    </row>
    <row r="1024" spans="1:6" x14ac:dyDescent="0.25">
      <c r="A1024" t="s">
        <v>18</v>
      </c>
      <c r="B1024">
        <v>24</v>
      </c>
      <c r="C1024">
        <v>1</v>
      </c>
      <c r="D1024">
        <v>1000</v>
      </c>
      <c r="E1024" t="s">
        <v>575</v>
      </c>
      <c r="F1024" t="s">
        <v>1270</v>
      </c>
    </row>
    <row r="1025" spans="1:6" x14ac:dyDescent="0.25">
      <c r="A1025" t="s">
        <v>18</v>
      </c>
      <c r="B1025">
        <v>24</v>
      </c>
      <c r="C1025">
        <v>1</v>
      </c>
      <c r="D1025">
        <v>1000</v>
      </c>
      <c r="E1025" t="s">
        <v>120</v>
      </c>
      <c r="F1025" t="s">
        <v>684</v>
      </c>
    </row>
    <row r="1026" spans="1:6" x14ac:dyDescent="0.25">
      <c r="A1026" t="s">
        <v>18</v>
      </c>
      <c r="B1026">
        <v>24</v>
      </c>
      <c r="C1026">
        <v>1</v>
      </c>
      <c r="D1026">
        <v>1000</v>
      </c>
      <c r="E1026" t="s">
        <v>142</v>
      </c>
      <c r="F1026" t="s">
        <v>1271</v>
      </c>
    </row>
    <row r="1027" spans="1:6" x14ac:dyDescent="0.25">
      <c r="A1027" t="s">
        <v>18</v>
      </c>
      <c r="B1027">
        <v>24</v>
      </c>
      <c r="C1027">
        <v>1</v>
      </c>
      <c r="D1027">
        <v>1000</v>
      </c>
      <c r="E1027" t="s">
        <v>163</v>
      </c>
      <c r="F1027" t="s">
        <v>686</v>
      </c>
    </row>
    <row r="1028" spans="1:6" x14ac:dyDescent="0.25">
      <c r="A1028" t="s">
        <v>18</v>
      </c>
      <c r="B1028">
        <v>24</v>
      </c>
      <c r="C1028">
        <v>1</v>
      </c>
      <c r="D1028">
        <v>1000</v>
      </c>
      <c r="E1028" t="s">
        <v>576</v>
      </c>
      <c r="F1028" t="s">
        <v>1272</v>
      </c>
    </row>
    <row r="1029" spans="1:6" x14ac:dyDescent="0.25">
      <c r="A1029" t="s">
        <v>18</v>
      </c>
      <c r="B1029">
        <v>24</v>
      </c>
      <c r="C1029">
        <v>1</v>
      </c>
      <c r="D1029">
        <v>1000</v>
      </c>
      <c r="E1029" t="s">
        <v>577</v>
      </c>
      <c r="F1029" t="s">
        <v>688</v>
      </c>
    </row>
    <row r="1030" spans="1:6" x14ac:dyDescent="0.25">
      <c r="A1030" t="s">
        <v>18</v>
      </c>
      <c r="B1030">
        <v>24</v>
      </c>
      <c r="C1030">
        <v>1</v>
      </c>
      <c r="D1030">
        <v>1000</v>
      </c>
      <c r="E1030" t="s">
        <v>578</v>
      </c>
      <c r="F1030" t="s">
        <v>689</v>
      </c>
    </row>
    <row r="1031" spans="1:6" x14ac:dyDescent="0.25">
      <c r="A1031" t="s">
        <v>18</v>
      </c>
      <c r="B1031">
        <v>24</v>
      </c>
      <c r="C1031">
        <v>1</v>
      </c>
      <c r="D1031">
        <v>1000</v>
      </c>
      <c r="E1031" t="s">
        <v>579</v>
      </c>
      <c r="F1031" t="s">
        <v>690</v>
      </c>
    </row>
    <row r="1032" spans="1:6" x14ac:dyDescent="0.25">
      <c r="A1032" t="s">
        <v>18</v>
      </c>
      <c r="B1032">
        <v>24</v>
      </c>
      <c r="C1032">
        <v>1</v>
      </c>
      <c r="D1032">
        <v>1000</v>
      </c>
      <c r="E1032" t="s">
        <v>580</v>
      </c>
      <c r="F1032" t="s">
        <v>1273</v>
      </c>
    </row>
    <row r="1033" spans="1:6" x14ac:dyDescent="0.25">
      <c r="A1033" t="s">
        <v>18</v>
      </c>
      <c r="B1033">
        <v>24</v>
      </c>
      <c r="C1033">
        <v>1</v>
      </c>
      <c r="D1033">
        <v>1000</v>
      </c>
      <c r="E1033" t="s">
        <v>582</v>
      </c>
      <c r="F1033" t="s">
        <v>692</v>
      </c>
    </row>
    <row r="1034" spans="1:6" x14ac:dyDescent="0.25">
      <c r="A1034" t="s">
        <v>421</v>
      </c>
      <c r="B1034">
        <v>24</v>
      </c>
      <c r="C1034">
        <v>1001</v>
      </c>
      <c r="D1034">
        <v>2000</v>
      </c>
      <c r="E1034" t="s">
        <v>265</v>
      </c>
      <c r="F1034" t="s">
        <v>681</v>
      </c>
    </row>
    <row r="1035" spans="1:6" x14ac:dyDescent="0.25">
      <c r="A1035" t="s">
        <v>421</v>
      </c>
      <c r="B1035">
        <v>24</v>
      </c>
      <c r="C1035">
        <v>1001</v>
      </c>
      <c r="D1035">
        <v>2000</v>
      </c>
      <c r="E1035" t="s">
        <v>581</v>
      </c>
      <c r="F1035" t="s">
        <v>682</v>
      </c>
    </row>
    <row r="1036" spans="1:6" x14ac:dyDescent="0.25">
      <c r="A1036" t="s">
        <v>421</v>
      </c>
      <c r="B1036">
        <v>24</v>
      </c>
      <c r="C1036">
        <v>1001</v>
      </c>
      <c r="D1036">
        <v>2000</v>
      </c>
      <c r="E1036" t="s">
        <v>575</v>
      </c>
      <c r="F1036" t="s">
        <v>683</v>
      </c>
    </row>
    <row r="1037" spans="1:6" x14ac:dyDescent="0.25">
      <c r="A1037" t="s">
        <v>421</v>
      </c>
      <c r="B1037">
        <v>24</v>
      </c>
      <c r="C1037">
        <v>1001</v>
      </c>
      <c r="D1037">
        <v>2000</v>
      </c>
      <c r="E1037" t="s">
        <v>120</v>
      </c>
      <c r="F1037" t="s">
        <v>684</v>
      </c>
    </row>
    <row r="1038" spans="1:6" x14ac:dyDescent="0.25">
      <c r="A1038" t="s">
        <v>421</v>
      </c>
      <c r="B1038">
        <v>24</v>
      </c>
      <c r="C1038">
        <v>1001</v>
      </c>
      <c r="D1038">
        <v>2000</v>
      </c>
      <c r="E1038" t="s">
        <v>142</v>
      </c>
      <c r="F1038" t="s">
        <v>685</v>
      </c>
    </row>
    <row r="1039" spans="1:6" x14ac:dyDescent="0.25">
      <c r="A1039" t="s">
        <v>421</v>
      </c>
      <c r="B1039">
        <v>24</v>
      </c>
      <c r="C1039">
        <v>1001</v>
      </c>
      <c r="D1039">
        <v>2000</v>
      </c>
      <c r="E1039" t="s">
        <v>163</v>
      </c>
      <c r="F1039" t="s">
        <v>686</v>
      </c>
    </row>
    <row r="1040" spans="1:6" x14ac:dyDescent="0.25">
      <c r="A1040" t="s">
        <v>421</v>
      </c>
      <c r="B1040">
        <v>24</v>
      </c>
      <c r="C1040">
        <v>1001</v>
      </c>
      <c r="D1040">
        <v>2000</v>
      </c>
      <c r="E1040" t="s">
        <v>576</v>
      </c>
      <c r="F1040" t="s">
        <v>687</v>
      </c>
    </row>
    <row r="1041" spans="1:6" x14ac:dyDescent="0.25">
      <c r="A1041" t="s">
        <v>421</v>
      </c>
      <c r="B1041">
        <v>24</v>
      </c>
      <c r="C1041">
        <v>1001</v>
      </c>
      <c r="D1041">
        <v>2000</v>
      </c>
      <c r="E1041" t="s">
        <v>577</v>
      </c>
      <c r="F1041" t="s">
        <v>688</v>
      </c>
    </row>
    <row r="1042" spans="1:6" x14ac:dyDescent="0.25">
      <c r="A1042" t="s">
        <v>421</v>
      </c>
      <c r="B1042">
        <v>24</v>
      </c>
      <c r="C1042">
        <v>1001</v>
      </c>
      <c r="D1042">
        <v>2000</v>
      </c>
      <c r="E1042" t="s">
        <v>578</v>
      </c>
      <c r="F1042" t="s">
        <v>689</v>
      </c>
    </row>
    <row r="1043" spans="1:6" x14ac:dyDescent="0.25">
      <c r="A1043" t="s">
        <v>421</v>
      </c>
      <c r="B1043">
        <v>24</v>
      </c>
      <c r="C1043">
        <v>1001</v>
      </c>
      <c r="D1043">
        <v>2000</v>
      </c>
      <c r="E1043" t="s">
        <v>579</v>
      </c>
      <c r="F1043" t="s">
        <v>690</v>
      </c>
    </row>
    <row r="1044" spans="1:6" x14ac:dyDescent="0.25">
      <c r="A1044" t="s">
        <v>421</v>
      </c>
      <c r="B1044">
        <v>24</v>
      </c>
      <c r="C1044">
        <v>1001</v>
      </c>
      <c r="D1044">
        <v>2000</v>
      </c>
      <c r="E1044" t="s">
        <v>580</v>
      </c>
      <c r="F1044" t="s">
        <v>691</v>
      </c>
    </row>
    <row r="1045" spans="1:6" x14ac:dyDescent="0.25">
      <c r="A1045" t="s">
        <v>421</v>
      </c>
      <c r="B1045">
        <v>24</v>
      </c>
      <c r="C1045">
        <v>1001</v>
      </c>
      <c r="D1045">
        <v>2000</v>
      </c>
      <c r="E1045" t="s">
        <v>582</v>
      </c>
      <c r="F1045" t="s">
        <v>692</v>
      </c>
    </row>
    <row r="1046" spans="1:6" x14ac:dyDescent="0.25">
      <c r="A1046" t="s">
        <v>435</v>
      </c>
      <c r="B1046">
        <v>28</v>
      </c>
      <c r="C1046">
        <v>1</v>
      </c>
      <c r="D1046">
        <v>1000</v>
      </c>
      <c r="E1046" t="s">
        <v>265</v>
      </c>
      <c r="F1046" t="s">
        <v>681</v>
      </c>
    </row>
    <row r="1047" spans="1:6" x14ac:dyDescent="0.25">
      <c r="A1047" t="s">
        <v>435</v>
      </c>
      <c r="B1047">
        <v>28</v>
      </c>
      <c r="C1047">
        <v>1</v>
      </c>
      <c r="D1047">
        <v>1000</v>
      </c>
      <c r="E1047" t="s">
        <v>581</v>
      </c>
      <c r="F1047" t="s">
        <v>682</v>
      </c>
    </row>
    <row r="1048" spans="1:6" x14ac:dyDescent="0.25">
      <c r="A1048" t="s">
        <v>435</v>
      </c>
      <c r="B1048">
        <v>28</v>
      </c>
      <c r="C1048">
        <v>1</v>
      </c>
      <c r="D1048">
        <v>1000</v>
      </c>
      <c r="E1048" t="s">
        <v>575</v>
      </c>
      <c r="F1048" t="s">
        <v>683</v>
      </c>
    </row>
    <row r="1049" spans="1:6" x14ac:dyDescent="0.25">
      <c r="A1049" t="s">
        <v>435</v>
      </c>
      <c r="B1049">
        <v>28</v>
      </c>
      <c r="C1049">
        <v>1</v>
      </c>
      <c r="D1049">
        <v>1000</v>
      </c>
      <c r="E1049" t="s">
        <v>120</v>
      </c>
      <c r="F1049" t="s">
        <v>684</v>
      </c>
    </row>
    <row r="1050" spans="1:6" x14ac:dyDescent="0.25">
      <c r="A1050" t="s">
        <v>435</v>
      </c>
      <c r="B1050">
        <v>28</v>
      </c>
      <c r="C1050">
        <v>1</v>
      </c>
      <c r="D1050">
        <v>1000</v>
      </c>
      <c r="E1050" t="s">
        <v>142</v>
      </c>
      <c r="F1050" t="s">
        <v>685</v>
      </c>
    </row>
    <row r="1051" spans="1:6" x14ac:dyDescent="0.25">
      <c r="A1051" t="s">
        <v>435</v>
      </c>
      <c r="B1051">
        <v>28</v>
      </c>
      <c r="C1051">
        <v>1</v>
      </c>
      <c r="D1051">
        <v>1000</v>
      </c>
      <c r="E1051" t="s">
        <v>163</v>
      </c>
      <c r="F1051" t="s">
        <v>686</v>
      </c>
    </row>
    <row r="1052" spans="1:6" x14ac:dyDescent="0.25">
      <c r="A1052" t="s">
        <v>435</v>
      </c>
      <c r="B1052">
        <v>28</v>
      </c>
      <c r="C1052">
        <v>1</v>
      </c>
      <c r="D1052">
        <v>1000</v>
      </c>
      <c r="E1052" t="s">
        <v>576</v>
      </c>
      <c r="F1052" t="s">
        <v>687</v>
      </c>
    </row>
    <row r="1053" spans="1:6" x14ac:dyDescent="0.25">
      <c r="A1053" t="s">
        <v>435</v>
      </c>
      <c r="B1053">
        <v>28</v>
      </c>
      <c r="C1053">
        <v>1</v>
      </c>
      <c r="D1053">
        <v>1000</v>
      </c>
      <c r="E1053" t="s">
        <v>577</v>
      </c>
      <c r="F1053" t="s">
        <v>688</v>
      </c>
    </row>
    <row r="1054" spans="1:6" x14ac:dyDescent="0.25">
      <c r="A1054" t="s">
        <v>435</v>
      </c>
      <c r="B1054">
        <v>28</v>
      </c>
      <c r="C1054">
        <v>1</v>
      </c>
      <c r="D1054">
        <v>1000</v>
      </c>
      <c r="E1054" t="s">
        <v>578</v>
      </c>
      <c r="F1054" t="s">
        <v>689</v>
      </c>
    </row>
    <row r="1055" spans="1:6" x14ac:dyDescent="0.25">
      <c r="A1055" t="s">
        <v>435</v>
      </c>
      <c r="B1055">
        <v>28</v>
      </c>
      <c r="C1055">
        <v>1</v>
      </c>
      <c r="D1055">
        <v>1000</v>
      </c>
      <c r="E1055" t="s">
        <v>579</v>
      </c>
      <c r="F1055" t="s">
        <v>690</v>
      </c>
    </row>
    <row r="1056" spans="1:6" x14ac:dyDescent="0.25">
      <c r="A1056" t="s">
        <v>435</v>
      </c>
      <c r="B1056">
        <v>28</v>
      </c>
      <c r="C1056">
        <v>1</v>
      </c>
      <c r="D1056">
        <v>1000</v>
      </c>
      <c r="E1056" t="s">
        <v>580</v>
      </c>
      <c r="F1056" t="s">
        <v>691</v>
      </c>
    </row>
    <row r="1057" spans="1:6" x14ac:dyDescent="0.25">
      <c r="A1057" t="s">
        <v>435</v>
      </c>
      <c r="B1057">
        <v>28</v>
      </c>
      <c r="C1057">
        <v>1</v>
      </c>
      <c r="D1057">
        <v>1000</v>
      </c>
      <c r="E1057" t="s">
        <v>582</v>
      </c>
      <c r="F1057" t="s">
        <v>692</v>
      </c>
    </row>
    <row r="1058" spans="1:6" x14ac:dyDescent="0.25">
      <c r="A1058" t="s">
        <v>470</v>
      </c>
      <c r="B1058">
        <v>31</v>
      </c>
      <c r="C1058">
        <v>1</v>
      </c>
      <c r="D1058">
        <v>1000</v>
      </c>
      <c r="E1058" t="s">
        <v>265</v>
      </c>
      <c r="F1058" t="s">
        <v>681</v>
      </c>
    </row>
    <row r="1059" spans="1:6" x14ac:dyDescent="0.25">
      <c r="A1059" t="s">
        <v>470</v>
      </c>
      <c r="B1059">
        <v>31</v>
      </c>
      <c r="C1059">
        <v>1</v>
      </c>
      <c r="D1059">
        <v>1000</v>
      </c>
      <c r="E1059" t="s">
        <v>581</v>
      </c>
      <c r="F1059" t="s">
        <v>682</v>
      </c>
    </row>
    <row r="1060" spans="1:6" x14ac:dyDescent="0.25">
      <c r="A1060" t="s">
        <v>470</v>
      </c>
      <c r="B1060">
        <v>31</v>
      </c>
      <c r="C1060">
        <v>1</v>
      </c>
      <c r="D1060">
        <v>1000</v>
      </c>
      <c r="E1060" t="s">
        <v>575</v>
      </c>
      <c r="F1060" t="s">
        <v>683</v>
      </c>
    </row>
    <row r="1061" spans="1:6" x14ac:dyDescent="0.25">
      <c r="A1061" t="s">
        <v>470</v>
      </c>
      <c r="B1061">
        <v>31</v>
      </c>
      <c r="C1061">
        <v>1</v>
      </c>
      <c r="D1061">
        <v>1000</v>
      </c>
      <c r="E1061" t="s">
        <v>120</v>
      </c>
      <c r="F1061" t="s">
        <v>684</v>
      </c>
    </row>
    <row r="1062" spans="1:6" x14ac:dyDescent="0.25">
      <c r="A1062" t="s">
        <v>470</v>
      </c>
      <c r="B1062">
        <v>31</v>
      </c>
      <c r="C1062">
        <v>1</v>
      </c>
      <c r="D1062">
        <v>1000</v>
      </c>
      <c r="E1062" t="s">
        <v>142</v>
      </c>
      <c r="F1062" t="s">
        <v>685</v>
      </c>
    </row>
    <row r="1063" spans="1:6" x14ac:dyDescent="0.25">
      <c r="A1063" t="s">
        <v>470</v>
      </c>
      <c r="B1063">
        <v>31</v>
      </c>
      <c r="C1063">
        <v>1</v>
      </c>
      <c r="D1063">
        <v>1000</v>
      </c>
      <c r="E1063" t="s">
        <v>163</v>
      </c>
      <c r="F1063" t="s">
        <v>686</v>
      </c>
    </row>
    <row r="1064" spans="1:6" x14ac:dyDescent="0.25">
      <c r="A1064" t="s">
        <v>470</v>
      </c>
      <c r="B1064">
        <v>31</v>
      </c>
      <c r="C1064">
        <v>1</v>
      </c>
      <c r="D1064">
        <v>1000</v>
      </c>
      <c r="E1064" t="s">
        <v>576</v>
      </c>
      <c r="F1064" t="s">
        <v>687</v>
      </c>
    </row>
    <row r="1065" spans="1:6" x14ac:dyDescent="0.25">
      <c r="A1065" t="s">
        <v>470</v>
      </c>
      <c r="B1065">
        <v>31</v>
      </c>
      <c r="C1065">
        <v>1</v>
      </c>
      <c r="D1065">
        <v>1000</v>
      </c>
      <c r="E1065" t="s">
        <v>577</v>
      </c>
      <c r="F1065" t="s">
        <v>688</v>
      </c>
    </row>
    <row r="1066" spans="1:6" x14ac:dyDescent="0.25">
      <c r="A1066" t="s">
        <v>470</v>
      </c>
      <c r="B1066">
        <v>31</v>
      </c>
      <c r="C1066">
        <v>1</v>
      </c>
      <c r="D1066">
        <v>1000</v>
      </c>
      <c r="E1066" t="s">
        <v>578</v>
      </c>
      <c r="F1066" t="s">
        <v>689</v>
      </c>
    </row>
    <row r="1067" spans="1:6" x14ac:dyDescent="0.25">
      <c r="A1067" t="s">
        <v>470</v>
      </c>
      <c r="B1067">
        <v>31</v>
      </c>
      <c r="C1067">
        <v>1</v>
      </c>
      <c r="D1067">
        <v>1000</v>
      </c>
      <c r="E1067" t="s">
        <v>579</v>
      </c>
      <c r="F1067" t="s">
        <v>690</v>
      </c>
    </row>
    <row r="1068" spans="1:6" x14ac:dyDescent="0.25">
      <c r="A1068" t="s">
        <v>470</v>
      </c>
      <c r="B1068">
        <v>31</v>
      </c>
      <c r="C1068">
        <v>1</v>
      </c>
      <c r="D1068">
        <v>1000</v>
      </c>
      <c r="E1068" t="s">
        <v>580</v>
      </c>
      <c r="F1068" t="s">
        <v>691</v>
      </c>
    </row>
    <row r="1069" spans="1:6" x14ac:dyDescent="0.25">
      <c r="A1069" t="s">
        <v>470</v>
      </c>
      <c r="B1069">
        <v>31</v>
      </c>
      <c r="C1069">
        <v>1</v>
      </c>
      <c r="D1069">
        <v>1000</v>
      </c>
      <c r="E1069" t="s">
        <v>582</v>
      </c>
      <c r="F1069" t="s">
        <v>692</v>
      </c>
    </row>
    <row r="1070" spans="1:6" x14ac:dyDescent="0.25">
      <c r="A1070" t="s">
        <v>471</v>
      </c>
      <c r="B1070">
        <v>31</v>
      </c>
      <c r="C1070">
        <v>1001</v>
      </c>
      <c r="D1070">
        <v>2000</v>
      </c>
      <c r="E1070" t="s">
        <v>265</v>
      </c>
      <c r="F1070" t="s">
        <v>681</v>
      </c>
    </row>
    <row r="1071" spans="1:6" x14ac:dyDescent="0.25">
      <c r="A1071" t="s">
        <v>471</v>
      </c>
      <c r="B1071">
        <v>31</v>
      </c>
      <c r="C1071">
        <v>1001</v>
      </c>
      <c r="D1071">
        <v>2000</v>
      </c>
      <c r="E1071" t="s">
        <v>581</v>
      </c>
      <c r="F1071" t="s">
        <v>682</v>
      </c>
    </row>
    <row r="1072" spans="1:6" x14ac:dyDescent="0.25">
      <c r="A1072" t="s">
        <v>471</v>
      </c>
      <c r="B1072">
        <v>31</v>
      </c>
      <c r="C1072">
        <v>1001</v>
      </c>
      <c r="D1072">
        <v>2000</v>
      </c>
      <c r="E1072" t="s">
        <v>575</v>
      </c>
      <c r="F1072" t="s">
        <v>683</v>
      </c>
    </row>
    <row r="1073" spans="1:6" x14ac:dyDescent="0.25">
      <c r="A1073" t="s">
        <v>471</v>
      </c>
      <c r="B1073">
        <v>31</v>
      </c>
      <c r="C1073">
        <v>1001</v>
      </c>
      <c r="D1073">
        <v>2000</v>
      </c>
      <c r="E1073" t="s">
        <v>120</v>
      </c>
      <c r="F1073" t="s">
        <v>684</v>
      </c>
    </row>
    <row r="1074" spans="1:6" x14ac:dyDescent="0.25">
      <c r="A1074" t="s">
        <v>471</v>
      </c>
      <c r="B1074">
        <v>31</v>
      </c>
      <c r="C1074">
        <v>1001</v>
      </c>
      <c r="D1074">
        <v>2000</v>
      </c>
      <c r="E1074" t="s">
        <v>142</v>
      </c>
      <c r="F1074" t="s">
        <v>685</v>
      </c>
    </row>
    <row r="1075" spans="1:6" x14ac:dyDescent="0.25">
      <c r="A1075" t="s">
        <v>471</v>
      </c>
      <c r="B1075">
        <v>31</v>
      </c>
      <c r="C1075">
        <v>1001</v>
      </c>
      <c r="D1075">
        <v>2000</v>
      </c>
      <c r="E1075" t="s">
        <v>163</v>
      </c>
      <c r="F1075" t="s">
        <v>686</v>
      </c>
    </row>
    <row r="1076" spans="1:6" x14ac:dyDescent="0.25">
      <c r="A1076" t="s">
        <v>471</v>
      </c>
      <c r="B1076">
        <v>31</v>
      </c>
      <c r="C1076">
        <v>1001</v>
      </c>
      <c r="D1076">
        <v>2000</v>
      </c>
      <c r="E1076" t="s">
        <v>576</v>
      </c>
      <c r="F1076" t="s">
        <v>687</v>
      </c>
    </row>
    <row r="1077" spans="1:6" x14ac:dyDescent="0.25">
      <c r="A1077" t="s">
        <v>471</v>
      </c>
      <c r="B1077">
        <v>31</v>
      </c>
      <c r="C1077">
        <v>1001</v>
      </c>
      <c r="D1077">
        <v>2000</v>
      </c>
      <c r="E1077" t="s">
        <v>577</v>
      </c>
      <c r="F1077" t="s">
        <v>688</v>
      </c>
    </row>
    <row r="1078" spans="1:6" x14ac:dyDescent="0.25">
      <c r="A1078" t="s">
        <v>471</v>
      </c>
      <c r="B1078">
        <v>31</v>
      </c>
      <c r="C1078">
        <v>1001</v>
      </c>
      <c r="D1078">
        <v>2000</v>
      </c>
      <c r="E1078" t="s">
        <v>578</v>
      </c>
      <c r="F1078" t="s">
        <v>689</v>
      </c>
    </row>
    <row r="1079" spans="1:6" x14ac:dyDescent="0.25">
      <c r="A1079" t="s">
        <v>471</v>
      </c>
      <c r="B1079">
        <v>31</v>
      </c>
      <c r="C1079">
        <v>1001</v>
      </c>
      <c r="D1079">
        <v>2000</v>
      </c>
      <c r="E1079" t="s">
        <v>579</v>
      </c>
      <c r="F1079" t="s">
        <v>690</v>
      </c>
    </row>
    <row r="1080" spans="1:6" x14ac:dyDescent="0.25">
      <c r="A1080" t="s">
        <v>471</v>
      </c>
      <c r="B1080">
        <v>31</v>
      </c>
      <c r="C1080">
        <v>1001</v>
      </c>
      <c r="D1080">
        <v>2000</v>
      </c>
      <c r="E1080" t="s">
        <v>580</v>
      </c>
      <c r="F1080" t="s">
        <v>691</v>
      </c>
    </row>
    <row r="1081" spans="1:6" x14ac:dyDescent="0.25">
      <c r="A1081" t="s">
        <v>471</v>
      </c>
      <c r="B1081">
        <v>31</v>
      </c>
      <c r="C1081">
        <v>1001</v>
      </c>
      <c r="D1081">
        <v>2000</v>
      </c>
      <c r="E1081" t="s">
        <v>582</v>
      </c>
      <c r="F1081" t="s">
        <v>692</v>
      </c>
    </row>
    <row r="1082" spans="1:6" x14ac:dyDescent="0.25">
      <c r="A1082" t="s">
        <v>478</v>
      </c>
      <c r="B1082">
        <v>32</v>
      </c>
      <c r="C1082">
        <v>1</v>
      </c>
      <c r="D1082">
        <v>1000</v>
      </c>
      <c r="E1082" t="s">
        <v>265</v>
      </c>
      <c r="F1082" t="s">
        <v>681</v>
      </c>
    </row>
    <row r="1083" spans="1:6" x14ac:dyDescent="0.25">
      <c r="A1083" t="s">
        <v>478</v>
      </c>
      <c r="B1083">
        <v>32</v>
      </c>
      <c r="C1083">
        <v>1</v>
      </c>
      <c r="D1083">
        <v>1000</v>
      </c>
      <c r="E1083" t="s">
        <v>581</v>
      </c>
      <c r="F1083" t="s">
        <v>682</v>
      </c>
    </row>
    <row r="1084" spans="1:6" x14ac:dyDescent="0.25">
      <c r="A1084" t="s">
        <v>478</v>
      </c>
      <c r="B1084">
        <v>32</v>
      </c>
      <c r="C1084">
        <v>1</v>
      </c>
      <c r="D1084">
        <v>1000</v>
      </c>
      <c r="E1084" t="s">
        <v>575</v>
      </c>
      <c r="F1084" t="s">
        <v>683</v>
      </c>
    </row>
    <row r="1085" spans="1:6" x14ac:dyDescent="0.25">
      <c r="A1085" t="s">
        <v>478</v>
      </c>
      <c r="B1085">
        <v>32</v>
      </c>
      <c r="C1085">
        <v>1</v>
      </c>
      <c r="D1085">
        <v>1000</v>
      </c>
      <c r="E1085" t="s">
        <v>120</v>
      </c>
      <c r="F1085" t="s">
        <v>684</v>
      </c>
    </row>
    <row r="1086" spans="1:6" x14ac:dyDescent="0.25">
      <c r="A1086" t="s">
        <v>478</v>
      </c>
      <c r="B1086">
        <v>32</v>
      </c>
      <c r="C1086">
        <v>1</v>
      </c>
      <c r="D1086">
        <v>1000</v>
      </c>
      <c r="E1086" t="s">
        <v>142</v>
      </c>
      <c r="F1086" t="s">
        <v>685</v>
      </c>
    </row>
    <row r="1087" spans="1:6" x14ac:dyDescent="0.25">
      <c r="A1087" t="s">
        <v>478</v>
      </c>
      <c r="B1087">
        <v>32</v>
      </c>
      <c r="C1087">
        <v>1</v>
      </c>
      <c r="D1087">
        <v>1000</v>
      </c>
      <c r="E1087" t="s">
        <v>163</v>
      </c>
      <c r="F1087" t="s">
        <v>686</v>
      </c>
    </row>
    <row r="1088" spans="1:6" x14ac:dyDescent="0.25">
      <c r="A1088" t="s">
        <v>478</v>
      </c>
      <c r="B1088">
        <v>32</v>
      </c>
      <c r="C1088">
        <v>1</v>
      </c>
      <c r="D1088">
        <v>1000</v>
      </c>
      <c r="E1088" t="s">
        <v>576</v>
      </c>
      <c r="F1088" t="s">
        <v>687</v>
      </c>
    </row>
    <row r="1089" spans="1:6" x14ac:dyDescent="0.25">
      <c r="A1089" t="s">
        <v>478</v>
      </c>
      <c r="B1089">
        <v>32</v>
      </c>
      <c r="C1089">
        <v>1</v>
      </c>
      <c r="D1089">
        <v>1000</v>
      </c>
      <c r="E1089" t="s">
        <v>577</v>
      </c>
      <c r="F1089" t="s">
        <v>688</v>
      </c>
    </row>
    <row r="1090" spans="1:6" x14ac:dyDescent="0.25">
      <c r="A1090" t="s">
        <v>478</v>
      </c>
      <c r="B1090">
        <v>32</v>
      </c>
      <c r="C1090">
        <v>1</v>
      </c>
      <c r="D1090">
        <v>1000</v>
      </c>
      <c r="E1090" t="s">
        <v>578</v>
      </c>
      <c r="F1090" t="s">
        <v>689</v>
      </c>
    </row>
    <row r="1091" spans="1:6" x14ac:dyDescent="0.25">
      <c r="A1091" t="s">
        <v>478</v>
      </c>
      <c r="B1091">
        <v>32</v>
      </c>
      <c r="C1091">
        <v>1</v>
      </c>
      <c r="D1091">
        <v>1000</v>
      </c>
      <c r="E1091" t="s">
        <v>579</v>
      </c>
      <c r="F1091" t="s">
        <v>690</v>
      </c>
    </row>
    <row r="1092" spans="1:6" x14ac:dyDescent="0.25">
      <c r="A1092" t="s">
        <v>478</v>
      </c>
      <c r="B1092">
        <v>32</v>
      </c>
      <c r="C1092">
        <v>1</v>
      </c>
      <c r="D1092">
        <v>1000</v>
      </c>
      <c r="E1092" t="s">
        <v>580</v>
      </c>
      <c r="F1092" t="s">
        <v>691</v>
      </c>
    </row>
    <row r="1093" spans="1:6" x14ac:dyDescent="0.25">
      <c r="A1093" t="s">
        <v>478</v>
      </c>
      <c r="B1093">
        <v>32</v>
      </c>
      <c r="C1093">
        <v>1</v>
      </c>
      <c r="D1093">
        <v>1000</v>
      </c>
      <c r="E1093" t="s">
        <v>582</v>
      </c>
      <c r="F1093" t="s">
        <v>692</v>
      </c>
    </row>
    <row r="1094" spans="1:6" x14ac:dyDescent="0.25">
      <c r="A1094" t="s">
        <v>479</v>
      </c>
      <c r="B1094">
        <v>32</v>
      </c>
      <c r="C1094">
        <v>1001</v>
      </c>
      <c r="D1094">
        <v>2000</v>
      </c>
      <c r="E1094" t="s">
        <v>265</v>
      </c>
      <c r="F1094" t="s">
        <v>681</v>
      </c>
    </row>
    <row r="1095" spans="1:6" x14ac:dyDescent="0.25">
      <c r="A1095" t="s">
        <v>479</v>
      </c>
      <c r="B1095">
        <v>32</v>
      </c>
      <c r="C1095">
        <v>1001</v>
      </c>
      <c r="D1095">
        <v>2000</v>
      </c>
      <c r="E1095" t="s">
        <v>581</v>
      </c>
      <c r="F1095" t="s">
        <v>682</v>
      </c>
    </row>
    <row r="1096" spans="1:6" x14ac:dyDescent="0.25">
      <c r="A1096" t="s">
        <v>479</v>
      </c>
      <c r="B1096">
        <v>32</v>
      </c>
      <c r="C1096">
        <v>1001</v>
      </c>
      <c r="D1096">
        <v>2000</v>
      </c>
      <c r="E1096" t="s">
        <v>575</v>
      </c>
      <c r="F1096" t="s">
        <v>683</v>
      </c>
    </row>
    <row r="1097" spans="1:6" x14ac:dyDescent="0.25">
      <c r="A1097" t="s">
        <v>479</v>
      </c>
      <c r="B1097">
        <v>32</v>
      </c>
      <c r="C1097">
        <v>1001</v>
      </c>
      <c r="D1097">
        <v>2000</v>
      </c>
      <c r="E1097" t="s">
        <v>120</v>
      </c>
      <c r="F1097" t="s">
        <v>684</v>
      </c>
    </row>
    <row r="1098" spans="1:6" x14ac:dyDescent="0.25">
      <c r="A1098" t="s">
        <v>479</v>
      </c>
      <c r="B1098">
        <v>32</v>
      </c>
      <c r="C1098">
        <v>1001</v>
      </c>
      <c r="D1098">
        <v>2000</v>
      </c>
      <c r="E1098" t="s">
        <v>142</v>
      </c>
      <c r="F1098" t="s">
        <v>685</v>
      </c>
    </row>
    <row r="1099" spans="1:6" x14ac:dyDescent="0.25">
      <c r="A1099" t="s">
        <v>479</v>
      </c>
      <c r="B1099">
        <v>32</v>
      </c>
      <c r="C1099">
        <v>1001</v>
      </c>
      <c r="D1099">
        <v>2000</v>
      </c>
      <c r="E1099" t="s">
        <v>163</v>
      </c>
      <c r="F1099" t="s">
        <v>686</v>
      </c>
    </row>
    <row r="1100" spans="1:6" x14ac:dyDescent="0.25">
      <c r="A1100" t="s">
        <v>479</v>
      </c>
      <c r="B1100">
        <v>32</v>
      </c>
      <c r="C1100">
        <v>1001</v>
      </c>
      <c r="D1100">
        <v>2000</v>
      </c>
      <c r="E1100" t="s">
        <v>576</v>
      </c>
      <c r="F1100" t="s">
        <v>687</v>
      </c>
    </row>
    <row r="1101" spans="1:6" x14ac:dyDescent="0.25">
      <c r="A1101" t="s">
        <v>479</v>
      </c>
      <c r="B1101">
        <v>32</v>
      </c>
      <c r="C1101">
        <v>1001</v>
      </c>
      <c r="D1101">
        <v>2000</v>
      </c>
      <c r="E1101" t="s">
        <v>577</v>
      </c>
      <c r="F1101" t="s">
        <v>688</v>
      </c>
    </row>
    <row r="1102" spans="1:6" x14ac:dyDescent="0.25">
      <c r="A1102" t="s">
        <v>479</v>
      </c>
      <c r="B1102">
        <v>32</v>
      </c>
      <c r="C1102">
        <v>1001</v>
      </c>
      <c r="D1102">
        <v>2000</v>
      </c>
      <c r="E1102" t="s">
        <v>578</v>
      </c>
      <c r="F1102" t="s">
        <v>689</v>
      </c>
    </row>
    <row r="1103" spans="1:6" x14ac:dyDescent="0.25">
      <c r="A1103" t="s">
        <v>479</v>
      </c>
      <c r="B1103">
        <v>32</v>
      </c>
      <c r="C1103">
        <v>1001</v>
      </c>
      <c r="D1103">
        <v>2000</v>
      </c>
      <c r="E1103" t="s">
        <v>579</v>
      </c>
      <c r="F1103" t="s">
        <v>690</v>
      </c>
    </row>
    <row r="1104" spans="1:6" x14ac:dyDescent="0.25">
      <c r="A1104" t="s">
        <v>479</v>
      </c>
      <c r="B1104">
        <v>32</v>
      </c>
      <c r="C1104">
        <v>1001</v>
      </c>
      <c r="D1104">
        <v>2000</v>
      </c>
      <c r="E1104" t="s">
        <v>580</v>
      </c>
      <c r="F1104" t="s">
        <v>691</v>
      </c>
    </row>
    <row r="1105" spans="1:6" x14ac:dyDescent="0.25">
      <c r="A1105" t="s">
        <v>479</v>
      </c>
      <c r="B1105">
        <v>32</v>
      </c>
      <c r="C1105">
        <v>1001</v>
      </c>
      <c r="D1105">
        <v>2000</v>
      </c>
      <c r="E1105" t="s">
        <v>582</v>
      </c>
      <c r="F1105" t="s">
        <v>692</v>
      </c>
    </row>
    <row r="1106" spans="1:6" x14ac:dyDescent="0.25">
      <c r="A1106" t="s">
        <v>224</v>
      </c>
      <c r="B1106">
        <v>31</v>
      </c>
      <c r="C1106">
        <v>2001</v>
      </c>
      <c r="D1106">
        <v>3000</v>
      </c>
      <c r="E1106" t="s">
        <v>265</v>
      </c>
      <c r="F1106" t="s">
        <v>681</v>
      </c>
    </row>
    <row r="1107" spans="1:6" x14ac:dyDescent="0.25">
      <c r="A1107" t="s">
        <v>224</v>
      </c>
      <c r="B1107">
        <v>31</v>
      </c>
      <c r="C1107">
        <v>2001</v>
      </c>
      <c r="D1107">
        <v>3000</v>
      </c>
      <c r="E1107" t="s">
        <v>581</v>
      </c>
      <c r="F1107" t="s">
        <v>682</v>
      </c>
    </row>
    <row r="1108" spans="1:6" x14ac:dyDescent="0.25">
      <c r="A1108" t="s">
        <v>224</v>
      </c>
      <c r="B1108">
        <v>31</v>
      </c>
      <c r="C1108">
        <v>2001</v>
      </c>
      <c r="D1108">
        <v>3000</v>
      </c>
      <c r="E1108" t="s">
        <v>575</v>
      </c>
      <c r="F1108" t="s">
        <v>683</v>
      </c>
    </row>
    <row r="1109" spans="1:6" x14ac:dyDescent="0.25">
      <c r="A1109" t="s">
        <v>224</v>
      </c>
      <c r="B1109">
        <v>31</v>
      </c>
      <c r="C1109">
        <v>2001</v>
      </c>
      <c r="D1109">
        <v>3000</v>
      </c>
      <c r="E1109" t="s">
        <v>120</v>
      </c>
      <c r="F1109" t="s">
        <v>684</v>
      </c>
    </row>
    <row r="1110" spans="1:6" x14ac:dyDescent="0.25">
      <c r="A1110" t="s">
        <v>224</v>
      </c>
      <c r="B1110">
        <v>31</v>
      </c>
      <c r="C1110">
        <v>2001</v>
      </c>
      <c r="D1110">
        <v>3000</v>
      </c>
      <c r="E1110" t="s">
        <v>142</v>
      </c>
      <c r="F1110" t="s">
        <v>685</v>
      </c>
    </row>
    <row r="1111" spans="1:6" x14ac:dyDescent="0.25">
      <c r="A1111" t="s">
        <v>224</v>
      </c>
      <c r="B1111">
        <v>31</v>
      </c>
      <c r="C1111">
        <v>2001</v>
      </c>
      <c r="D1111">
        <v>3000</v>
      </c>
      <c r="E1111" t="s">
        <v>163</v>
      </c>
      <c r="F1111" t="s">
        <v>686</v>
      </c>
    </row>
    <row r="1112" spans="1:6" x14ac:dyDescent="0.25">
      <c r="A1112" t="s">
        <v>224</v>
      </c>
      <c r="B1112">
        <v>31</v>
      </c>
      <c r="C1112">
        <v>2001</v>
      </c>
      <c r="D1112">
        <v>3000</v>
      </c>
      <c r="E1112" t="s">
        <v>576</v>
      </c>
      <c r="F1112" t="s">
        <v>687</v>
      </c>
    </row>
    <row r="1113" spans="1:6" x14ac:dyDescent="0.25">
      <c r="A1113" t="s">
        <v>224</v>
      </c>
      <c r="B1113">
        <v>31</v>
      </c>
      <c r="C1113">
        <v>2001</v>
      </c>
      <c r="D1113">
        <v>3000</v>
      </c>
      <c r="E1113" t="s">
        <v>577</v>
      </c>
      <c r="F1113" t="s">
        <v>688</v>
      </c>
    </row>
    <row r="1114" spans="1:6" x14ac:dyDescent="0.25">
      <c r="A1114" t="s">
        <v>224</v>
      </c>
      <c r="B1114">
        <v>31</v>
      </c>
      <c r="C1114">
        <v>2001</v>
      </c>
      <c r="D1114">
        <v>3000</v>
      </c>
      <c r="E1114" t="s">
        <v>578</v>
      </c>
      <c r="F1114" t="s">
        <v>1277</v>
      </c>
    </row>
    <row r="1115" spans="1:6" x14ac:dyDescent="0.25">
      <c r="A1115" t="s">
        <v>224</v>
      </c>
      <c r="B1115">
        <v>31</v>
      </c>
      <c r="C1115">
        <v>2001</v>
      </c>
      <c r="D1115">
        <v>3000</v>
      </c>
      <c r="E1115" t="s">
        <v>579</v>
      </c>
      <c r="F1115" t="s">
        <v>690</v>
      </c>
    </row>
    <row r="1116" spans="1:6" x14ac:dyDescent="0.25">
      <c r="A1116" t="s">
        <v>224</v>
      </c>
      <c r="B1116">
        <v>31</v>
      </c>
      <c r="C1116">
        <v>2001</v>
      </c>
      <c r="D1116">
        <v>3000</v>
      </c>
      <c r="E1116" t="s">
        <v>580</v>
      </c>
      <c r="F1116" t="s">
        <v>1273</v>
      </c>
    </row>
    <row r="1117" spans="1:6" x14ac:dyDescent="0.25">
      <c r="A1117" t="s">
        <v>224</v>
      </c>
      <c r="B1117">
        <v>31</v>
      </c>
      <c r="C1117">
        <v>2001</v>
      </c>
      <c r="D1117">
        <v>3000</v>
      </c>
      <c r="E1117" t="s">
        <v>582</v>
      </c>
      <c r="F1117" t="s">
        <v>692</v>
      </c>
    </row>
    <row r="1118" spans="1:6" x14ac:dyDescent="0.25">
      <c r="A1118" t="s">
        <v>273</v>
      </c>
      <c r="B1118">
        <v>31</v>
      </c>
      <c r="C1118">
        <v>3001</v>
      </c>
      <c r="D1118">
        <v>4000</v>
      </c>
      <c r="E1118" t="s">
        <v>265</v>
      </c>
      <c r="F1118" t="s">
        <v>681</v>
      </c>
    </row>
    <row r="1119" spans="1:6" x14ac:dyDescent="0.25">
      <c r="A1119" t="s">
        <v>273</v>
      </c>
      <c r="B1119">
        <v>31</v>
      </c>
      <c r="C1119">
        <v>3001</v>
      </c>
      <c r="D1119">
        <v>4000</v>
      </c>
      <c r="E1119" t="s">
        <v>581</v>
      </c>
      <c r="F1119" t="s">
        <v>1269</v>
      </c>
    </row>
    <row r="1120" spans="1:6" x14ac:dyDescent="0.25">
      <c r="A1120" t="s">
        <v>273</v>
      </c>
      <c r="B1120">
        <v>31</v>
      </c>
      <c r="C1120">
        <v>3001</v>
      </c>
      <c r="D1120">
        <v>4000</v>
      </c>
      <c r="E1120" t="s">
        <v>575</v>
      </c>
      <c r="F1120" t="s">
        <v>683</v>
      </c>
    </row>
    <row r="1121" spans="1:6" x14ac:dyDescent="0.25">
      <c r="A1121" t="s">
        <v>273</v>
      </c>
      <c r="B1121">
        <v>31</v>
      </c>
      <c r="C1121">
        <v>3001</v>
      </c>
      <c r="D1121">
        <v>4000</v>
      </c>
      <c r="E1121" t="s">
        <v>120</v>
      </c>
      <c r="F1121" t="s">
        <v>684</v>
      </c>
    </row>
    <row r="1122" spans="1:6" x14ac:dyDescent="0.25">
      <c r="A1122" t="s">
        <v>273</v>
      </c>
      <c r="B1122">
        <v>31</v>
      </c>
      <c r="C1122">
        <v>3001</v>
      </c>
      <c r="D1122">
        <v>4000</v>
      </c>
      <c r="E1122" t="s">
        <v>142</v>
      </c>
      <c r="F1122" t="s">
        <v>685</v>
      </c>
    </row>
    <row r="1123" spans="1:6" x14ac:dyDescent="0.25">
      <c r="A1123" t="s">
        <v>273</v>
      </c>
      <c r="B1123">
        <v>31</v>
      </c>
      <c r="C1123">
        <v>3001</v>
      </c>
      <c r="D1123">
        <v>4000</v>
      </c>
      <c r="E1123" t="s">
        <v>163</v>
      </c>
      <c r="F1123" t="s">
        <v>686</v>
      </c>
    </row>
    <row r="1124" spans="1:6" x14ac:dyDescent="0.25">
      <c r="A1124" t="s">
        <v>273</v>
      </c>
      <c r="B1124">
        <v>31</v>
      </c>
      <c r="C1124">
        <v>3001</v>
      </c>
      <c r="D1124">
        <v>4000</v>
      </c>
      <c r="E1124" t="s">
        <v>576</v>
      </c>
      <c r="F1124" t="s">
        <v>687</v>
      </c>
    </row>
    <row r="1125" spans="1:6" x14ac:dyDescent="0.25">
      <c r="A1125" t="s">
        <v>273</v>
      </c>
      <c r="B1125">
        <v>31</v>
      </c>
      <c r="C1125">
        <v>3001</v>
      </c>
      <c r="D1125">
        <v>4000</v>
      </c>
      <c r="E1125" t="s">
        <v>577</v>
      </c>
      <c r="F1125" t="s">
        <v>688</v>
      </c>
    </row>
    <row r="1126" spans="1:6" x14ac:dyDescent="0.25">
      <c r="A1126" t="s">
        <v>273</v>
      </c>
      <c r="B1126">
        <v>31</v>
      </c>
      <c r="C1126">
        <v>3001</v>
      </c>
      <c r="D1126">
        <v>4000</v>
      </c>
      <c r="E1126" t="s">
        <v>578</v>
      </c>
      <c r="F1126" t="s">
        <v>689</v>
      </c>
    </row>
    <row r="1127" spans="1:6" x14ac:dyDescent="0.25">
      <c r="A1127" t="s">
        <v>273</v>
      </c>
      <c r="B1127">
        <v>31</v>
      </c>
      <c r="C1127">
        <v>3001</v>
      </c>
      <c r="D1127">
        <v>4000</v>
      </c>
      <c r="E1127" t="s">
        <v>579</v>
      </c>
      <c r="F1127" t="s">
        <v>690</v>
      </c>
    </row>
    <row r="1128" spans="1:6" x14ac:dyDescent="0.25">
      <c r="A1128" t="s">
        <v>273</v>
      </c>
      <c r="B1128">
        <v>31</v>
      </c>
      <c r="C1128">
        <v>3001</v>
      </c>
      <c r="D1128">
        <v>4000</v>
      </c>
      <c r="E1128" t="s">
        <v>580</v>
      </c>
      <c r="F1128" t="s">
        <v>691</v>
      </c>
    </row>
    <row r="1129" spans="1:6" x14ac:dyDescent="0.25">
      <c r="A1129" t="s">
        <v>273</v>
      </c>
      <c r="B1129">
        <v>31</v>
      </c>
      <c r="C1129">
        <v>3001</v>
      </c>
      <c r="D1129">
        <v>4000</v>
      </c>
      <c r="E1129" t="s">
        <v>582</v>
      </c>
      <c r="F1129" t="s">
        <v>692</v>
      </c>
    </row>
    <row r="1130" spans="1:6" x14ac:dyDescent="0.25">
      <c r="A1130" t="s">
        <v>485</v>
      </c>
      <c r="B1130">
        <v>34</v>
      </c>
      <c r="C1130">
        <v>1</v>
      </c>
      <c r="D1130">
        <v>1000</v>
      </c>
      <c r="E1130" t="s">
        <v>265</v>
      </c>
      <c r="F1130" t="s">
        <v>681</v>
      </c>
    </row>
    <row r="1131" spans="1:6" x14ac:dyDescent="0.25">
      <c r="A1131" t="s">
        <v>485</v>
      </c>
      <c r="B1131">
        <v>34</v>
      </c>
      <c r="C1131">
        <v>1</v>
      </c>
      <c r="D1131">
        <v>1000</v>
      </c>
      <c r="E1131" t="s">
        <v>581</v>
      </c>
      <c r="F1131" t="s">
        <v>682</v>
      </c>
    </row>
    <row r="1132" spans="1:6" x14ac:dyDescent="0.25">
      <c r="A1132" t="s">
        <v>485</v>
      </c>
      <c r="B1132">
        <v>34</v>
      </c>
      <c r="C1132">
        <v>1</v>
      </c>
      <c r="D1132">
        <v>1000</v>
      </c>
      <c r="E1132" t="s">
        <v>575</v>
      </c>
      <c r="F1132" t="s">
        <v>683</v>
      </c>
    </row>
    <row r="1133" spans="1:6" x14ac:dyDescent="0.25">
      <c r="A1133" t="s">
        <v>485</v>
      </c>
      <c r="B1133">
        <v>34</v>
      </c>
      <c r="C1133">
        <v>1</v>
      </c>
      <c r="D1133">
        <v>1000</v>
      </c>
      <c r="E1133" t="s">
        <v>120</v>
      </c>
      <c r="F1133" t="s">
        <v>684</v>
      </c>
    </row>
    <row r="1134" spans="1:6" x14ac:dyDescent="0.25">
      <c r="A1134" t="s">
        <v>485</v>
      </c>
      <c r="B1134">
        <v>34</v>
      </c>
      <c r="C1134">
        <v>1</v>
      </c>
      <c r="D1134">
        <v>1000</v>
      </c>
      <c r="E1134" t="s">
        <v>142</v>
      </c>
      <c r="F1134" t="s">
        <v>685</v>
      </c>
    </row>
    <row r="1135" spans="1:6" x14ac:dyDescent="0.25">
      <c r="A1135" t="s">
        <v>485</v>
      </c>
      <c r="B1135">
        <v>34</v>
      </c>
      <c r="C1135">
        <v>1</v>
      </c>
      <c r="D1135">
        <v>1000</v>
      </c>
      <c r="E1135" t="s">
        <v>163</v>
      </c>
      <c r="F1135" t="s">
        <v>686</v>
      </c>
    </row>
    <row r="1136" spans="1:6" x14ac:dyDescent="0.25">
      <c r="A1136" t="s">
        <v>485</v>
      </c>
      <c r="B1136">
        <v>34</v>
      </c>
      <c r="C1136">
        <v>1</v>
      </c>
      <c r="D1136">
        <v>1000</v>
      </c>
      <c r="E1136" t="s">
        <v>576</v>
      </c>
      <c r="F1136" t="s">
        <v>687</v>
      </c>
    </row>
    <row r="1137" spans="1:6" x14ac:dyDescent="0.25">
      <c r="A1137" t="s">
        <v>485</v>
      </c>
      <c r="B1137">
        <v>34</v>
      </c>
      <c r="C1137">
        <v>1</v>
      </c>
      <c r="D1137">
        <v>1000</v>
      </c>
      <c r="E1137" t="s">
        <v>577</v>
      </c>
      <c r="F1137" t="s">
        <v>688</v>
      </c>
    </row>
    <row r="1138" spans="1:6" x14ac:dyDescent="0.25">
      <c r="A1138" t="s">
        <v>485</v>
      </c>
      <c r="B1138">
        <v>34</v>
      </c>
      <c r="C1138">
        <v>1</v>
      </c>
      <c r="D1138">
        <v>1000</v>
      </c>
      <c r="E1138" t="s">
        <v>578</v>
      </c>
      <c r="F1138" t="s">
        <v>689</v>
      </c>
    </row>
    <row r="1139" spans="1:6" x14ac:dyDescent="0.25">
      <c r="A1139" t="s">
        <v>485</v>
      </c>
      <c r="B1139">
        <v>34</v>
      </c>
      <c r="C1139">
        <v>1</v>
      </c>
      <c r="D1139">
        <v>1000</v>
      </c>
      <c r="E1139" t="s">
        <v>579</v>
      </c>
      <c r="F1139" t="s">
        <v>690</v>
      </c>
    </row>
    <row r="1140" spans="1:6" x14ac:dyDescent="0.25">
      <c r="A1140" t="s">
        <v>485</v>
      </c>
      <c r="B1140">
        <v>34</v>
      </c>
      <c r="C1140">
        <v>1</v>
      </c>
      <c r="D1140">
        <v>1000</v>
      </c>
      <c r="E1140" t="s">
        <v>580</v>
      </c>
      <c r="F1140" t="s">
        <v>691</v>
      </c>
    </row>
    <row r="1141" spans="1:6" x14ac:dyDescent="0.25">
      <c r="A1141" t="s">
        <v>485</v>
      </c>
      <c r="B1141">
        <v>34</v>
      </c>
      <c r="C1141">
        <v>1</v>
      </c>
      <c r="D1141">
        <v>1000</v>
      </c>
      <c r="E1141" t="s">
        <v>582</v>
      </c>
      <c r="F1141" t="s">
        <v>692</v>
      </c>
    </row>
    <row r="1142" spans="1:6" x14ac:dyDescent="0.25">
      <c r="A1142" t="s">
        <v>486</v>
      </c>
      <c r="B1142">
        <v>34</v>
      </c>
      <c r="C1142">
        <v>1001</v>
      </c>
      <c r="D1142">
        <v>2000</v>
      </c>
      <c r="E1142" t="s">
        <v>265</v>
      </c>
      <c r="F1142" t="s">
        <v>681</v>
      </c>
    </row>
    <row r="1143" spans="1:6" x14ac:dyDescent="0.25">
      <c r="A1143" t="s">
        <v>486</v>
      </c>
      <c r="B1143">
        <v>34</v>
      </c>
      <c r="C1143">
        <v>1001</v>
      </c>
      <c r="D1143">
        <v>2000</v>
      </c>
      <c r="E1143" t="s">
        <v>581</v>
      </c>
      <c r="F1143" t="s">
        <v>682</v>
      </c>
    </row>
    <row r="1144" spans="1:6" x14ac:dyDescent="0.25">
      <c r="A1144" t="s">
        <v>486</v>
      </c>
      <c r="B1144">
        <v>34</v>
      </c>
      <c r="C1144">
        <v>1001</v>
      </c>
      <c r="D1144">
        <v>2000</v>
      </c>
      <c r="E1144" t="s">
        <v>575</v>
      </c>
      <c r="F1144" t="s">
        <v>683</v>
      </c>
    </row>
    <row r="1145" spans="1:6" x14ac:dyDescent="0.25">
      <c r="A1145" t="s">
        <v>486</v>
      </c>
      <c r="B1145">
        <v>34</v>
      </c>
      <c r="C1145">
        <v>1001</v>
      </c>
      <c r="D1145">
        <v>2000</v>
      </c>
      <c r="E1145" t="s">
        <v>120</v>
      </c>
      <c r="F1145" t="s">
        <v>684</v>
      </c>
    </row>
    <row r="1146" spans="1:6" x14ac:dyDescent="0.25">
      <c r="A1146" t="s">
        <v>486</v>
      </c>
      <c r="B1146">
        <v>34</v>
      </c>
      <c r="C1146">
        <v>1001</v>
      </c>
      <c r="D1146">
        <v>2000</v>
      </c>
      <c r="E1146" t="s">
        <v>142</v>
      </c>
      <c r="F1146" t="s">
        <v>685</v>
      </c>
    </row>
    <row r="1147" spans="1:6" x14ac:dyDescent="0.25">
      <c r="A1147" t="s">
        <v>486</v>
      </c>
      <c r="B1147">
        <v>34</v>
      </c>
      <c r="C1147">
        <v>1001</v>
      </c>
      <c r="D1147">
        <v>2000</v>
      </c>
      <c r="E1147" t="s">
        <v>163</v>
      </c>
      <c r="F1147" t="s">
        <v>686</v>
      </c>
    </row>
    <row r="1148" spans="1:6" x14ac:dyDescent="0.25">
      <c r="A1148" t="s">
        <v>486</v>
      </c>
      <c r="B1148">
        <v>34</v>
      </c>
      <c r="C1148">
        <v>1001</v>
      </c>
      <c r="D1148">
        <v>2000</v>
      </c>
      <c r="E1148" t="s">
        <v>576</v>
      </c>
      <c r="F1148" t="s">
        <v>687</v>
      </c>
    </row>
    <row r="1149" spans="1:6" x14ac:dyDescent="0.25">
      <c r="A1149" t="s">
        <v>486</v>
      </c>
      <c r="B1149">
        <v>34</v>
      </c>
      <c r="C1149">
        <v>1001</v>
      </c>
      <c r="D1149">
        <v>2000</v>
      </c>
      <c r="E1149" t="s">
        <v>577</v>
      </c>
      <c r="F1149" t="s">
        <v>688</v>
      </c>
    </row>
    <row r="1150" spans="1:6" x14ac:dyDescent="0.25">
      <c r="A1150" t="s">
        <v>486</v>
      </c>
      <c r="B1150">
        <v>34</v>
      </c>
      <c r="C1150">
        <v>1001</v>
      </c>
      <c r="D1150">
        <v>2000</v>
      </c>
      <c r="E1150" t="s">
        <v>578</v>
      </c>
      <c r="F1150" t="s">
        <v>689</v>
      </c>
    </row>
    <row r="1151" spans="1:6" x14ac:dyDescent="0.25">
      <c r="A1151" t="s">
        <v>486</v>
      </c>
      <c r="B1151">
        <v>34</v>
      </c>
      <c r="C1151">
        <v>1001</v>
      </c>
      <c r="D1151">
        <v>2000</v>
      </c>
      <c r="E1151" t="s">
        <v>579</v>
      </c>
      <c r="F1151" t="s">
        <v>690</v>
      </c>
    </row>
    <row r="1152" spans="1:6" x14ac:dyDescent="0.25">
      <c r="A1152" t="s">
        <v>486</v>
      </c>
      <c r="B1152">
        <v>34</v>
      </c>
      <c r="C1152">
        <v>1001</v>
      </c>
      <c r="D1152">
        <v>2000</v>
      </c>
      <c r="E1152" t="s">
        <v>580</v>
      </c>
      <c r="F1152" t="s">
        <v>691</v>
      </c>
    </row>
    <row r="1153" spans="1:6" x14ac:dyDescent="0.25">
      <c r="A1153" t="s">
        <v>486</v>
      </c>
      <c r="B1153">
        <v>34</v>
      </c>
      <c r="C1153">
        <v>1001</v>
      </c>
      <c r="D1153">
        <v>2000</v>
      </c>
      <c r="E1153" t="s">
        <v>582</v>
      </c>
      <c r="F1153" t="s">
        <v>692</v>
      </c>
    </row>
    <row r="1154" spans="1:6" x14ac:dyDescent="0.25">
      <c r="A1154" t="s">
        <v>487</v>
      </c>
      <c r="B1154">
        <v>34</v>
      </c>
      <c r="C1154">
        <v>2001</v>
      </c>
      <c r="D1154">
        <v>3000</v>
      </c>
      <c r="E1154" t="s">
        <v>265</v>
      </c>
      <c r="F1154" t="s">
        <v>681</v>
      </c>
    </row>
    <row r="1155" spans="1:6" x14ac:dyDescent="0.25">
      <c r="A1155" t="s">
        <v>487</v>
      </c>
      <c r="B1155">
        <v>34</v>
      </c>
      <c r="C1155">
        <v>2001</v>
      </c>
      <c r="D1155">
        <v>3000</v>
      </c>
      <c r="E1155" t="s">
        <v>581</v>
      </c>
      <c r="F1155" t="s">
        <v>682</v>
      </c>
    </row>
    <row r="1156" spans="1:6" x14ac:dyDescent="0.25">
      <c r="A1156" t="s">
        <v>487</v>
      </c>
      <c r="B1156">
        <v>34</v>
      </c>
      <c r="C1156">
        <v>2001</v>
      </c>
      <c r="D1156">
        <v>3000</v>
      </c>
      <c r="E1156" t="s">
        <v>575</v>
      </c>
      <c r="F1156" t="s">
        <v>683</v>
      </c>
    </row>
    <row r="1157" spans="1:6" x14ac:dyDescent="0.25">
      <c r="A1157" t="s">
        <v>487</v>
      </c>
      <c r="B1157">
        <v>34</v>
      </c>
      <c r="C1157">
        <v>2001</v>
      </c>
      <c r="D1157">
        <v>3000</v>
      </c>
      <c r="E1157" t="s">
        <v>120</v>
      </c>
      <c r="F1157" t="s">
        <v>684</v>
      </c>
    </row>
    <row r="1158" spans="1:6" x14ac:dyDescent="0.25">
      <c r="A1158" t="s">
        <v>487</v>
      </c>
      <c r="B1158">
        <v>34</v>
      </c>
      <c r="C1158">
        <v>2001</v>
      </c>
      <c r="D1158">
        <v>3000</v>
      </c>
      <c r="E1158" t="s">
        <v>142</v>
      </c>
      <c r="F1158" t="s">
        <v>685</v>
      </c>
    </row>
    <row r="1159" spans="1:6" x14ac:dyDescent="0.25">
      <c r="A1159" t="s">
        <v>487</v>
      </c>
      <c r="B1159">
        <v>34</v>
      </c>
      <c r="C1159">
        <v>2001</v>
      </c>
      <c r="D1159">
        <v>3000</v>
      </c>
      <c r="E1159" t="s">
        <v>163</v>
      </c>
      <c r="F1159" t="s">
        <v>686</v>
      </c>
    </row>
    <row r="1160" spans="1:6" x14ac:dyDescent="0.25">
      <c r="A1160" t="s">
        <v>487</v>
      </c>
      <c r="B1160">
        <v>34</v>
      </c>
      <c r="C1160">
        <v>2001</v>
      </c>
      <c r="D1160">
        <v>3000</v>
      </c>
      <c r="E1160" t="s">
        <v>576</v>
      </c>
      <c r="F1160" t="s">
        <v>687</v>
      </c>
    </row>
    <row r="1161" spans="1:6" x14ac:dyDescent="0.25">
      <c r="A1161" t="s">
        <v>487</v>
      </c>
      <c r="B1161">
        <v>34</v>
      </c>
      <c r="C1161">
        <v>2001</v>
      </c>
      <c r="D1161">
        <v>3000</v>
      </c>
      <c r="E1161" t="s">
        <v>577</v>
      </c>
      <c r="F1161" t="s">
        <v>688</v>
      </c>
    </row>
    <row r="1162" spans="1:6" x14ac:dyDescent="0.25">
      <c r="A1162" t="s">
        <v>487</v>
      </c>
      <c r="B1162">
        <v>34</v>
      </c>
      <c r="C1162">
        <v>2001</v>
      </c>
      <c r="D1162">
        <v>3000</v>
      </c>
      <c r="E1162" t="s">
        <v>578</v>
      </c>
      <c r="F1162" t="s">
        <v>689</v>
      </c>
    </row>
    <row r="1163" spans="1:6" x14ac:dyDescent="0.25">
      <c r="A1163" t="s">
        <v>487</v>
      </c>
      <c r="B1163">
        <v>34</v>
      </c>
      <c r="C1163">
        <v>2001</v>
      </c>
      <c r="D1163">
        <v>3000</v>
      </c>
      <c r="E1163" t="s">
        <v>579</v>
      </c>
      <c r="F1163" t="s">
        <v>690</v>
      </c>
    </row>
    <row r="1164" spans="1:6" x14ac:dyDescent="0.25">
      <c r="A1164" t="s">
        <v>487</v>
      </c>
      <c r="B1164">
        <v>34</v>
      </c>
      <c r="C1164">
        <v>2001</v>
      </c>
      <c r="D1164">
        <v>3000</v>
      </c>
      <c r="E1164" t="s">
        <v>580</v>
      </c>
      <c r="F1164" t="s">
        <v>691</v>
      </c>
    </row>
    <row r="1165" spans="1:6" x14ac:dyDescent="0.25">
      <c r="A1165" t="s">
        <v>487</v>
      </c>
      <c r="B1165">
        <v>34</v>
      </c>
      <c r="C1165">
        <v>2001</v>
      </c>
      <c r="D1165">
        <v>3000</v>
      </c>
      <c r="E1165" t="s">
        <v>582</v>
      </c>
      <c r="F1165" t="s">
        <v>692</v>
      </c>
    </row>
    <row r="1166" spans="1:6" x14ac:dyDescent="0.25">
      <c r="A1166" t="s">
        <v>44</v>
      </c>
      <c r="B1166">
        <v>36</v>
      </c>
      <c r="C1166">
        <v>1</v>
      </c>
      <c r="D1166">
        <v>1000</v>
      </c>
      <c r="E1166" t="s">
        <v>265</v>
      </c>
      <c r="F1166" t="s">
        <v>681</v>
      </c>
    </row>
    <row r="1167" spans="1:6" x14ac:dyDescent="0.25">
      <c r="A1167" t="s">
        <v>44</v>
      </c>
      <c r="B1167">
        <v>36</v>
      </c>
      <c r="C1167">
        <v>1</v>
      </c>
      <c r="D1167">
        <v>1000</v>
      </c>
      <c r="E1167" t="s">
        <v>581</v>
      </c>
      <c r="F1167" t="s">
        <v>1274</v>
      </c>
    </row>
    <row r="1168" spans="1:6" x14ac:dyDescent="0.25">
      <c r="A1168" t="s">
        <v>44</v>
      </c>
      <c r="B1168">
        <v>36</v>
      </c>
      <c r="C1168">
        <v>1</v>
      </c>
      <c r="D1168">
        <v>1000</v>
      </c>
      <c r="E1168" t="s">
        <v>575</v>
      </c>
      <c r="F1168" t="s">
        <v>683</v>
      </c>
    </row>
    <row r="1169" spans="1:6" x14ac:dyDescent="0.25">
      <c r="A1169" t="s">
        <v>44</v>
      </c>
      <c r="B1169">
        <v>36</v>
      </c>
      <c r="C1169">
        <v>1</v>
      </c>
      <c r="D1169">
        <v>1000</v>
      </c>
      <c r="E1169" t="s">
        <v>120</v>
      </c>
      <c r="F1169" t="s">
        <v>1282</v>
      </c>
    </row>
    <row r="1170" spans="1:6" x14ac:dyDescent="0.25">
      <c r="A1170" t="s">
        <v>44</v>
      </c>
      <c r="B1170">
        <v>36</v>
      </c>
      <c r="C1170">
        <v>1</v>
      </c>
      <c r="D1170">
        <v>1000</v>
      </c>
      <c r="E1170" t="s">
        <v>142</v>
      </c>
      <c r="F1170" t="s">
        <v>685</v>
      </c>
    </row>
    <row r="1171" spans="1:6" x14ac:dyDescent="0.25">
      <c r="A1171" t="s">
        <v>44</v>
      </c>
      <c r="B1171">
        <v>36</v>
      </c>
      <c r="C1171">
        <v>1</v>
      </c>
      <c r="D1171">
        <v>1000</v>
      </c>
      <c r="E1171" t="s">
        <v>163</v>
      </c>
      <c r="F1171" t="s">
        <v>686</v>
      </c>
    </row>
    <row r="1172" spans="1:6" x14ac:dyDescent="0.25">
      <c r="A1172" t="s">
        <v>44</v>
      </c>
      <c r="B1172">
        <v>36</v>
      </c>
      <c r="C1172">
        <v>1</v>
      </c>
      <c r="D1172">
        <v>1000</v>
      </c>
      <c r="E1172" t="s">
        <v>576</v>
      </c>
      <c r="F1172" t="s">
        <v>687</v>
      </c>
    </row>
    <row r="1173" spans="1:6" x14ac:dyDescent="0.25">
      <c r="A1173" t="s">
        <v>44</v>
      </c>
      <c r="B1173">
        <v>36</v>
      </c>
      <c r="C1173">
        <v>1</v>
      </c>
      <c r="D1173">
        <v>1000</v>
      </c>
      <c r="E1173" t="s">
        <v>577</v>
      </c>
      <c r="F1173" t="s">
        <v>1283</v>
      </c>
    </row>
    <row r="1174" spans="1:6" x14ac:dyDescent="0.25">
      <c r="A1174" t="s">
        <v>44</v>
      </c>
      <c r="B1174">
        <v>36</v>
      </c>
      <c r="C1174">
        <v>1</v>
      </c>
      <c r="D1174">
        <v>1000</v>
      </c>
      <c r="E1174" t="s">
        <v>578</v>
      </c>
      <c r="F1174" t="s">
        <v>689</v>
      </c>
    </row>
    <row r="1175" spans="1:6" x14ac:dyDescent="0.25">
      <c r="A1175" t="s">
        <v>44</v>
      </c>
      <c r="B1175">
        <v>36</v>
      </c>
      <c r="C1175">
        <v>1</v>
      </c>
      <c r="D1175">
        <v>1000</v>
      </c>
      <c r="E1175" t="s">
        <v>579</v>
      </c>
      <c r="F1175" t="s">
        <v>690</v>
      </c>
    </row>
    <row r="1176" spans="1:6" x14ac:dyDescent="0.25">
      <c r="A1176" t="s">
        <v>44</v>
      </c>
      <c r="B1176">
        <v>36</v>
      </c>
      <c r="C1176">
        <v>1</v>
      </c>
      <c r="D1176">
        <v>1000</v>
      </c>
      <c r="E1176" t="s">
        <v>580</v>
      </c>
      <c r="F1176" t="s">
        <v>691</v>
      </c>
    </row>
    <row r="1177" spans="1:6" x14ac:dyDescent="0.25">
      <c r="A1177" t="s">
        <v>44</v>
      </c>
      <c r="B1177">
        <v>36</v>
      </c>
      <c r="C1177">
        <v>1</v>
      </c>
      <c r="D1177">
        <v>1000</v>
      </c>
      <c r="E1177" t="s">
        <v>582</v>
      </c>
      <c r="F1177" t="s">
        <v>692</v>
      </c>
    </row>
    <row r="1178" spans="1:6" x14ac:dyDescent="0.25">
      <c r="A1178" t="s">
        <v>43</v>
      </c>
      <c r="B1178">
        <v>36</v>
      </c>
      <c r="C1178">
        <v>1001</v>
      </c>
      <c r="D1178">
        <v>2000</v>
      </c>
      <c r="E1178" t="s">
        <v>265</v>
      </c>
      <c r="F1178" t="s">
        <v>681</v>
      </c>
    </row>
    <row r="1179" spans="1:6" x14ac:dyDescent="0.25">
      <c r="A1179" t="s">
        <v>43</v>
      </c>
      <c r="B1179">
        <v>36</v>
      </c>
      <c r="C1179">
        <v>1001</v>
      </c>
      <c r="D1179">
        <v>2000</v>
      </c>
      <c r="E1179" t="s">
        <v>581</v>
      </c>
      <c r="F1179" t="s">
        <v>1269</v>
      </c>
    </row>
    <row r="1180" spans="1:6" x14ac:dyDescent="0.25">
      <c r="A1180" t="s">
        <v>43</v>
      </c>
      <c r="B1180">
        <v>36</v>
      </c>
      <c r="C1180">
        <v>1001</v>
      </c>
      <c r="D1180">
        <v>2000</v>
      </c>
      <c r="E1180" t="s">
        <v>575</v>
      </c>
      <c r="F1180" t="s">
        <v>683</v>
      </c>
    </row>
    <row r="1181" spans="1:6" x14ac:dyDescent="0.25">
      <c r="A1181" t="s">
        <v>43</v>
      </c>
      <c r="B1181">
        <v>36</v>
      </c>
      <c r="C1181">
        <v>1001</v>
      </c>
      <c r="D1181">
        <v>2000</v>
      </c>
      <c r="E1181" t="s">
        <v>120</v>
      </c>
      <c r="F1181" t="s">
        <v>1275</v>
      </c>
    </row>
    <row r="1182" spans="1:6" x14ac:dyDescent="0.25">
      <c r="A1182" t="s">
        <v>43</v>
      </c>
      <c r="B1182">
        <v>36</v>
      </c>
      <c r="C1182">
        <v>1001</v>
      </c>
      <c r="D1182">
        <v>2000</v>
      </c>
      <c r="E1182" t="s">
        <v>142</v>
      </c>
      <c r="F1182" t="s">
        <v>685</v>
      </c>
    </row>
    <row r="1183" spans="1:6" x14ac:dyDescent="0.25">
      <c r="A1183" t="s">
        <v>43</v>
      </c>
      <c r="B1183">
        <v>36</v>
      </c>
      <c r="C1183">
        <v>1001</v>
      </c>
      <c r="D1183">
        <v>2000</v>
      </c>
      <c r="E1183" t="s">
        <v>163</v>
      </c>
      <c r="F1183" t="s">
        <v>1276</v>
      </c>
    </row>
    <row r="1184" spans="1:6" x14ac:dyDescent="0.25">
      <c r="A1184" t="s">
        <v>43</v>
      </c>
      <c r="B1184">
        <v>36</v>
      </c>
      <c r="C1184">
        <v>1001</v>
      </c>
      <c r="D1184">
        <v>2000</v>
      </c>
      <c r="E1184" t="s">
        <v>576</v>
      </c>
      <c r="F1184" t="s">
        <v>687</v>
      </c>
    </row>
    <row r="1185" spans="1:6" x14ac:dyDescent="0.25">
      <c r="A1185" t="s">
        <v>43</v>
      </c>
      <c r="B1185">
        <v>36</v>
      </c>
      <c r="C1185">
        <v>1001</v>
      </c>
      <c r="D1185">
        <v>2000</v>
      </c>
      <c r="E1185" t="s">
        <v>577</v>
      </c>
      <c r="F1185" t="s">
        <v>1279</v>
      </c>
    </row>
    <row r="1186" spans="1:6" x14ac:dyDescent="0.25">
      <c r="A1186" t="s">
        <v>43</v>
      </c>
      <c r="B1186">
        <v>36</v>
      </c>
      <c r="C1186">
        <v>1001</v>
      </c>
      <c r="D1186">
        <v>2000</v>
      </c>
      <c r="E1186" t="s">
        <v>578</v>
      </c>
      <c r="F1186" t="s">
        <v>689</v>
      </c>
    </row>
    <row r="1187" spans="1:6" x14ac:dyDescent="0.25">
      <c r="A1187" t="s">
        <v>43</v>
      </c>
      <c r="B1187">
        <v>36</v>
      </c>
      <c r="C1187">
        <v>1001</v>
      </c>
      <c r="D1187">
        <v>2000</v>
      </c>
      <c r="E1187" t="s">
        <v>579</v>
      </c>
      <c r="F1187" t="s">
        <v>690</v>
      </c>
    </row>
    <row r="1188" spans="1:6" x14ac:dyDescent="0.25">
      <c r="A1188" t="s">
        <v>43</v>
      </c>
      <c r="B1188">
        <v>36</v>
      </c>
      <c r="C1188">
        <v>1001</v>
      </c>
      <c r="D1188">
        <v>2000</v>
      </c>
      <c r="E1188" t="s">
        <v>580</v>
      </c>
      <c r="F1188" t="s">
        <v>691</v>
      </c>
    </row>
    <row r="1189" spans="1:6" x14ac:dyDescent="0.25">
      <c r="A1189" t="s">
        <v>43</v>
      </c>
      <c r="B1189">
        <v>36</v>
      </c>
      <c r="C1189">
        <v>1001</v>
      </c>
      <c r="D1189">
        <v>2000</v>
      </c>
      <c r="E1189" t="s">
        <v>582</v>
      </c>
      <c r="F1189" t="s">
        <v>692</v>
      </c>
    </row>
    <row r="1190" spans="1:6" x14ac:dyDescent="0.25">
      <c r="A1190" t="s">
        <v>506</v>
      </c>
      <c r="B1190">
        <v>38</v>
      </c>
      <c r="C1190">
        <v>1</v>
      </c>
      <c r="D1190">
        <v>1000</v>
      </c>
      <c r="E1190" t="s">
        <v>265</v>
      </c>
      <c r="F1190" t="s">
        <v>681</v>
      </c>
    </row>
    <row r="1191" spans="1:6" x14ac:dyDescent="0.25">
      <c r="A1191" t="s">
        <v>506</v>
      </c>
      <c r="B1191">
        <v>38</v>
      </c>
      <c r="C1191">
        <v>1</v>
      </c>
      <c r="D1191">
        <v>1000</v>
      </c>
      <c r="E1191" t="s">
        <v>581</v>
      </c>
      <c r="F1191" t="s">
        <v>682</v>
      </c>
    </row>
    <row r="1192" spans="1:6" x14ac:dyDescent="0.25">
      <c r="A1192" t="s">
        <v>506</v>
      </c>
      <c r="B1192">
        <v>38</v>
      </c>
      <c r="C1192">
        <v>1</v>
      </c>
      <c r="D1192">
        <v>1000</v>
      </c>
      <c r="E1192" t="s">
        <v>575</v>
      </c>
      <c r="F1192" t="s">
        <v>683</v>
      </c>
    </row>
    <row r="1193" spans="1:6" x14ac:dyDescent="0.25">
      <c r="A1193" t="s">
        <v>506</v>
      </c>
      <c r="B1193">
        <v>38</v>
      </c>
      <c r="C1193">
        <v>1</v>
      </c>
      <c r="D1193">
        <v>1000</v>
      </c>
      <c r="E1193" t="s">
        <v>120</v>
      </c>
      <c r="F1193" t="s">
        <v>684</v>
      </c>
    </row>
    <row r="1194" spans="1:6" x14ac:dyDescent="0.25">
      <c r="A1194" t="s">
        <v>506</v>
      </c>
      <c r="B1194">
        <v>38</v>
      </c>
      <c r="C1194">
        <v>1</v>
      </c>
      <c r="D1194">
        <v>1000</v>
      </c>
      <c r="E1194" t="s">
        <v>142</v>
      </c>
      <c r="F1194" t="s">
        <v>685</v>
      </c>
    </row>
    <row r="1195" spans="1:6" x14ac:dyDescent="0.25">
      <c r="A1195" t="s">
        <v>506</v>
      </c>
      <c r="B1195">
        <v>38</v>
      </c>
      <c r="C1195">
        <v>1</v>
      </c>
      <c r="D1195">
        <v>1000</v>
      </c>
      <c r="E1195" t="s">
        <v>163</v>
      </c>
      <c r="F1195" t="s">
        <v>686</v>
      </c>
    </row>
    <row r="1196" spans="1:6" x14ac:dyDescent="0.25">
      <c r="A1196" t="s">
        <v>506</v>
      </c>
      <c r="B1196">
        <v>38</v>
      </c>
      <c r="C1196">
        <v>1</v>
      </c>
      <c r="D1196">
        <v>1000</v>
      </c>
      <c r="E1196" t="s">
        <v>576</v>
      </c>
      <c r="F1196" t="s">
        <v>687</v>
      </c>
    </row>
    <row r="1197" spans="1:6" x14ac:dyDescent="0.25">
      <c r="A1197" t="s">
        <v>506</v>
      </c>
      <c r="B1197">
        <v>38</v>
      </c>
      <c r="C1197">
        <v>1</v>
      </c>
      <c r="D1197">
        <v>1000</v>
      </c>
      <c r="E1197" t="s">
        <v>577</v>
      </c>
      <c r="F1197" t="s">
        <v>688</v>
      </c>
    </row>
    <row r="1198" spans="1:6" x14ac:dyDescent="0.25">
      <c r="A1198" t="s">
        <v>506</v>
      </c>
      <c r="B1198">
        <v>38</v>
      </c>
      <c r="C1198">
        <v>1</v>
      </c>
      <c r="D1198">
        <v>1000</v>
      </c>
      <c r="E1198" t="s">
        <v>578</v>
      </c>
      <c r="F1198" t="s">
        <v>689</v>
      </c>
    </row>
    <row r="1199" spans="1:6" x14ac:dyDescent="0.25">
      <c r="A1199" t="s">
        <v>506</v>
      </c>
      <c r="B1199">
        <v>38</v>
      </c>
      <c r="C1199">
        <v>1</v>
      </c>
      <c r="D1199">
        <v>1000</v>
      </c>
      <c r="E1199" t="s">
        <v>579</v>
      </c>
      <c r="F1199" t="s">
        <v>690</v>
      </c>
    </row>
    <row r="1200" spans="1:6" x14ac:dyDescent="0.25">
      <c r="A1200" t="s">
        <v>506</v>
      </c>
      <c r="B1200">
        <v>38</v>
      </c>
      <c r="C1200">
        <v>1</v>
      </c>
      <c r="D1200">
        <v>1000</v>
      </c>
      <c r="E1200" t="s">
        <v>580</v>
      </c>
      <c r="F1200" t="s">
        <v>691</v>
      </c>
    </row>
    <row r="1201" spans="1:6" x14ac:dyDescent="0.25">
      <c r="A1201" t="s">
        <v>506</v>
      </c>
      <c r="B1201">
        <v>38</v>
      </c>
      <c r="C1201">
        <v>1</v>
      </c>
      <c r="D1201">
        <v>1000</v>
      </c>
      <c r="E1201" t="s">
        <v>582</v>
      </c>
      <c r="F1201" t="s">
        <v>692</v>
      </c>
    </row>
    <row r="1202" spans="1:6" x14ac:dyDescent="0.25">
      <c r="A1202" t="s">
        <v>507</v>
      </c>
      <c r="B1202">
        <v>38</v>
      </c>
      <c r="C1202">
        <v>1001</v>
      </c>
      <c r="D1202">
        <v>2000</v>
      </c>
      <c r="E1202" t="s">
        <v>265</v>
      </c>
      <c r="F1202" t="s">
        <v>681</v>
      </c>
    </row>
    <row r="1203" spans="1:6" x14ac:dyDescent="0.25">
      <c r="A1203" t="s">
        <v>507</v>
      </c>
      <c r="B1203">
        <v>38</v>
      </c>
      <c r="C1203">
        <v>1001</v>
      </c>
      <c r="D1203">
        <v>2000</v>
      </c>
      <c r="E1203" t="s">
        <v>581</v>
      </c>
      <c r="F1203" t="s">
        <v>682</v>
      </c>
    </row>
    <row r="1204" spans="1:6" x14ac:dyDescent="0.25">
      <c r="A1204" t="s">
        <v>507</v>
      </c>
      <c r="B1204">
        <v>38</v>
      </c>
      <c r="C1204">
        <v>1001</v>
      </c>
      <c r="D1204">
        <v>2000</v>
      </c>
      <c r="E1204" t="s">
        <v>575</v>
      </c>
      <c r="F1204" t="s">
        <v>683</v>
      </c>
    </row>
    <row r="1205" spans="1:6" x14ac:dyDescent="0.25">
      <c r="A1205" t="s">
        <v>507</v>
      </c>
      <c r="B1205">
        <v>38</v>
      </c>
      <c r="C1205">
        <v>1001</v>
      </c>
      <c r="D1205">
        <v>2000</v>
      </c>
      <c r="E1205" t="s">
        <v>120</v>
      </c>
      <c r="F1205" t="s">
        <v>684</v>
      </c>
    </row>
    <row r="1206" spans="1:6" x14ac:dyDescent="0.25">
      <c r="A1206" t="s">
        <v>507</v>
      </c>
      <c r="B1206">
        <v>38</v>
      </c>
      <c r="C1206">
        <v>1001</v>
      </c>
      <c r="D1206">
        <v>2000</v>
      </c>
      <c r="E1206" t="s">
        <v>142</v>
      </c>
      <c r="F1206" t="s">
        <v>685</v>
      </c>
    </row>
    <row r="1207" spans="1:6" x14ac:dyDescent="0.25">
      <c r="A1207" t="s">
        <v>507</v>
      </c>
      <c r="B1207">
        <v>38</v>
      </c>
      <c r="C1207">
        <v>1001</v>
      </c>
      <c r="D1207">
        <v>2000</v>
      </c>
      <c r="E1207" t="s">
        <v>163</v>
      </c>
      <c r="F1207" t="s">
        <v>686</v>
      </c>
    </row>
    <row r="1208" spans="1:6" x14ac:dyDescent="0.25">
      <c r="A1208" t="s">
        <v>507</v>
      </c>
      <c r="B1208">
        <v>38</v>
      </c>
      <c r="C1208">
        <v>1001</v>
      </c>
      <c r="D1208">
        <v>2000</v>
      </c>
      <c r="E1208" t="s">
        <v>576</v>
      </c>
      <c r="F1208" t="s">
        <v>687</v>
      </c>
    </row>
    <row r="1209" spans="1:6" x14ac:dyDescent="0.25">
      <c r="A1209" t="s">
        <v>507</v>
      </c>
      <c r="B1209">
        <v>38</v>
      </c>
      <c r="C1209">
        <v>1001</v>
      </c>
      <c r="D1209">
        <v>2000</v>
      </c>
      <c r="E1209" t="s">
        <v>577</v>
      </c>
      <c r="F1209" t="s">
        <v>688</v>
      </c>
    </row>
    <row r="1210" spans="1:6" x14ac:dyDescent="0.25">
      <c r="A1210" t="s">
        <v>507</v>
      </c>
      <c r="B1210">
        <v>38</v>
      </c>
      <c r="C1210">
        <v>1001</v>
      </c>
      <c r="D1210">
        <v>2000</v>
      </c>
      <c r="E1210" t="s">
        <v>578</v>
      </c>
      <c r="F1210" t="s">
        <v>689</v>
      </c>
    </row>
    <row r="1211" spans="1:6" x14ac:dyDescent="0.25">
      <c r="A1211" t="s">
        <v>507</v>
      </c>
      <c r="B1211">
        <v>38</v>
      </c>
      <c r="C1211">
        <v>1001</v>
      </c>
      <c r="D1211">
        <v>2000</v>
      </c>
      <c r="E1211" t="s">
        <v>579</v>
      </c>
      <c r="F1211" t="s">
        <v>690</v>
      </c>
    </row>
    <row r="1212" spans="1:6" x14ac:dyDescent="0.25">
      <c r="A1212" t="s">
        <v>507</v>
      </c>
      <c r="B1212">
        <v>38</v>
      </c>
      <c r="C1212">
        <v>1001</v>
      </c>
      <c r="D1212">
        <v>2000</v>
      </c>
      <c r="E1212" t="s">
        <v>580</v>
      </c>
      <c r="F1212" t="s">
        <v>691</v>
      </c>
    </row>
    <row r="1213" spans="1:6" x14ac:dyDescent="0.25">
      <c r="A1213" t="s">
        <v>507</v>
      </c>
      <c r="B1213">
        <v>38</v>
      </c>
      <c r="C1213">
        <v>1001</v>
      </c>
      <c r="D1213">
        <v>2000</v>
      </c>
      <c r="E1213" t="s">
        <v>582</v>
      </c>
      <c r="F1213" t="s">
        <v>692</v>
      </c>
    </row>
    <row r="1214" spans="1:6" x14ac:dyDescent="0.25">
      <c r="A1214" t="s">
        <v>512</v>
      </c>
      <c r="B1214">
        <v>39</v>
      </c>
      <c r="C1214">
        <v>1</v>
      </c>
      <c r="D1214">
        <v>1000</v>
      </c>
      <c r="E1214" t="s">
        <v>265</v>
      </c>
      <c r="F1214" t="s">
        <v>681</v>
      </c>
    </row>
    <row r="1215" spans="1:6" x14ac:dyDescent="0.25">
      <c r="A1215" t="s">
        <v>512</v>
      </c>
      <c r="B1215">
        <v>39</v>
      </c>
      <c r="C1215">
        <v>1</v>
      </c>
      <c r="D1215">
        <v>1000</v>
      </c>
      <c r="E1215" t="s">
        <v>581</v>
      </c>
      <c r="F1215" t="s">
        <v>682</v>
      </c>
    </row>
    <row r="1216" spans="1:6" x14ac:dyDescent="0.25">
      <c r="A1216" t="s">
        <v>512</v>
      </c>
      <c r="B1216">
        <v>39</v>
      </c>
      <c r="C1216">
        <v>1</v>
      </c>
      <c r="D1216">
        <v>1000</v>
      </c>
      <c r="E1216" t="s">
        <v>575</v>
      </c>
      <c r="F1216" t="s">
        <v>683</v>
      </c>
    </row>
    <row r="1217" spans="1:6" x14ac:dyDescent="0.25">
      <c r="A1217" t="s">
        <v>512</v>
      </c>
      <c r="B1217">
        <v>39</v>
      </c>
      <c r="C1217">
        <v>1</v>
      </c>
      <c r="D1217">
        <v>1000</v>
      </c>
      <c r="E1217" t="s">
        <v>120</v>
      </c>
      <c r="F1217" t="s">
        <v>684</v>
      </c>
    </row>
    <row r="1218" spans="1:6" x14ac:dyDescent="0.25">
      <c r="A1218" t="s">
        <v>512</v>
      </c>
      <c r="B1218">
        <v>39</v>
      </c>
      <c r="C1218">
        <v>1</v>
      </c>
      <c r="D1218">
        <v>1000</v>
      </c>
      <c r="E1218" t="s">
        <v>142</v>
      </c>
      <c r="F1218" t="s">
        <v>685</v>
      </c>
    </row>
    <row r="1219" spans="1:6" x14ac:dyDescent="0.25">
      <c r="A1219" t="s">
        <v>512</v>
      </c>
      <c r="B1219">
        <v>39</v>
      </c>
      <c r="C1219">
        <v>1</v>
      </c>
      <c r="D1219">
        <v>1000</v>
      </c>
      <c r="E1219" t="s">
        <v>163</v>
      </c>
      <c r="F1219" t="s">
        <v>686</v>
      </c>
    </row>
    <row r="1220" spans="1:6" x14ac:dyDescent="0.25">
      <c r="A1220" t="s">
        <v>512</v>
      </c>
      <c r="B1220">
        <v>39</v>
      </c>
      <c r="C1220">
        <v>1</v>
      </c>
      <c r="D1220">
        <v>1000</v>
      </c>
      <c r="E1220" t="s">
        <v>576</v>
      </c>
      <c r="F1220" t="s">
        <v>687</v>
      </c>
    </row>
    <row r="1221" spans="1:6" x14ac:dyDescent="0.25">
      <c r="A1221" t="s">
        <v>512</v>
      </c>
      <c r="B1221">
        <v>39</v>
      </c>
      <c r="C1221">
        <v>1</v>
      </c>
      <c r="D1221">
        <v>1000</v>
      </c>
      <c r="E1221" t="s">
        <v>577</v>
      </c>
      <c r="F1221" t="s">
        <v>688</v>
      </c>
    </row>
    <row r="1222" spans="1:6" x14ac:dyDescent="0.25">
      <c r="A1222" t="s">
        <v>512</v>
      </c>
      <c r="B1222">
        <v>39</v>
      </c>
      <c r="C1222">
        <v>1</v>
      </c>
      <c r="D1222">
        <v>1000</v>
      </c>
      <c r="E1222" t="s">
        <v>578</v>
      </c>
      <c r="F1222" t="s">
        <v>689</v>
      </c>
    </row>
    <row r="1223" spans="1:6" x14ac:dyDescent="0.25">
      <c r="A1223" t="s">
        <v>512</v>
      </c>
      <c r="B1223">
        <v>39</v>
      </c>
      <c r="C1223">
        <v>1</v>
      </c>
      <c r="D1223">
        <v>1000</v>
      </c>
      <c r="E1223" t="s">
        <v>579</v>
      </c>
      <c r="F1223" t="s">
        <v>690</v>
      </c>
    </row>
    <row r="1224" spans="1:6" x14ac:dyDescent="0.25">
      <c r="A1224" t="s">
        <v>512</v>
      </c>
      <c r="B1224">
        <v>39</v>
      </c>
      <c r="C1224">
        <v>1</v>
      </c>
      <c r="D1224">
        <v>1000</v>
      </c>
      <c r="E1224" t="s">
        <v>580</v>
      </c>
      <c r="F1224" t="s">
        <v>691</v>
      </c>
    </row>
    <row r="1225" spans="1:6" x14ac:dyDescent="0.25">
      <c r="A1225" t="s">
        <v>512</v>
      </c>
      <c r="B1225">
        <v>39</v>
      </c>
      <c r="C1225">
        <v>1</v>
      </c>
      <c r="D1225">
        <v>1000</v>
      </c>
      <c r="E1225" t="s">
        <v>582</v>
      </c>
      <c r="F1225" t="s">
        <v>692</v>
      </c>
    </row>
    <row r="1226" spans="1:6" x14ac:dyDescent="0.25">
      <c r="A1226" t="s">
        <v>513</v>
      </c>
      <c r="B1226">
        <v>39</v>
      </c>
      <c r="C1226">
        <v>1001</v>
      </c>
      <c r="D1226">
        <v>2000</v>
      </c>
      <c r="E1226" t="s">
        <v>265</v>
      </c>
      <c r="F1226" t="s">
        <v>681</v>
      </c>
    </row>
    <row r="1227" spans="1:6" x14ac:dyDescent="0.25">
      <c r="A1227" t="s">
        <v>513</v>
      </c>
      <c r="B1227">
        <v>39</v>
      </c>
      <c r="C1227">
        <v>1001</v>
      </c>
      <c r="D1227">
        <v>2000</v>
      </c>
      <c r="E1227" t="s">
        <v>581</v>
      </c>
      <c r="F1227" t="s">
        <v>682</v>
      </c>
    </row>
    <row r="1228" spans="1:6" x14ac:dyDescent="0.25">
      <c r="A1228" t="s">
        <v>513</v>
      </c>
      <c r="B1228">
        <v>39</v>
      </c>
      <c r="C1228">
        <v>1001</v>
      </c>
      <c r="D1228">
        <v>2000</v>
      </c>
      <c r="E1228" t="s">
        <v>575</v>
      </c>
      <c r="F1228" t="s">
        <v>683</v>
      </c>
    </row>
    <row r="1229" spans="1:6" x14ac:dyDescent="0.25">
      <c r="A1229" t="s">
        <v>513</v>
      </c>
      <c r="B1229">
        <v>39</v>
      </c>
      <c r="C1229">
        <v>1001</v>
      </c>
      <c r="D1229">
        <v>2000</v>
      </c>
      <c r="E1229" t="s">
        <v>120</v>
      </c>
      <c r="F1229" t="s">
        <v>684</v>
      </c>
    </row>
    <row r="1230" spans="1:6" x14ac:dyDescent="0.25">
      <c r="A1230" t="s">
        <v>513</v>
      </c>
      <c r="B1230">
        <v>39</v>
      </c>
      <c r="C1230">
        <v>1001</v>
      </c>
      <c r="D1230">
        <v>2000</v>
      </c>
      <c r="E1230" t="s">
        <v>142</v>
      </c>
      <c r="F1230" t="s">
        <v>685</v>
      </c>
    </row>
    <row r="1231" spans="1:6" x14ac:dyDescent="0.25">
      <c r="A1231" t="s">
        <v>513</v>
      </c>
      <c r="B1231">
        <v>39</v>
      </c>
      <c r="C1231">
        <v>1001</v>
      </c>
      <c r="D1231">
        <v>2000</v>
      </c>
      <c r="E1231" t="s">
        <v>163</v>
      </c>
      <c r="F1231" t="s">
        <v>686</v>
      </c>
    </row>
    <row r="1232" spans="1:6" x14ac:dyDescent="0.25">
      <c r="A1232" t="s">
        <v>513</v>
      </c>
      <c r="B1232">
        <v>39</v>
      </c>
      <c r="C1232">
        <v>1001</v>
      </c>
      <c r="D1232">
        <v>2000</v>
      </c>
      <c r="E1232" t="s">
        <v>576</v>
      </c>
      <c r="F1232" t="s">
        <v>687</v>
      </c>
    </row>
    <row r="1233" spans="1:6" x14ac:dyDescent="0.25">
      <c r="A1233" t="s">
        <v>513</v>
      </c>
      <c r="B1233">
        <v>39</v>
      </c>
      <c r="C1233">
        <v>1001</v>
      </c>
      <c r="D1233">
        <v>2000</v>
      </c>
      <c r="E1233" t="s">
        <v>577</v>
      </c>
      <c r="F1233" t="s">
        <v>688</v>
      </c>
    </row>
    <row r="1234" spans="1:6" x14ac:dyDescent="0.25">
      <c r="A1234" t="s">
        <v>513</v>
      </c>
      <c r="B1234">
        <v>39</v>
      </c>
      <c r="C1234">
        <v>1001</v>
      </c>
      <c r="D1234">
        <v>2000</v>
      </c>
      <c r="E1234" t="s">
        <v>578</v>
      </c>
      <c r="F1234" t="s">
        <v>689</v>
      </c>
    </row>
    <row r="1235" spans="1:6" x14ac:dyDescent="0.25">
      <c r="A1235" t="s">
        <v>513</v>
      </c>
      <c r="B1235">
        <v>39</v>
      </c>
      <c r="C1235">
        <v>1001</v>
      </c>
      <c r="D1235">
        <v>2000</v>
      </c>
      <c r="E1235" t="s">
        <v>579</v>
      </c>
      <c r="F1235" t="s">
        <v>690</v>
      </c>
    </row>
    <row r="1236" spans="1:6" x14ac:dyDescent="0.25">
      <c r="A1236" t="s">
        <v>513</v>
      </c>
      <c r="B1236">
        <v>39</v>
      </c>
      <c r="C1236">
        <v>1001</v>
      </c>
      <c r="D1236">
        <v>2000</v>
      </c>
      <c r="E1236" t="s">
        <v>580</v>
      </c>
      <c r="F1236" t="s">
        <v>691</v>
      </c>
    </row>
    <row r="1237" spans="1:6" x14ac:dyDescent="0.25">
      <c r="A1237" t="s">
        <v>513</v>
      </c>
      <c r="B1237">
        <v>39</v>
      </c>
      <c r="C1237">
        <v>1001</v>
      </c>
      <c r="D1237">
        <v>2000</v>
      </c>
      <c r="E1237" t="s">
        <v>582</v>
      </c>
      <c r="F1237" t="s">
        <v>692</v>
      </c>
    </row>
    <row r="1238" spans="1:6" x14ac:dyDescent="0.25">
      <c r="A1238" t="s">
        <v>529</v>
      </c>
      <c r="B1238">
        <v>42</v>
      </c>
      <c r="C1238">
        <v>1</v>
      </c>
      <c r="D1238">
        <v>1000</v>
      </c>
      <c r="E1238" t="s">
        <v>265</v>
      </c>
      <c r="F1238" t="s">
        <v>681</v>
      </c>
    </row>
    <row r="1239" spans="1:6" x14ac:dyDescent="0.25">
      <c r="A1239" t="s">
        <v>529</v>
      </c>
      <c r="B1239">
        <v>42</v>
      </c>
      <c r="C1239">
        <v>1</v>
      </c>
      <c r="D1239">
        <v>1000</v>
      </c>
      <c r="E1239" t="s">
        <v>581</v>
      </c>
      <c r="F1239" t="s">
        <v>682</v>
      </c>
    </row>
    <row r="1240" spans="1:6" x14ac:dyDescent="0.25">
      <c r="A1240" t="s">
        <v>529</v>
      </c>
      <c r="B1240">
        <v>42</v>
      </c>
      <c r="C1240">
        <v>1</v>
      </c>
      <c r="D1240">
        <v>1000</v>
      </c>
      <c r="E1240" t="s">
        <v>575</v>
      </c>
      <c r="F1240" t="s">
        <v>683</v>
      </c>
    </row>
    <row r="1241" spans="1:6" x14ac:dyDescent="0.25">
      <c r="A1241" t="s">
        <v>529</v>
      </c>
      <c r="B1241">
        <v>42</v>
      </c>
      <c r="C1241">
        <v>1</v>
      </c>
      <c r="D1241">
        <v>1000</v>
      </c>
      <c r="E1241" t="s">
        <v>120</v>
      </c>
      <c r="F1241" t="s">
        <v>684</v>
      </c>
    </row>
    <row r="1242" spans="1:6" x14ac:dyDescent="0.25">
      <c r="A1242" t="s">
        <v>529</v>
      </c>
      <c r="B1242">
        <v>42</v>
      </c>
      <c r="C1242">
        <v>1</v>
      </c>
      <c r="D1242">
        <v>1000</v>
      </c>
      <c r="E1242" t="s">
        <v>142</v>
      </c>
      <c r="F1242" t="s">
        <v>685</v>
      </c>
    </row>
    <row r="1243" spans="1:6" x14ac:dyDescent="0.25">
      <c r="A1243" t="s">
        <v>529</v>
      </c>
      <c r="B1243">
        <v>42</v>
      </c>
      <c r="C1243">
        <v>1</v>
      </c>
      <c r="D1243">
        <v>1000</v>
      </c>
      <c r="E1243" t="s">
        <v>163</v>
      </c>
      <c r="F1243" t="s">
        <v>686</v>
      </c>
    </row>
    <row r="1244" spans="1:6" x14ac:dyDescent="0.25">
      <c r="A1244" t="s">
        <v>529</v>
      </c>
      <c r="B1244">
        <v>42</v>
      </c>
      <c r="C1244">
        <v>1</v>
      </c>
      <c r="D1244">
        <v>1000</v>
      </c>
      <c r="E1244" t="s">
        <v>576</v>
      </c>
      <c r="F1244" t="s">
        <v>687</v>
      </c>
    </row>
    <row r="1245" spans="1:6" x14ac:dyDescent="0.25">
      <c r="A1245" t="s">
        <v>529</v>
      </c>
      <c r="B1245">
        <v>42</v>
      </c>
      <c r="C1245">
        <v>1</v>
      </c>
      <c r="D1245">
        <v>1000</v>
      </c>
      <c r="E1245" t="s">
        <v>577</v>
      </c>
      <c r="F1245" t="s">
        <v>688</v>
      </c>
    </row>
    <row r="1246" spans="1:6" x14ac:dyDescent="0.25">
      <c r="A1246" t="s">
        <v>529</v>
      </c>
      <c r="B1246">
        <v>42</v>
      </c>
      <c r="C1246">
        <v>1</v>
      </c>
      <c r="D1246">
        <v>1000</v>
      </c>
      <c r="E1246" t="s">
        <v>578</v>
      </c>
      <c r="F1246" t="s">
        <v>689</v>
      </c>
    </row>
    <row r="1247" spans="1:6" x14ac:dyDescent="0.25">
      <c r="A1247" t="s">
        <v>529</v>
      </c>
      <c r="B1247">
        <v>42</v>
      </c>
      <c r="C1247">
        <v>1</v>
      </c>
      <c r="D1247">
        <v>1000</v>
      </c>
      <c r="E1247" t="s">
        <v>579</v>
      </c>
      <c r="F1247" t="s">
        <v>690</v>
      </c>
    </row>
    <row r="1248" spans="1:6" x14ac:dyDescent="0.25">
      <c r="A1248" t="s">
        <v>529</v>
      </c>
      <c r="B1248">
        <v>42</v>
      </c>
      <c r="C1248">
        <v>1</v>
      </c>
      <c r="D1248">
        <v>1000</v>
      </c>
      <c r="E1248" t="s">
        <v>580</v>
      </c>
      <c r="F1248" t="s">
        <v>691</v>
      </c>
    </row>
    <row r="1249" spans="1:6" x14ac:dyDescent="0.25">
      <c r="A1249" t="s">
        <v>529</v>
      </c>
      <c r="B1249">
        <v>42</v>
      </c>
      <c r="C1249">
        <v>1</v>
      </c>
      <c r="D1249">
        <v>1000</v>
      </c>
      <c r="E1249" t="s">
        <v>582</v>
      </c>
      <c r="F1249" t="s">
        <v>692</v>
      </c>
    </row>
    <row r="1250" spans="1:6" x14ac:dyDescent="0.25">
      <c r="A1250" t="s">
        <v>530</v>
      </c>
      <c r="B1250">
        <v>42</v>
      </c>
      <c r="C1250">
        <v>1001</v>
      </c>
      <c r="D1250">
        <v>2000</v>
      </c>
      <c r="E1250" t="s">
        <v>265</v>
      </c>
      <c r="F1250" t="s">
        <v>681</v>
      </c>
    </row>
    <row r="1251" spans="1:6" x14ac:dyDescent="0.25">
      <c r="A1251" t="s">
        <v>530</v>
      </c>
      <c r="B1251">
        <v>42</v>
      </c>
      <c r="C1251">
        <v>1001</v>
      </c>
      <c r="D1251">
        <v>2000</v>
      </c>
      <c r="E1251" t="s">
        <v>581</v>
      </c>
      <c r="F1251" t="s">
        <v>682</v>
      </c>
    </row>
    <row r="1252" spans="1:6" x14ac:dyDescent="0.25">
      <c r="A1252" t="s">
        <v>530</v>
      </c>
      <c r="B1252">
        <v>42</v>
      </c>
      <c r="C1252">
        <v>1001</v>
      </c>
      <c r="D1252">
        <v>2000</v>
      </c>
      <c r="E1252" t="s">
        <v>575</v>
      </c>
      <c r="F1252" t="s">
        <v>683</v>
      </c>
    </row>
    <row r="1253" spans="1:6" x14ac:dyDescent="0.25">
      <c r="A1253" t="s">
        <v>530</v>
      </c>
      <c r="B1253">
        <v>42</v>
      </c>
      <c r="C1253">
        <v>1001</v>
      </c>
      <c r="D1253">
        <v>2000</v>
      </c>
      <c r="E1253" t="s">
        <v>120</v>
      </c>
      <c r="F1253" t="s">
        <v>684</v>
      </c>
    </row>
    <row r="1254" spans="1:6" x14ac:dyDescent="0.25">
      <c r="A1254" t="s">
        <v>530</v>
      </c>
      <c r="B1254">
        <v>42</v>
      </c>
      <c r="C1254">
        <v>1001</v>
      </c>
      <c r="D1254">
        <v>2000</v>
      </c>
      <c r="E1254" t="s">
        <v>142</v>
      </c>
      <c r="F1254" t="s">
        <v>685</v>
      </c>
    </row>
    <row r="1255" spans="1:6" x14ac:dyDescent="0.25">
      <c r="A1255" t="s">
        <v>530</v>
      </c>
      <c r="B1255">
        <v>42</v>
      </c>
      <c r="C1255">
        <v>1001</v>
      </c>
      <c r="D1255">
        <v>2000</v>
      </c>
      <c r="E1255" t="s">
        <v>163</v>
      </c>
      <c r="F1255" t="s">
        <v>686</v>
      </c>
    </row>
    <row r="1256" spans="1:6" x14ac:dyDescent="0.25">
      <c r="A1256" t="s">
        <v>530</v>
      </c>
      <c r="B1256">
        <v>42</v>
      </c>
      <c r="C1256">
        <v>1001</v>
      </c>
      <c r="D1256">
        <v>2000</v>
      </c>
      <c r="E1256" t="s">
        <v>576</v>
      </c>
      <c r="F1256" t="s">
        <v>687</v>
      </c>
    </row>
    <row r="1257" spans="1:6" x14ac:dyDescent="0.25">
      <c r="A1257" t="s">
        <v>530</v>
      </c>
      <c r="B1257">
        <v>42</v>
      </c>
      <c r="C1257">
        <v>1001</v>
      </c>
      <c r="D1257">
        <v>2000</v>
      </c>
      <c r="E1257" t="s">
        <v>577</v>
      </c>
      <c r="F1257" t="s">
        <v>688</v>
      </c>
    </row>
    <row r="1258" spans="1:6" x14ac:dyDescent="0.25">
      <c r="A1258" t="s">
        <v>530</v>
      </c>
      <c r="B1258">
        <v>42</v>
      </c>
      <c r="C1258">
        <v>1001</v>
      </c>
      <c r="D1258">
        <v>2000</v>
      </c>
      <c r="E1258" t="s">
        <v>578</v>
      </c>
      <c r="F1258" t="s">
        <v>689</v>
      </c>
    </row>
    <row r="1259" spans="1:6" x14ac:dyDescent="0.25">
      <c r="A1259" t="s">
        <v>530</v>
      </c>
      <c r="B1259">
        <v>42</v>
      </c>
      <c r="C1259">
        <v>1001</v>
      </c>
      <c r="D1259">
        <v>2000</v>
      </c>
      <c r="E1259" t="s">
        <v>579</v>
      </c>
      <c r="F1259" t="s">
        <v>690</v>
      </c>
    </row>
    <row r="1260" spans="1:6" x14ac:dyDescent="0.25">
      <c r="A1260" t="s">
        <v>530</v>
      </c>
      <c r="B1260">
        <v>42</v>
      </c>
      <c r="C1260">
        <v>1001</v>
      </c>
      <c r="D1260">
        <v>2000</v>
      </c>
      <c r="E1260" t="s">
        <v>580</v>
      </c>
      <c r="F1260" t="s">
        <v>691</v>
      </c>
    </row>
    <row r="1261" spans="1:6" x14ac:dyDescent="0.25">
      <c r="A1261" t="s">
        <v>530</v>
      </c>
      <c r="B1261">
        <v>42</v>
      </c>
      <c r="C1261">
        <v>1001</v>
      </c>
      <c r="D1261">
        <v>2000</v>
      </c>
      <c r="E1261" t="s">
        <v>582</v>
      </c>
      <c r="F1261" t="s">
        <v>692</v>
      </c>
    </row>
    <row r="1262" spans="1:6" x14ac:dyDescent="0.25">
      <c r="A1262" t="s">
        <v>351</v>
      </c>
      <c r="B1262">
        <v>11</v>
      </c>
      <c r="C1262">
        <v>1</v>
      </c>
      <c r="D1262">
        <v>1000</v>
      </c>
      <c r="E1262" t="s">
        <v>265</v>
      </c>
      <c r="F1262" t="s">
        <v>681</v>
      </c>
    </row>
    <row r="1263" spans="1:6" x14ac:dyDescent="0.25">
      <c r="A1263" t="s">
        <v>351</v>
      </c>
      <c r="B1263">
        <v>11</v>
      </c>
      <c r="C1263">
        <v>1</v>
      </c>
      <c r="D1263">
        <v>1000</v>
      </c>
      <c r="E1263" t="s">
        <v>581</v>
      </c>
      <c r="F1263" t="s">
        <v>682</v>
      </c>
    </row>
    <row r="1264" spans="1:6" x14ac:dyDescent="0.25">
      <c r="A1264" t="s">
        <v>351</v>
      </c>
      <c r="B1264">
        <v>11</v>
      </c>
      <c r="C1264">
        <v>1</v>
      </c>
      <c r="D1264">
        <v>1000</v>
      </c>
      <c r="E1264" t="s">
        <v>575</v>
      </c>
      <c r="F1264" t="s">
        <v>683</v>
      </c>
    </row>
    <row r="1265" spans="1:6" x14ac:dyDescent="0.25">
      <c r="A1265" t="s">
        <v>351</v>
      </c>
      <c r="B1265">
        <v>11</v>
      </c>
      <c r="C1265">
        <v>1</v>
      </c>
      <c r="D1265">
        <v>1000</v>
      </c>
      <c r="E1265" t="s">
        <v>120</v>
      </c>
      <c r="F1265" t="s">
        <v>684</v>
      </c>
    </row>
    <row r="1266" spans="1:6" x14ac:dyDescent="0.25">
      <c r="A1266" t="s">
        <v>351</v>
      </c>
      <c r="B1266">
        <v>11</v>
      </c>
      <c r="C1266">
        <v>1</v>
      </c>
      <c r="D1266">
        <v>1000</v>
      </c>
      <c r="E1266" t="s">
        <v>142</v>
      </c>
      <c r="F1266" t="s">
        <v>685</v>
      </c>
    </row>
    <row r="1267" spans="1:6" x14ac:dyDescent="0.25">
      <c r="A1267" t="s">
        <v>351</v>
      </c>
      <c r="B1267">
        <v>11</v>
      </c>
      <c r="C1267">
        <v>1</v>
      </c>
      <c r="D1267">
        <v>1000</v>
      </c>
      <c r="E1267" t="s">
        <v>163</v>
      </c>
      <c r="F1267" t="s">
        <v>686</v>
      </c>
    </row>
    <row r="1268" spans="1:6" x14ac:dyDescent="0.25">
      <c r="A1268" t="s">
        <v>351</v>
      </c>
      <c r="B1268">
        <v>11</v>
      </c>
      <c r="C1268">
        <v>1</v>
      </c>
      <c r="D1268">
        <v>1000</v>
      </c>
      <c r="E1268" t="s">
        <v>576</v>
      </c>
      <c r="F1268" t="s">
        <v>687</v>
      </c>
    </row>
    <row r="1269" spans="1:6" x14ac:dyDescent="0.25">
      <c r="A1269" t="s">
        <v>351</v>
      </c>
      <c r="B1269">
        <v>11</v>
      </c>
      <c r="C1269">
        <v>1</v>
      </c>
      <c r="D1269">
        <v>1000</v>
      </c>
      <c r="E1269" t="s">
        <v>577</v>
      </c>
      <c r="F1269" t="s">
        <v>688</v>
      </c>
    </row>
    <row r="1270" spans="1:6" x14ac:dyDescent="0.25">
      <c r="A1270" t="s">
        <v>351</v>
      </c>
      <c r="B1270">
        <v>11</v>
      </c>
      <c r="C1270">
        <v>1</v>
      </c>
      <c r="D1270">
        <v>1000</v>
      </c>
      <c r="E1270" t="s">
        <v>578</v>
      </c>
      <c r="F1270" t="s">
        <v>689</v>
      </c>
    </row>
    <row r="1271" spans="1:6" x14ac:dyDescent="0.25">
      <c r="A1271" t="s">
        <v>351</v>
      </c>
      <c r="B1271">
        <v>11</v>
      </c>
      <c r="C1271">
        <v>1</v>
      </c>
      <c r="D1271">
        <v>1000</v>
      </c>
      <c r="E1271" t="s">
        <v>579</v>
      </c>
      <c r="F1271" t="s">
        <v>690</v>
      </c>
    </row>
    <row r="1272" spans="1:6" x14ac:dyDescent="0.25">
      <c r="A1272" t="s">
        <v>351</v>
      </c>
      <c r="B1272">
        <v>11</v>
      </c>
      <c r="C1272">
        <v>1</v>
      </c>
      <c r="D1272">
        <v>1000</v>
      </c>
      <c r="E1272" t="s">
        <v>580</v>
      </c>
      <c r="F1272" t="s">
        <v>691</v>
      </c>
    </row>
    <row r="1273" spans="1:6" x14ac:dyDescent="0.25">
      <c r="A1273" t="s">
        <v>351</v>
      </c>
      <c r="B1273">
        <v>11</v>
      </c>
      <c r="C1273">
        <v>1</v>
      </c>
      <c r="D1273">
        <v>1000</v>
      </c>
      <c r="E1273" t="s">
        <v>582</v>
      </c>
      <c r="F1273" t="s">
        <v>692</v>
      </c>
    </row>
    <row r="1274" spans="1:6" x14ac:dyDescent="0.25">
      <c r="A1274" t="s">
        <v>254</v>
      </c>
      <c r="B1274">
        <v>11</v>
      </c>
      <c r="C1274">
        <v>1001</v>
      </c>
      <c r="D1274">
        <v>2000</v>
      </c>
      <c r="E1274" t="s">
        <v>265</v>
      </c>
      <c r="F1274" t="s">
        <v>681</v>
      </c>
    </row>
    <row r="1275" spans="1:6" x14ac:dyDescent="0.25">
      <c r="A1275" t="s">
        <v>254</v>
      </c>
      <c r="B1275">
        <v>11</v>
      </c>
      <c r="C1275">
        <v>1001</v>
      </c>
      <c r="D1275">
        <v>2000</v>
      </c>
      <c r="E1275" t="s">
        <v>581</v>
      </c>
      <c r="F1275" t="s">
        <v>1269</v>
      </c>
    </row>
    <row r="1276" spans="1:6" x14ac:dyDescent="0.25">
      <c r="A1276" t="s">
        <v>254</v>
      </c>
      <c r="B1276">
        <v>11</v>
      </c>
      <c r="C1276">
        <v>1001</v>
      </c>
      <c r="D1276">
        <v>2000</v>
      </c>
      <c r="E1276" t="s">
        <v>575</v>
      </c>
      <c r="F1276" t="s">
        <v>683</v>
      </c>
    </row>
    <row r="1277" spans="1:6" x14ac:dyDescent="0.25">
      <c r="A1277" t="s">
        <v>254</v>
      </c>
      <c r="B1277">
        <v>11</v>
      </c>
      <c r="C1277">
        <v>1001</v>
      </c>
      <c r="D1277">
        <v>2000</v>
      </c>
      <c r="E1277" t="s">
        <v>120</v>
      </c>
      <c r="F1277" t="s">
        <v>684</v>
      </c>
    </row>
    <row r="1278" spans="1:6" x14ac:dyDescent="0.25">
      <c r="A1278" t="s">
        <v>254</v>
      </c>
      <c r="B1278">
        <v>11</v>
      </c>
      <c r="C1278">
        <v>1001</v>
      </c>
      <c r="D1278">
        <v>2000</v>
      </c>
      <c r="E1278" t="s">
        <v>142</v>
      </c>
      <c r="F1278" t="s">
        <v>685</v>
      </c>
    </row>
    <row r="1279" spans="1:6" x14ac:dyDescent="0.25">
      <c r="A1279" t="s">
        <v>254</v>
      </c>
      <c r="B1279">
        <v>11</v>
      </c>
      <c r="C1279">
        <v>1001</v>
      </c>
      <c r="D1279">
        <v>2000</v>
      </c>
      <c r="E1279" t="s">
        <v>163</v>
      </c>
      <c r="F1279" t="s">
        <v>686</v>
      </c>
    </row>
    <row r="1280" spans="1:6" x14ac:dyDescent="0.25">
      <c r="A1280" t="s">
        <v>254</v>
      </c>
      <c r="B1280">
        <v>11</v>
      </c>
      <c r="C1280">
        <v>1001</v>
      </c>
      <c r="D1280">
        <v>2000</v>
      </c>
      <c r="E1280" t="s">
        <v>576</v>
      </c>
      <c r="F1280" t="s">
        <v>687</v>
      </c>
    </row>
    <row r="1281" spans="1:6" x14ac:dyDescent="0.25">
      <c r="A1281" t="s">
        <v>254</v>
      </c>
      <c r="B1281">
        <v>11</v>
      </c>
      <c r="C1281">
        <v>1001</v>
      </c>
      <c r="D1281">
        <v>2000</v>
      </c>
      <c r="E1281" t="s">
        <v>577</v>
      </c>
      <c r="F1281" t="s">
        <v>688</v>
      </c>
    </row>
    <row r="1282" spans="1:6" x14ac:dyDescent="0.25">
      <c r="A1282" t="s">
        <v>254</v>
      </c>
      <c r="B1282">
        <v>11</v>
      </c>
      <c r="C1282">
        <v>1001</v>
      </c>
      <c r="D1282">
        <v>2000</v>
      </c>
      <c r="E1282" t="s">
        <v>578</v>
      </c>
      <c r="F1282" t="s">
        <v>689</v>
      </c>
    </row>
    <row r="1283" spans="1:6" x14ac:dyDescent="0.25">
      <c r="A1283" t="s">
        <v>254</v>
      </c>
      <c r="B1283">
        <v>11</v>
      </c>
      <c r="C1283">
        <v>1001</v>
      </c>
      <c r="D1283">
        <v>2000</v>
      </c>
      <c r="E1283" t="s">
        <v>579</v>
      </c>
      <c r="F1283" t="s">
        <v>690</v>
      </c>
    </row>
    <row r="1284" spans="1:6" x14ac:dyDescent="0.25">
      <c r="A1284" t="s">
        <v>254</v>
      </c>
      <c r="B1284">
        <v>11</v>
      </c>
      <c r="C1284">
        <v>1001</v>
      </c>
      <c r="D1284">
        <v>2000</v>
      </c>
      <c r="E1284" t="s">
        <v>580</v>
      </c>
      <c r="F1284" t="s">
        <v>691</v>
      </c>
    </row>
    <row r="1285" spans="1:6" x14ac:dyDescent="0.25">
      <c r="A1285" t="s">
        <v>254</v>
      </c>
      <c r="B1285">
        <v>11</v>
      </c>
      <c r="C1285">
        <v>1001</v>
      </c>
      <c r="D1285">
        <v>2000</v>
      </c>
      <c r="E1285" t="s">
        <v>582</v>
      </c>
      <c r="F1285" t="s">
        <v>692</v>
      </c>
    </row>
    <row r="1286" spans="1:6" x14ac:dyDescent="0.25">
      <c r="A1286" t="s">
        <v>541</v>
      </c>
      <c r="B1286">
        <v>44</v>
      </c>
      <c r="C1286">
        <v>1</v>
      </c>
      <c r="D1286">
        <v>1000</v>
      </c>
      <c r="E1286" t="s">
        <v>265</v>
      </c>
      <c r="F1286" t="s">
        <v>681</v>
      </c>
    </row>
    <row r="1287" spans="1:6" x14ac:dyDescent="0.25">
      <c r="A1287" t="s">
        <v>541</v>
      </c>
      <c r="B1287">
        <v>44</v>
      </c>
      <c r="C1287">
        <v>1</v>
      </c>
      <c r="D1287">
        <v>1000</v>
      </c>
      <c r="E1287" t="s">
        <v>581</v>
      </c>
      <c r="F1287" t="s">
        <v>682</v>
      </c>
    </row>
    <row r="1288" spans="1:6" x14ac:dyDescent="0.25">
      <c r="A1288" t="s">
        <v>541</v>
      </c>
      <c r="B1288">
        <v>44</v>
      </c>
      <c r="C1288">
        <v>1</v>
      </c>
      <c r="D1288">
        <v>1000</v>
      </c>
      <c r="E1288" t="s">
        <v>575</v>
      </c>
      <c r="F1288" t="s">
        <v>683</v>
      </c>
    </row>
    <row r="1289" spans="1:6" x14ac:dyDescent="0.25">
      <c r="A1289" t="s">
        <v>541</v>
      </c>
      <c r="B1289">
        <v>44</v>
      </c>
      <c r="C1289">
        <v>1</v>
      </c>
      <c r="D1289">
        <v>1000</v>
      </c>
      <c r="E1289" t="s">
        <v>120</v>
      </c>
      <c r="F1289" t="s">
        <v>684</v>
      </c>
    </row>
    <row r="1290" spans="1:6" x14ac:dyDescent="0.25">
      <c r="A1290" t="s">
        <v>541</v>
      </c>
      <c r="B1290">
        <v>44</v>
      </c>
      <c r="C1290">
        <v>1</v>
      </c>
      <c r="D1290">
        <v>1000</v>
      </c>
      <c r="E1290" t="s">
        <v>142</v>
      </c>
      <c r="F1290" t="s">
        <v>685</v>
      </c>
    </row>
    <row r="1291" spans="1:6" x14ac:dyDescent="0.25">
      <c r="A1291" t="s">
        <v>541</v>
      </c>
      <c r="B1291">
        <v>44</v>
      </c>
      <c r="C1291">
        <v>1</v>
      </c>
      <c r="D1291">
        <v>1000</v>
      </c>
      <c r="E1291" t="s">
        <v>163</v>
      </c>
      <c r="F1291" t="s">
        <v>686</v>
      </c>
    </row>
    <row r="1292" spans="1:6" x14ac:dyDescent="0.25">
      <c r="A1292" t="s">
        <v>541</v>
      </c>
      <c r="B1292">
        <v>44</v>
      </c>
      <c r="C1292">
        <v>1</v>
      </c>
      <c r="D1292">
        <v>1000</v>
      </c>
      <c r="E1292" t="s">
        <v>576</v>
      </c>
      <c r="F1292" t="s">
        <v>687</v>
      </c>
    </row>
    <row r="1293" spans="1:6" x14ac:dyDescent="0.25">
      <c r="A1293" t="s">
        <v>541</v>
      </c>
      <c r="B1293">
        <v>44</v>
      </c>
      <c r="C1293">
        <v>1</v>
      </c>
      <c r="D1293">
        <v>1000</v>
      </c>
      <c r="E1293" t="s">
        <v>577</v>
      </c>
      <c r="F1293" t="s">
        <v>688</v>
      </c>
    </row>
    <row r="1294" spans="1:6" x14ac:dyDescent="0.25">
      <c r="A1294" t="s">
        <v>541</v>
      </c>
      <c r="B1294">
        <v>44</v>
      </c>
      <c r="C1294">
        <v>1</v>
      </c>
      <c r="D1294">
        <v>1000</v>
      </c>
      <c r="E1294" t="s">
        <v>578</v>
      </c>
      <c r="F1294" t="s">
        <v>689</v>
      </c>
    </row>
    <row r="1295" spans="1:6" x14ac:dyDescent="0.25">
      <c r="A1295" t="s">
        <v>541</v>
      </c>
      <c r="B1295">
        <v>44</v>
      </c>
      <c r="C1295">
        <v>1</v>
      </c>
      <c r="D1295">
        <v>1000</v>
      </c>
      <c r="E1295" t="s">
        <v>579</v>
      </c>
      <c r="F1295" t="s">
        <v>690</v>
      </c>
    </row>
    <row r="1296" spans="1:6" x14ac:dyDescent="0.25">
      <c r="A1296" t="s">
        <v>541</v>
      </c>
      <c r="B1296">
        <v>44</v>
      </c>
      <c r="C1296">
        <v>1</v>
      </c>
      <c r="D1296">
        <v>1000</v>
      </c>
      <c r="E1296" t="s">
        <v>580</v>
      </c>
      <c r="F1296" t="s">
        <v>691</v>
      </c>
    </row>
    <row r="1297" spans="1:6" x14ac:dyDescent="0.25">
      <c r="A1297" t="s">
        <v>541</v>
      </c>
      <c r="B1297">
        <v>44</v>
      </c>
      <c r="C1297">
        <v>1</v>
      </c>
      <c r="D1297">
        <v>1000</v>
      </c>
      <c r="E1297" t="s">
        <v>582</v>
      </c>
      <c r="F1297" t="s">
        <v>692</v>
      </c>
    </row>
    <row r="1298" spans="1:6" x14ac:dyDescent="0.25">
      <c r="A1298" t="s">
        <v>542</v>
      </c>
      <c r="B1298">
        <v>44</v>
      </c>
      <c r="C1298">
        <v>1001</v>
      </c>
      <c r="D1298">
        <v>2000</v>
      </c>
      <c r="E1298" t="s">
        <v>265</v>
      </c>
      <c r="F1298" t="s">
        <v>681</v>
      </c>
    </row>
    <row r="1299" spans="1:6" x14ac:dyDescent="0.25">
      <c r="A1299" t="s">
        <v>542</v>
      </c>
      <c r="B1299">
        <v>44</v>
      </c>
      <c r="C1299">
        <v>1001</v>
      </c>
      <c r="D1299">
        <v>2000</v>
      </c>
      <c r="E1299" t="s">
        <v>581</v>
      </c>
      <c r="F1299" t="s">
        <v>682</v>
      </c>
    </row>
    <row r="1300" spans="1:6" x14ac:dyDescent="0.25">
      <c r="A1300" t="s">
        <v>542</v>
      </c>
      <c r="B1300">
        <v>44</v>
      </c>
      <c r="C1300">
        <v>1001</v>
      </c>
      <c r="D1300">
        <v>2000</v>
      </c>
      <c r="E1300" t="s">
        <v>575</v>
      </c>
      <c r="F1300" t="s">
        <v>683</v>
      </c>
    </row>
    <row r="1301" spans="1:6" x14ac:dyDescent="0.25">
      <c r="A1301" t="s">
        <v>542</v>
      </c>
      <c r="B1301">
        <v>44</v>
      </c>
      <c r="C1301">
        <v>1001</v>
      </c>
      <c r="D1301">
        <v>2000</v>
      </c>
      <c r="E1301" t="s">
        <v>120</v>
      </c>
      <c r="F1301" t="s">
        <v>684</v>
      </c>
    </row>
    <row r="1302" spans="1:6" x14ac:dyDescent="0.25">
      <c r="A1302" t="s">
        <v>542</v>
      </c>
      <c r="B1302">
        <v>44</v>
      </c>
      <c r="C1302">
        <v>1001</v>
      </c>
      <c r="D1302">
        <v>2000</v>
      </c>
      <c r="E1302" t="s">
        <v>142</v>
      </c>
      <c r="F1302" t="s">
        <v>685</v>
      </c>
    </row>
    <row r="1303" spans="1:6" x14ac:dyDescent="0.25">
      <c r="A1303" t="s">
        <v>542</v>
      </c>
      <c r="B1303">
        <v>44</v>
      </c>
      <c r="C1303">
        <v>1001</v>
      </c>
      <c r="D1303">
        <v>2000</v>
      </c>
      <c r="E1303" t="s">
        <v>163</v>
      </c>
      <c r="F1303" t="s">
        <v>686</v>
      </c>
    </row>
    <row r="1304" spans="1:6" x14ac:dyDescent="0.25">
      <c r="A1304" t="s">
        <v>542</v>
      </c>
      <c r="B1304">
        <v>44</v>
      </c>
      <c r="C1304">
        <v>1001</v>
      </c>
      <c r="D1304">
        <v>2000</v>
      </c>
      <c r="E1304" t="s">
        <v>576</v>
      </c>
      <c r="F1304" t="s">
        <v>687</v>
      </c>
    </row>
    <row r="1305" spans="1:6" x14ac:dyDescent="0.25">
      <c r="A1305" t="s">
        <v>542</v>
      </c>
      <c r="B1305">
        <v>44</v>
      </c>
      <c r="C1305">
        <v>1001</v>
      </c>
      <c r="D1305">
        <v>2000</v>
      </c>
      <c r="E1305" t="s">
        <v>577</v>
      </c>
      <c r="F1305" t="s">
        <v>688</v>
      </c>
    </row>
    <row r="1306" spans="1:6" x14ac:dyDescent="0.25">
      <c r="A1306" t="s">
        <v>542</v>
      </c>
      <c r="B1306">
        <v>44</v>
      </c>
      <c r="C1306">
        <v>1001</v>
      </c>
      <c r="D1306">
        <v>2000</v>
      </c>
      <c r="E1306" t="s">
        <v>578</v>
      </c>
      <c r="F1306" t="s">
        <v>689</v>
      </c>
    </row>
    <row r="1307" spans="1:6" x14ac:dyDescent="0.25">
      <c r="A1307" t="s">
        <v>542</v>
      </c>
      <c r="B1307">
        <v>44</v>
      </c>
      <c r="C1307">
        <v>1001</v>
      </c>
      <c r="D1307">
        <v>2000</v>
      </c>
      <c r="E1307" t="s">
        <v>579</v>
      </c>
      <c r="F1307" t="s">
        <v>690</v>
      </c>
    </row>
    <row r="1308" spans="1:6" x14ac:dyDescent="0.25">
      <c r="A1308" t="s">
        <v>542</v>
      </c>
      <c r="B1308">
        <v>44</v>
      </c>
      <c r="C1308">
        <v>1001</v>
      </c>
      <c r="D1308">
        <v>2000</v>
      </c>
      <c r="E1308" t="s">
        <v>580</v>
      </c>
      <c r="F1308" t="s">
        <v>691</v>
      </c>
    </row>
    <row r="1309" spans="1:6" x14ac:dyDescent="0.25">
      <c r="A1309" t="s">
        <v>542</v>
      </c>
      <c r="B1309">
        <v>44</v>
      </c>
      <c r="C1309">
        <v>1001</v>
      </c>
      <c r="D1309">
        <v>2000</v>
      </c>
      <c r="E1309" t="s">
        <v>582</v>
      </c>
      <c r="F1309" t="s">
        <v>692</v>
      </c>
    </row>
    <row r="1310" spans="1:6" x14ac:dyDescent="0.25">
      <c r="A1310" t="s">
        <v>352</v>
      </c>
      <c r="B1310">
        <v>11</v>
      </c>
      <c r="C1310">
        <v>2001</v>
      </c>
      <c r="D1310">
        <v>3000</v>
      </c>
      <c r="E1310" t="s">
        <v>265</v>
      </c>
      <c r="F1310" t="s">
        <v>681</v>
      </c>
    </row>
    <row r="1311" spans="1:6" x14ac:dyDescent="0.25">
      <c r="A1311" t="s">
        <v>352</v>
      </c>
      <c r="B1311">
        <v>11</v>
      </c>
      <c r="C1311">
        <v>2001</v>
      </c>
      <c r="D1311">
        <v>3000</v>
      </c>
      <c r="E1311" t="s">
        <v>581</v>
      </c>
      <c r="F1311" t="s">
        <v>682</v>
      </c>
    </row>
    <row r="1312" spans="1:6" x14ac:dyDescent="0.25">
      <c r="A1312" t="s">
        <v>352</v>
      </c>
      <c r="B1312">
        <v>11</v>
      </c>
      <c r="C1312">
        <v>2001</v>
      </c>
      <c r="D1312">
        <v>3000</v>
      </c>
      <c r="E1312" t="s">
        <v>575</v>
      </c>
      <c r="F1312" t="s">
        <v>683</v>
      </c>
    </row>
    <row r="1313" spans="1:6" x14ac:dyDescent="0.25">
      <c r="A1313" t="s">
        <v>352</v>
      </c>
      <c r="B1313">
        <v>11</v>
      </c>
      <c r="C1313">
        <v>2001</v>
      </c>
      <c r="D1313">
        <v>3000</v>
      </c>
      <c r="E1313" t="s">
        <v>120</v>
      </c>
      <c r="F1313" t="s">
        <v>684</v>
      </c>
    </row>
    <row r="1314" spans="1:6" x14ac:dyDescent="0.25">
      <c r="A1314" t="s">
        <v>352</v>
      </c>
      <c r="B1314">
        <v>11</v>
      </c>
      <c r="C1314">
        <v>2001</v>
      </c>
      <c r="D1314">
        <v>3000</v>
      </c>
      <c r="E1314" t="s">
        <v>142</v>
      </c>
      <c r="F1314" t="s">
        <v>685</v>
      </c>
    </row>
    <row r="1315" spans="1:6" x14ac:dyDescent="0.25">
      <c r="A1315" t="s">
        <v>352</v>
      </c>
      <c r="B1315">
        <v>11</v>
      </c>
      <c r="C1315">
        <v>2001</v>
      </c>
      <c r="D1315">
        <v>3000</v>
      </c>
      <c r="E1315" t="s">
        <v>163</v>
      </c>
      <c r="F1315" t="s">
        <v>686</v>
      </c>
    </row>
    <row r="1316" spans="1:6" x14ac:dyDescent="0.25">
      <c r="A1316" t="s">
        <v>352</v>
      </c>
      <c r="B1316">
        <v>11</v>
      </c>
      <c r="C1316">
        <v>2001</v>
      </c>
      <c r="D1316">
        <v>3000</v>
      </c>
      <c r="E1316" t="s">
        <v>576</v>
      </c>
      <c r="F1316" t="s">
        <v>687</v>
      </c>
    </row>
    <row r="1317" spans="1:6" x14ac:dyDescent="0.25">
      <c r="A1317" t="s">
        <v>352</v>
      </c>
      <c r="B1317">
        <v>11</v>
      </c>
      <c r="C1317">
        <v>2001</v>
      </c>
      <c r="D1317">
        <v>3000</v>
      </c>
      <c r="E1317" t="s">
        <v>577</v>
      </c>
      <c r="F1317" t="s">
        <v>688</v>
      </c>
    </row>
    <row r="1318" spans="1:6" x14ac:dyDescent="0.25">
      <c r="A1318" t="s">
        <v>352</v>
      </c>
      <c r="B1318">
        <v>11</v>
      </c>
      <c r="C1318">
        <v>2001</v>
      </c>
      <c r="D1318">
        <v>3000</v>
      </c>
      <c r="E1318" t="s">
        <v>578</v>
      </c>
      <c r="F1318" t="s">
        <v>689</v>
      </c>
    </row>
    <row r="1319" spans="1:6" x14ac:dyDescent="0.25">
      <c r="A1319" t="s">
        <v>352</v>
      </c>
      <c r="B1319">
        <v>11</v>
      </c>
      <c r="C1319">
        <v>2001</v>
      </c>
      <c r="D1319">
        <v>3000</v>
      </c>
      <c r="E1319" t="s">
        <v>579</v>
      </c>
      <c r="F1319" t="s">
        <v>690</v>
      </c>
    </row>
    <row r="1320" spans="1:6" x14ac:dyDescent="0.25">
      <c r="A1320" t="s">
        <v>352</v>
      </c>
      <c r="B1320">
        <v>11</v>
      </c>
      <c r="C1320">
        <v>2001</v>
      </c>
      <c r="D1320">
        <v>3000</v>
      </c>
      <c r="E1320" t="s">
        <v>580</v>
      </c>
      <c r="F1320" t="s">
        <v>691</v>
      </c>
    </row>
    <row r="1321" spans="1:6" x14ac:dyDescent="0.25">
      <c r="A1321" t="s">
        <v>352</v>
      </c>
      <c r="B1321">
        <v>11</v>
      </c>
      <c r="C1321">
        <v>2001</v>
      </c>
      <c r="D1321">
        <v>3000</v>
      </c>
      <c r="E1321" t="s">
        <v>582</v>
      </c>
      <c r="F1321" t="s">
        <v>692</v>
      </c>
    </row>
    <row r="1322" spans="1:6" x14ac:dyDescent="0.25">
      <c r="A1322" t="s">
        <v>353</v>
      </c>
      <c r="B1322">
        <v>11</v>
      </c>
      <c r="C1322">
        <v>3001</v>
      </c>
      <c r="D1322">
        <v>4000</v>
      </c>
      <c r="E1322" t="s">
        <v>265</v>
      </c>
      <c r="F1322" t="s">
        <v>681</v>
      </c>
    </row>
    <row r="1323" spans="1:6" x14ac:dyDescent="0.25">
      <c r="A1323" t="s">
        <v>353</v>
      </c>
      <c r="B1323">
        <v>11</v>
      </c>
      <c r="C1323">
        <v>3001</v>
      </c>
      <c r="D1323">
        <v>4000</v>
      </c>
      <c r="E1323" t="s">
        <v>581</v>
      </c>
      <c r="F1323" t="s">
        <v>682</v>
      </c>
    </row>
    <row r="1324" spans="1:6" x14ac:dyDescent="0.25">
      <c r="A1324" t="s">
        <v>353</v>
      </c>
      <c r="B1324">
        <v>11</v>
      </c>
      <c r="C1324">
        <v>3001</v>
      </c>
      <c r="D1324">
        <v>4000</v>
      </c>
      <c r="E1324" t="s">
        <v>575</v>
      </c>
      <c r="F1324" t="s">
        <v>683</v>
      </c>
    </row>
    <row r="1325" spans="1:6" x14ac:dyDescent="0.25">
      <c r="A1325" t="s">
        <v>353</v>
      </c>
      <c r="B1325">
        <v>11</v>
      </c>
      <c r="C1325">
        <v>3001</v>
      </c>
      <c r="D1325">
        <v>4000</v>
      </c>
      <c r="E1325" t="s">
        <v>120</v>
      </c>
      <c r="F1325" t="s">
        <v>684</v>
      </c>
    </row>
    <row r="1326" spans="1:6" x14ac:dyDescent="0.25">
      <c r="A1326" t="s">
        <v>353</v>
      </c>
      <c r="B1326">
        <v>11</v>
      </c>
      <c r="C1326">
        <v>3001</v>
      </c>
      <c r="D1326">
        <v>4000</v>
      </c>
      <c r="E1326" t="s">
        <v>142</v>
      </c>
      <c r="F1326" t="s">
        <v>685</v>
      </c>
    </row>
    <row r="1327" spans="1:6" x14ac:dyDescent="0.25">
      <c r="A1327" t="s">
        <v>353</v>
      </c>
      <c r="B1327">
        <v>11</v>
      </c>
      <c r="C1327">
        <v>3001</v>
      </c>
      <c r="D1327">
        <v>4000</v>
      </c>
      <c r="E1327" t="s">
        <v>163</v>
      </c>
      <c r="F1327" t="s">
        <v>686</v>
      </c>
    </row>
    <row r="1328" spans="1:6" x14ac:dyDescent="0.25">
      <c r="A1328" t="s">
        <v>353</v>
      </c>
      <c r="B1328">
        <v>11</v>
      </c>
      <c r="C1328">
        <v>3001</v>
      </c>
      <c r="D1328">
        <v>4000</v>
      </c>
      <c r="E1328" t="s">
        <v>576</v>
      </c>
      <c r="F1328" t="s">
        <v>687</v>
      </c>
    </row>
    <row r="1329" spans="1:6" x14ac:dyDescent="0.25">
      <c r="A1329" t="s">
        <v>353</v>
      </c>
      <c r="B1329">
        <v>11</v>
      </c>
      <c r="C1329">
        <v>3001</v>
      </c>
      <c r="D1329">
        <v>4000</v>
      </c>
      <c r="E1329" t="s">
        <v>577</v>
      </c>
      <c r="F1329" t="s">
        <v>688</v>
      </c>
    </row>
    <row r="1330" spans="1:6" x14ac:dyDescent="0.25">
      <c r="A1330" t="s">
        <v>353</v>
      </c>
      <c r="B1330">
        <v>11</v>
      </c>
      <c r="C1330">
        <v>3001</v>
      </c>
      <c r="D1330">
        <v>4000</v>
      </c>
      <c r="E1330" t="s">
        <v>578</v>
      </c>
      <c r="F1330" t="s">
        <v>689</v>
      </c>
    </row>
    <row r="1331" spans="1:6" x14ac:dyDescent="0.25">
      <c r="A1331" t="s">
        <v>353</v>
      </c>
      <c r="B1331">
        <v>11</v>
      </c>
      <c r="C1331">
        <v>3001</v>
      </c>
      <c r="D1331">
        <v>4000</v>
      </c>
      <c r="E1331" t="s">
        <v>579</v>
      </c>
      <c r="F1331" t="s">
        <v>690</v>
      </c>
    </row>
    <row r="1332" spans="1:6" x14ac:dyDescent="0.25">
      <c r="A1332" t="s">
        <v>353</v>
      </c>
      <c r="B1332">
        <v>11</v>
      </c>
      <c r="C1332">
        <v>3001</v>
      </c>
      <c r="D1332">
        <v>4000</v>
      </c>
      <c r="E1332" t="s">
        <v>580</v>
      </c>
      <c r="F1332" t="s">
        <v>691</v>
      </c>
    </row>
    <row r="1333" spans="1:6" x14ac:dyDescent="0.25">
      <c r="A1333" t="s">
        <v>353</v>
      </c>
      <c r="B1333">
        <v>11</v>
      </c>
      <c r="C1333">
        <v>3001</v>
      </c>
      <c r="D1333">
        <v>4000</v>
      </c>
      <c r="E1333" t="s">
        <v>582</v>
      </c>
      <c r="F1333" t="s">
        <v>692</v>
      </c>
    </row>
    <row r="1334" spans="1:6" x14ac:dyDescent="0.25">
      <c r="A1334" t="s">
        <v>543</v>
      </c>
      <c r="B1334">
        <v>44</v>
      </c>
      <c r="C1334">
        <v>2001</v>
      </c>
      <c r="D1334">
        <v>3000</v>
      </c>
      <c r="E1334" t="s">
        <v>265</v>
      </c>
      <c r="F1334" t="s">
        <v>681</v>
      </c>
    </row>
    <row r="1335" spans="1:6" x14ac:dyDescent="0.25">
      <c r="A1335" t="s">
        <v>543</v>
      </c>
      <c r="B1335">
        <v>44</v>
      </c>
      <c r="C1335">
        <v>2001</v>
      </c>
      <c r="D1335">
        <v>3000</v>
      </c>
      <c r="E1335" t="s">
        <v>581</v>
      </c>
      <c r="F1335" t="s">
        <v>682</v>
      </c>
    </row>
    <row r="1336" spans="1:6" x14ac:dyDescent="0.25">
      <c r="A1336" t="s">
        <v>543</v>
      </c>
      <c r="B1336">
        <v>44</v>
      </c>
      <c r="C1336">
        <v>2001</v>
      </c>
      <c r="D1336">
        <v>3000</v>
      </c>
      <c r="E1336" t="s">
        <v>575</v>
      </c>
      <c r="F1336" t="s">
        <v>683</v>
      </c>
    </row>
    <row r="1337" spans="1:6" x14ac:dyDescent="0.25">
      <c r="A1337" t="s">
        <v>543</v>
      </c>
      <c r="B1337">
        <v>44</v>
      </c>
      <c r="C1337">
        <v>2001</v>
      </c>
      <c r="D1337">
        <v>3000</v>
      </c>
      <c r="E1337" t="s">
        <v>120</v>
      </c>
      <c r="F1337" t="s">
        <v>684</v>
      </c>
    </row>
    <row r="1338" spans="1:6" x14ac:dyDescent="0.25">
      <c r="A1338" t="s">
        <v>543</v>
      </c>
      <c r="B1338">
        <v>44</v>
      </c>
      <c r="C1338">
        <v>2001</v>
      </c>
      <c r="D1338">
        <v>3000</v>
      </c>
      <c r="E1338" t="s">
        <v>142</v>
      </c>
      <c r="F1338" t="s">
        <v>685</v>
      </c>
    </row>
    <row r="1339" spans="1:6" x14ac:dyDescent="0.25">
      <c r="A1339" t="s">
        <v>543</v>
      </c>
      <c r="B1339">
        <v>44</v>
      </c>
      <c r="C1339">
        <v>2001</v>
      </c>
      <c r="D1339">
        <v>3000</v>
      </c>
      <c r="E1339" t="s">
        <v>163</v>
      </c>
      <c r="F1339" t="s">
        <v>686</v>
      </c>
    </row>
    <row r="1340" spans="1:6" x14ac:dyDescent="0.25">
      <c r="A1340" t="s">
        <v>543</v>
      </c>
      <c r="B1340">
        <v>44</v>
      </c>
      <c r="C1340">
        <v>2001</v>
      </c>
      <c r="D1340">
        <v>3000</v>
      </c>
      <c r="E1340" t="s">
        <v>576</v>
      </c>
      <c r="F1340" t="s">
        <v>687</v>
      </c>
    </row>
    <row r="1341" spans="1:6" x14ac:dyDescent="0.25">
      <c r="A1341" t="s">
        <v>543</v>
      </c>
      <c r="B1341">
        <v>44</v>
      </c>
      <c r="C1341">
        <v>2001</v>
      </c>
      <c r="D1341">
        <v>3000</v>
      </c>
      <c r="E1341" t="s">
        <v>577</v>
      </c>
      <c r="F1341" t="s">
        <v>688</v>
      </c>
    </row>
    <row r="1342" spans="1:6" x14ac:dyDescent="0.25">
      <c r="A1342" t="s">
        <v>543</v>
      </c>
      <c r="B1342">
        <v>44</v>
      </c>
      <c r="C1342">
        <v>2001</v>
      </c>
      <c r="D1342">
        <v>3000</v>
      </c>
      <c r="E1342" t="s">
        <v>578</v>
      </c>
      <c r="F1342" t="s">
        <v>689</v>
      </c>
    </row>
    <row r="1343" spans="1:6" x14ac:dyDescent="0.25">
      <c r="A1343" t="s">
        <v>543</v>
      </c>
      <c r="B1343">
        <v>44</v>
      </c>
      <c r="C1343">
        <v>2001</v>
      </c>
      <c r="D1343">
        <v>3000</v>
      </c>
      <c r="E1343" t="s">
        <v>579</v>
      </c>
      <c r="F1343" t="s">
        <v>690</v>
      </c>
    </row>
    <row r="1344" spans="1:6" x14ac:dyDescent="0.25">
      <c r="A1344" t="s">
        <v>543</v>
      </c>
      <c r="B1344">
        <v>44</v>
      </c>
      <c r="C1344">
        <v>2001</v>
      </c>
      <c r="D1344">
        <v>3000</v>
      </c>
      <c r="E1344" t="s">
        <v>580</v>
      </c>
      <c r="F1344" t="s">
        <v>691</v>
      </c>
    </row>
    <row r="1345" spans="1:6" x14ac:dyDescent="0.25">
      <c r="A1345" t="s">
        <v>543</v>
      </c>
      <c r="B1345">
        <v>44</v>
      </c>
      <c r="C1345">
        <v>2001</v>
      </c>
      <c r="D1345">
        <v>3000</v>
      </c>
      <c r="E1345" t="s">
        <v>582</v>
      </c>
      <c r="F1345" t="s">
        <v>692</v>
      </c>
    </row>
    <row r="1346" spans="1:6" x14ac:dyDescent="0.25">
      <c r="A1346" t="s">
        <v>544</v>
      </c>
      <c r="B1346">
        <v>44</v>
      </c>
      <c r="C1346">
        <v>3001</v>
      </c>
      <c r="D1346">
        <v>4000</v>
      </c>
      <c r="E1346" t="s">
        <v>265</v>
      </c>
      <c r="F1346" t="s">
        <v>681</v>
      </c>
    </row>
    <row r="1347" spans="1:6" x14ac:dyDescent="0.25">
      <c r="A1347" t="s">
        <v>544</v>
      </c>
      <c r="B1347">
        <v>44</v>
      </c>
      <c r="C1347">
        <v>3001</v>
      </c>
      <c r="D1347">
        <v>4000</v>
      </c>
      <c r="E1347" t="s">
        <v>581</v>
      </c>
      <c r="F1347" t="s">
        <v>682</v>
      </c>
    </row>
    <row r="1348" spans="1:6" x14ac:dyDescent="0.25">
      <c r="A1348" t="s">
        <v>544</v>
      </c>
      <c r="B1348">
        <v>44</v>
      </c>
      <c r="C1348">
        <v>3001</v>
      </c>
      <c r="D1348">
        <v>4000</v>
      </c>
      <c r="E1348" t="s">
        <v>575</v>
      </c>
      <c r="F1348" t="s">
        <v>683</v>
      </c>
    </row>
    <row r="1349" spans="1:6" x14ac:dyDescent="0.25">
      <c r="A1349" t="s">
        <v>544</v>
      </c>
      <c r="B1349">
        <v>44</v>
      </c>
      <c r="C1349">
        <v>3001</v>
      </c>
      <c r="D1349">
        <v>4000</v>
      </c>
      <c r="E1349" t="s">
        <v>120</v>
      </c>
      <c r="F1349" t="s">
        <v>684</v>
      </c>
    </row>
    <row r="1350" spans="1:6" x14ac:dyDescent="0.25">
      <c r="A1350" t="s">
        <v>544</v>
      </c>
      <c r="B1350">
        <v>44</v>
      </c>
      <c r="C1350">
        <v>3001</v>
      </c>
      <c r="D1350">
        <v>4000</v>
      </c>
      <c r="E1350" t="s">
        <v>142</v>
      </c>
      <c r="F1350" t="s">
        <v>685</v>
      </c>
    </row>
    <row r="1351" spans="1:6" x14ac:dyDescent="0.25">
      <c r="A1351" t="s">
        <v>544</v>
      </c>
      <c r="B1351">
        <v>44</v>
      </c>
      <c r="C1351">
        <v>3001</v>
      </c>
      <c r="D1351">
        <v>4000</v>
      </c>
      <c r="E1351" t="s">
        <v>163</v>
      </c>
      <c r="F1351" t="s">
        <v>686</v>
      </c>
    </row>
    <row r="1352" spans="1:6" x14ac:dyDescent="0.25">
      <c r="A1352" t="s">
        <v>544</v>
      </c>
      <c r="B1352">
        <v>44</v>
      </c>
      <c r="C1352">
        <v>3001</v>
      </c>
      <c r="D1352">
        <v>4000</v>
      </c>
      <c r="E1352" t="s">
        <v>576</v>
      </c>
      <c r="F1352" t="s">
        <v>687</v>
      </c>
    </row>
    <row r="1353" spans="1:6" x14ac:dyDescent="0.25">
      <c r="A1353" t="s">
        <v>544</v>
      </c>
      <c r="B1353">
        <v>44</v>
      </c>
      <c r="C1353">
        <v>3001</v>
      </c>
      <c r="D1353">
        <v>4000</v>
      </c>
      <c r="E1353" t="s">
        <v>577</v>
      </c>
      <c r="F1353" t="s">
        <v>688</v>
      </c>
    </row>
    <row r="1354" spans="1:6" x14ac:dyDescent="0.25">
      <c r="A1354" t="s">
        <v>544</v>
      </c>
      <c r="B1354">
        <v>44</v>
      </c>
      <c r="C1354">
        <v>3001</v>
      </c>
      <c r="D1354">
        <v>4000</v>
      </c>
      <c r="E1354" t="s">
        <v>578</v>
      </c>
      <c r="F1354" t="s">
        <v>689</v>
      </c>
    </row>
    <row r="1355" spans="1:6" x14ac:dyDescent="0.25">
      <c r="A1355" t="s">
        <v>544</v>
      </c>
      <c r="B1355">
        <v>44</v>
      </c>
      <c r="C1355">
        <v>3001</v>
      </c>
      <c r="D1355">
        <v>4000</v>
      </c>
      <c r="E1355" t="s">
        <v>579</v>
      </c>
      <c r="F1355" t="s">
        <v>690</v>
      </c>
    </row>
    <row r="1356" spans="1:6" x14ac:dyDescent="0.25">
      <c r="A1356" t="s">
        <v>544</v>
      </c>
      <c r="B1356">
        <v>44</v>
      </c>
      <c r="C1356">
        <v>3001</v>
      </c>
      <c r="D1356">
        <v>4000</v>
      </c>
      <c r="E1356" t="s">
        <v>580</v>
      </c>
      <c r="F1356" t="s">
        <v>691</v>
      </c>
    </row>
    <row r="1357" spans="1:6" x14ac:dyDescent="0.25">
      <c r="A1357" t="s">
        <v>544</v>
      </c>
      <c r="B1357">
        <v>44</v>
      </c>
      <c r="C1357">
        <v>3001</v>
      </c>
      <c r="D1357">
        <v>4000</v>
      </c>
      <c r="E1357" t="s">
        <v>582</v>
      </c>
      <c r="F1357" t="s">
        <v>692</v>
      </c>
    </row>
    <row r="1358" spans="1:6" x14ac:dyDescent="0.25">
      <c r="A1358" t="s">
        <v>560</v>
      </c>
      <c r="B1358">
        <v>46</v>
      </c>
      <c r="C1358">
        <v>1</v>
      </c>
      <c r="D1358">
        <v>1000</v>
      </c>
      <c r="E1358" t="s">
        <v>265</v>
      </c>
      <c r="F1358" t="s">
        <v>681</v>
      </c>
    </row>
    <row r="1359" spans="1:6" x14ac:dyDescent="0.25">
      <c r="A1359" t="s">
        <v>560</v>
      </c>
      <c r="B1359">
        <v>46</v>
      </c>
      <c r="C1359">
        <v>1</v>
      </c>
      <c r="D1359">
        <v>1000</v>
      </c>
      <c r="E1359" t="s">
        <v>581</v>
      </c>
      <c r="F1359" t="s">
        <v>682</v>
      </c>
    </row>
    <row r="1360" spans="1:6" x14ac:dyDescent="0.25">
      <c r="A1360" t="s">
        <v>560</v>
      </c>
      <c r="B1360">
        <v>46</v>
      </c>
      <c r="C1360">
        <v>1</v>
      </c>
      <c r="D1360">
        <v>1000</v>
      </c>
      <c r="E1360" t="s">
        <v>575</v>
      </c>
      <c r="F1360" t="s">
        <v>683</v>
      </c>
    </row>
    <row r="1361" spans="1:6" x14ac:dyDescent="0.25">
      <c r="A1361" t="s">
        <v>560</v>
      </c>
      <c r="B1361">
        <v>46</v>
      </c>
      <c r="C1361">
        <v>1</v>
      </c>
      <c r="D1361">
        <v>1000</v>
      </c>
      <c r="E1361" t="s">
        <v>120</v>
      </c>
      <c r="F1361" t="s">
        <v>684</v>
      </c>
    </row>
    <row r="1362" spans="1:6" x14ac:dyDescent="0.25">
      <c r="A1362" t="s">
        <v>560</v>
      </c>
      <c r="B1362">
        <v>46</v>
      </c>
      <c r="C1362">
        <v>1</v>
      </c>
      <c r="D1362">
        <v>1000</v>
      </c>
      <c r="E1362" t="s">
        <v>142</v>
      </c>
      <c r="F1362" t="s">
        <v>685</v>
      </c>
    </row>
    <row r="1363" spans="1:6" x14ac:dyDescent="0.25">
      <c r="A1363" t="s">
        <v>560</v>
      </c>
      <c r="B1363">
        <v>46</v>
      </c>
      <c r="C1363">
        <v>1</v>
      </c>
      <c r="D1363">
        <v>1000</v>
      </c>
      <c r="E1363" t="s">
        <v>163</v>
      </c>
      <c r="F1363" t="s">
        <v>686</v>
      </c>
    </row>
    <row r="1364" spans="1:6" x14ac:dyDescent="0.25">
      <c r="A1364" t="s">
        <v>560</v>
      </c>
      <c r="B1364">
        <v>46</v>
      </c>
      <c r="C1364">
        <v>1</v>
      </c>
      <c r="D1364">
        <v>1000</v>
      </c>
      <c r="E1364" t="s">
        <v>576</v>
      </c>
      <c r="F1364" t="s">
        <v>687</v>
      </c>
    </row>
    <row r="1365" spans="1:6" x14ac:dyDescent="0.25">
      <c r="A1365" t="s">
        <v>560</v>
      </c>
      <c r="B1365">
        <v>46</v>
      </c>
      <c r="C1365">
        <v>1</v>
      </c>
      <c r="D1365">
        <v>1000</v>
      </c>
      <c r="E1365" t="s">
        <v>577</v>
      </c>
      <c r="F1365" t="s">
        <v>688</v>
      </c>
    </row>
    <row r="1366" spans="1:6" x14ac:dyDescent="0.25">
      <c r="A1366" t="s">
        <v>560</v>
      </c>
      <c r="B1366">
        <v>46</v>
      </c>
      <c r="C1366">
        <v>1</v>
      </c>
      <c r="D1366">
        <v>1000</v>
      </c>
      <c r="E1366" t="s">
        <v>578</v>
      </c>
      <c r="F1366" t="s">
        <v>689</v>
      </c>
    </row>
    <row r="1367" spans="1:6" x14ac:dyDescent="0.25">
      <c r="A1367" t="s">
        <v>560</v>
      </c>
      <c r="B1367">
        <v>46</v>
      </c>
      <c r="C1367">
        <v>1</v>
      </c>
      <c r="D1367">
        <v>1000</v>
      </c>
      <c r="E1367" t="s">
        <v>579</v>
      </c>
      <c r="F1367" t="s">
        <v>690</v>
      </c>
    </row>
    <row r="1368" spans="1:6" x14ac:dyDescent="0.25">
      <c r="A1368" t="s">
        <v>560</v>
      </c>
      <c r="B1368">
        <v>46</v>
      </c>
      <c r="C1368">
        <v>1</v>
      </c>
      <c r="D1368">
        <v>1000</v>
      </c>
      <c r="E1368" t="s">
        <v>580</v>
      </c>
      <c r="F1368" t="s">
        <v>691</v>
      </c>
    </row>
    <row r="1369" spans="1:6" x14ac:dyDescent="0.25">
      <c r="A1369" t="s">
        <v>560</v>
      </c>
      <c r="B1369">
        <v>46</v>
      </c>
      <c r="C1369">
        <v>1</v>
      </c>
      <c r="D1369">
        <v>1000</v>
      </c>
      <c r="E1369" t="s">
        <v>582</v>
      </c>
      <c r="F1369" t="s">
        <v>692</v>
      </c>
    </row>
    <row r="1370" spans="1:6" x14ac:dyDescent="0.25">
      <c r="A1370" t="s">
        <v>561</v>
      </c>
      <c r="B1370">
        <v>46</v>
      </c>
      <c r="C1370">
        <v>1001</v>
      </c>
      <c r="D1370">
        <v>2000</v>
      </c>
      <c r="E1370" t="s">
        <v>265</v>
      </c>
      <c r="F1370" t="s">
        <v>681</v>
      </c>
    </row>
    <row r="1371" spans="1:6" x14ac:dyDescent="0.25">
      <c r="A1371" t="s">
        <v>561</v>
      </c>
      <c r="B1371">
        <v>46</v>
      </c>
      <c r="C1371">
        <v>1001</v>
      </c>
      <c r="D1371">
        <v>2000</v>
      </c>
      <c r="E1371" t="s">
        <v>581</v>
      </c>
      <c r="F1371" t="s">
        <v>682</v>
      </c>
    </row>
    <row r="1372" spans="1:6" x14ac:dyDescent="0.25">
      <c r="A1372" t="s">
        <v>561</v>
      </c>
      <c r="B1372">
        <v>46</v>
      </c>
      <c r="C1372">
        <v>1001</v>
      </c>
      <c r="D1372">
        <v>2000</v>
      </c>
      <c r="E1372" t="s">
        <v>575</v>
      </c>
      <c r="F1372" t="s">
        <v>683</v>
      </c>
    </row>
    <row r="1373" spans="1:6" x14ac:dyDescent="0.25">
      <c r="A1373" t="s">
        <v>561</v>
      </c>
      <c r="B1373">
        <v>46</v>
      </c>
      <c r="C1373">
        <v>1001</v>
      </c>
      <c r="D1373">
        <v>2000</v>
      </c>
      <c r="E1373" t="s">
        <v>120</v>
      </c>
      <c r="F1373" t="s">
        <v>684</v>
      </c>
    </row>
    <row r="1374" spans="1:6" x14ac:dyDescent="0.25">
      <c r="A1374" t="s">
        <v>561</v>
      </c>
      <c r="B1374">
        <v>46</v>
      </c>
      <c r="C1374">
        <v>1001</v>
      </c>
      <c r="D1374">
        <v>2000</v>
      </c>
      <c r="E1374" t="s">
        <v>142</v>
      </c>
      <c r="F1374" t="s">
        <v>685</v>
      </c>
    </row>
    <row r="1375" spans="1:6" x14ac:dyDescent="0.25">
      <c r="A1375" t="s">
        <v>561</v>
      </c>
      <c r="B1375">
        <v>46</v>
      </c>
      <c r="C1375">
        <v>1001</v>
      </c>
      <c r="D1375">
        <v>2000</v>
      </c>
      <c r="E1375" t="s">
        <v>163</v>
      </c>
      <c r="F1375" t="s">
        <v>686</v>
      </c>
    </row>
    <row r="1376" spans="1:6" x14ac:dyDescent="0.25">
      <c r="A1376" t="s">
        <v>561</v>
      </c>
      <c r="B1376">
        <v>46</v>
      </c>
      <c r="C1376">
        <v>1001</v>
      </c>
      <c r="D1376">
        <v>2000</v>
      </c>
      <c r="E1376" t="s">
        <v>576</v>
      </c>
      <c r="F1376" t="s">
        <v>687</v>
      </c>
    </row>
    <row r="1377" spans="1:6" x14ac:dyDescent="0.25">
      <c r="A1377" t="s">
        <v>561</v>
      </c>
      <c r="B1377">
        <v>46</v>
      </c>
      <c r="C1377">
        <v>1001</v>
      </c>
      <c r="D1377">
        <v>2000</v>
      </c>
      <c r="E1377" t="s">
        <v>577</v>
      </c>
      <c r="F1377" t="s">
        <v>688</v>
      </c>
    </row>
    <row r="1378" spans="1:6" x14ac:dyDescent="0.25">
      <c r="A1378" t="s">
        <v>561</v>
      </c>
      <c r="B1378">
        <v>46</v>
      </c>
      <c r="C1378">
        <v>1001</v>
      </c>
      <c r="D1378">
        <v>2000</v>
      </c>
      <c r="E1378" t="s">
        <v>578</v>
      </c>
      <c r="F1378" t="s">
        <v>689</v>
      </c>
    </row>
    <row r="1379" spans="1:6" x14ac:dyDescent="0.25">
      <c r="A1379" t="s">
        <v>561</v>
      </c>
      <c r="B1379">
        <v>46</v>
      </c>
      <c r="C1379">
        <v>1001</v>
      </c>
      <c r="D1379">
        <v>2000</v>
      </c>
      <c r="E1379" t="s">
        <v>579</v>
      </c>
      <c r="F1379" t="s">
        <v>690</v>
      </c>
    </row>
    <row r="1380" spans="1:6" x14ac:dyDescent="0.25">
      <c r="A1380" t="s">
        <v>561</v>
      </c>
      <c r="B1380">
        <v>46</v>
      </c>
      <c r="C1380">
        <v>1001</v>
      </c>
      <c r="D1380">
        <v>2000</v>
      </c>
      <c r="E1380" t="s">
        <v>580</v>
      </c>
      <c r="F1380" t="s">
        <v>691</v>
      </c>
    </row>
    <row r="1381" spans="1:6" x14ac:dyDescent="0.25">
      <c r="A1381" t="s">
        <v>561</v>
      </c>
      <c r="B1381">
        <v>46</v>
      </c>
      <c r="C1381">
        <v>1001</v>
      </c>
      <c r="D1381">
        <v>2000</v>
      </c>
      <c r="E1381" t="s">
        <v>582</v>
      </c>
      <c r="F1381" t="s">
        <v>692</v>
      </c>
    </row>
    <row r="1382" spans="1:6" x14ac:dyDescent="0.25">
      <c r="A1382" t="s">
        <v>241</v>
      </c>
      <c r="B1382">
        <v>7</v>
      </c>
      <c r="C1382">
        <v>8001</v>
      </c>
      <c r="D1382">
        <v>9000</v>
      </c>
      <c r="E1382" t="s">
        <v>265</v>
      </c>
      <c r="F1382" t="s">
        <v>681</v>
      </c>
    </row>
    <row r="1383" spans="1:6" x14ac:dyDescent="0.25">
      <c r="A1383" t="s">
        <v>241</v>
      </c>
      <c r="B1383">
        <v>7</v>
      </c>
      <c r="C1383">
        <v>8001</v>
      </c>
      <c r="D1383">
        <v>9000</v>
      </c>
      <c r="E1383" t="s">
        <v>581</v>
      </c>
      <c r="F1383" t="s">
        <v>682</v>
      </c>
    </row>
    <row r="1384" spans="1:6" x14ac:dyDescent="0.25">
      <c r="A1384" t="s">
        <v>241</v>
      </c>
      <c r="B1384">
        <v>7</v>
      </c>
      <c r="C1384">
        <v>8001</v>
      </c>
      <c r="D1384">
        <v>9000</v>
      </c>
      <c r="E1384" t="s">
        <v>575</v>
      </c>
      <c r="F1384" t="s">
        <v>683</v>
      </c>
    </row>
    <row r="1385" spans="1:6" x14ac:dyDescent="0.25">
      <c r="A1385" t="s">
        <v>241</v>
      </c>
      <c r="B1385">
        <v>7</v>
      </c>
      <c r="C1385">
        <v>8001</v>
      </c>
      <c r="D1385">
        <v>9000</v>
      </c>
      <c r="E1385" t="s">
        <v>120</v>
      </c>
      <c r="F1385" t="s">
        <v>684</v>
      </c>
    </row>
    <row r="1386" spans="1:6" x14ac:dyDescent="0.25">
      <c r="A1386" t="s">
        <v>241</v>
      </c>
      <c r="B1386">
        <v>7</v>
      </c>
      <c r="C1386">
        <v>8001</v>
      </c>
      <c r="D1386">
        <v>9000</v>
      </c>
      <c r="E1386" t="s">
        <v>142</v>
      </c>
      <c r="F1386" t="s">
        <v>685</v>
      </c>
    </row>
    <row r="1387" spans="1:6" x14ac:dyDescent="0.25">
      <c r="A1387" t="s">
        <v>241</v>
      </c>
      <c r="B1387">
        <v>7</v>
      </c>
      <c r="C1387">
        <v>8001</v>
      </c>
      <c r="D1387">
        <v>9000</v>
      </c>
      <c r="E1387" t="s">
        <v>163</v>
      </c>
      <c r="F1387" t="s">
        <v>686</v>
      </c>
    </row>
    <row r="1388" spans="1:6" x14ac:dyDescent="0.25">
      <c r="A1388" t="s">
        <v>241</v>
      </c>
      <c r="B1388">
        <v>7</v>
      </c>
      <c r="C1388">
        <v>8001</v>
      </c>
      <c r="D1388">
        <v>9000</v>
      </c>
      <c r="E1388" t="s">
        <v>576</v>
      </c>
      <c r="F1388" t="s">
        <v>687</v>
      </c>
    </row>
    <row r="1389" spans="1:6" x14ac:dyDescent="0.25">
      <c r="A1389" t="s">
        <v>241</v>
      </c>
      <c r="B1389">
        <v>7</v>
      </c>
      <c r="C1389">
        <v>8001</v>
      </c>
      <c r="D1389">
        <v>9000</v>
      </c>
      <c r="E1389" t="s">
        <v>577</v>
      </c>
      <c r="F1389" t="s">
        <v>688</v>
      </c>
    </row>
    <row r="1390" spans="1:6" x14ac:dyDescent="0.25">
      <c r="A1390" t="s">
        <v>241</v>
      </c>
      <c r="B1390">
        <v>7</v>
      </c>
      <c r="C1390">
        <v>8001</v>
      </c>
      <c r="D1390">
        <v>9000</v>
      </c>
      <c r="E1390" t="s">
        <v>578</v>
      </c>
      <c r="F1390" t="s">
        <v>689</v>
      </c>
    </row>
    <row r="1391" spans="1:6" x14ac:dyDescent="0.25">
      <c r="A1391" t="s">
        <v>241</v>
      </c>
      <c r="B1391">
        <v>7</v>
      </c>
      <c r="C1391">
        <v>8001</v>
      </c>
      <c r="D1391">
        <v>9000</v>
      </c>
      <c r="E1391" t="s">
        <v>579</v>
      </c>
      <c r="F1391" t="s">
        <v>690</v>
      </c>
    </row>
    <row r="1392" spans="1:6" x14ac:dyDescent="0.25">
      <c r="A1392" t="s">
        <v>241</v>
      </c>
      <c r="B1392">
        <v>7</v>
      </c>
      <c r="C1392">
        <v>8001</v>
      </c>
      <c r="D1392">
        <v>9000</v>
      </c>
      <c r="E1392" t="s">
        <v>580</v>
      </c>
      <c r="F1392" t="s">
        <v>1273</v>
      </c>
    </row>
    <row r="1393" spans="1:6" x14ac:dyDescent="0.25">
      <c r="A1393" t="s">
        <v>241</v>
      </c>
      <c r="B1393">
        <v>7</v>
      </c>
      <c r="C1393">
        <v>8001</v>
      </c>
      <c r="D1393">
        <v>9000</v>
      </c>
      <c r="E1393" t="s">
        <v>582</v>
      </c>
      <c r="F1393" t="s">
        <v>692</v>
      </c>
    </row>
    <row r="1394" spans="1:6" x14ac:dyDescent="0.25">
      <c r="A1394" t="s">
        <v>360</v>
      </c>
      <c r="B1394">
        <v>13</v>
      </c>
      <c r="C1394">
        <v>1</v>
      </c>
      <c r="D1394">
        <v>1000</v>
      </c>
      <c r="E1394" t="s">
        <v>265</v>
      </c>
      <c r="F1394" t="s">
        <v>681</v>
      </c>
    </row>
    <row r="1395" spans="1:6" x14ac:dyDescent="0.25">
      <c r="A1395" t="s">
        <v>360</v>
      </c>
      <c r="B1395">
        <v>13</v>
      </c>
      <c r="C1395">
        <v>1</v>
      </c>
      <c r="D1395">
        <v>1000</v>
      </c>
      <c r="E1395" t="s">
        <v>581</v>
      </c>
      <c r="F1395" t="s">
        <v>682</v>
      </c>
    </row>
    <row r="1396" spans="1:6" x14ac:dyDescent="0.25">
      <c r="A1396" t="s">
        <v>360</v>
      </c>
      <c r="B1396">
        <v>13</v>
      </c>
      <c r="C1396">
        <v>1</v>
      </c>
      <c r="D1396">
        <v>1000</v>
      </c>
      <c r="E1396" t="s">
        <v>575</v>
      </c>
      <c r="F1396" t="s">
        <v>683</v>
      </c>
    </row>
    <row r="1397" spans="1:6" x14ac:dyDescent="0.25">
      <c r="A1397" t="s">
        <v>360</v>
      </c>
      <c r="B1397">
        <v>13</v>
      </c>
      <c r="C1397">
        <v>1</v>
      </c>
      <c r="D1397">
        <v>1000</v>
      </c>
      <c r="E1397" t="s">
        <v>120</v>
      </c>
      <c r="F1397" t="s">
        <v>684</v>
      </c>
    </row>
    <row r="1398" spans="1:6" x14ac:dyDescent="0.25">
      <c r="A1398" t="s">
        <v>360</v>
      </c>
      <c r="B1398">
        <v>13</v>
      </c>
      <c r="C1398">
        <v>1</v>
      </c>
      <c r="D1398">
        <v>1000</v>
      </c>
      <c r="E1398" t="s">
        <v>142</v>
      </c>
      <c r="F1398" t="s">
        <v>685</v>
      </c>
    </row>
    <row r="1399" spans="1:6" x14ac:dyDescent="0.25">
      <c r="A1399" t="s">
        <v>360</v>
      </c>
      <c r="B1399">
        <v>13</v>
      </c>
      <c r="C1399">
        <v>1</v>
      </c>
      <c r="D1399">
        <v>1000</v>
      </c>
      <c r="E1399" t="s">
        <v>163</v>
      </c>
      <c r="F1399" t="s">
        <v>686</v>
      </c>
    </row>
    <row r="1400" spans="1:6" x14ac:dyDescent="0.25">
      <c r="A1400" t="s">
        <v>360</v>
      </c>
      <c r="B1400">
        <v>13</v>
      </c>
      <c r="C1400">
        <v>1</v>
      </c>
      <c r="D1400">
        <v>1000</v>
      </c>
      <c r="E1400" t="s">
        <v>576</v>
      </c>
      <c r="F1400" t="s">
        <v>687</v>
      </c>
    </row>
    <row r="1401" spans="1:6" x14ac:dyDescent="0.25">
      <c r="A1401" t="s">
        <v>360</v>
      </c>
      <c r="B1401">
        <v>13</v>
      </c>
      <c r="C1401">
        <v>1</v>
      </c>
      <c r="D1401">
        <v>1000</v>
      </c>
      <c r="E1401" t="s">
        <v>577</v>
      </c>
      <c r="F1401" t="s">
        <v>688</v>
      </c>
    </row>
    <row r="1402" spans="1:6" x14ac:dyDescent="0.25">
      <c r="A1402" t="s">
        <v>360</v>
      </c>
      <c r="B1402">
        <v>13</v>
      </c>
      <c r="C1402">
        <v>1</v>
      </c>
      <c r="D1402">
        <v>1000</v>
      </c>
      <c r="E1402" t="s">
        <v>578</v>
      </c>
      <c r="F1402" t="s">
        <v>689</v>
      </c>
    </row>
    <row r="1403" spans="1:6" x14ac:dyDescent="0.25">
      <c r="A1403" t="s">
        <v>360</v>
      </c>
      <c r="B1403">
        <v>13</v>
      </c>
      <c r="C1403">
        <v>1</v>
      </c>
      <c r="D1403">
        <v>1000</v>
      </c>
      <c r="E1403" t="s">
        <v>579</v>
      </c>
      <c r="F1403" t="s">
        <v>690</v>
      </c>
    </row>
    <row r="1404" spans="1:6" x14ac:dyDescent="0.25">
      <c r="A1404" t="s">
        <v>360</v>
      </c>
      <c r="B1404">
        <v>13</v>
      </c>
      <c r="C1404">
        <v>1</v>
      </c>
      <c r="D1404">
        <v>1000</v>
      </c>
      <c r="E1404" t="s">
        <v>580</v>
      </c>
      <c r="F1404" t="s">
        <v>691</v>
      </c>
    </row>
    <row r="1405" spans="1:6" x14ac:dyDescent="0.25">
      <c r="A1405" t="s">
        <v>360</v>
      </c>
      <c r="B1405">
        <v>13</v>
      </c>
      <c r="C1405">
        <v>1</v>
      </c>
      <c r="D1405">
        <v>1000</v>
      </c>
      <c r="E1405" t="s">
        <v>582</v>
      </c>
      <c r="F1405" t="s">
        <v>692</v>
      </c>
    </row>
    <row r="1406" spans="1:6" x14ac:dyDescent="0.25">
      <c r="A1406" t="s">
        <v>137</v>
      </c>
      <c r="B1406">
        <v>6</v>
      </c>
      <c r="C1406">
        <v>4001</v>
      </c>
      <c r="D1406">
        <v>5000</v>
      </c>
      <c r="E1406" t="s">
        <v>265</v>
      </c>
      <c r="F1406" t="s">
        <v>681</v>
      </c>
    </row>
    <row r="1407" spans="1:6" x14ac:dyDescent="0.25">
      <c r="A1407" t="s">
        <v>137</v>
      </c>
      <c r="B1407">
        <v>6</v>
      </c>
      <c r="C1407">
        <v>4001</v>
      </c>
      <c r="D1407">
        <v>5000</v>
      </c>
      <c r="E1407" t="s">
        <v>581</v>
      </c>
      <c r="F1407" t="s">
        <v>1269</v>
      </c>
    </row>
    <row r="1408" spans="1:6" x14ac:dyDescent="0.25">
      <c r="A1408" t="s">
        <v>137</v>
      </c>
      <c r="B1408">
        <v>6</v>
      </c>
      <c r="C1408">
        <v>4001</v>
      </c>
      <c r="D1408">
        <v>5000</v>
      </c>
      <c r="E1408" t="s">
        <v>575</v>
      </c>
      <c r="F1408" t="s">
        <v>683</v>
      </c>
    </row>
    <row r="1409" spans="1:6" x14ac:dyDescent="0.25">
      <c r="A1409" t="s">
        <v>137</v>
      </c>
      <c r="B1409">
        <v>6</v>
      </c>
      <c r="C1409">
        <v>4001</v>
      </c>
      <c r="D1409">
        <v>5000</v>
      </c>
      <c r="E1409" t="s">
        <v>120</v>
      </c>
      <c r="F1409" t="s">
        <v>1275</v>
      </c>
    </row>
    <row r="1410" spans="1:6" x14ac:dyDescent="0.25">
      <c r="A1410" t="s">
        <v>137</v>
      </c>
      <c r="B1410">
        <v>6</v>
      </c>
      <c r="C1410">
        <v>4001</v>
      </c>
      <c r="D1410">
        <v>5000</v>
      </c>
      <c r="E1410" t="s">
        <v>142</v>
      </c>
      <c r="F1410" t="s">
        <v>685</v>
      </c>
    </row>
    <row r="1411" spans="1:6" x14ac:dyDescent="0.25">
      <c r="A1411" t="s">
        <v>137</v>
      </c>
      <c r="B1411">
        <v>6</v>
      </c>
      <c r="C1411">
        <v>4001</v>
      </c>
      <c r="D1411">
        <v>5000</v>
      </c>
      <c r="E1411" t="s">
        <v>163</v>
      </c>
      <c r="F1411" t="s">
        <v>686</v>
      </c>
    </row>
    <row r="1412" spans="1:6" x14ac:dyDescent="0.25">
      <c r="A1412" t="s">
        <v>137</v>
      </c>
      <c r="B1412">
        <v>6</v>
      </c>
      <c r="C1412">
        <v>4001</v>
      </c>
      <c r="D1412">
        <v>5000</v>
      </c>
      <c r="E1412" t="s">
        <v>576</v>
      </c>
      <c r="F1412" t="s">
        <v>687</v>
      </c>
    </row>
    <row r="1413" spans="1:6" x14ac:dyDescent="0.25">
      <c r="A1413" t="s">
        <v>137</v>
      </c>
      <c r="B1413">
        <v>6</v>
      </c>
      <c r="C1413">
        <v>4001</v>
      </c>
      <c r="D1413">
        <v>5000</v>
      </c>
      <c r="E1413" t="s">
        <v>577</v>
      </c>
      <c r="F1413" t="s">
        <v>1279</v>
      </c>
    </row>
    <row r="1414" spans="1:6" x14ac:dyDescent="0.25">
      <c r="A1414" t="s">
        <v>137</v>
      </c>
      <c r="B1414">
        <v>6</v>
      </c>
      <c r="C1414">
        <v>4001</v>
      </c>
      <c r="D1414">
        <v>5000</v>
      </c>
      <c r="E1414" t="s">
        <v>578</v>
      </c>
      <c r="F1414" t="s">
        <v>689</v>
      </c>
    </row>
    <row r="1415" spans="1:6" x14ac:dyDescent="0.25">
      <c r="A1415" t="s">
        <v>137</v>
      </c>
      <c r="B1415">
        <v>6</v>
      </c>
      <c r="C1415">
        <v>4001</v>
      </c>
      <c r="D1415">
        <v>5000</v>
      </c>
      <c r="E1415" t="s">
        <v>579</v>
      </c>
      <c r="F1415" t="s">
        <v>690</v>
      </c>
    </row>
    <row r="1416" spans="1:6" x14ac:dyDescent="0.25">
      <c r="A1416" t="s">
        <v>137</v>
      </c>
      <c r="B1416">
        <v>6</v>
      </c>
      <c r="C1416">
        <v>4001</v>
      </c>
      <c r="D1416">
        <v>5000</v>
      </c>
      <c r="E1416" t="s">
        <v>580</v>
      </c>
      <c r="F1416" t="s">
        <v>691</v>
      </c>
    </row>
    <row r="1417" spans="1:6" x14ac:dyDescent="0.25">
      <c r="A1417" t="s">
        <v>137</v>
      </c>
      <c r="B1417">
        <v>6</v>
      </c>
      <c r="C1417">
        <v>4001</v>
      </c>
      <c r="D1417">
        <v>5000</v>
      </c>
      <c r="E1417" t="s">
        <v>582</v>
      </c>
      <c r="F1417" t="s">
        <v>692</v>
      </c>
    </row>
    <row r="1418" spans="1:6" x14ac:dyDescent="0.25">
      <c r="A1418" t="s">
        <v>457</v>
      </c>
      <c r="B1418">
        <v>30</v>
      </c>
      <c r="C1418">
        <v>1</v>
      </c>
      <c r="D1418">
        <v>1000</v>
      </c>
      <c r="E1418" t="s">
        <v>265</v>
      </c>
      <c r="F1418" t="s">
        <v>681</v>
      </c>
    </row>
    <row r="1419" spans="1:6" x14ac:dyDescent="0.25">
      <c r="A1419" t="s">
        <v>457</v>
      </c>
      <c r="B1419">
        <v>30</v>
      </c>
      <c r="C1419">
        <v>1</v>
      </c>
      <c r="D1419">
        <v>1000</v>
      </c>
      <c r="E1419" t="s">
        <v>581</v>
      </c>
      <c r="F1419" t="s">
        <v>682</v>
      </c>
    </row>
    <row r="1420" spans="1:6" x14ac:dyDescent="0.25">
      <c r="A1420" t="s">
        <v>457</v>
      </c>
      <c r="B1420">
        <v>30</v>
      </c>
      <c r="C1420">
        <v>1</v>
      </c>
      <c r="D1420">
        <v>1000</v>
      </c>
      <c r="E1420" t="s">
        <v>575</v>
      </c>
      <c r="F1420" t="s">
        <v>683</v>
      </c>
    </row>
    <row r="1421" spans="1:6" x14ac:dyDescent="0.25">
      <c r="A1421" t="s">
        <v>457</v>
      </c>
      <c r="B1421">
        <v>30</v>
      </c>
      <c r="C1421">
        <v>1</v>
      </c>
      <c r="D1421">
        <v>1000</v>
      </c>
      <c r="E1421" t="s">
        <v>120</v>
      </c>
      <c r="F1421" t="s">
        <v>684</v>
      </c>
    </row>
    <row r="1422" spans="1:6" x14ac:dyDescent="0.25">
      <c r="A1422" t="s">
        <v>457</v>
      </c>
      <c r="B1422">
        <v>30</v>
      </c>
      <c r="C1422">
        <v>1</v>
      </c>
      <c r="D1422">
        <v>1000</v>
      </c>
      <c r="E1422" t="s">
        <v>142</v>
      </c>
      <c r="F1422" t="s">
        <v>685</v>
      </c>
    </row>
    <row r="1423" spans="1:6" x14ac:dyDescent="0.25">
      <c r="A1423" t="s">
        <v>457</v>
      </c>
      <c r="B1423">
        <v>30</v>
      </c>
      <c r="C1423">
        <v>1</v>
      </c>
      <c r="D1423">
        <v>1000</v>
      </c>
      <c r="E1423" t="s">
        <v>163</v>
      </c>
      <c r="F1423" t="s">
        <v>686</v>
      </c>
    </row>
    <row r="1424" spans="1:6" x14ac:dyDescent="0.25">
      <c r="A1424" t="s">
        <v>457</v>
      </c>
      <c r="B1424">
        <v>30</v>
      </c>
      <c r="C1424">
        <v>1</v>
      </c>
      <c r="D1424">
        <v>1000</v>
      </c>
      <c r="E1424" t="s">
        <v>576</v>
      </c>
      <c r="F1424" t="s">
        <v>687</v>
      </c>
    </row>
    <row r="1425" spans="1:6" x14ac:dyDescent="0.25">
      <c r="A1425" t="s">
        <v>457</v>
      </c>
      <c r="B1425">
        <v>30</v>
      </c>
      <c r="C1425">
        <v>1</v>
      </c>
      <c r="D1425">
        <v>1000</v>
      </c>
      <c r="E1425" t="s">
        <v>577</v>
      </c>
      <c r="F1425" t="s">
        <v>688</v>
      </c>
    </row>
    <row r="1426" spans="1:6" x14ac:dyDescent="0.25">
      <c r="A1426" t="s">
        <v>457</v>
      </c>
      <c r="B1426">
        <v>30</v>
      </c>
      <c r="C1426">
        <v>1</v>
      </c>
      <c r="D1426">
        <v>1000</v>
      </c>
      <c r="E1426" t="s">
        <v>578</v>
      </c>
      <c r="F1426" t="s">
        <v>689</v>
      </c>
    </row>
    <row r="1427" spans="1:6" x14ac:dyDescent="0.25">
      <c r="A1427" t="s">
        <v>457</v>
      </c>
      <c r="B1427">
        <v>30</v>
      </c>
      <c r="C1427">
        <v>1</v>
      </c>
      <c r="D1427">
        <v>1000</v>
      </c>
      <c r="E1427" t="s">
        <v>579</v>
      </c>
      <c r="F1427" t="s">
        <v>690</v>
      </c>
    </row>
    <row r="1428" spans="1:6" x14ac:dyDescent="0.25">
      <c r="A1428" t="s">
        <v>457</v>
      </c>
      <c r="B1428">
        <v>30</v>
      </c>
      <c r="C1428">
        <v>1</v>
      </c>
      <c r="D1428">
        <v>1000</v>
      </c>
      <c r="E1428" t="s">
        <v>580</v>
      </c>
      <c r="F1428" t="s">
        <v>691</v>
      </c>
    </row>
    <row r="1429" spans="1:6" x14ac:dyDescent="0.25">
      <c r="A1429" t="s">
        <v>457</v>
      </c>
      <c r="B1429">
        <v>30</v>
      </c>
      <c r="C1429">
        <v>1</v>
      </c>
      <c r="D1429">
        <v>1000</v>
      </c>
      <c r="E1429" t="s">
        <v>582</v>
      </c>
      <c r="F1429" t="s">
        <v>692</v>
      </c>
    </row>
    <row r="1430" spans="1:6" x14ac:dyDescent="0.25">
      <c r="A1430" t="s">
        <v>151</v>
      </c>
      <c r="B1430">
        <v>12</v>
      </c>
      <c r="C1430">
        <v>1</v>
      </c>
      <c r="D1430">
        <v>1000</v>
      </c>
      <c r="E1430" t="s">
        <v>265</v>
      </c>
      <c r="F1430" t="s">
        <v>681</v>
      </c>
    </row>
    <row r="1431" spans="1:6" x14ac:dyDescent="0.25">
      <c r="A1431" t="s">
        <v>151</v>
      </c>
      <c r="B1431">
        <v>12</v>
      </c>
      <c r="C1431">
        <v>1</v>
      </c>
      <c r="D1431">
        <v>1000</v>
      </c>
      <c r="E1431" t="s">
        <v>581</v>
      </c>
      <c r="F1431" t="s">
        <v>682</v>
      </c>
    </row>
    <row r="1432" spans="1:6" x14ac:dyDescent="0.25">
      <c r="A1432" t="s">
        <v>151</v>
      </c>
      <c r="B1432">
        <v>12</v>
      </c>
      <c r="C1432">
        <v>1</v>
      </c>
      <c r="D1432">
        <v>1000</v>
      </c>
      <c r="E1432" t="s">
        <v>575</v>
      </c>
      <c r="F1432" t="s">
        <v>683</v>
      </c>
    </row>
    <row r="1433" spans="1:6" x14ac:dyDescent="0.25">
      <c r="A1433" t="s">
        <v>151</v>
      </c>
      <c r="B1433">
        <v>12</v>
      </c>
      <c r="C1433">
        <v>1</v>
      </c>
      <c r="D1433">
        <v>1000</v>
      </c>
      <c r="E1433" t="s">
        <v>120</v>
      </c>
      <c r="F1433" t="s">
        <v>684</v>
      </c>
    </row>
    <row r="1434" spans="1:6" x14ac:dyDescent="0.25">
      <c r="A1434" t="s">
        <v>151</v>
      </c>
      <c r="B1434">
        <v>12</v>
      </c>
      <c r="C1434">
        <v>1</v>
      </c>
      <c r="D1434">
        <v>1000</v>
      </c>
      <c r="E1434" t="s">
        <v>142</v>
      </c>
      <c r="F1434" t="s">
        <v>1271</v>
      </c>
    </row>
    <row r="1435" spans="1:6" x14ac:dyDescent="0.25">
      <c r="A1435" t="s">
        <v>151</v>
      </c>
      <c r="B1435">
        <v>12</v>
      </c>
      <c r="C1435">
        <v>1</v>
      </c>
      <c r="D1435">
        <v>1000</v>
      </c>
      <c r="E1435" t="s">
        <v>163</v>
      </c>
      <c r="F1435" t="s">
        <v>686</v>
      </c>
    </row>
    <row r="1436" spans="1:6" x14ac:dyDescent="0.25">
      <c r="A1436" t="s">
        <v>151</v>
      </c>
      <c r="B1436">
        <v>12</v>
      </c>
      <c r="C1436">
        <v>1</v>
      </c>
      <c r="D1436">
        <v>1000</v>
      </c>
      <c r="E1436" t="s">
        <v>576</v>
      </c>
      <c r="F1436" t="s">
        <v>687</v>
      </c>
    </row>
    <row r="1437" spans="1:6" x14ac:dyDescent="0.25">
      <c r="A1437" t="s">
        <v>151</v>
      </c>
      <c r="B1437">
        <v>12</v>
      </c>
      <c r="C1437">
        <v>1</v>
      </c>
      <c r="D1437">
        <v>1000</v>
      </c>
      <c r="E1437" t="s">
        <v>577</v>
      </c>
      <c r="F1437" t="s">
        <v>688</v>
      </c>
    </row>
    <row r="1438" spans="1:6" x14ac:dyDescent="0.25">
      <c r="A1438" t="s">
        <v>151</v>
      </c>
      <c r="B1438">
        <v>12</v>
      </c>
      <c r="C1438">
        <v>1</v>
      </c>
      <c r="D1438">
        <v>1000</v>
      </c>
      <c r="E1438" t="s">
        <v>578</v>
      </c>
      <c r="F1438" t="s">
        <v>689</v>
      </c>
    </row>
    <row r="1439" spans="1:6" x14ac:dyDescent="0.25">
      <c r="A1439" t="s">
        <v>151</v>
      </c>
      <c r="B1439">
        <v>12</v>
      </c>
      <c r="C1439">
        <v>1</v>
      </c>
      <c r="D1439">
        <v>1000</v>
      </c>
      <c r="E1439" t="s">
        <v>579</v>
      </c>
      <c r="F1439" t="s">
        <v>690</v>
      </c>
    </row>
    <row r="1440" spans="1:6" x14ac:dyDescent="0.25">
      <c r="A1440" t="s">
        <v>151</v>
      </c>
      <c r="B1440">
        <v>12</v>
      </c>
      <c r="C1440">
        <v>1</v>
      </c>
      <c r="D1440">
        <v>1000</v>
      </c>
      <c r="E1440" t="s">
        <v>580</v>
      </c>
      <c r="F1440" t="s">
        <v>691</v>
      </c>
    </row>
    <row r="1441" spans="1:6" x14ac:dyDescent="0.25">
      <c r="A1441" t="s">
        <v>151</v>
      </c>
      <c r="B1441">
        <v>12</v>
      </c>
      <c r="C1441">
        <v>1</v>
      </c>
      <c r="D1441">
        <v>1000</v>
      </c>
      <c r="E1441" t="s">
        <v>582</v>
      </c>
      <c r="F1441" t="s">
        <v>692</v>
      </c>
    </row>
    <row r="1442" spans="1:6" x14ac:dyDescent="0.25">
      <c r="A1442" t="s">
        <v>145</v>
      </c>
      <c r="B1442">
        <v>12</v>
      </c>
      <c r="C1442">
        <v>1001</v>
      </c>
      <c r="D1442">
        <v>2000</v>
      </c>
      <c r="E1442" t="s">
        <v>265</v>
      </c>
      <c r="F1442" t="s">
        <v>681</v>
      </c>
    </row>
    <row r="1443" spans="1:6" x14ac:dyDescent="0.25">
      <c r="A1443" t="s">
        <v>145</v>
      </c>
      <c r="B1443">
        <v>12</v>
      </c>
      <c r="C1443">
        <v>1001</v>
      </c>
      <c r="D1443">
        <v>2000</v>
      </c>
      <c r="E1443" t="s">
        <v>581</v>
      </c>
      <c r="F1443" t="s">
        <v>1269</v>
      </c>
    </row>
    <row r="1444" spans="1:6" x14ac:dyDescent="0.25">
      <c r="A1444" t="s">
        <v>145</v>
      </c>
      <c r="B1444">
        <v>12</v>
      </c>
      <c r="C1444">
        <v>1001</v>
      </c>
      <c r="D1444">
        <v>2000</v>
      </c>
      <c r="E1444" t="s">
        <v>575</v>
      </c>
      <c r="F1444" t="s">
        <v>683</v>
      </c>
    </row>
    <row r="1445" spans="1:6" x14ac:dyDescent="0.25">
      <c r="A1445" t="s">
        <v>145</v>
      </c>
      <c r="B1445">
        <v>12</v>
      </c>
      <c r="C1445">
        <v>1001</v>
      </c>
      <c r="D1445">
        <v>2000</v>
      </c>
      <c r="E1445" t="s">
        <v>120</v>
      </c>
      <c r="F1445" t="s">
        <v>684</v>
      </c>
    </row>
    <row r="1446" spans="1:6" x14ac:dyDescent="0.25">
      <c r="A1446" t="s">
        <v>145</v>
      </c>
      <c r="B1446">
        <v>12</v>
      </c>
      <c r="C1446">
        <v>1001</v>
      </c>
      <c r="D1446">
        <v>2000</v>
      </c>
      <c r="E1446" t="s">
        <v>142</v>
      </c>
      <c r="F1446" t="s">
        <v>1271</v>
      </c>
    </row>
    <row r="1447" spans="1:6" x14ac:dyDescent="0.25">
      <c r="A1447" t="s">
        <v>145</v>
      </c>
      <c r="B1447">
        <v>12</v>
      </c>
      <c r="C1447">
        <v>1001</v>
      </c>
      <c r="D1447">
        <v>2000</v>
      </c>
      <c r="E1447" t="s">
        <v>163</v>
      </c>
      <c r="F1447" t="s">
        <v>686</v>
      </c>
    </row>
    <row r="1448" spans="1:6" x14ac:dyDescent="0.25">
      <c r="A1448" t="s">
        <v>145</v>
      </c>
      <c r="B1448">
        <v>12</v>
      </c>
      <c r="C1448">
        <v>1001</v>
      </c>
      <c r="D1448">
        <v>2000</v>
      </c>
      <c r="E1448" t="s">
        <v>576</v>
      </c>
      <c r="F1448" t="s">
        <v>687</v>
      </c>
    </row>
    <row r="1449" spans="1:6" x14ac:dyDescent="0.25">
      <c r="A1449" t="s">
        <v>145</v>
      </c>
      <c r="B1449">
        <v>12</v>
      </c>
      <c r="C1449">
        <v>1001</v>
      </c>
      <c r="D1449">
        <v>2000</v>
      </c>
      <c r="E1449" t="s">
        <v>577</v>
      </c>
      <c r="F1449" t="s">
        <v>688</v>
      </c>
    </row>
    <row r="1450" spans="1:6" x14ac:dyDescent="0.25">
      <c r="A1450" t="s">
        <v>145</v>
      </c>
      <c r="B1450">
        <v>12</v>
      </c>
      <c r="C1450">
        <v>1001</v>
      </c>
      <c r="D1450">
        <v>2000</v>
      </c>
      <c r="E1450" t="s">
        <v>578</v>
      </c>
      <c r="F1450" t="s">
        <v>689</v>
      </c>
    </row>
    <row r="1451" spans="1:6" x14ac:dyDescent="0.25">
      <c r="A1451" t="s">
        <v>145</v>
      </c>
      <c r="B1451">
        <v>12</v>
      </c>
      <c r="C1451">
        <v>1001</v>
      </c>
      <c r="D1451">
        <v>2000</v>
      </c>
      <c r="E1451" t="s">
        <v>579</v>
      </c>
      <c r="F1451" t="s">
        <v>690</v>
      </c>
    </row>
    <row r="1452" spans="1:6" x14ac:dyDescent="0.25">
      <c r="A1452" t="s">
        <v>145</v>
      </c>
      <c r="B1452">
        <v>12</v>
      </c>
      <c r="C1452">
        <v>1001</v>
      </c>
      <c r="D1452">
        <v>2000</v>
      </c>
      <c r="E1452" t="s">
        <v>580</v>
      </c>
      <c r="F1452" t="s">
        <v>691</v>
      </c>
    </row>
    <row r="1453" spans="1:6" x14ac:dyDescent="0.25">
      <c r="A1453" t="s">
        <v>145</v>
      </c>
      <c r="B1453">
        <v>12</v>
      </c>
      <c r="C1453">
        <v>1001</v>
      </c>
      <c r="D1453">
        <v>2000</v>
      </c>
      <c r="E1453" t="s">
        <v>582</v>
      </c>
      <c r="F1453" t="s">
        <v>692</v>
      </c>
    </row>
    <row r="1454" spans="1:6" x14ac:dyDescent="0.25">
      <c r="A1454" t="s">
        <v>29</v>
      </c>
      <c r="B1454">
        <v>13</v>
      </c>
      <c r="C1454">
        <v>1001</v>
      </c>
      <c r="D1454">
        <v>2000</v>
      </c>
      <c r="E1454" t="s">
        <v>265</v>
      </c>
      <c r="F1454" t="s">
        <v>681</v>
      </c>
    </row>
    <row r="1455" spans="1:6" x14ac:dyDescent="0.25">
      <c r="A1455" t="s">
        <v>29</v>
      </c>
      <c r="B1455">
        <v>13</v>
      </c>
      <c r="C1455">
        <v>1001</v>
      </c>
      <c r="D1455">
        <v>2000</v>
      </c>
      <c r="E1455" t="s">
        <v>581</v>
      </c>
      <c r="F1455" t="s">
        <v>1269</v>
      </c>
    </row>
    <row r="1456" spans="1:6" x14ac:dyDescent="0.25">
      <c r="A1456" t="s">
        <v>29</v>
      </c>
      <c r="B1456">
        <v>13</v>
      </c>
      <c r="C1456">
        <v>1001</v>
      </c>
      <c r="D1456">
        <v>2000</v>
      </c>
      <c r="E1456" t="s">
        <v>575</v>
      </c>
      <c r="F1456" t="s">
        <v>1284</v>
      </c>
    </row>
    <row r="1457" spans="1:6" x14ac:dyDescent="0.25">
      <c r="A1457" t="s">
        <v>29</v>
      </c>
      <c r="B1457">
        <v>13</v>
      </c>
      <c r="C1457">
        <v>1001</v>
      </c>
      <c r="D1457">
        <v>2000</v>
      </c>
      <c r="E1457" t="s">
        <v>120</v>
      </c>
      <c r="F1457" t="s">
        <v>684</v>
      </c>
    </row>
    <row r="1458" spans="1:6" x14ac:dyDescent="0.25">
      <c r="A1458" t="s">
        <v>29</v>
      </c>
      <c r="B1458">
        <v>13</v>
      </c>
      <c r="C1458">
        <v>1001</v>
      </c>
      <c r="D1458">
        <v>2000</v>
      </c>
      <c r="E1458" t="s">
        <v>142</v>
      </c>
      <c r="F1458" t="s">
        <v>1280</v>
      </c>
    </row>
    <row r="1459" spans="1:6" x14ac:dyDescent="0.25">
      <c r="A1459" t="s">
        <v>29</v>
      </c>
      <c r="B1459">
        <v>13</v>
      </c>
      <c r="C1459">
        <v>1001</v>
      </c>
      <c r="D1459">
        <v>2000</v>
      </c>
      <c r="E1459" t="s">
        <v>163</v>
      </c>
      <c r="F1459" t="s">
        <v>1285</v>
      </c>
    </row>
    <row r="1460" spans="1:6" x14ac:dyDescent="0.25">
      <c r="A1460" t="s">
        <v>29</v>
      </c>
      <c r="B1460">
        <v>13</v>
      </c>
      <c r="C1460">
        <v>1001</v>
      </c>
      <c r="D1460">
        <v>2000</v>
      </c>
      <c r="E1460" t="s">
        <v>576</v>
      </c>
      <c r="F1460" t="s">
        <v>687</v>
      </c>
    </row>
    <row r="1461" spans="1:6" x14ac:dyDescent="0.25">
      <c r="A1461" t="s">
        <v>29</v>
      </c>
      <c r="B1461">
        <v>13</v>
      </c>
      <c r="C1461">
        <v>1001</v>
      </c>
      <c r="D1461">
        <v>2000</v>
      </c>
      <c r="E1461" t="s">
        <v>577</v>
      </c>
      <c r="F1461" t="s">
        <v>688</v>
      </c>
    </row>
    <row r="1462" spans="1:6" x14ac:dyDescent="0.25">
      <c r="A1462" t="s">
        <v>29</v>
      </c>
      <c r="B1462">
        <v>13</v>
      </c>
      <c r="C1462">
        <v>1001</v>
      </c>
      <c r="D1462">
        <v>2000</v>
      </c>
      <c r="E1462" t="s">
        <v>578</v>
      </c>
      <c r="F1462" t="s">
        <v>689</v>
      </c>
    </row>
    <row r="1463" spans="1:6" x14ac:dyDescent="0.25">
      <c r="A1463" t="s">
        <v>29</v>
      </c>
      <c r="B1463">
        <v>13</v>
      </c>
      <c r="C1463">
        <v>1001</v>
      </c>
      <c r="D1463">
        <v>2000</v>
      </c>
      <c r="E1463" t="s">
        <v>579</v>
      </c>
      <c r="F1463" t="s">
        <v>690</v>
      </c>
    </row>
    <row r="1464" spans="1:6" x14ac:dyDescent="0.25">
      <c r="A1464" t="s">
        <v>29</v>
      </c>
      <c r="B1464">
        <v>13</v>
      </c>
      <c r="C1464">
        <v>1001</v>
      </c>
      <c r="D1464">
        <v>2000</v>
      </c>
      <c r="E1464" t="s">
        <v>580</v>
      </c>
      <c r="F1464" t="s">
        <v>1278</v>
      </c>
    </row>
    <row r="1465" spans="1:6" x14ac:dyDescent="0.25">
      <c r="A1465" t="s">
        <v>29</v>
      </c>
      <c r="B1465">
        <v>13</v>
      </c>
      <c r="C1465">
        <v>1001</v>
      </c>
      <c r="D1465">
        <v>2000</v>
      </c>
      <c r="E1465" t="s">
        <v>582</v>
      </c>
      <c r="F1465" t="s">
        <v>692</v>
      </c>
    </row>
    <row r="1466" spans="1:6" x14ac:dyDescent="0.25">
      <c r="A1466" t="s">
        <v>201</v>
      </c>
      <c r="B1466">
        <v>13</v>
      </c>
      <c r="C1466">
        <v>2001</v>
      </c>
      <c r="D1466">
        <v>3000</v>
      </c>
      <c r="E1466" t="s">
        <v>265</v>
      </c>
      <c r="F1466" t="s">
        <v>681</v>
      </c>
    </row>
    <row r="1467" spans="1:6" x14ac:dyDescent="0.25">
      <c r="A1467" t="s">
        <v>201</v>
      </c>
      <c r="B1467">
        <v>13</v>
      </c>
      <c r="C1467">
        <v>2001</v>
      </c>
      <c r="D1467">
        <v>3000</v>
      </c>
      <c r="E1467" t="s">
        <v>581</v>
      </c>
      <c r="F1467" t="s">
        <v>1274</v>
      </c>
    </row>
    <row r="1468" spans="1:6" x14ac:dyDescent="0.25">
      <c r="A1468" t="s">
        <v>201</v>
      </c>
      <c r="B1468">
        <v>13</v>
      </c>
      <c r="C1468">
        <v>2001</v>
      </c>
      <c r="D1468">
        <v>3000</v>
      </c>
      <c r="E1468" t="s">
        <v>575</v>
      </c>
      <c r="F1468" t="s">
        <v>683</v>
      </c>
    </row>
    <row r="1469" spans="1:6" x14ac:dyDescent="0.25">
      <c r="A1469" t="s">
        <v>201</v>
      </c>
      <c r="B1469">
        <v>13</v>
      </c>
      <c r="C1469">
        <v>2001</v>
      </c>
      <c r="D1469">
        <v>3000</v>
      </c>
      <c r="E1469" t="s">
        <v>120</v>
      </c>
      <c r="F1469" t="s">
        <v>684</v>
      </c>
    </row>
    <row r="1470" spans="1:6" x14ac:dyDescent="0.25">
      <c r="A1470" t="s">
        <v>201</v>
      </c>
      <c r="B1470">
        <v>13</v>
      </c>
      <c r="C1470">
        <v>2001</v>
      </c>
      <c r="D1470">
        <v>3000</v>
      </c>
      <c r="E1470" t="s">
        <v>142</v>
      </c>
      <c r="F1470" t="s">
        <v>685</v>
      </c>
    </row>
    <row r="1471" spans="1:6" x14ac:dyDescent="0.25">
      <c r="A1471" t="s">
        <v>201</v>
      </c>
      <c r="B1471">
        <v>13</v>
      </c>
      <c r="C1471">
        <v>2001</v>
      </c>
      <c r="D1471">
        <v>3000</v>
      </c>
      <c r="E1471" t="s">
        <v>163</v>
      </c>
      <c r="F1471" t="s">
        <v>686</v>
      </c>
    </row>
    <row r="1472" spans="1:6" x14ac:dyDescent="0.25">
      <c r="A1472" t="s">
        <v>201</v>
      </c>
      <c r="B1472">
        <v>13</v>
      </c>
      <c r="C1472">
        <v>2001</v>
      </c>
      <c r="D1472">
        <v>3000</v>
      </c>
      <c r="E1472" t="s">
        <v>576</v>
      </c>
      <c r="F1472" t="s">
        <v>687</v>
      </c>
    </row>
    <row r="1473" spans="1:6" x14ac:dyDescent="0.25">
      <c r="A1473" t="s">
        <v>201</v>
      </c>
      <c r="B1473">
        <v>13</v>
      </c>
      <c r="C1473">
        <v>2001</v>
      </c>
      <c r="D1473">
        <v>3000</v>
      </c>
      <c r="E1473" t="s">
        <v>577</v>
      </c>
      <c r="F1473" t="s">
        <v>1279</v>
      </c>
    </row>
    <row r="1474" spans="1:6" x14ac:dyDescent="0.25">
      <c r="A1474" t="s">
        <v>201</v>
      </c>
      <c r="B1474">
        <v>13</v>
      </c>
      <c r="C1474">
        <v>2001</v>
      </c>
      <c r="D1474">
        <v>3000</v>
      </c>
      <c r="E1474" t="s">
        <v>578</v>
      </c>
      <c r="F1474" t="s">
        <v>689</v>
      </c>
    </row>
    <row r="1475" spans="1:6" x14ac:dyDescent="0.25">
      <c r="A1475" t="s">
        <v>201</v>
      </c>
      <c r="B1475">
        <v>13</v>
      </c>
      <c r="C1475">
        <v>2001</v>
      </c>
      <c r="D1475">
        <v>3000</v>
      </c>
      <c r="E1475" t="s">
        <v>579</v>
      </c>
      <c r="F1475" t="s">
        <v>690</v>
      </c>
    </row>
    <row r="1476" spans="1:6" x14ac:dyDescent="0.25">
      <c r="A1476" t="s">
        <v>201</v>
      </c>
      <c r="B1476">
        <v>13</v>
      </c>
      <c r="C1476">
        <v>2001</v>
      </c>
      <c r="D1476">
        <v>3000</v>
      </c>
      <c r="E1476" t="s">
        <v>580</v>
      </c>
      <c r="F1476" t="s">
        <v>1273</v>
      </c>
    </row>
    <row r="1477" spans="1:6" x14ac:dyDescent="0.25">
      <c r="A1477" t="s">
        <v>201</v>
      </c>
      <c r="B1477">
        <v>13</v>
      </c>
      <c r="C1477">
        <v>2001</v>
      </c>
      <c r="D1477">
        <v>3000</v>
      </c>
      <c r="E1477" t="s">
        <v>582</v>
      </c>
      <c r="F1477" t="s">
        <v>692</v>
      </c>
    </row>
    <row r="1478" spans="1:6" x14ac:dyDescent="0.25">
      <c r="A1478" t="s">
        <v>361</v>
      </c>
      <c r="B1478">
        <v>13</v>
      </c>
      <c r="C1478">
        <v>3001</v>
      </c>
      <c r="D1478">
        <v>4000</v>
      </c>
      <c r="E1478" t="s">
        <v>265</v>
      </c>
      <c r="F1478" t="s">
        <v>681</v>
      </c>
    </row>
    <row r="1479" spans="1:6" x14ac:dyDescent="0.25">
      <c r="A1479" t="s">
        <v>361</v>
      </c>
      <c r="B1479">
        <v>13</v>
      </c>
      <c r="C1479">
        <v>3001</v>
      </c>
      <c r="D1479">
        <v>4000</v>
      </c>
      <c r="E1479" t="s">
        <v>581</v>
      </c>
      <c r="F1479" t="s">
        <v>682</v>
      </c>
    </row>
    <row r="1480" spans="1:6" x14ac:dyDescent="0.25">
      <c r="A1480" t="s">
        <v>361</v>
      </c>
      <c r="B1480">
        <v>13</v>
      </c>
      <c r="C1480">
        <v>3001</v>
      </c>
      <c r="D1480">
        <v>4000</v>
      </c>
      <c r="E1480" t="s">
        <v>575</v>
      </c>
      <c r="F1480" t="s">
        <v>683</v>
      </c>
    </row>
    <row r="1481" spans="1:6" x14ac:dyDescent="0.25">
      <c r="A1481" t="s">
        <v>361</v>
      </c>
      <c r="B1481">
        <v>13</v>
      </c>
      <c r="C1481">
        <v>3001</v>
      </c>
      <c r="D1481">
        <v>4000</v>
      </c>
      <c r="E1481" t="s">
        <v>120</v>
      </c>
      <c r="F1481" t="s">
        <v>684</v>
      </c>
    </row>
    <row r="1482" spans="1:6" x14ac:dyDescent="0.25">
      <c r="A1482" t="s">
        <v>361</v>
      </c>
      <c r="B1482">
        <v>13</v>
      </c>
      <c r="C1482">
        <v>3001</v>
      </c>
      <c r="D1482">
        <v>4000</v>
      </c>
      <c r="E1482" t="s">
        <v>142</v>
      </c>
      <c r="F1482" t="s">
        <v>685</v>
      </c>
    </row>
    <row r="1483" spans="1:6" x14ac:dyDescent="0.25">
      <c r="A1483" t="s">
        <v>361</v>
      </c>
      <c r="B1483">
        <v>13</v>
      </c>
      <c r="C1483">
        <v>3001</v>
      </c>
      <c r="D1483">
        <v>4000</v>
      </c>
      <c r="E1483" t="s">
        <v>163</v>
      </c>
      <c r="F1483" t="s">
        <v>686</v>
      </c>
    </row>
    <row r="1484" spans="1:6" x14ac:dyDescent="0.25">
      <c r="A1484" t="s">
        <v>361</v>
      </c>
      <c r="B1484">
        <v>13</v>
      </c>
      <c r="C1484">
        <v>3001</v>
      </c>
      <c r="D1484">
        <v>4000</v>
      </c>
      <c r="E1484" t="s">
        <v>576</v>
      </c>
      <c r="F1484" t="s">
        <v>687</v>
      </c>
    </row>
    <row r="1485" spans="1:6" x14ac:dyDescent="0.25">
      <c r="A1485" t="s">
        <v>361</v>
      </c>
      <c r="B1485">
        <v>13</v>
      </c>
      <c r="C1485">
        <v>3001</v>
      </c>
      <c r="D1485">
        <v>4000</v>
      </c>
      <c r="E1485" t="s">
        <v>577</v>
      </c>
      <c r="F1485" t="s">
        <v>688</v>
      </c>
    </row>
    <row r="1486" spans="1:6" x14ac:dyDescent="0.25">
      <c r="A1486" t="s">
        <v>361</v>
      </c>
      <c r="B1486">
        <v>13</v>
      </c>
      <c r="C1486">
        <v>3001</v>
      </c>
      <c r="D1486">
        <v>4000</v>
      </c>
      <c r="E1486" t="s">
        <v>578</v>
      </c>
      <c r="F1486" t="s">
        <v>689</v>
      </c>
    </row>
    <row r="1487" spans="1:6" x14ac:dyDescent="0.25">
      <c r="A1487" t="s">
        <v>361</v>
      </c>
      <c r="B1487">
        <v>13</v>
      </c>
      <c r="C1487">
        <v>3001</v>
      </c>
      <c r="D1487">
        <v>4000</v>
      </c>
      <c r="E1487" t="s">
        <v>579</v>
      </c>
      <c r="F1487" t="s">
        <v>690</v>
      </c>
    </row>
    <row r="1488" spans="1:6" x14ac:dyDescent="0.25">
      <c r="A1488" t="s">
        <v>361</v>
      </c>
      <c r="B1488">
        <v>13</v>
      </c>
      <c r="C1488">
        <v>3001</v>
      </c>
      <c r="D1488">
        <v>4000</v>
      </c>
      <c r="E1488" t="s">
        <v>580</v>
      </c>
      <c r="F1488" t="s">
        <v>691</v>
      </c>
    </row>
    <row r="1489" spans="1:6" x14ac:dyDescent="0.25">
      <c r="A1489" t="s">
        <v>361</v>
      </c>
      <c r="B1489">
        <v>13</v>
      </c>
      <c r="C1489">
        <v>3001</v>
      </c>
      <c r="D1489">
        <v>4000</v>
      </c>
      <c r="E1489" t="s">
        <v>582</v>
      </c>
      <c r="F1489" t="s">
        <v>692</v>
      </c>
    </row>
    <row r="1490" spans="1:6" x14ac:dyDescent="0.25">
      <c r="A1490" t="s">
        <v>362</v>
      </c>
      <c r="B1490">
        <v>13</v>
      </c>
      <c r="C1490">
        <v>4001</v>
      </c>
      <c r="D1490">
        <v>5000</v>
      </c>
      <c r="E1490" t="s">
        <v>265</v>
      </c>
      <c r="F1490" t="s">
        <v>681</v>
      </c>
    </row>
    <row r="1491" spans="1:6" x14ac:dyDescent="0.25">
      <c r="A1491" t="s">
        <v>362</v>
      </c>
      <c r="B1491">
        <v>13</v>
      </c>
      <c r="C1491">
        <v>4001</v>
      </c>
      <c r="D1491">
        <v>5000</v>
      </c>
      <c r="E1491" t="s">
        <v>581</v>
      </c>
      <c r="F1491" t="s">
        <v>682</v>
      </c>
    </row>
    <row r="1492" spans="1:6" x14ac:dyDescent="0.25">
      <c r="A1492" t="s">
        <v>362</v>
      </c>
      <c r="B1492">
        <v>13</v>
      </c>
      <c r="C1492">
        <v>4001</v>
      </c>
      <c r="D1492">
        <v>5000</v>
      </c>
      <c r="E1492" t="s">
        <v>575</v>
      </c>
      <c r="F1492" t="s">
        <v>683</v>
      </c>
    </row>
    <row r="1493" spans="1:6" x14ac:dyDescent="0.25">
      <c r="A1493" t="s">
        <v>362</v>
      </c>
      <c r="B1493">
        <v>13</v>
      </c>
      <c r="C1493">
        <v>4001</v>
      </c>
      <c r="D1493">
        <v>5000</v>
      </c>
      <c r="E1493" t="s">
        <v>120</v>
      </c>
      <c r="F1493" t="s">
        <v>684</v>
      </c>
    </row>
    <row r="1494" spans="1:6" x14ac:dyDescent="0.25">
      <c r="A1494" t="s">
        <v>362</v>
      </c>
      <c r="B1494">
        <v>13</v>
      </c>
      <c r="C1494">
        <v>4001</v>
      </c>
      <c r="D1494">
        <v>5000</v>
      </c>
      <c r="E1494" t="s">
        <v>142</v>
      </c>
      <c r="F1494" t="s">
        <v>685</v>
      </c>
    </row>
    <row r="1495" spans="1:6" x14ac:dyDescent="0.25">
      <c r="A1495" t="s">
        <v>362</v>
      </c>
      <c r="B1495">
        <v>13</v>
      </c>
      <c r="C1495">
        <v>4001</v>
      </c>
      <c r="D1495">
        <v>5000</v>
      </c>
      <c r="E1495" t="s">
        <v>163</v>
      </c>
      <c r="F1495" t="s">
        <v>686</v>
      </c>
    </row>
    <row r="1496" spans="1:6" x14ac:dyDescent="0.25">
      <c r="A1496" t="s">
        <v>362</v>
      </c>
      <c r="B1496">
        <v>13</v>
      </c>
      <c r="C1496">
        <v>4001</v>
      </c>
      <c r="D1496">
        <v>5000</v>
      </c>
      <c r="E1496" t="s">
        <v>576</v>
      </c>
      <c r="F1496" t="s">
        <v>687</v>
      </c>
    </row>
    <row r="1497" spans="1:6" x14ac:dyDescent="0.25">
      <c r="A1497" t="s">
        <v>362</v>
      </c>
      <c r="B1497">
        <v>13</v>
      </c>
      <c r="C1497">
        <v>4001</v>
      </c>
      <c r="D1497">
        <v>5000</v>
      </c>
      <c r="E1497" t="s">
        <v>577</v>
      </c>
      <c r="F1497" t="s">
        <v>688</v>
      </c>
    </row>
    <row r="1498" spans="1:6" x14ac:dyDescent="0.25">
      <c r="A1498" t="s">
        <v>362</v>
      </c>
      <c r="B1498">
        <v>13</v>
      </c>
      <c r="C1498">
        <v>4001</v>
      </c>
      <c r="D1498">
        <v>5000</v>
      </c>
      <c r="E1498" t="s">
        <v>578</v>
      </c>
      <c r="F1498" t="s">
        <v>689</v>
      </c>
    </row>
    <row r="1499" spans="1:6" x14ac:dyDescent="0.25">
      <c r="A1499" t="s">
        <v>362</v>
      </c>
      <c r="B1499">
        <v>13</v>
      </c>
      <c r="C1499">
        <v>4001</v>
      </c>
      <c r="D1499">
        <v>5000</v>
      </c>
      <c r="E1499" t="s">
        <v>579</v>
      </c>
      <c r="F1499" t="s">
        <v>690</v>
      </c>
    </row>
    <row r="1500" spans="1:6" x14ac:dyDescent="0.25">
      <c r="A1500" t="s">
        <v>362</v>
      </c>
      <c r="B1500">
        <v>13</v>
      </c>
      <c r="C1500">
        <v>4001</v>
      </c>
      <c r="D1500">
        <v>5000</v>
      </c>
      <c r="E1500" t="s">
        <v>580</v>
      </c>
      <c r="F1500" t="s">
        <v>691</v>
      </c>
    </row>
    <row r="1501" spans="1:6" x14ac:dyDescent="0.25">
      <c r="A1501" t="s">
        <v>362</v>
      </c>
      <c r="B1501">
        <v>13</v>
      </c>
      <c r="C1501">
        <v>4001</v>
      </c>
      <c r="D1501">
        <v>5000</v>
      </c>
      <c r="E1501" t="s">
        <v>582</v>
      </c>
      <c r="F1501" t="s">
        <v>692</v>
      </c>
    </row>
    <row r="1502" spans="1:6" x14ac:dyDescent="0.25">
      <c r="A1502" t="s">
        <v>363</v>
      </c>
      <c r="B1502">
        <v>13</v>
      </c>
      <c r="C1502">
        <v>5001</v>
      </c>
      <c r="D1502">
        <v>6000</v>
      </c>
      <c r="E1502" t="s">
        <v>265</v>
      </c>
      <c r="F1502" t="s">
        <v>681</v>
      </c>
    </row>
    <row r="1503" spans="1:6" x14ac:dyDescent="0.25">
      <c r="A1503" t="s">
        <v>363</v>
      </c>
      <c r="B1503">
        <v>13</v>
      </c>
      <c r="C1503">
        <v>5001</v>
      </c>
      <c r="D1503">
        <v>6000</v>
      </c>
      <c r="E1503" t="s">
        <v>581</v>
      </c>
      <c r="F1503" t="s">
        <v>682</v>
      </c>
    </row>
    <row r="1504" spans="1:6" x14ac:dyDescent="0.25">
      <c r="A1504" t="s">
        <v>363</v>
      </c>
      <c r="B1504">
        <v>13</v>
      </c>
      <c r="C1504">
        <v>5001</v>
      </c>
      <c r="D1504">
        <v>6000</v>
      </c>
      <c r="E1504" t="s">
        <v>575</v>
      </c>
      <c r="F1504" t="s">
        <v>683</v>
      </c>
    </row>
    <row r="1505" spans="1:6" x14ac:dyDescent="0.25">
      <c r="A1505" t="s">
        <v>363</v>
      </c>
      <c r="B1505">
        <v>13</v>
      </c>
      <c r="C1505">
        <v>5001</v>
      </c>
      <c r="D1505">
        <v>6000</v>
      </c>
      <c r="E1505" t="s">
        <v>120</v>
      </c>
      <c r="F1505" t="s">
        <v>684</v>
      </c>
    </row>
    <row r="1506" spans="1:6" x14ac:dyDescent="0.25">
      <c r="A1506" t="s">
        <v>363</v>
      </c>
      <c r="B1506">
        <v>13</v>
      </c>
      <c r="C1506">
        <v>5001</v>
      </c>
      <c r="D1506">
        <v>6000</v>
      </c>
      <c r="E1506" t="s">
        <v>142</v>
      </c>
      <c r="F1506" t="s">
        <v>685</v>
      </c>
    </row>
    <row r="1507" spans="1:6" x14ac:dyDescent="0.25">
      <c r="A1507" t="s">
        <v>363</v>
      </c>
      <c r="B1507">
        <v>13</v>
      </c>
      <c r="C1507">
        <v>5001</v>
      </c>
      <c r="D1507">
        <v>6000</v>
      </c>
      <c r="E1507" t="s">
        <v>163</v>
      </c>
      <c r="F1507" t="s">
        <v>686</v>
      </c>
    </row>
    <row r="1508" spans="1:6" x14ac:dyDescent="0.25">
      <c r="A1508" t="s">
        <v>363</v>
      </c>
      <c r="B1508">
        <v>13</v>
      </c>
      <c r="C1508">
        <v>5001</v>
      </c>
      <c r="D1508">
        <v>6000</v>
      </c>
      <c r="E1508" t="s">
        <v>576</v>
      </c>
      <c r="F1508" t="s">
        <v>687</v>
      </c>
    </row>
    <row r="1509" spans="1:6" x14ac:dyDescent="0.25">
      <c r="A1509" t="s">
        <v>363</v>
      </c>
      <c r="B1509">
        <v>13</v>
      </c>
      <c r="C1509">
        <v>5001</v>
      </c>
      <c r="D1509">
        <v>6000</v>
      </c>
      <c r="E1509" t="s">
        <v>577</v>
      </c>
      <c r="F1509" t="s">
        <v>688</v>
      </c>
    </row>
    <row r="1510" spans="1:6" x14ac:dyDescent="0.25">
      <c r="A1510" t="s">
        <v>363</v>
      </c>
      <c r="B1510">
        <v>13</v>
      </c>
      <c r="C1510">
        <v>5001</v>
      </c>
      <c r="D1510">
        <v>6000</v>
      </c>
      <c r="E1510" t="s">
        <v>578</v>
      </c>
      <c r="F1510" t="s">
        <v>689</v>
      </c>
    </row>
    <row r="1511" spans="1:6" x14ac:dyDescent="0.25">
      <c r="A1511" t="s">
        <v>363</v>
      </c>
      <c r="B1511">
        <v>13</v>
      </c>
      <c r="C1511">
        <v>5001</v>
      </c>
      <c r="D1511">
        <v>6000</v>
      </c>
      <c r="E1511" t="s">
        <v>579</v>
      </c>
      <c r="F1511" t="s">
        <v>690</v>
      </c>
    </row>
    <row r="1512" spans="1:6" x14ac:dyDescent="0.25">
      <c r="A1512" t="s">
        <v>363</v>
      </c>
      <c r="B1512">
        <v>13</v>
      </c>
      <c r="C1512">
        <v>5001</v>
      </c>
      <c r="D1512">
        <v>6000</v>
      </c>
      <c r="E1512" t="s">
        <v>580</v>
      </c>
      <c r="F1512" t="s">
        <v>691</v>
      </c>
    </row>
    <row r="1513" spans="1:6" x14ac:dyDescent="0.25">
      <c r="A1513" t="s">
        <v>363</v>
      </c>
      <c r="B1513">
        <v>13</v>
      </c>
      <c r="C1513">
        <v>5001</v>
      </c>
      <c r="D1513">
        <v>6000</v>
      </c>
      <c r="E1513" t="s">
        <v>582</v>
      </c>
      <c r="F1513" t="s">
        <v>692</v>
      </c>
    </row>
    <row r="1514" spans="1:6" x14ac:dyDescent="0.25">
      <c r="A1514" t="s">
        <v>177</v>
      </c>
      <c r="B1514">
        <v>13</v>
      </c>
      <c r="C1514">
        <v>6001</v>
      </c>
      <c r="D1514">
        <v>7000</v>
      </c>
      <c r="E1514" t="s">
        <v>265</v>
      </c>
      <c r="F1514" t="s">
        <v>681</v>
      </c>
    </row>
    <row r="1515" spans="1:6" x14ac:dyDescent="0.25">
      <c r="A1515" t="s">
        <v>177</v>
      </c>
      <c r="B1515">
        <v>13</v>
      </c>
      <c r="C1515">
        <v>6001</v>
      </c>
      <c r="D1515">
        <v>7000</v>
      </c>
      <c r="E1515" t="s">
        <v>581</v>
      </c>
      <c r="F1515" t="s">
        <v>682</v>
      </c>
    </row>
    <row r="1516" spans="1:6" x14ac:dyDescent="0.25">
      <c r="A1516" t="s">
        <v>177</v>
      </c>
      <c r="B1516">
        <v>13</v>
      </c>
      <c r="C1516">
        <v>6001</v>
      </c>
      <c r="D1516">
        <v>7000</v>
      </c>
      <c r="E1516" t="s">
        <v>575</v>
      </c>
      <c r="F1516" t="s">
        <v>683</v>
      </c>
    </row>
    <row r="1517" spans="1:6" x14ac:dyDescent="0.25">
      <c r="A1517" t="s">
        <v>177</v>
      </c>
      <c r="B1517">
        <v>13</v>
      </c>
      <c r="C1517">
        <v>6001</v>
      </c>
      <c r="D1517">
        <v>7000</v>
      </c>
      <c r="E1517" t="s">
        <v>120</v>
      </c>
      <c r="F1517" t="s">
        <v>684</v>
      </c>
    </row>
    <row r="1518" spans="1:6" x14ac:dyDescent="0.25">
      <c r="A1518" t="s">
        <v>177</v>
      </c>
      <c r="B1518">
        <v>13</v>
      </c>
      <c r="C1518">
        <v>6001</v>
      </c>
      <c r="D1518">
        <v>7000</v>
      </c>
      <c r="E1518" t="s">
        <v>142</v>
      </c>
      <c r="F1518" t="s">
        <v>685</v>
      </c>
    </row>
    <row r="1519" spans="1:6" x14ac:dyDescent="0.25">
      <c r="A1519" t="s">
        <v>177</v>
      </c>
      <c r="B1519">
        <v>13</v>
      </c>
      <c r="C1519">
        <v>6001</v>
      </c>
      <c r="D1519">
        <v>7000</v>
      </c>
      <c r="E1519" t="s">
        <v>163</v>
      </c>
      <c r="F1519" t="s">
        <v>1276</v>
      </c>
    </row>
    <row r="1520" spans="1:6" x14ac:dyDescent="0.25">
      <c r="A1520" t="s">
        <v>177</v>
      </c>
      <c r="B1520">
        <v>13</v>
      </c>
      <c r="C1520">
        <v>6001</v>
      </c>
      <c r="D1520">
        <v>7000</v>
      </c>
      <c r="E1520" t="s">
        <v>576</v>
      </c>
      <c r="F1520" t="s">
        <v>1272</v>
      </c>
    </row>
    <row r="1521" spans="1:6" x14ac:dyDescent="0.25">
      <c r="A1521" t="s">
        <v>177</v>
      </c>
      <c r="B1521">
        <v>13</v>
      </c>
      <c r="C1521">
        <v>6001</v>
      </c>
      <c r="D1521">
        <v>7000</v>
      </c>
      <c r="E1521" t="s">
        <v>577</v>
      </c>
      <c r="F1521" t="s">
        <v>688</v>
      </c>
    </row>
    <row r="1522" spans="1:6" x14ac:dyDescent="0.25">
      <c r="A1522" t="s">
        <v>177</v>
      </c>
      <c r="B1522">
        <v>13</v>
      </c>
      <c r="C1522">
        <v>6001</v>
      </c>
      <c r="D1522">
        <v>7000</v>
      </c>
      <c r="E1522" t="s">
        <v>578</v>
      </c>
      <c r="F1522" t="s">
        <v>689</v>
      </c>
    </row>
    <row r="1523" spans="1:6" x14ac:dyDescent="0.25">
      <c r="A1523" t="s">
        <v>177</v>
      </c>
      <c r="B1523">
        <v>13</v>
      </c>
      <c r="C1523">
        <v>6001</v>
      </c>
      <c r="D1523">
        <v>7000</v>
      </c>
      <c r="E1523" t="s">
        <v>579</v>
      </c>
      <c r="F1523" t="s">
        <v>690</v>
      </c>
    </row>
    <row r="1524" spans="1:6" x14ac:dyDescent="0.25">
      <c r="A1524" t="s">
        <v>177</v>
      </c>
      <c r="B1524">
        <v>13</v>
      </c>
      <c r="C1524">
        <v>6001</v>
      </c>
      <c r="D1524">
        <v>7000</v>
      </c>
      <c r="E1524" t="s">
        <v>580</v>
      </c>
      <c r="F1524" t="s">
        <v>1273</v>
      </c>
    </row>
    <row r="1525" spans="1:6" x14ac:dyDescent="0.25">
      <c r="A1525" t="s">
        <v>177</v>
      </c>
      <c r="B1525">
        <v>13</v>
      </c>
      <c r="C1525">
        <v>6001</v>
      </c>
      <c r="D1525">
        <v>7000</v>
      </c>
      <c r="E1525" t="s">
        <v>582</v>
      </c>
      <c r="F1525" t="s">
        <v>692</v>
      </c>
    </row>
    <row r="1526" spans="1:6" x14ac:dyDescent="0.25">
      <c r="A1526" t="s">
        <v>364</v>
      </c>
      <c r="B1526">
        <v>13</v>
      </c>
      <c r="C1526">
        <v>7001</v>
      </c>
      <c r="D1526">
        <v>8000</v>
      </c>
      <c r="E1526" t="s">
        <v>265</v>
      </c>
      <c r="F1526" t="s">
        <v>681</v>
      </c>
    </row>
    <row r="1527" spans="1:6" x14ac:dyDescent="0.25">
      <c r="A1527" t="s">
        <v>364</v>
      </c>
      <c r="B1527">
        <v>13</v>
      </c>
      <c r="C1527">
        <v>7001</v>
      </c>
      <c r="D1527">
        <v>8000</v>
      </c>
      <c r="E1527" t="s">
        <v>581</v>
      </c>
      <c r="F1527" t="s">
        <v>682</v>
      </c>
    </row>
    <row r="1528" spans="1:6" x14ac:dyDescent="0.25">
      <c r="A1528" t="s">
        <v>364</v>
      </c>
      <c r="B1528">
        <v>13</v>
      </c>
      <c r="C1528">
        <v>7001</v>
      </c>
      <c r="D1528">
        <v>8000</v>
      </c>
      <c r="E1528" t="s">
        <v>575</v>
      </c>
      <c r="F1528" t="s">
        <v>683</v>
      </c>
    </row>
    <row r="1529" spans="1:6" x14ac:dyDescent="0.25">
      <c r="A1529" t="s">
        <v>364</v>
      </c>
      <c r="B1529">
        <v>13</v>
      </c>
      <c r="C1529">
        <v>7001</v>
      </c>
      <c r="D1529">
        <v>8000</v>
      </c>
      <c r="E1529" t="s">
        <v>120</v>
      </c>
      <c r="F1529" t="s">
        <v>684</v>
      </c>
    </row>
    <row r="1530" spans="1:6" x14ac:dyDescent="0.25">
      <c r="A1530" t="s">
        <v>364</v>
      </c>
      <c r="B1530">
        <v>13</v>
      </c>
      <c r="C1530">
        <v>7001</v>
      </c>
      <c r="D1530">
        <v>8000</v>
      </c>
      <c r="E1530" t="s">
        <v>142</v>
      </c>
      <c r="F1530" t="s">
        <v>685</v>
      </c>
    </row>
    <row r="1531" spans="1:6" x14ac:dyDescent="0.25">
      <c r="A1531" t="s">
        <v>364</v>
      </c>
      <c r="B1531">
        <v>13</v>
      </c>
      <c r="C1531">
        <v>7001</v>
      </c>
      <c r="D1531">
        <v>8000</v>
      </c>
      <c r="E1531" t="s">
        <v>163</v>
      </c>
      <c r="F1531" t="s">
        <v>686</v>
      </c>
    </row>
    <row r="1532" spans="1:6" x14ac:dyDescent="0.25">
      <c r="A1532" t="s">
        <v>364</v>
      </c>
      <c r="B1532">
        <v>13</v>
      </c>
      <c r="C1532">
        <v>7001</v>
      </c>
      <c r="D1532">
        <v>8000</v>
      </c>
      <c r="E1532" t="s">
        <v>576</v>
      </c>
      <c r="F1532" t="s">
        <v>687</v>
      </c>
    </row>
    <row r="1533" spans="1:6" x14ac:dyDescent="0.25">
      <c r="A1533" t="s">
        <v>364</v>
      </c>
      <c r="B1533">
        <v>13</v>
      </c>
      <c r="C1533">
        <v>7001</v>
      </c>
      <c r="D1533">
        <v>8000</v>
      </c>
      <c r="E1533" t="s">
        <v>577</v>
      </c>
      <c r="F1533" t="s">
        <v>688</v>
      </c>
    </row>
    <row r="1534" spans="1:6" x14ac:dyDescent="0.25">
      <c r="A1534" t="s">
        <v>364</v>
      </c>
      <c r="B1534">
        <v>13</v>
      </c>
      <c r="C1534">
        <v>7001</v>
      </c>
      <c r="D1534">
        <v>8000</v>
      </c>
      <c r="E1534" t="s">
        <v>578</v>
      </c>
      <c r="F1534" t="s">
        <v>689</v>
      </c>
    </row>
    <row r="1535" spans="1:6" x14ac:dyDescent="0.25">
      <c r="A1535" t="s">
        <v>364</v>
      </c>
      <c r="B1535">
        <v>13</v>
      </c>
      <c r="C1535">
        <v>7001</v>
      </c>
      <c r="D1535">
        <v>8000</v>
      </c>
      <c r="E1535" t="s">
        <v>579</v>
      </c>
      <c r="F1535" t="s">
        <v>690</v>
      </c>
    </row>
    <row r="1536" spans="1:6" x14ac:dyDescent="0.25">
      <c r="A1536" t="s">
        <v>364</v>
      </c>
      <c r="B1536">
        <v>13</v>
      </c>
      <c r="C1536">
        <v>7001</v>
      </c>
      <c r="D1536">
        <v>8000</v>
      </c>
      <c r="E1536" t="s">
        <v>580</v>
      </c>
      <c r="F1536" t="s">
        <v>691</v>
      </c>
    </row>
    <row r="1537" spans="1:6" x14ac:dyDescent="0.25">
      <c r="A1537" t="s">
        <v>364</v>
      </c>
      <c r="B1537">
        <v>13</v>
      </c>
      <c r="C1537">
        <v>7001</v>
      </c>
      <c r="D1537">
        <v>8000</v>
      </c>
      <c r="E1537" t="s">
        <v>582</v>
      </c>
      <c r="F1537" t="s">
        <v>692</v>
      </c>
    </row>
    <row r="1538" spans="1:6" x14ac:dyDescent="0.25">
      <c r="A1538" t="s">
        <v>365</v>
      </c>
      <c r="B1538">
        <v>13</v>
      </c>
      <c r="C1538">
        <v>8001</v>
      </c>
      <c r="D1538">
        <v>9000</v>
      </c>
      <c r="E1538" t="s">
        <v>265</v>
      </c>
      <c r="F1538" t="s">
        <v>681</v>
      </c>
    </row>
    <row r="1539" spans="1:6" x14ac:dyDescent="0.25">
      <c r="A1539" t="s">
        <v>365</v>
      </c>
      <c r="B1539">
        <v>13</v>
      </c>
      <c r="C1539">
        <v>8001</v>
      </c>
      <c r="D1539">
        <v>9000</v>
      </c>
      <c r="E1539" t="s">
        <v>581</v>
      </c>
      <c r="F1539" t="s">
        <v>682</v>
      </c>
    </row>
    <row r="1540" spans="1:6" x14ac:dyDescent="0.25">
      <c r="A1540" t="s">
        <v>365</v>
      </c>
      <c r="B1540">
        <v>13</v>
      </c>
      <c r="C1540">
        <v>8001</v>
      </c>
      <c r="D1540">
        <v>9000</v>
      </c>
      <c r="E1540" t="s">
        <v>575</v>
      </c>
      <c r="F1540" t="s">
        <v>683</v>
      </c>
    </row>
    <row r="1541" spans="1:6" x14ac:dyDescent="0.25">
      <c r="A1541" t="s">
        <v>365</v>
      </c>
      <c r="B1541">
        <v>13</v>
      </c>
      <c r="C1541">
        <v>8001</v>
      </c>
      <c r="D1541">
        <v>9000</v>
      </c>
      <c r="E1541" t="s">
        <v>120</v>
      </c>
      <c r="F1541" t="s">
        <v>684</v>
      </c>
    </row>
    <row r="1542" spans="1:6" x14ac:dyDescent="0.25">
      <c r="A1542" t="s">
        <v>365</v>
      </c>
      <c r="B1542">
        <v>13</v>
      </c>
      <c r="C1542">
        <v>8001</v>
      </c>
      <c r="D1542">
        <v>9000</v>
      </c>
      <c r="E1542" t="s">
        <v>142</v>
      </c>
      <c r="F1542" t="s">
        <v>685</v>
      </c>
    </row>
    <row r="1543" spans="1:6" x14ac:dyDescent="0.25">
      <c r="A1543" t="s">
        <v>365</v>
      </c>
      <c r="B1543">
        <v>13</v>
      </c>
      <c r="C1543">
        <v>8001</v>
      </c>
      <c r="D1543">
        <v>9000</v>
      </c>
      <c r="E1543" t="s">
        <v>163</v>
      </c>
      <c r="F1543" t="s">
        <v>686</v>
      </c>
    </row>
    <row r="1544" spans="1:6" x14ac:dyDescent="0.25">
      <c r="A1544" t="s">
        <v>365</v>
      </c>
      <c r="B1544">
        <v>13</v>
      </c>
      <c r="C1544">
        <v>8001</v>
      </c>
      <c r="D1544">
        <v>9000</v>
      </c>
      <c r="E1544" t="s">
        <v>576</v>
      </c>
      <c r="F1544" t="s">
        <v>687</v>
      </c>
    </row>
    <row r="1545" spans="1:6" x14ac:dyDescent="0.25">
      <c r="A1545" t="s">
        <v>365</v>
      </c>
      <c r="B1545">
        <v>13</v>
      </c>
      <c r="C1545">
        <v>8001</v>
      </c>
      <c r="D1545">
        <v>9000</v>
      </c>
      <c r="E1545" t="s">
        <v>577</v>
      </c>
      <c r="F1545" t="s">
        <v>688</v>
      </c>
    </row>
    <row r="1546" spans="1:6" x14ac:dyDescent="0.25">
      <c r="A1546" t="s">
        <v>365</v>
      </c>
      <c r="B1546">
        <v>13</v>
      </c>
      <c r="C1546">
        <v>8001</v>
      </c>
      <c r="D1546">
        <v>9000</v>
      </c>
      <c r="E1546" t="s">
        <v>578</v>
      </c>
      <c r="F1546" t="s">
        <v>689</v>
      </c>
    </row>
    <row r="1547" spans="1:6" x14ac:dyDescent="0.25">
      <c r="A1547" t="s">
        <v>365</v>
      </c>
      <c r="B1547">
        <v>13</v>
      </c>
      <c r="C1547">
        <v>8001</v>
      </c>
      <c r="D1547">
        <v>9000</v>
      </c>
      <c r="E1547" t="s">
        <v>579</v>
      </c>
      <c r="F1547" t="s">
        <v>690</v>
      </c>
    </row>
    <row r="1548" spans="1:6" x14ac:dyDescent="0.25">
      <c r="A1548" t="s">
        <v>365</v>
      </c>
      <c r="B1548">
        <v>13</v>
      </c>
      <c r="C1548">
        <v>8001</v>
      </c>
      <c r="D1548">
        <v>9000</v>
      </c>
      <c r="E1548" t="s">
        <v>580</v>
      </c>
      <c r="F1548" t="s">
        <v>691</v>
      </c>
    </row>
    <row r="1549" spans="1:6" x14ac:dyDescent="0.25">
      <c r="A1549" t="s">
        <v>365</v>
      </c>
      <c r="B1549">
        <v>13</v>
      </c>
      <c r="C1549">
        <v>8001</v>
      </c>
      <c r="D1549">
        <v>9000</v>
      </c>
      <c r="E1549" t="s">
        <v>582</v>
      </c>
      <c r="F1549" t="s">
        <v>692</v>
      </c>
    </row>
    <row r="1550" spans="1:6" x14ac:dyDescent="0.25">
      <c r="A1550" t="s">
        <v>185</v>
      </c>
      <c r="B1550">
        <v>13</v>
      </c>
      <c r="C1550">
        <v>9001</v>
      </c>
      <c r="D1550">
        <v>10000</v>
      </c>
      <c r="E1550" t="s">
        <v>265</v>
      </c>
      <c r="F1550" t="s">
        <v>681</v>
      </c>
    </row>
    <row r="1551" spans="1:6" x14ac:dyDescent="0.25">
      <c r="A1551" t="s">
        <v>185</v>
      </c>
      <c r="B1551">
        <v>13</v>
      </c>
      <c r="C1551">
        <v>9001</v>
      </c>
      <c r="D1551">
        <v>10000</v>
      </c>
      <c r="E1551" t="s">
        <v>581</v>
      </c>
      <c r="F1551" t="s">
        <v>682</v>
      </c>
    </row>
    <row r="1552" spans="1:6" x14ac:dyDescent="0.25">
      <c r="A1552" t="s">
        <v>185</v>
      </c>
      <c r="B1552">
        <v>13</v>
      </c>
      <c r="C1552">
        <v>9001</v>
      </c>
      <c r="D1552">
        <v>10000</v>
      </c>
      <c r="E1552" t="s">
        <v>575</v>
      </c>
      <c r="F1552" t="s">
        <v>683</v>
      </c>
    </row>
    <row r="1553" spans="1:6" x14ac:dyDescent="0.25">
      <c r="A1553" t="s">
        <v>185</v>
      </c>
      <c r="B1553">
        <v>13</v>
      </c>
      <c r="C1553">
        <v>9001</v>
      </c>
      <c r="D1553">
        <v>10000</v>
      </c>
      <c r="E1553" t="s">
        <v>120</v>
      </c>
      <c r="F1553" t="s">
        <v>684</v>
      </c>
    </row>
    <row r="1554" spans="1:6" x14ac:dyDescent="0.25">
      <c r="A1554" t="s">
        <v>185</v>
      </c>
      <c r="B1554">
        <v>13</v>
      </c>
      <c r="C1554">
        <v>9001</v>
      </c>
      <c r="D1554">
        <v>10000</v>
      </c>
      <c r="E1554" t="s">
        <v>142</v>
      </c>
      <c r="F1554" t="s">
        <v>685</v>
      </c>
    </row>
    <row r="1555" spans="1:6" x14ac:dyDescent="0.25">
      <c r="A1555" t="s">
        <v>185</v>
      </c>
      <c r="B1555">
        <v>13</v>
      </c>
      <c r="C1555">
        <v>9001</v>
      </c>
      <c r="D1555">
        <v>10000</v>
      </c>
      <c r="E1555" t="s">
        <v>163</v>
      </c>
      <c r="F1555" t="s">
        <v>686</v>
      </c>
    </row>
    <row r="1556" spans="1:6" x14ac:dyDescent="0.25">
      <c r="A1556" t="s">
        <v>185</v>
      </c>
      <c r="B1556">
        <v>13</v>
      </c>
      <c r="C1556">
        <v>9001</v>
      </c>
      <c r="D1556">
        <v>10000</v>
      </c>
      <c r="E1556" t="s">
        <v>576</v>
      </c>
      <c r="F1556" t="s">
        <v>1272</v>
      </c>
    </row>
    <row r="1557" spans="1:6" x14ac:dyDescent="0.25">
      <c r="A1557" t="s">
        <v>185</v>
      </c>
      <c r="B1557">
        <v>13</v>
      </c>
      <c r="C1557">
        <v>9001</v>
      </c>
      <c r="D1557">
        <v>10000</v>
      </c>
      <c r="E1557" t="s">
        <v>577</v>
      </c>
      <c r="F1557" t="s">
        <v>688</v>
      </c>
    </row>
    <row r="1558" spans="1:6" x14ac:dyDescent="0.25">
      <c r="A1558" t="s">
        <v>185</v>
      </c>
      <c r="B1558">
        <v>13</v>
      </c>
      <c r="C1558">
        <v>9001</v>
      </c>
      <c r="D1558">
        <v>10000</v>
      </c>
      <c r="E1558" t="s">
        <v>578</v>
      </c>
      <c r="F1558" t="s">
        <v>689</v>
      </c>
    </row>
    <row r="1559" spans="1:6" x14ac:dyDescent="0.25">
      <c r="A1559" t="s">
        <v>185</v>
      </c>
      <c r="B1559">
        <v>13</v>
      </c>
      <c r="C1559">
        <v>9001</v>
      </c>
      <c r="D1559">
        <v>10000</v>
      </c>
      <c r="E1559" t="s">
        <v>579</v>
      </c>
      <c r="F1559" t="s">
        <v>690</v>
      </c>
    </row>
    <row r="1560" spans="1:6" x14ac:dyDescent="0.25">
      <c r="A1560" t="s">
        <v>185</v>
      </c>
      <c r="B1560">
        <v>13</v>
      </c>
      <c r="C1560">
        <v>9001</v>
      </c>
      <c r="D1560">
        <v>10000</v>
      </c>
      <c r="E1560" t="s">
        <v>580</v>
      </c>
      <c r="F1560" t="s">
        <v>1273</v>
      </c>
    </row>
    <row r="1561" spans="1:6" x14ac:dyDescent="0.25">
      <c r="A1561" t="s">
        <v>185</v>
      </c>
      <c r="B1561">
        <v>13</v>
      </c>
      <c r="C1561">
        <v>9001</v>
      </c>
      <c r="D1561">
        <v>10000</v>
      </c>
      <c r="E1561" t="s">
        <v>582</v>
      </c>
      <c r="F1561" t="s">
        <v>692</v>
      </c>
    </row>
    <row r="1562" spans="1:6" x14ac:dyDescent="0.25">
      <c r="A1562" t="s">
        <v>132</v>
      </c>
      <c r="B1562">
        <v>13</v>
      </c>
      <c r="C1562">
        <v>10001</v>
      </c>
      <c r="D1562">
        <v>11000</v>
      </c>
      <c r="E1562" t="s">
        <v>265</v>
      </c>
      <c r="F1562" t="s">
        <v>681</v>
      </c>
    </row>
    <row r="1563" spans="1:6" x14ac:dyDescent="0.25">
      <c r="A1563" t="s">
        <v>132</v>
      </c>
      <c r="B1563">
        <v>13</v>
      </c>
      <c r="C1563">
        <v>10001</v>
      </c>
      <c r="D1563">
        <v>11000</v>
      </c>
      <c r="E1563" t="s">
        <v>581</v>
      </c>
      <c r="F1563" t="s">
        <v>1269</v>
      </c>
    </row>
    <row r="1564" spans="1:6" x14ac:dyDescent="0.25">
      <c r="A1564" t="s">
        <v>132</v>
      </c>
      <c r="B1564">
        <v>13</v>
      </c>
      <c r="C1564">
        <v>10001</v>
      </c>
      <c r="D1564">
        <v>11000</v>
      </c>
      <c r="E1564" t="s">
        <v>575</v>
      </c>
      <c r="F1564" t="s">
        <v>683</v>
      </c>
    </row>
    <row r="1565" spans="1:6" x14ac:dyDescent="0.25">
      <c r="A1565" t="s">
        <v>132</v>
      </c>
      <c r="B1565">
        <v>13</v>
      </c>
      <c r="C1565">
        <v>10001</v>
      </c>
      <c r="D1565">
        <v>11000</v>
      </c>
      <c r="E1565" t="s">
        <v>120</v>
      </c>
      <c r="F1565" t="s">
        <v>1275</v>
      </c>
    </row>
    <row r="1566" spans="1:6" x14ac:dyDescent="0.25">
      <c r="A1566" t="s">
        <v>132</v>
      </c>
      <c r="B1566">
        <v>13</v>
      </c>
      <c r="C1566">
        <v>10001</v>
      </c>
      <c r="D1566">
        <v>11000</v>
      </c>
      <c r="E1566" t="s">
        <v>142</v>
      </c>
      <c r="F1566" t="s">
        <v>1271</v>
      </c>
    </row>
    <row r="1567" spans="1:6" x14ac:dyDescent="0.25">
      <c r="A1567" t="s">
        <v>132</v>
      </c>
      <c r="B1567">
        <v>13</v>
      </c>
      <c r="C1567">
        <v>10001</v>
      </c>
      <c r="D1567">
        <v>11000</v>
      </c>
      <c r="E1567" t="s">
        <v>163</v>
      </c>
      <c r="F1567" t="s">
        <v>1276</v>
      </c>
    </row>
    <row r="1568" spans="1:6" x14ac:dyDescent="0.25">
      <c r="A1568" t="s">
        <v>132</v>
      </c>
      <c r="B1568">
        <v>13</v>
      </c>
      <c r="C1568">
        <v>10001</v>
      </c>
      <c r="D1568">
        <v>11000</v>
      </c>
      <c r="E1568" t="s">
        <v>576</v>
      </c>
      <c r="F1568" t="s">
        <v>687</v>
      </c>
    </row>
    <row r="1569" spans="1:6" x14ac:dyDescent="0.25">
      <c r="A1569" t="s">
        <v>132</v>
      </c>
      <c r="B1569">
        <v>13</v>
      </c>
      <c r="C1569">
        <v>10001</v>
      </c>
      <c r="D1569">
        <v>11000</v>
      </c>
      <c r="E1569" t="s">
        <v>577</v>
      </c>
      <c r="F1569" t="s">
        <v>688</v>
      </c>
    </row>
    <row r="1570" spans="1:6" x14ac:dyDescent="0.25">
      <c r="A1570" t="s">
        <v>132</v>
      </c>
      <c r="B1570">
        <v>13</v>
      </c>
      <c r="C1570">
        <v>10001</v>
      </c>
      <c r="D1570">
        <v>11000</v>
      </c>
      <c r="E1570" t="s">
        <v>578</v>
      </c>
      <c r="F1570" t="s">
        <v>1277</v>
      </c>
    </row>
    <row r="1571" spans="1:6" x14ac:dyDescent="0.25">
      <c r="A1571" t="s">
        <v>132</v>
      </c>
      <c r="B1571">
        <v>13</v>
      </c>
      <c r="C1571">
        <v>10001</v>
      </c>
      <c r="D1571">
        <v>11000</v>
      </c>
      <c r="E1571" t="s">
        <v>579</v>
      </c>
      <c r="F1571" t="s">
        <v>690</v>
      </c>
    </row>
    <row r="1572" spans="1:6" x14ac:dyDescent="0.25">
      <c r="A1572" t="s">
        <v>132</v>
      </c>
      <c r="B1572">
        <v>13</v>
      </c>
      <c r="C1572">
        <v>10001</v>
      </c>
      <c r="D1572">
        <v>11000</v>
      </c>
      <c r="E1572" t="s">
        <v>580</v>
      </c>
      <c r="F1572" t="s">
        <v>691</v>
      </c>
    </row>
    <row r="1573" spans="1:6" x14ac:dyDescent="0.25">
      <c r="A1573" t="s">
        <v>132</v>
      </c>
      <c r="B1573">
        <v>13</v>
      </c>
      <c r="C1573">
        <v>10001</v>
      </c>
      <c r="D1573">
        <v>11000</v>
      </c>
      <c r="E1573" t="s">
        <v>582</v>
      </c>
      <c r="F1573" t="s">
        <v>692</v>
      </c>
    </row>
    <row r="1574" spans="1:6" x14ac:dyDescent="0.25">
      <c r="A1574" t="s">
        <v>94</v>
      </c>
      <c r="B1574">
        <v>13</v>
      </c>
      <c r="C1574">
        <v>11001</v>
      </c>
      <c r="D1574">
        <v>12000</v>
      </c>
      <c r="E1574" t="s">
        <v>265</v>
      </c>
      <c r="F1574" t="s">
        <v>681</v>
      </c>
    </row>
    <row r="1575" spans="1:6" x14ac:dyDescent="0.25">
      <c r="A1575" t="s">
        <v>94</v>
      </c>
      <c r="B1575">
        <v>13</v>
      </c>
      <c r="C1575">
        <v>11001</v>
      </c>
      <c r="D1575">
        <v>12000</v>
      </c>
      <c r="E1575" t="s">
        <v>581</v>
      </c>
      <c r="F1575" t="s">
        <v>1269</v>
      </c>
    </row>
    <row r="1576" spans="1:6" x14ac:dyDescent="0.25">
      <c r="A1576" t="s">
        <v>94</v>
      </c>
      <c r="B1576">
        <v>13</v>
      </c>
      <c r="C1576">
        <v>11001</v>
      </c>
      <c r="D1576">
        <v>12000</v>
      </c>
      <c r="E1576" t="s">
        <v>575</v>
      </c>
      <c r="F1576" t="s">
        <v>683</v>
      </c>
    </row>
    <row r="1577" spans="1:6" x14ac:dyDescent="0.25">
      <c r="A1577" t="s">
        <v>94</v>
      </c>
      <c r="B1577">
        <v>13</v>
      </c>
      <c r="C1577">
        <v>11001</v>
      </c>
      <c r="D1577">
        <v>12000</v>
      </c>
      <c r="E1577" t="s">
        <v>120</v>
      </c>
      <c r="F1577" t="s">
        <v>1275</v>
      </c>
    </row>
    <row r="1578" spans="1:6" x14ac:dyDescent="0.25">
      <c r="A1578" t="s">
        <v>94</v>
      </c>
      <c r="B1578">
        <v>13</v>
      </c>
      <c r="C1578">
        <v>11001</v>
      </c>
      <c r="D1578">
        <v>12000</v>
      </c>
      <c r="E1578" t="s">
        <v>142</v>
      </c>
      <c r="F1578" t="s">
        <v>1271</v>
      </c>
    </row>
    <row r="1579" spans="1:6" x14ac:dyDescent="0.25">
      <c r="A1579" t="s">
        <v>94</v>
      </c>
      <c r="B1579">
        <v>13</v>
      </c>
      <c r="C1579">
        <v>11001</v>
      </c>
      <c r="D1579">
        <v>12000</v>
      </c>
      <c r="E1579" t="s">
        <v>163</v>
      </c>
      <c r="F1579" t="s">
        <v>1276</v>
      </c>
    </row>
    <row r="1580" spans="1:6" x14ac:dyDescent="0.25">
      <c r="A1580" t="s">
        <v>94</v>
      </c>
      <c r="B1580">
        <v>13</v>
      </c>
      <c r="C1580">
        <v>11001</v>
      </c>
      <c r="D1580">
        <v>12000</v>
      </c>
      <c r="E1580" t="s">
        <v>576</v>
      </c>
      <c r="F1580" t="s">
        <v>687</v>
      </c>
    </row>
    <row r="1581" spans="1:6" x14ac:dyDescent="0.25">
      <c r="A1581" t="s">
        <v>94</v>
      </c>
      <c r="B1581">
        <v>13</v>
      </c>
      <c r="C1581">
        <v>11001</v>
      </c>
      <c r="D1581">
        <v>12000</v>
      </c>
      <c r="E1581" t="s">
        <v>577</v>
      </c>
      <c r="F1581" t="s">
        <v>688</v>
      </c>
    </row>
    <row r="1582" spans="1:6" x14ac:dyDescent="0.25">
      <c r="A1582" t="s">
        <v>94</v>
      </c>
      <c r="B1582">
        <v>13</v>
      </c>
      <c r="C1582">
        <v>11001</v>
      </c>
      <c r="D1582">
        <v>12000</v>
      </c>
      <c r="E1582" t="s">
        <v>578</v>
      </c>
      <c r="F1582" t="s">
        <v>1277</v>
      </c>
    </row>
    <row r="1583" spans="1:6" x14ac:dyDescent="0.25">
      <c r="A1583" t="s">
        <v>94</v>
      </c>
      <c r="B1583">
        <v>13</v>
      </c>
      <c r="C1583">
        <v>11001</v>
      </c>
      <c r="D1583">
        <v>12000</v>
      </c>
      <c r="E1583" t="s">
        <v>579</v>
      </c>
      <c r="F1583" t="s">
        <v>690</v>
      </c>
    </row>
    <row r="1584" spans="1:6" x14ac:dyDescent="0.25">
      <c r="A1584" t="s">
        <v>94</v>
      </c>
      <c r="B1584">
        <v>13</v>
      </c>
      <c r="C1584">
        <v>11001</v>
      </c>
      <c r="D1584">
        <v>12000</v>
      </c>
      <c r="E1584" t="s">
        <v>580</v>
      </c>
      <c r="F1584" t="s">
        <v>1273</v>
      </c>
    </row>
    <row r="1585" spans="1:6" x14ac:dyDescent="0.25">
      <c r="A1585" t="s">
        <v>94</v>
      </c>
      <c r="B1585">
        <v>13</v>
      </c>
      <c r="C1585">
        <v>11001</v>
      </c>
      <c r="D1585">
        <v>12000</v>
      </c>
      <c r="E1585" t="s">
        <v>582</v>
      </c>
      <c r="F1585" t="s">
        <v>692</v>
      </c>
    </row>
    <row r="1586" spans="1:6" x14ac:dyDescent="0.25">
      <c r="A1586" t="s">
        <v>76</v>
      </c>
      <c r="B1586">
        <v>13</v>
      </c>
      <c r="C1586">
        <v>12001</v>
      </c>
      <c r="D1586">
        <v>13000</v>
      </c>
      <c r="E1586" t="s">
        <v>265</v>
      </c>
      <c r="F1586" t="s">
        <v>681</v>
      </c>
    </row>
    <row r="1587" spans="1:6" x14ac:dyDescent="0.25">
      <c r="A1587" t="s">
        <v>76</v>
      </c>
      <c r="B1587">
        <v>13</v>
      </c>
      <c r="C1587">
        <v>12001</v>
      </c>
      <c r="D1587">
        <v>13000</v>
      </c>
      <c r="E1587" t="s">
        <v>581</v>
      </c>
      <c r="F1587" t="s">
        <v>1269</v>
      </c>
    </row>
    <row r="1588" spans="1:6" x14ac:dyDescent="0.25">
      <c r="A1588" t="s">
        <v>76</v>
      </c>
      <c r="B1588">
        <v>13</v>
      </c>
      <c r="C1588">
        <v>12001</v>
      </c>
      <c r="D1588">
        <v>13000</v>
      </c>
      <c r="E1588" t="s">
        <v>575</v>
      </c>
      <c r="F1588" t="s">
        <v>683</v>
      </c>
    </row>
    <row r="1589" spans="1:6" x14ac:dyDescent="0.25">
      <c r="A1589" t="s">
        <v>76</v>
      </c>
      <c r="B1589">
        <v>13</v>
      </c>
      <c r="C1589">
        <v>12001</v>
      </c>
      <c r="D1589">
        <v>13000</v>
      </c>
      <c r="E1589" t="s">
        <v>120</v>
      </c>
      <c r="F1589" t="s">
        <v>1275</v>
      </c>
    </row>
    <row r="1590" spans="1:6" x14ac:dyDescent="0.25">
      <c r="A1590" t="s">
        <v>76</v>
      </c>
      <c r="B1590">
        <v>13</v>
      </c>
      <c r="C1590">
        <v>12001</v>
      </c>
      <c r="D1590">
        <v>13000</v>
      </c>
      <c r="E1590" t="s">
        <v>142</v>
      </c>
      <c r="F1590" t="s">
        <v>1271</v>
      </c>
    </row>
    <row r="1591" spans="1:6" x14ac:dyDescent="0.25">
      <c r="A1591" t="s">
        <v>76</v>
      </c>
      <c r="B1591">
        <v>13</v>
      </c>
      <c r="C1591">
        <v>12001</v>
      </c>
      <c r="D1591">
        <v>13000</v>
      </c>
      <c r="E1591" t="s">
        <v>163</v>
      </c>
      <c r="F1591" t="s">
        <v>1276</v>
      </c>
    </row>
    <row r="1592" spans="1:6" x14ac:dyDescent="0.25">
      <c r="A1592" t="s">
        <v>76</v>
      </c>
      <c r="B1592">
        <v>13</v>
      </c>
      <c r="C1592">
        <v>12001</v>
      </c>
      <c r="D1592">
        <v>13000</v>
      </c>
      <c r="E1592" t="s">
        <v>576</v>
      </c>
      <c r="F1592" t="s">
        <v>687</v>
      </c>
    </row>
    <row r="1593" spans="1:6" x14ac:dyDescent="0.25">
      <c r="A1593" t="s">
        <v>76</v>
      </c>
      <c r="B1593">
        <v>13</v>
      </c>
      <c r="C1593">
        <v>12001</v>
      </c>
      <c r="D1593">
        <v>13000</v>
      </c>
      <c r="E1593" t="s">
        <v>577</v>
      </c>
      <c r="F1593" t="s">
        <v>1279</v>
      </c>
    </row>
    <row r="1594" spans="1:6" x14ac:dyDescent="0.25">
      <c r="A1594" t="s">
        <v>76</v>
      </c>
      <c r="B1594">
        <v>13</v>
      </c>
      <c r="C1594">
        <v>12001</v>
      </c>
      <c r="D1594">
        <v>13000</v>
      </c>
      <c r="E1594" t="s">
        <v>578</v>
      </c>
      <c r="F1594" t="s">
        <v>1277</v>
      </c>
    </row>
    <row r="1595" spans="1:6" x14ac:dyDescent="0.25">
      <c r="A1595" t="s">
        <v>76</v>
      </c>
      <c r="B1595">
        <v>13</v>
      </c>
      <c r="C1595">
        <v>12001</v>
      </c>
      <c r="D1595">
        <v>13000</v>
      </c>
      <c r="E1595" t="s">
        <v>579</v>
      </c>
      <c r="F1595" t="s">
        <v>690</v>
      </c>
    </row>
    <row r="1596" spans="1:6" x14ac:dyDescent="0.25">
      <c r="A1596" t="s">
        <v>76</v>
      </c>
      <c r="B1596">
        <v>13</v>
      </c>
      <c r="C1596">
        <v>12001</v>
      </c>
      <c r="D1596">
        <v>13000</v>
      </c>
      <c r="E1596" t="s">
        <v>580</v>
      </c>
      <c r="F1596" t="s">
        <v>1273</v>
      </c>
    </row>
    <row r="1597" spans="1:6" x14ac:dyDescent="0.25">
      <c r="A1597" t="s">
        <v>76</v>
      </c>
      <c r="B1597">
        <v>13</v>
      </c>
      <c r="C1597">
        <v>12001</v>
      </c>
      <c r="D1597">
        <v>13000</v>
      </c>
      <c r="E1597" t="s">
        <v>582</v>
      </c>
      <c r="F1597" t="s">
        <v>692</v>
      </c>
    </row>
    <row r="1598" spans="1:6" x14ac:dyDescent="0.25">
      <c r="A1598" t="s">
        <v>235</v>
      </c>
      <c r="B1598">
        <v>13</v>
      </c>
      <c r="C1598">
        <v>13001</v>
      </c>
      <c r="D1598">
        <v>14000</v>
      </c>
      <c r="E1598" t="s">
        <v>265</v>
      </c>
      <c r="F1598" t="s">
        <v>681</v>
      </c>
    </row>
    <row r="1599" spans="1:6" x14ac:dyDescent="0.25">
      <c r="A1599" t="s">
        <v>235</v>
      </c>
      <c r="B1599">
        <v>13</v>
      </c>
      <c r="C1599">
        <v>13001</v>
      </c>
      <c r="D1599">
        <v>14000</v>
      </c>
      <c r="E1599" t="s">
        <v>581</v>
      </c>
      <c r="F1599" t="s">
        <v>682</v>
      </c>
    </row>
    <row r="1600" spans="1:6" x14ac:dyDescent="0.25">
      <c r="A1600" t="s">
        <v>235</v>
      </c>
      <c r="B1600">
        <v>13</v>
      </c>
      <c r="C1600">
        <v>13001</v>
      </c>
      <c r="D1600">
        <v>14000</v>
      </c>
      <c r="E1600" t="s">
        <v>575</v>
      </c>
      <c r="F1600" t="s">
        <v>683</v>
      </c>
    </row>
    <row r="1601" spans="1:6" x14ac:dyDescent="0.25">
      <c r="A1601" t="s">
        <v>235</v>
      </c>
      <c r="B1601">
        <v>13</v>
      </c>
      <c r="C1601">
        <v>13001</v>
      </c>
      <c r="D1601">
        <v>14000</v>
      </c>
      <c r="E1601" t="s">
        <v>120</v>
      </c>
      <c r="F1601" t="s">
        <v>684</v>
      </c>
    </row>
    <row r="1602" spans="1:6" x14ac:dyDescent="0.25">
      <c r="A1602" t="s">
        <v>235</v>
      </c>
      <c r="B1602">
        <v>13</v>
      </c>
      <c r="C1602">
        <v>13001</v>
      </c>
      <c r="D1602">
        <v>14000</v>
      </c>
      <c r="E1602" t="s">
        <v>142</v>
      </c>
      <c r="F1602" t="s">
        <v>685</v>
      </c>
    </row>
    <row r="1603" spans="1:6" x14ac:dyDescent="0.25">
      <c r="A1603" t="s">
        <v>235</v>
      </c>
      <c r="B1603">
        <v>13</v>
      </c>
      <c r="C1603">
        <v>13001</v>
      </c>
      <c r="D1603">
        <v>14000</v>
      </c>
      <c r="E1603" t="s">
        <v>163</v>
      </c>
      <c r="F1603" t="s">
        <v>686</v>
      </c>
    </row>
    <row r="1604" spans="1:6" x14ac:dyDescent="0.25">
      <c r="A1604" t="s">
        <v>235</v>
      </c>
      <c r="B1604">
        <v>13</v>
      </c>
      <c r="C1604">
        <v>13001</v>
      </c>
      <c r="D1604">
        <v>14000</v>
      </c>
      <c r="E1604" t="s">
        <v>576</v>
      </c>
      <c r="F1604" t="s">
        <v>687</v>
      </c>
    </row>
    <row r="1605" spans="1:6" x14ac:dyDescent="0.25">
      <c r="A1605" t="s">
        <v>235</v>
      </c>
      <c r="B1605">
        <v>13</v>
      </c>
      <c r="C1605">
        <v>13001</v>
      </c>
      <c r="D1605">
        <v>14000</v>
      </c>
      <c r="E1605" t="s">
        <v>577</v>
      </c>
      <c r="F1605" t="s">
        <v>688</v>
      </c>
    </row>
    <row r="1606" spans="1:6" x14ac:dyDescent="0.25">
      <c r="A1606" t="s">
        <v>235</v>
      </c>
      <c r="B1606">
        <v>13</v>
      </c>
      <c r="C1606">
        <v>13001</v>
      </c>
      <c r="D1606">
        <v>14000</v>
      </c>
      <c r="E1606" t="s">
        <v>578</v>
      </c>
      <c r="F1606" t="s">
        <v>689</v>
      </c>
    </row>
    <row r="1607" spans="1:6" x14ac:dyDescent="0.25">
      <c r="A1607" t="s">
        <v>235</v>
      </c>
      <c r="B1607">
        <v>13</v>
      </c>
      <c r="C1607">
        <v>13001</v>
      </c>
      <c r="D1607">
        <v>14000</v>
      </c>
      <c r="E1607" t="s">
        <v>579</v>
      </c>
      <c r="F1607" t="s">
        <v>690</v>
      </c>
    </row>
    <row r="1608" spans="1:6" x14ac:dyDescent="0.25">
      <c r="A1608" t="s">
        <v>235</v>
      </c>
      <c r="B1608">
        <v>13</v>
      </c>
      <c r="C1608">
        <v>13001</v>
      </c>
      <c r="D1608">
        <v>14000</v>
      </c>
      <c r="E1608" t="s">
        <v>580</v>
      </c>
      <c r="F1608" t="s">
        <v>1273</v>
      </c>
    </row>
    <row r="1609" spans="1:6" x14ac:dyDescent="0.25">
      <c r="A1609" t="s">
        <v>235</v>
      </c>
      <c r="B1609">
        <v>13</v>
      </c>
      <c r="C1609">
        <v>13001</v>
      </c>
      <c r="D1609">
        <v>14000</v>
      </c>
      <c r="E1609" t="s">
        <v>582</v>
      </c>
      <c r="F1609" t="s">
        <v>692</v>
      </c>
    </row>
    <row r="1610" spans="1:6" x14ac:dyDescent="0.25">
      <c r="A1610" t="s">
        <v>366</v>
      </c>
      <c r="B1610">
        <v>13</v>
      </c>
      <c r="C1610">
        <v>14001</v>
      </c>
      <c r="D1610">
        <v>15000</v>
      </c>
      <c r="E1610" t="s">
        <v>265</v>
      </c>
      <c r="F1610" t="s">
        <v>681</v>
      </c>
    </row>
    <row r="1611" spans="1:6" x14ac:dyDescent="0.25">
      <c r="A1611" t="s">
        <v>366</v>
      </c>
      <c r="B1611">
        <v>13</v>
      </c>
      <c r="C1611">
        <v>14001</v>
      </c>
      <c r="D1611">
        <v>15000</v>
      </c>
      <c r="E1611" t="s">
        <v>581</v>
      </c>
      <c r="F1611" t="s">
        <v>682</v>
      </c>
    </row>
    <row r="1612" spans="1:6" x14ac:dyDescent="0.25">
      <c r="A1612" t="s">
        <v>366</v>
      </c>
      <c r="B1612">
        <v>13</v>
      </c>
      <c r="C1612">
        <v>14001</v>
      </c>
      <c r="D1612">
        <v>15000</v>
      </c>
      <c r="E1612" t="s">
        <v>575</v>
      </c>
      <c r="F1612" t="s">
        <v>683</v>
      </c>
    </row>
    <row r="1613" spans="1:6" x14ac:dyDescent="0.25">
      <c r="A1613" t="s">
        <v>366</v>
      </c>
      <c r="B1613">
        <v>13</v>
      </c>
      <c r="C1613">
        <v>14001</v>
      </c>
      <c r="D1613">
        <v>15000</v>
      </c>
      <c r="E1613" t="s">
        <v>120</v>
      </c>
      <c r="F1613" t="s">
        <v>684</v>
      </c>
    </row>
    <row r="1614" spans="1:6" x14ac:dyDescent="0.25">
      <c r="A1614" t="s">
        <v>366</v>
      </c>
      <c r="B1614">
        <v>13</v>
      </c>
      <c r="C1614">
        <v>14001</v>
      </c>
      <c r="D1614">
        <v>15000</v>
      </c>
      <c r="E1614" t="s">
        <v>142</v>
      </c>
      <c r="F1614" t="s">
        <v>685</v>
      </c>
    </row>
    <row r="1615" spans="1:6" x14ac:dyDescent="0.25">
      <c r="A1615" t="s">
        <v>366</v>
      </c>
      <c r="B1615">
        <v>13</v>
      </c>
      <c r="C1615">
        <v>14001</v>
      </c>
      <c r="D1615">
        <v>15000</v>
      </c>
      <c r="E1615" t="s">
        <v>163</v>
      </c>
      <c r="F1615" t="s">
        <v>686</v>
      </c>
    </row>
    <row r="1616" spans="1:6" x14ac:dyDescent="0.25">
      <c r="A1616" t="s">
        <v>366</v>
      </c>
      <c r="B1616">
        <v>13</v>
      </c>
      <c r="C1616">
        <v>14001</v>
      </c>
      <c r="D1616">
        <v>15000</v>
      </c>
      <c r="E1616" t="s">
        <v>576</v>
      </c>
      <c r="F1616" t="s">
        <v>687</v>
      </c>
    </row>
    <row r="1617" spans="1:6" x14ac:dyDescent="0.25">
      <c r="A1617" t="s">
        <v>366</v>
      </c>
      <c r="B1617">
        <v>13</v>
      </c>
      <c r="C1617">
        <v>14001</v>
      </c>
      <c r="D1617">
        <v>15000</v>
      </c>
      <c r="E1617" t="s">
        <v>577</v>
      </c>
      <c r="F1617" t="s">
        <v>688</v>
      </c>
    </row>
    <row r="1618" spans="1:6" x14ac:dyDescent="0.25">
      <c r="A1618" t="s">
        <v>366</v>
      </c>
      <c r="B1618">
        <v>13</v>
      </c>
      <c r="C1618">
        <v>14001</v>
      </c>
      <c r="D1618">
        <v>15000</v>
      </c>
      <c r="E1618" t="s">
        <v>578</v>
      </c>
      <c r="F1618" t="s">
        <v>689</v>
      </c>
    </row>
    <row r="1619" spans="1:6" x14ac:dyDescent="0.25">
      <c r="A1619" t="s">
        <v>366</v>
      </c>
      <c r="B1619">
        <v>13</v>
      </c>
      <c r="C1619">
        <v>14001</v>
      </c>
      <c r="D1619">
        <v>15000</v>
      </c>
      <c r="E1619" t="s">
        <v>579</v>
      </c>
      <c r="F1619" t="s">
        <v>690</v>
      </c>
    </row>
    <row r="1620" spans="1:6" x14ac:dyDescent="0.25">
      <c r="A1620" t="s">
        <v>366</v>
      </c>
      <c r="B1620">
        <v>13</v>
      </c>
      <c r="C1620">
        <v>14001</v>
      </c>
      <c r="D1620">
        <v>15000</v>
      </c>
      <c r="E1620" t="s">
        <v>580</v>
      </c>
      <c r="F1620" t="s">
        <v>691</v>
      </c>
    </row>
    <row r="1621" spans="1:6" x14ac:dyDescent="0.25">
      <c r="A1621" t="s">
        <v>366</v>
      </c>
      <c r="B1621">
        <v>13</v>
      </c>
      <c r="C1621">
        <v>14001</v>
      </c>
      <c r="D1621">
        <v>15000</v>
      </c>
      <c r="E1621" t="s">
        <v>582</v>
      </c>
      <c r="F1621" t="s">
        <v>692</v>
      </c>
    </row>
    <row r="1622" spans="1:6" x14ac:dyDescent="0.25">
      <c r="A1622" t="s">
        <v>367</v>
      </c>
      <c r="B1622">
        <v>13</v>
      </c>
      <c r="C1622">
        <v>15001</v>
      </c>
      <c r="D1622">
        <v>16000</v>
      </c>
      <c r="E1622" t="s">
        <v>265</v>
      </c>
      <c r="F1622" t="s">
        <v>681</v>
      </c>
    </row>
    <row r="1623" spans="1:6" x14ac:dyDescent="0.25">
      <c r="A1623" t="s">
        <v>367</v>
      </c>
      <c r="B1623">
        <v>13</v>
      </c>
      <c r="C1623">
        <v>15001</v>
      </c>
      <c r="D1623">
        <v>16000</v>
      </c>
      <c r="E1623" t="s">
        <v>581</v>
      </c>
      <c r="F1623" t="s">
        <v>682</v>
      </c>
    </row>
    <row r="1624" spans="1:6" x14ac:dyDescent="0.25">
      <c r="A1624" t="s">
        <v>367</v>
      </c>
      <c r="B1624">
        <v>13</v>
      </c>
      <c r="C1624">
        <v>15001</v>
      </c>
      <c r="D1624">
        <v>16000</v>
      </c>
      <c r="E1624" t="s">
        <v>575</v>
      </c>
      <c r="F1624" t="s">
        <v>683</v>
      </c>
    </row>
    <row r="1625" spans="1:6" x14ac:dyDescent="0.25">
      <c r="A1625" t="s">
        <v>367</v>
      </c>
      <c r="B1625">
        <v>13</v>
      </c>
      <c r="C1625">
        <v>15001</v>
      </c>
      <c r="D1625">
        <v>16000</v>
      </c>
      <c r="E1625" t="s">
        <v>120</v>
      </c>
      <c r="F1625" t="s">
        <v>684</v>
      </c>
    </row>
    <row r="1626" spans="1:6" x14ac:dyDescent="0.25">
      <c r="A1626" t="s">
        <v>367</v>
      </c>
      <c r="B1626">
        <v>13</v>
      </c>
      <c r="C1626">
        <v>15001</v>
      </c>
      <c r="D1626">
        <v>16000</v>
      </c>
      <c r="E1626" t="s">
        <v>142</v>
      </c>
      <c r="F1626" t="s">
        <v>685</v>
      </c>
    </row>
    <row r="1627" spans="1:6" x14ac:dyDescent="0.25">
      <c r="A1627" t="s">
        <v>367</v>
      </c>
      <c r="B1627">
        <v>13</v>
      </c>
      <c r="C1627">
        <v>15001</v>
      </c>
      <c r="D1627">
        <v>16000</v>
      </c>
      <c r="E1627" t="s">
        <v>163</v>
      </c>
      <c r="F1627" t="s">
        <v>686</v>
      </c>
    </row>
    <row r="1628" spans="1:6" x14ac:dyDescent="0.25">
      <c r="A1628" t="s">
        <v>367</v>
      </c>
      <c r="B1628">
        <v>13</v>
      </c>
      <c r="C1628">
        <v>15001</v>
      </c>
      <c r="D1628">
        <v>16000</v>
      </c>
      <c r="E1628" t="s">
        <v>576</v>
      </c>
      <c r="F1628" t="s">
        <v>687</v>
      </c>
    </row>
    <row r="1629" spans="1:6" x14ac:dyDescent="0.25">
      <c r="A1629" t="s">
        <v>367</v>
      </c>
      <c r="B1629">
        <v>13</v>
      </c>
      <c r="C1629">
        <v>15001</v>
      </c>
      <c r="D1629">
        <v>16000</v>
      </c>
      <c r="E1629" t="s">
        <v>577</v>
      </c>
      <c r="F1629" t="s">
        <v>688</v>
      </c>
    </row>
    <row r="1630" spans="1:6" x14ac:dyDescent="0.25">
      <c r="A1630" t="s">
        <v>367</v>
      </c>
      <c r="B1630">
        <v>13</v>
      </c>
      <c r="C1630">
        <v>15001</v>
      </c>
      <c r="D1630">
        <v>16000</v>
      </c>
      <c r="E1630" t="s">
        <v>578</v>
      </c>
      <c r="F1630" t="s">
        <v>689</v>
      </c>
    </row>
    <row r="1631" spans="1:6" x14ac:dyDescent="0.25">
      <c r="A1631" t="s">
        <v>367</v>
      </c>
      <c r="B1631">
        <v>13</v>
      </c>
      <c r="C1631">
        <v>15001</v>
      </c>
      <c r="D1631">
        <v>16000</v>
      </c>
      <c r="E1631" t="s">
        <v>579</v>
      </c>
      <c r="F1631" t="s">
        <v>690</v>
      </c>
    </row>
    <row r="1632" spans="1:6" x14ac:dyDescent="0.25">
      <c r="A1632" t="s">
        <v>367</v>
      </c>
      <c r="B1632">
        <v>13</v>
      </c>
      <c r="C1632">
        <v>15001</v>
      </c>
      <c r="D1632">
        <v>16000</v>
      </c>
      <c r="E1632" t="s">
        <v>580</v>
      </c>
      <c r="F1632" t="s">
        <v>691</v>
      </c>
    </row>
    <row r="1633" spans="1:6" x14ac:dyDescent="0.25">
      <c r="A1633" t="s">
        <v>367</v>
      </c>
      <c r="B1633">
        <v>13</v>
      </c>
      <c r="C1633">
        <v>15001</v>
      </c>
      <c r="D1633">
        <v>16000</v>
      </c>
      <c r="E1633" t="s">
        <v>582</v>
      </c>
      <c r="F1633" t="s">
        <v>692</v>
      </c>
    </row>
    <row r="1634" spans="1:6" x14ac:dyDescent="0.25">
      <c r="A1634" t="s">
        <v>87</v>
      </c>
      <c r="B1634">
        <v>14</v>
      </c>
      <c r="C1634">
        <v>1</v>
      </c>
      <c r="D1634">
        <v>1000</v>
      </c>
      <c r="E1634" t="s">
        <v>265</v>
      </c>
      <c r="F1634" t="s">
        <v>681</v>
      </c>
    </row>
    <row r="1635" spans="1:6" x14ac:dyDescent="0.25">
      <c r="A1635" t="s">
        <v>87</v>
      </c>
      <c r="B1635">
        <v>14</v>
      </c>
      <c r="C1635">
        <v>1</v>
      </c>
      <c r="D1635">
        <v>1000</v>
      </c>
      <c r="E1635" t="s">
        <v>581</v>
      </c>
      <c r="F1635" t="s">
        <v>1269</v>
      </c>
    </row>
    <row r="1636" spans="1:6" x14ac:dyDescent="0.25">
      <c r="A1636" t="s">
        <v>87</v>
      </c>
      <c r="B1636">
        <v>14</v>
      </c>
      <c r="C1636">
        <v>1</v>
      </c>
      <c r="D1636">
        <v>1000</v>
      </c>
      <c r="E1636" t="s">
        <v>575</v>
      </c>
      <c r="F1636" t="s">
        <v>683</v>
      </c>
    </row>
    <row r="1637" spans="1:6" x14ac:dyDescent="0.25">
      <c r="A1637" t="s">
        <v>87</v>
      </c>
      <c r="B1637">
        <v>14</v>
      </c>
      <c r="C1637">
        <v>1</v>
      </c>
      <c r="D1637">
        <v>1000</v>
      </c>
      <c r="E1637" t="s">
        <v>120</v>
      </c>
      <c r="F1637" t="s">
        <v>1275</v>
      </c>
    </row>
    <row r="1638" spans="1:6" x14ac:dyDescent="0.25">
      <c r="A1638" t="s">
        <v>87</v>
      </c>
      <c r="B1638">
        <v>14</v>
      </c>
      <c r="C1638">
        <v>1</v>
      </c>
      <c r="D1638">
        <v>1000</v>
      </c>
      <c r="E1638" t="s">
        <v>142</v>
      </c>
      <c r="F1638" t="s">
        <v>685</v>
      </c>
    </row>
    <row r="1639" spans="1:6" x14ac:dyDescent="0.25">
      <c r="A1639" t="s">
        <v>87</v>
      </c>
      <c r="B1639">
        <v>14</v>
      </c>
      <c r="C1639">
        <v>1</v>
      </c>
      <c r="D1639">
        <v>1000</v>
      </c>
      <c r="E1639" t="s">
        <v>163</v>
      </c>
      <c r="F1639" t="s">
        <v>686</v>
      </c>
    </row>
    <row r="1640" spans="1:6" x14ac:dyDescent="0.25">
      <c r="A1640" t="s">
        <v>87</v>
      </c>
      <c r="B1640">
        <v>14</v>
      </c>
      <c r="C1640">
        <v>1</v>
      </c>
      <c r="D1640">
        <v>1000</v>
      </c>
      <c r="E1640" t="s">
        <v>576</v>
      </c>
      <c r="F1640" t="s">
        <v>687</v>
      </c>
    </row>
    <row r="1641" spans="1:6" x14ac:dyDescent="0.25">
      <c r="A1641" t="s">
        <v>87</v>
      </c>
      <c r="B1641">
        <v>14</v>
      </c>
      <c r="C1641">
        <v>1</v>
      </c>
      <c r="D1641">
        <v>1000</v>
      </c>
      <c r="E1641" t="s">
        <v>577</v>
      </c>
      <c r="F1641" t="s">
        <v>688</v>
      </c>
    </row>
    <row r="1642" spans="1:6" x14ac:dyDescent="0.25">
      <c r="A1642" t="s">
        <v>87</v>
      </c>
      <c r="B1642">
        <v>14</v>
      </c>
      <c r="C1642">
        <v>1</v>
      </c>
      <c r="D1642">
        <v>1000</v>
      </c>
      <c r="E1642" t="s">
        <v>578</v>
      </c>
      <c r="F1642" t="s">
        <v>689</v>
      </c>
    </row>
    <row r="1643" spans="1:6" x14ac:dyDescent="0.25">
      <c r="A1643" t="s">
        <v>87</v>
      </c>
      <c r="B1643">
        <v>14</v>
      </c>
      <c r="C1643">
        <v>1</v>
      </c>
      <c r="D1643">
        <v>1000</v>
      </c>
      <c r="E1643" t="s">
        <v>579</v>
      </c>
      <c r="F1643" t="s">
        <v>690</v>
      </c>
    </row>
    <row r="1644" spans="1:6" x14ac:dyDescent="0.25">
      <c r="A1644" t="s">
        <v>87</v>
      </c>
      <c r="B1644">
        <v>14</v>
      </c>
      <c r="C1644">
        <v>1</v>
      </c>
      <c r="D1644">
        <v>1000</v>
      </c>
      <c r="E1644" t="s">
        <v>580</v>
      </c>
      <c r="F1644" t="s">
        <v>691</v>
      </c>
    </row>
    <row r="1645" spans="1:6" x14ac:dyDescent="0.25">
      <c r="A1645" t="s">
        <v>87</v>
      </c>
      <c r="B1645">
        <v>14</v>
      </c>
      <c r="C1645">
        <v>1</v>
      </c>
      <c r="D1645">
        <v>1000</v>
      </c>
      <c r="E1645" t="s">
        <v>582</v>
      </c>
      <c r="F1645" t="s">
        <v>692</v>
      </c>
    </row>
    <row r="1646" spans="1:6" x14ac:dyDescent="0.25">
      <c r="A1646" t="s">
        <v>368</v>
      </c>
      <c r="B1646">
        <v>14</v>
      </c>
      <c r="C1646">
        <v>1001</v>
      </c>
      <c r="D1646">
        <v>2000</v>
      </c>
      <c r="E1646" t="s">
        <v>265</v>
      </c>
      <c r="F1646" t="s">
        <v>681</v>
      </c>
    </row>
    <row r="1647" spans="1:6" x14ac:dyDescent="0.25">
      <c r="A1647" t="s">
        <v>368</v>
      </c>
      <c r="B1647">
        <v>14</v>
      </c>
      <c r="C1647">
        <v>1001</v>
      </c>
      <c r="D1647">
        <v>2000</v>
      </c>
      <c r="E1647" t="s">
        <v>581</v>
      </c>
      <c r="F1647" t="s">
        <v>682</v>
      </c>
    </row>
    <row r="1648" spans="1:6" x14ac:dyDescent="0.25">
      <c r="A1648" t="s">
        <v>368</v>
      </c>
      <c r="B1648">
        <v>14</v>
      </c>
      <c r="C1648">
        <v>1001</v>
      </c>
      <c r="D1648">
        <v>2000</v>
      </c>
      <c r="E1648" t="s">
        <v>575</v>
      </c>
      <c r="F1648" t="s">
        <v>683</v>
      </c>
    </row>
    <row r="1649" spans="1:6" x14ac:dyDescent="0.25">
      <c r="A1649" t="s">
        <v>368</v>
      </c>
      <c r="B1649">
        <v>14</v>
      </c>
      <c r="C1649">
        <v>1001</v>
      </c>
      <c r="D1649">
        <v>2000</v>
      </c>
      <c r="E1649" t="s">
        <v>120</v>
      </c>
      <c r="F1649" t="s">
        <v>684</v>
      </c>
    </row>
    <row r="1650" spans="1:6" x14ac:dyDescent="0.25">
      <c r="A1650" t="s">
        <v>368</v>
      </c>
      <c r="B1650">
        <v>14</v>
      </c>
      <c r="C1650">
        <v>1001</v>
      </c>
      <c r="D1650">
        <v>2000</v>
      </c>
      <c r="E1650" t="s">
        <v>142</v>
      </c>
      <c r="F1650" t="s">
        <v>685</v>
      </c>
    </row>
    <row r="1651" spans="1:6" x14ac:dyDescent="0.25">
      <c r="A1651" t="s">
        <v>368</v>
      </c>
      <c r="B1651">
        <v>14</v>
      </c>
      <c r="C1651">
        <v>1001</v>
      </c>
      <c r="D1651">
        <v>2000</v>
      </c>
      <c r="E1651" t="s">
        <v>163</v>
      </c>
      <c r="F1651" t="s">
        <v>686</v>
      </c>
    </row>
    <row r="1652" spans="1:6" x14ac:dyDescent="0.25">
      <c r="A1652" t="s">
        <v>368</v>
      </c>
      <c r="B1652">
        <v>14</v>
      </c>
      <c r="C1652">
        <v>1001</v>
      </c>
      <c r="D1652">
        <v>2000</v>
      </c>
      <c r="E1652" t="s">
        <v>576</v>
      </c>
      <c r="F1652" t="s">
        <v>687</v>
      </c>
    </row>
    <row r="1653" spans="1:6" x14ac:dyDescent="0.25">
      <c r="A1653" t="s">
        <v>368</v>
      </c>
      <c r="B1653">
        <v>14</v>
      </c>
      <c r="C1653">
        <v>1001</v>
      </c>
      <c r="D1653">
        <v>2000</v>
      </c>
      <c r="E1653" t="s">
        <v>577</v>
      </c>
      <c r="F1653" t="s">
        <v>688</v>
      </c>
    </row>
    <row r="1654" spans="1:6" x14ac:dyDescent="0.25">
      <c r="A1654" t="s">
        <v>368</v>
      </c>
      <c r="B1654">
        <v>14</v>
      </c>
      <c r="C1654">
        <v>1001</v>
      </c>
      <c r="D1654">
        <v>2000</v>
      </c>
      <c r="E1654" t="s">
        <v>578</v>
      </c>
      <c r="F1654" t="s">
        <v>689</v>
      </c>
    </row>
    <row r="1655" spans="1:6" x14ac:dyDescent="0.25">
      <c r="A1655" t="s">
        <v>368</v>
      </c>
      <c r="B1655">
        <v>14</v>
      </c>
      <c r="C1655">
        <v>1001</v>
      </c>
      <c r="D1655">
        <v>2000</v>
      </c>
      <c r="E1655" t="s">
        <v>579</v>
      </c>
      <c r="F1655" t="s">
        <v>690</v>
      </c>
    </row>
    <row r="1656" spans="1:6" x14ac:dyDescent="0.25">
      <c r="A1656" t="s">
        <v>368</v>
      </c>
      <c r="B1656">
        <v>14</v>
      </c>
      <c r="C1656">
        <v>1001</v>
      </c>
      <c r="D1656">
        <v>2000</v>
      </c>
      <c r="E1656" t="s">
        <v>580</v>
      </c>
      <c r="F1656" t="s">
        <v>691</v>
      </c>
    </row>
    <row r="1657" spans="1:6" x14ac:dyDescent="0.25">
      <c r="A1657" t="s">
        <v>368</v>
      </c>
      <c r="B1657">
        <v>14</v>
      </c>
      <c r="C1657">
        <v>1001</v>
      </c>
      <c r="D1657">
        <v>2000</v>
      </c>
      <c r="E1657" t="s">
        <v>582</v>
      </c>
      <c r="F1657" t="s">
        <v>692</v>
      </c>
    </row>
    <row r="1658" spans="1:6" x14ac:dyDescent="0.25">
      <c r="A1658" t="s">
        <v>188</v>
      </c>
      <c r="B1658">
        <v>14</v>
      </c>
      <c r="C1658">
        <v>2001</v>
      </c>
      <c r="D1658">
        <v>3000</v>
      </c>
      <c r="E1658" t="s">
        <v>265</v>
      </c>
      <c r="F1658" t="s">
        <v>681</v>
      </c>
    </row>
    <row r="1659" spans="1:6" x14ac:dyDescent="0.25">
      <c r="A1659" t="s">
        <v>188</v>
      </c>
      <c r="B1659">
        <v>14</v>
      </c>
      <c r="C1659">
        <v>2001</v>
      </c>
      <c r="D1659">
        <v>3000</v>
      </c>
      <c r="E1659" t="s">
        <v>581</v>
      </c>
      <c r="F1659" t="s">
        <v>1269</v>
      </c>
    </row>
    <row r="1660" spans="1:6" x14ac:dyDescent="0.25">
      <c r="A1660" t="s">
        <v>188</v>
      </c>
      <c r="B1660">
        <v>14</v>
      </c>
      <c r="C1660">
        <v>2001</v>
      </c>
      <c r="D1660">
        <v>3000</v>
      </c>
      <c r="E1660" t="s">
        <v>575</v>
      </c>
      <c r="F1660" t="s">
        <v>683</v>
      </c>
    </row>
    <row r="1661" spans="1:6" x14ac:dyDescent="0.25">
      <c r="A1661" t="s">
        <v>188</v>
      </c>
      <c r="B1661">
        <v>14</v>
      </c>
      <c r="C1661">
        <v>2001</v>
      </c>
      <c r="D1661">
        <v>3000</v>
      </c>
      <c r="E1661" t="s">
        <v>120</v>
      </c>
      <c r="F1661" t="s">
        <v>684</v>
      </c>
    </row>
    <row r="1662" spans="1:6" x14ac:dyDescent="0.25">
      <c r="A1662" t="s">
        <v>188</v>
      </c>
      <c r="B1662">
        <v>14</v>
      </c>
      <c r="C1662">
        <v>2001</v>
      </c>
      <c r="D1662">
        <v>3000</v>
      </c>
      <c r="E1662" t="s">
        <v>142</v>
      </c>
      <c r="F1662" t="s">
        <v>685</v>
      </c>
    </row>
    <row r="1663" spans="1:6" x14ac:dyDescent="0.25">
      <c r="A1663" t="s">
        <v>188</v>
      </c>
      <c r="B1663">
        <v>14</v>
      </c>
      <c r="C1663">
        <v>2001</v>
      </c>
      <c r="D1663">
        <v>3000</v>
      </c>
      <c r="E1663" t="s">
        <v>163</v>
      </c>
      <c r="F1663" t="s">
        <v>686</v>
      </c>
    </row>
    <row r="1664" spans="1:6" x14ac:dyDescent="0.25">
      <c r="A1664" t="s">
        <v>188</v>
      </c>
      <c r="B1664">
        <v>14</v>
      </c>
      <c r="C1664">
        <v>2001</v>
      </c>
      <c r="D1664">
        <v>3000</v>
      </c>
      <c r="E1664" t="s">
        <v>576</v>
      </c>
      <c r="F1664" t="s">
        <v>1272</v>
      </c>
    </row>
    <row r="1665" spans="1:6" x14ac:dyDescent="0.25">
      <c r="A1665" t="s">
        <v>188</v>
      </c>
      <c r="B1665">
        <v>14</v>
      </c>
      <c r="C1665">
        <v>2001</v>
      </c>
      <c r="D1665">
        <v>3000</v>
      </c>
      <c r="E1665" t="s">
        <v>577</v>
      </c>
      <c r="F1665" t="s">
        <v>688</v>
      </c>
    </row>
    <row r="1666" spans="1:6" x14ac:dyDescent="0.25">
      <c r="A1666" t="s">
        <v>188</v>
      </c>
      <c r="B1666">
        <v>14</v>
      </c>
      <c r="C1666">
        <v>2001</v>
      </c>
      <c r="D1666">
        <v>3000</v>
      </c>
      <c r="E1666" t="s">
        <v>578</v>
      </c>
      <c r="F1666" t="s">
        <v>689</v>
      </c>
    </row>
    <row r="1667" spans="1:6" x14ac:dyDescent="0.25">
      <c r="A1667" t="s">
        <v>188</v>
      </c>
      <c r="B1667">
        <v>14</v>
      </c>
      <c r="C1667">
        <v>2001</v>
      </c>
      <c r="D1667">
        <v>3000</v>
      </c>
      <c r="E1667" t="s">
        <v>579</v>
      </c>
      <c r="F1667" t="s">
        <v>690</v>
      </c>
    </row>
    <row r="1668" spans="1:6" x14ac:dyDescent="0.25">
      <c r="A1668" t="s">
        <v>188</v>
      </c>
      <c r="B1668">
        <v>14</v>
      </c>
      <c r="C1668">
        <v>2001</v>
      </c>
      <c r="D1668">
        <v>3000</v>
      </c>
      <c r="E1668" t="s">
        <v>580</v>
      </c>
      <c r="F1668" t="s">
        <v>1273</v>
      </c>
    </row>
    <row r="1669" spans="1:6" x14ac:dyDescent="0.25">
      <c r="A1669" t="s">
        <v>188</v>
      </c>
      <c r="B1669">
        <v>14</v>
      </c>
      <c r="C1669">
        <v>2001</v>
      </c>
      <c r="D1669">
        <v>3000</v>
      </c>
      <c r="E1669" t="s">
        <v>582</v>
      </c>
      <c r="F1669" t="s">
        <v>692</v>
      </c>
    </row>
    <row r="1670" spans="1:6" x14ac:dyDescent="0.25">
      <c r="A1670" t="s">
        <v>180</v>
      </c>
      <c r="B1670">
        <v>14</v>
      </c>
      <c r="C1670">
        <v>3001</v>
      </c>
      <c r="D1670">
        <v>4000</v>
      </c>
      <c r="E1670" t="s">
        <v>265</v>
      </c>
      <c r="F1670" t="s">
        <v>681</v>
      </c>
    </row>
    <row r="1671" spans="1:6" x14ac:dyDescent="0.25">
      <c r="A1671" t="s">
        <v>180</v>
      </c>
      <c r="B1671">
        <v>14</v>
      </c>
      <c r="C1671">
        <v>3001</v>
      </c>
      <c r="D1671">
        <v>4000</v>
      </c>
      <c r="E1671" t="s">
        <v>581</v>
      </c>
      <c r="F1671" t="s">
        <v>1269</v>
      </c>
    </row>
    <row r="1672" spans="1:6" x14ac:dyDescent="0.25">
      <c r="A1672" t="s">
        <v>180</v>
      </c>
      <c r="B1672">
        <v>14</v>
      </c>
      <c r="C1672">
        <v>3001</v>
      </c>
      <c r="D1672">
        <v>4000</v>
      </c>
      <c r="E1672" t="s">
        <v>575</v>
      </c>
      <c r="F1672" t="s">
        <v>683</v>
      </c>
    </row>
    <row r="1673" spans="1:6" x14ac:dyDescent="0.25">
      <c r="A1673" t="s">
        <v>180</v>
      </c>
      <c r="B1673">
        <v>14</v>
      </c>
      <c r="C1673">
        <v>3001</v>
      </c>
      <c r="D1673">
        <v>4000</v>
      </c>
      <c r="E1673" t="s">
        <v>120</v>
      </c>
      <c r="F1673" t="s">
        <v>684</v>
      </c>
    </row>
    <row r="1674" spans="1:6" x14ac:dyDescent="0.25">
      <c r="A1674" t="s">
        <v>180</v>
      </c>
      <c r="B1674">
        <v>14</v>
      </c>
      <c r="C1674">
        <v>3001</v>
      </c>
      <c r="D1674">
        <v>4000</v>
      </c>
      <c r="E1674" t="s">
        <v>142</v>
      </c>
      <c r="F1674" t="s">
        <v>685</v>
      </c>
    </row>
    <row r="1675" spans="1:6" x14ac:dyDescent="0.25">
      <c r="A1675" t="s">
        <v>180</v>
      </c>
      <c r="B1675">
        <v>14</v>
      </c>
      <c r="C1675">
        <v>3001</v>
      </c>
      <c r="D1675">
        <v>4000</v>
      </c>
      <c r="E1675" t="s">
        <v>163</v>
      </c>
      <c r="F1675" t="s">
        <v>686</v>
      </c>
    </row>
    <row r="1676" spans="1:6" x14ac:dyDescent="0.25">
      <c r="A1676" t="s">
        <v>180</v>
      </c>
      <c r="B1676">
        <v>14</v>
      </c>
      <c r="C1676">
        <v>3001</v>
      </c>
      <c r="D1676">
        <v>4000</v>
      </c>
      <c r="E1676" t="s">
        <v>576</v>
      </c>
      <c r="F1676" t="s">
        <v>1272</v>
      </c>
    </row>
    <row r="1677" spans="1:6" x14ac:dyDescent="0.25">
      <c r="A1677" t="s">
        <v>180</v>
      </c>
      <c r="B1677">
        <v>14</v>
      </c>
      <c r="C1677">
        <v>3001</v>
      </c>
      <c r="D1677">
        <v>4000</v>
      </c>
      <c r="E1677" t="s">
        <v>577</v>
      </c>
      <c r="F1677" t="s">
        <v>688</v>
      </c>
    </row>
    <row r="1678" spans="1:6" x14ac:dyDescent="0.25">
      <c r="A1678" t="s">
        <v>180</v>
      </c>
      <c r="B1678">
        <v>14</v>
      </c>
      <c r="C1678">
        <v>3001</v>
      </c>
      <c r="D1678">
        <v>4000</v>
      </c>
      <c r="E1678" t="s">
        <v>578</v>
      </c>
      <c r="F1678" t="s">
        <v>689</v>
      </c>
    </row>
    <row r="1679" spans="1:6" x14ac:dyDescent="0.25">
      <c r="A1679" t="s">
        <v>180</v>
      </c>
      <c r="B1679">
        <v>14</v>
      </c>
      <c r="C1679">
        <v>3001</v>
      </c>
      <c r="D1679">
        <v>4000</v>
      </c>
      <c r="E1679" t="s">
        <v>579</v>
      </c>
      <c r="F1679" t="s">
        <v>690</v>
      </c>
    </row>
    <row r="1680" spans="1:6" x14ac:dyDescent="0.25">
      <c r="A1680" t="s">
        <v>180</v>
      </c>
      <c r="B1680">
        <v>14</v>
      </c>
      <c r="C1680">
        <v>3001</v>
      </c>
      <c r="D1680">
        <v>4000</v>
      </c>
      <c r="E1680" t="s">
        <v>580</v>
      </c>
      <c r="F1680" t="s">
        <v>1273</v>
      </c>
    </row>
    <row r="1681" spans="1:6" x14ac:dyDescent="0.25">
      <c r="A1681" t="s">
        <v>180</v>
      </c>
      <c r="B1681">
        <v>14</v>
      </c>
      <c r="C1681">
        <v>3001</v>
      </c>
      <c r="D1681">
        <v>4000</v>
      </c>
      <c r="E1681" t="s">
        <v>582</v>
      </c>
      <c r="F1681" t="s">
        <v>692</v>
      </c>
    </row>
    <row r="1682" spans="1:6" x14ac:dyDescent="0.25">
      <c r="A1682" t="s">
        <v>282</v>
      </c>
      <c r="B1682">
        <v>14</v>
      </c>
      <c r="C1682">
        <v>4001</v>
      </c>
      <c r="D1682">
        <v>5000</v>
      </c>
      <c r="E1682" t="s">
        <v>265</v>
      </c>
      <c r="F1682" t="s">
        <v>681</v>
      </c>
    </row>
    <row r="1683" spans="1:6" x14ac:dyDescent="0.25">
      <c r="A1683" t="s">
        <v>282</v>
      </c>
      <c r="B1683">
        <v>14</v>
      </c>
      <c r="C1683">
        <v>4001</v>
      </c>
      <c r="D1683">
        <v>5000</v>
      </c>
      <c r="E1683" t="s">
        <v>581</v>
      </c>
      <c r="F1683" t="s">
        <v>1269</v>
      </c>
    </row>
    <row r="1684" spans="1:6" x14ac:dyDescent="0.25">
      <c r="A1684" t="s">
        <v>282</v>
      </c>
      <c r="B1684">
        <v>14</v>
      </c>
      <c r="C1684">
        <v>4001</v>
      </c>
      <c r="D1684">
        <v>5000</v>
      </c>
      <c r="E1684" t="s">
        <v>575</v>
      </c>
      <c r="F1684" t="s">
        <v>683</v>
      </c>
    </row>
    <row r="1685" spans="1:6" x14ac:dyDescent="0.25">
      <c r="A1685" t="s">
        <v>282</v>
      </c>
      <c r="B1685">
        <v>14</v>
      </c>
      <c r="C1685">
        <v>4001</v>
      </c>
      <c r="D1685">
        <v>5000</v>
      </c>
      <c r="E1685" t="s">
        <v>120</v>
      </c>
      <c r="F1685" t="s">
        <v>684</v>
      </c>
    </row>
    <row r="1686" spans="1:6" x14ac:dyDescent="0.25">
      <c r="A1686" t="s">
        <v>282</v>
      </c>
      <c r="B1686">
        <v>14</v>
      </c>
      <c r="C1686">
        <v>4001</v>
      </c>
      <c r="D1686">
        <v>5000</v>
      </c>
      <c r="E1686" t="s">
        <v>142</v>
      </c>
      <c r="F1686" t="s">
        <v>685</v>
      </c>
    </row>
    <row r="1687" spans="1:6" x14ac:dyDescent="0.25">
      <c r="A1687" t="s">
        <v>282</v>
      </c>
      <c r="B1687">
        <v>14</v>
      </c>
      <c r="C1687">
        <v>4001</v>
      </c>
      <c r="D1687">
        <v>5000</v>
      </c>
      <c r="E1687" t="s">
        <v>163</v>
      </c>
      <c r="F1687" t="s">
        <v>686</v>
      </c>
    </row>
    <row r="1688" spans="1:6" x14ac:dyDescent="0.25">
      <c r="A1688" t="s">
        <v>282</v>
      </c>
      <c r="B1688">
        <v>14</v>
      </c>
      <c r="C1688">
        <v>4001</v>
      </c>
      <c r="D1688">
        <v>5000</v>
      </c>
      <c r="E1688" t="s">
        <v>576</v>
      </c>
      <c r="F1688" t="s">
        <v>687</v>
      </c>
    </row>
    <row r="1689" spans="1:6" x14ac:dyDescent="0.25">
      <c r="A1689" t="s">
        <v>282</v>
      </c>
      <c r="B1689">
        <v>14</v>
      </c>
      <c r="C1689">
        <v>4001</v>
      </c>
      <c r="D1689">
        <v>5000</v>
      </c>
      <c r="E1689" t="s">
        <v>577</v>
      </c>
      <c r="F1689" t="s">
        <v>688</v>
      </c>
    </row>
    <row r="1690" spans="1:6" x14ac:dyDescent="0.25">
      <c r="A1690" t="s">
        <v>282</v>
      </c>
      <c r="B1690">
        <v>14</v>
      </c>
      <c r="C1690">
        <v>4001</v>
      </c>
      <c r="D1690">
        <v>5000</v>
      </c>
      <c r="E1690" t="s">
        <v>578</v>
      </c>
      <c r="F1690" t="s">
        <v>689</v>
      </c>
    </row>
    <row r="1691" spans="1:6" x14ac:dyDescent="0.25">
      <c r="A1691" t="s">
        <v>282</v>
      </c>
      <c r="B1691">
        <v>14</v>
      </c>
      <c r="C1691">
        <v>4001</v>
      </c>
      <c r="D1691">
        <v>5000</v>
      </c>
      <c r="E1691" t="s">
        <v>579</v>
      </c>
      <c r="F1691" t="s">
        <v>690</v>
      </c>
    </row>
    <row r="1692" spans="1:6" x14ac:dyDescent="0.25">
      <c r="A1692" t="s">
        <v>282</v>
      </c>
      <c r="B1692">
        <v>14</v>
      </c>
      <c r="C1692">
        <v>4001</v>
      </c>
      <c r="D1692">
        <v>5000</v>
      </c>
      <c r="E1692" t="s">
        <v>580</v>
      </c>
      <c r="F1692" t="s">
        <v>691</v>
      </c>
    </row>
    <row r="1693" spans="1:6" x14ac:dyDescent="0.25">
      <c r="A1693" t="s">
        <v>282</v>
      </c>
      <c r="B1693">
        <v>14</v>
      </c>
      <c r="C1693">
        <v>4001</v>
      </c>
      <c r="D1693">
        <v>5000</v>
      </c>
      <c r="E1693" t="s">
        <v>582</v>
      </c>
      <c r="F1693" t="s">
        <v>692</v>
      </c>
    </row>
    <row r="1694" spans="1:6" x14ac:dyDescent="0.25">
      <c r="A1694" t="s">
        <v>369</v>
      </c>
      <c r="B1694">
        <v>14</v>
      </c>
      <c r="C1694">
        <v>5001</v>
      </c>
      <c r="D1694">
        <v>6000</v>
      </c>
      <c r="E1694" t="s">
        <v>265</v>
      </c>
      <c r="F1694" t="s">
        <v>681</v>
      </c>
    </row>
    <row r="1695" spans="1:6" x14ac:dyDescent="0.25">
      <c r="A1695" t="s">
        <v>369</v>
      </c>
      <c r="B1695">
        <v>14</v>
      </c>
      <c r="C1695">
        <v>5001</v>
      </c>
      <c r="D1695">
        <v>6000</v>
      </c>
      <c r="E1695" t="s">
        <v>581</v>
      </c>
      <c r="F1695" t="s">
        <v>682</v>
      </c>
    </row>
    <row r="1696" spans="1:6" x14ac:dyDescent="0.25">
      <c r="A1696" t="s">
        <v>369</v>
      </c>
      <c r="B1696">
        <v>14</v>
      </c>
      <c r="C1696">
        <v>5001</v>
      </c>
      <c r="D1696">
        <v>6000</v>
      </c>
      <c r="E1696" t="s">
        <v>575</v>
      </c>
      <c r="F1696" t="s">
        <v>683</v>
      </c>
    </row>
    <row r="1697" spans="1:6" x14ac:dyDescent="0.25">
      <c r="A1697" t="s">
        <v>369</v>
      </c>
      <c r="B1697">
        <v>14</v>
      </c>
      <c r="C1697">
        <v>5001</v>
      </c>
      <c r="D1697">
        <v>6000</v>
      </c>
      <c r="E1697" t="s">
        <v>120</v>
      </c>
      <c r="F1697" t="s">
        <v>684</v>
      </c>
    </row>
    <row r="1698" spans="1:6" x14ac:dyDescent="0.25">
      <c r="A1698" t="s">
        <v>369</v>
      </c>
      <c r="B1698">
        <v>14</v>
      </c>
      <c r="C1698">
        <v>5001</v>
      </c>
      <c r="D1698">
        <v>6000</v>
      </c>
      <c r="E1698" t="s">
        <v>142</v>
      </c>
      <c r="F1698" t="s">
        <v>685</v>
      </c>
    </row>
    <row r="1699" spans="1:6" x14ac:dyDescent="0.25">
      <c r="A1699" t="s">
        <v>369</v>
      </c>
      <c r="B1699">
        <v>14</v>
      </c>
      <c r="C1699">
        <v>5001</v>
      </c>
      <c r="D1699">
        <v>6000</v>
      </c>
      <c r="E1699" t="s">
        <v>163</v>
      </c>
      <c r="F1699" t="s">
        <v>686</v>
      </c>
    </row>
    <row r="1700" spans="1:6" x14ac:dyDescent="0.25">
      <c r="A1700" t="s">
        <v>369</v>
      </c>
      <c r="B1700">
        <v>14</v>
      </c>
      <c r="C1700">
        <v>5001</v>
      </c>
      <c r="D1700">
        <v>6000</v>
      </c>
      <c r="E1700" t="s">
        <v>576</v>
      </c>
      <c r="F1700" t="s">
        <v>687</v>
      </c>
    </row>
    <row r="1701" spans="1:6" x14ac:dyDescent="0.25">
      <c r="A1701" t="s">
        <v>369</v>
      </c>
      <c r="B1701">
        <v>14</v>
      </c>
      <c r="C1701">
        <v>5001</v>
      </c>
      <c r="D1701">
        <v>6000</v>
      </c>
      <c r="E1701" t="s">
        <v>577</v>
      </c>
      <c r="F1701" t="s">
        <v>688</v>
      </c>
    </row>
    <row r="1702" spans="1:6" x14ac:dyDescent="0.25">
      <c r="A1702" t="s">
        <v>369</v>
      </c>
      <c r="B1702">
        <v>14</v>
      </c>
      <c r="C1702">
        <v>5001</v>
      </c>
      <c r="D1702">
        <v>6000</v>
      </c>
      <c r="E1702" t="s">
        <v>578</v>
      </c>
      <c r="F1702" t="s">
        <v>689</v>
      </c>
    </row>
    <row r="1703" spans="1:6" x14ac:dyDescent="0.25">
      <c r="A1703" t="s">
        <v>369</v>
      </c>
      <c r="B1703">
        <v>14</v>
      </c>
      <c r="C1703">
        <v>5001</v>
      </c>
      <c r="D1703">
        <v>6000</v>
      </c>
      <c r="E1703" t="s">
        <v>579</v>
      </c>
      <c r="F1703" t="s">
        <v>690</v>
      </c>
    </row>
    <row r="1704" spans="1:6" x14ac:dyDescent="0.25">
      <c r="A1704" t="s">
        <v>369</v>
      </c>
      <c r="B1704">
        <v>14</v>
      </c>
      <c r="C1704">
        <v>5001</v>
      </c>
      <c r="D1704">
        <v>6000</v>
      </c>
      <c r="E1704" t="s">
        <v>580</v>
      </c>
      <c r="F1704" t="s">
        <v>691</v>
      </c>
    </row>
    <row r="1705" spans="1:6" x14ac:dyDescent="0.25">
      <c r="A1705" t="s">
        <v>369</v>
      </c>
      <c r="B1705">
        <v>14</v>
      </c>
      <c r="C1705">
        <v>5001</v>
      </c>
      <c r="D1705">
        <v>6000</v>
      </c>
      <c r="E1705" t="s">
        <v>582</v>
      </c>
      <c r="F1705" t="s">
        <v>692</v>
      </c>
    </row>
    <row r="1706" spans="1:6" x14ac:dyDescent="0.25">
      <c r="A1706" t="s">
        <v>370</v>
      </c>
      <c r="B1706">
        <v>14</v>
      </c>
      <c r="C1706">
        <v>6001</v>
      </c>
      <c r="D1706">
        <v>7000</v>
      </c>
      <c r="E1706" t="s">
        <v>265</v>
      </c>
      <c r="F1706" t="s">
        <v>681</v>
      </c>
    </row>
    <row r="1707" spans="1:6" x14ac:dyDescent="0.25">
      <c r="A1707" t="s">
        <v>370</v>
      </c>
      <c r="B1707">
        <v>14</v>
      </c>
      <c r="C1707">
        <v>6001</v>
      </c>
      <c r="D1707">
        <v>7000</v>
      </c>
      <c r="E1707" t="s">
        <v>581</v>
      </c>
      <c r="F1707" t="s">
        <v>682</v>
      </c>
    </row>
    <row r="1708" spans="1:6" x14ac:dyDescent="0.25">
      <c r="A1708" t="s">
        <v>370</v>
      </c>
      <c r="B1708">
        <v>14</v>
      </c>
      <c r="C1708">
        <v>6001</v>
      </c>
      <c r="D1708">
        <v>7000</v>
      </c>
      <c r="E1708" t="s">
        <v>575</v>
      </c>
      <c r="F1708" t="s">
        <v>683</v>
      </c>
    </row>
    <row r="1709" spans="1:6" x14ac:dyDescent="0.25">
      <c r="A1709" t="s">
        <v>370</v>
      </c>
      <c r="B1709">
        <v>14</v>
      </c>
      <c r="C1709">
        <v>6001</v>
      </c>
      <c r="D1709">
        <v>7000</v>
      </c>
      <c r="E1709" t="s">
        <v>120</v>
      </c>
      <c r="F1709" t="s">
        <v>684</v>
      </c>
    </row>
    <row r="1710" spans="1:6" x14ac:dyDescent="0.25">
      <c r="A1710" t="s">
        <v>370</v>
      </c>
      <c r="B1710">
        <v>14</v>
      </c>
      <c r="C1710">
        <v>6001</v>
      </c>
      <c r="D1710">
        <v>7000</v>
      </c>
      <c r="E1710" t="s">
        <v>142</v>
      </c>
      <c r="F1710" t="s">
        <v>685</v>
      </c>
    </row>
    <row r="1711" spans="1:6" x14ac:dyDescent="0.25">
      <c r="A1711" t="s">
        <v>370</v>
      </c>
      <c r="B1711">
        <v>14</v>
      </c>
      <c r="C1711">
        <v>6001</v>
      </c>
      <c r="D1711">
        <v>7000</v>
      </c>
      <c r="E1711" t="s">
        <v>163</v>
      </c>
      <c r="F1711" t="s">
        <v>686</v>
      </c>
    </row>
    <row r="1712" spans="1:6" x14ac:dyDescent="0.25">
      <c r="A1712" t="s">
        <v>370</v>
      </c>
      <c r="B1712">
        <v>14</v>
      </c>
      <c r="C1712">
        <v>6001</v>
      </c>
      <c r="D1712">
        <v>7000</v>
      </c>
      <c r="E1712" t="s">
        <v>576</v>
      </c>
      <c r="F1712" t="s">
        <v>687</v>
      </c>
    </row>
    <row r="1713" spans="1:6" x14ac:dyDescent="0.25">
      <c r="A1713" t="s">
        <v>370</v>
      </c>
      <c r="B1713">
        <v>14</v>
      </c>
      <c r="C1713">
        <v>6001</v>
      </c>
      <c r="D1713">
        <v>7000</v>
      </c>
      <c r="E1713" t="s">
        <v>577</v>
      </c>
      <c r="F1713" t="s">
        <v>688</v>
      </c>
    </row>
    <row r="1714" spans="1:6" x14ac:dyDescent="0.25">
      <c r="A1714" t="s">
        <v>370</v>
      </c>
      <c r="B1714">
        <v>14</v>
      </c>
      <c r="C1714">
        <v>6001</v>
      </c>
      <c r="D1714">
        <v>7000</v>
      </c>
      <c r="E1714" t="s">
        <v>578</v>
      </c>
      <c r="F1714" t="s">
        <v>689</v>
      </c>
    </row>
    <row r="1715" spans="1:6" x14ac:dyDescent="0.25">
      <c r="A1715" t="s">
        <v>370</v>
      </c>
      <c r="B1715">
        <v>14</v>
      </c>
      <c r="C1715">
        <v>6001</v>
      </c>
      <c r="D1715">
        <v>7000</v>
      </c>
      <c r="E1715" t="s">
        <v>579</v>
      </c>
      <c r="F1715" t="s">
        <v>690</v>
      </c>
    </row>
    <row r="1716" spans="1:6" x14ac:dyDescent="0.25">
      <c r="A1716" t="s">
        <v>370</v>
      </c>
      <c r="B1716">
        <v>14</v>
      </c>
      <c r="C1716">
        <v>6001</v>
      </c>
      <c r="D1716">
        <v>7000</v>
      </c>
      <c r="E1716" t="s">
        <v>580</v>
      </c>
      <c r="F1716" t="s">
        <v>691</v>
      </c>
    </row>
    <row r="1717" spans="1:6" x14ac:dyDescent="0.25">
      <c r="A1717" t="s">
        <v>370</v>
      </c>
      <c r="B1717">
        <v>14</v>
      </c>
      <c r="C1717">
        <v>6001</v>
      </c>
      <c r="D1717">
        <v>7000</v>
      </c>
      <c r="E1717" t="s">
        <v>582</v>
      </c>
      <c r="F1717" t="s">
        <v>692</v>
      </c>
    </row>
    <row r="1718" spans="1:6" x14ac:dyDescent="0.25">
      <c r="A1718" t="s">
        <v>371</v>
      </c>
      <c r="B1718">
        <v>14</v>
      </c>
      <c r="C1718">
        <v>7001</v>
      </c>
      <c r="D1718">
        <v>8000</v>
      </c>
      <c r="E1718" t="s">
        <v>265</v>
      </c>
      <c r="F1718" t="s">
        <v>681</v>
      </c>
    </row>
    <row r="1719" spans="1:6" x14ac:dyDescent="0.25">
      <c r="A1719" t="s">
        <v>371</v>
      </c>
      <c r="B1719">
        <v>14</v>
      </c>
      <c r="C1719">
        <v>7001</v>
      </c>
      <c r="D1719">
        <v>8000</v>
      </c>
      <c r="E1719" t="s">
        <v>581</v>
      </c>
      <c r="F1719" t="s">
        <v>682</v>
      </c>
    </row>
    <row r="1720" spans="1:6" x14ac:dyDescent="0.25">
      <c r="A1720" t="s">
        <v>371</v>
      </c>
      <c r="B1720">
        <v>14</v>
      </c>
      <c r="C1720">
        <v>7001</v>
      </c>
      <c r="D1720">
        <v>8000</v>
      </c>
      <c r="E1720" t="s">
        <v>575</v>
      </c>
      <c r="F1720" t="s">
        <v>683</v>
      </c>
    </row>
    <row r="1721" spans="1:6" x14ac:dyDescent="0.25">
      <c r="A1721" t="s">
        <v>371</v>
      </c>
      <c r="B1721">
        <v>14</v>
      </c>
      <c r="C1721">
        <v>7001</v>
      </c>
      <c r="D1721">
        <v>8000</v>
      </c>
      <c r="E1721" t="s">
        <v>120</v>
      </c>
      <c r="F1721" t="s">
        <v>684</v>
      </c>
    </row>
    <row r="1722" spans="1:6" x14ac:dyDescent="0.25">
      <c r="A1722" t="s">
        <v>371</v>
      </c>
      <c r="B1722">
        <v>14</v>
      </c>
      <c r="C1722">
        <v>7001</v>
      </c>
      <c r="D1722">
        <v>8000</v>
      </c>
      <c r="E1722" t="s">
        <v>142</v>
      </c>
      <c r="F1722" t="s">
        <v>685</v>
      </c>
    </row>
    <row r="1723" spans="1:6" x14ac:dyDescent="0.25">
      <c r="A1723" t="s">
        <v>371</v>
      </c>
      <c r="B1723">
        <v>14</v>
      </c>
      <c r="C1723">
        <v>7001</v>
      </c>
      <c r="D1723">
        <v>8000</v>
      </c>
      <c r="E1723" t="s">
        <v>163</v>
      </c>
      <c r="F1723" t="s">
        <v>686</v>
      </c>
    </row>
    <row r="1724" spans="1:6" x14ac:dyDescent="0.25">
      <c r="A1724" t="s">
        <v>371</v>
      </c>
      <c r="B1724">
        <v>14</v>
      </c>
      <c r="C1724">
        <v>7001</v>
      </c>
      <c r="D1724">
        <v>8000</v>
      </c>
      <c r="E1724" t="s">
        <v>576</v>
      </c>
      <c r="F1724" t="s">
        <v>687</v>
      </c>
    </row>
    <row r="1725" spans="1:6" x14ac:dyDescent="0.25">
      <c r="A1725" t="s">
        <v>371</v>
      </c>
      <c r="B1725">
        <v>14</v>
      </c>
      <c r="C1725">
        <v>7001</v>
      </c>
      <c r="D1725">
        <v>8000</v>
      </c>
      <c r="E1725" t="s">
        <v>577</v>
      </c>
      <c r="F1725" t="s">
        <v>688</v>
      </c>
    </row>
    <row r="1726" spans="1:6" x14ac:dyDescent="0.25">
      <c r="A1726" t="s">
        <v>371</v>
      </c>
      <c r="B1726">
        <v>14</v>
      </c>
      <c r="C1726">
        <v>7001</v>
      </c>
      <c r="D1726">
        <v>8000</v>
      </c>
      <c r="E1726" t="s">
        <v>578</v>
      </c>
      <c r="F1726" t="s">
        <v>689</v>
      </c>
    </row>
    <row r="1727" spans="1:6" x14ac:dyDescent="0.25">
      <c r="A1727" t="s">
        <v>371</v>
      </c>
      <c r="B1727">
        <v>14</v>
      </c>
      <c r="C1727">
        <v>7001</v>
      </c>
      <c r="D1727">
        <v>8000</v>
      </c>
      <c r="E1727" t="s">
        <v>579</v>
      </c>
      <c r="F1727" t="s">
        <v>690</v>
      </c>
    </row>
    <row r="1728" spans="1:6" x14ac:dyDescent="0.25">
      <c r="A1728" t="s">
        <v>371</v>
      </c>
      <c r="B1728">
        <v>14</v>
      </c>
      <c r="C1728">
        <v>7001</v>
      </c>
      <c r="D1728">
        <v>8000</v>
      </c>
      <c r="E1728" t="s">
        <v>580</v>
      </c>
      <c r="F1728" t="s">
        <v>691</v>
      </c>
    </row>
    <row r="1729" spans="1:6" x14ac:dyDescent="0.25">
      <c r="A1729" t="s">
        <v>371</v>
      </c>
      <c r="B1729">
        <v>14</v>
      </c>
      <c r="C1729">
        <v>7001</v>
      </c>
      <c r="D1729">
        <v>8000</v>
      </c>
      <c r="E1729" t="s">
        <v>582</v>
      </c>
      <c r="F1729" t="s">
        <v>692</v>
      </c>
    </row>
    <row r="1730" spans="1:6" x14ac:dyDescent="0.25">
      <c r="A1730" t="s">
        <v>372</v>
      </c>
      <c r="B1730">
        <v>14</v>
      </c>
      <c r="C1730">
        <v>8001</v>
      </c>
      <c r="D1730">
        <v>9000</v>
      </c>
      <c r="E1730" t="s">
        <v>265</v>
      </c>
      <c r="F1730" t="s">
        <v>681</v>
      </c>
    </row>
    <row r="1731" spans="1:6" x14ac:dyDescent="0.25">
      <c r="A1731" t="s">
        <v>372</v>
      </c>
      <c r="B1731">
        <v>14</v>
      </c>
      <c r="C1731">
        <v>8001</v>
      </c>
      <c r="D1731">
        <v>9000</v>
      </c>
      <c r="E1731" t="s">
        <v>581</v>
      </c>
      <c r="F1731" t="s">
        <v>682</v>
      </c>
    </row>
    <row r="1732" spans="1:6" x14ac:dyDescent="0.25">
      <c r="A1732" t="s">
        <v>372</v>
      </c>
      <c r="B1732">
        <v>14</v>
      </c>
      <c r="C1732">
        <v>8001</v>
      </c>
      <c r="D1732">
        <v>9000</v>
      </c>
      <c r="E1732" t="s">
        <v>575</v>
      </c>
      <c r="F1732" t="s">
        <v>683</v>
      </c>
    </row>
    <row r="1733" spans="1:6" x14ac:dyDescent="0.25">
      <c r="A1733" t="s">
        <v>372</v>
      </c>
      <c r="B1733">
        <v>14</v>
      </c>
      <c r="C1733">
        <v>8001</v>
      </c>
      <c r="D1733">
        <v>9000</v>
      </c>
      <c r="E1733" t="s">
        <v>120</v>
      </c>
      <c r="F1733" t="s">
        <v>684</v>
      </c>
    </row>
    <row r="1734" spans="1:6" x14ac:dyDescent="0.25">
      <c r="A1734" t="s">
        <v>372</v>
      </c>
      <c r="B1734">
        <v>14</v>
      </c>
      <c r="C1734">
        <v>8001</v>
      </c>
      <c r="D1734">
        <v>9000</v>
      </c>
      <c r="E1734" t="s">
        <v>142</v>
      </c>
      <c r="F1734" t="s">
        <v>685</v>
      </c>
    </row>
    <row r="1735" spans="1:6" x14ac:dyDescent="0.25">
      <c r="A1735" t="s">
        <v>372</v>
      </c>
      <c r="B1735">
        <v>14</v>
      </c>
      <c r="C1735">
        <v>8001</v>
      </c>
      <c r="D1735">
        <v>9000</v>
      </c>
      <c r="E1735" t="s">
        <v>163</v>
      </c>
      <c r="F1735" t="s">
        <v>686</v>
      </c>
    </row>
    <row r="1736" spans="1:6" x14ac:dyDescent="0.25">
      <c r="A1736" t="s">
        <v>372</v>
      </c>
      <c r="B1736">
        <v>14</v>
      </c>
      <c r="C1736">
        <v>8001</v>
      </c>
      <c r="D1736">
        <v>9000</v>
      </c>
      <c r="E1736" t="s">
        <v>576</v>
      </c>
      <c r="F1736" t="s">
        <v>687</v>
      </c>
    </row>
    <row r="1737" spans="1:6" x14ac:dyDescent="0.25">
      <c r="A1737" t="s">
        <v>372</v>
      </c>
      <c r="B1737">
        <v>14</v>
      </c>
      <c r="C1737">
        <v>8001</v>
      </c>
      <c r="D1737">
        <v>9000</v>
      </c>
      <c r="E1737" t="s">
        <v>577</v>
      </c>
      <c r="F1737" t="s">
        <v>688</v>
      </c>
    </row>
    <row r="1738" spans="1:6" x14ac:dyDescent="0.25">
      <c r="A1738" t="s">
        <v>372</v>
      </c>
      <c r="B1738">
        <v>14</v>
      </c>
      <c r="C1738">
        <v>8001</v>
      </c>
      <c r="D1738">
        <v>9000</v>
      </c>
      <c r="E1738" t="s">
        <v>578</v>
      </c>
      <c r="F1738" t="s">
        <v>689</v>
      </c>
    </row>
    <row r="1739" spans="1:6" x14ac:dyDescent="0.25">
      <c r="A1739" t="s">
        <v>372</v>
      </c>
      <c r="B1739">
        <v>14</v>
      </c>
      <c r="C1739">
        <v>8001</v>
      </c>
      <c r="D1739">
        <v>9000</v>
      </c>
      <c r="E1739" t="s">
        <v>579</v>
      </c>
      <c r="F1739" t="s">
        <v>690</v>
      </c>
    </row>
    <row r="1740" spans="1:6" x14ac:dyDescent="0.25">
      <c r="A1740" t="s">
        <v>372</v>
      </c>
      <c r="B1740">
        <v>14</v>
      </c>
      <c r="C1740">
        <v>8001</v>
      </c>
      <c r="D1740">
        <v>9000</v>
      </c>
      <c r="E1740" t="s">
        <v>580</v>
      </c>
      <c r="F1740" t="s">
        <v>691</v>
      </c>
    </row>
    <row r="1741" spans="1:6" x14ac:dyDescent="0.25">
      <c r="A1741" t="s">
        <v>372</v>
      </c>
      <c r="B1741">
        <v>14</v>
      </c>
      <c r="C1741">
        <v>8001</v>
      </c>
      <c r="D1741">
        <v>9000</v>
      </c>
      <c r="E1741" t="s">
        <v>582</v>
      </c>
      <c r="F1741" t="s">
        <v>692</v>
      </c>
    </row>
    <row r="1742" spans="1:6" x14ac:dyDescent="0.25">
      <c r="A1742" t="s">
        <v>373</v>
      </c>
      <c r="B1742">
        <v>15</v>
      </c>
      <c r="C1742">
        <v>1</v>
      </c>
      <c r="D1742">
        <v>1000</v>
      </c>
      <c r="E1742" t="s">
        <v>265</v>
      </c>
      <c r="F1742" t="s">
        <v>681</v>
      </c>
    </row>
    <row r="1743" spans="1:6" x14ac:dyDescent="0.25">
      <c r="A1743" t="s">
        <v>373</v>
      </c>
      <c r="B1743">
        <v>15</v>
      </c>
      <c r="C1743">
        <v>1</v>
      </c>
      <c r="D1743">
        <v>1000</v>
      </c>
      <c r="E1743" t="s">
        <v>581</v>
      </c>
      <c r="F1743" t="s">
        <v>682</v>
      </c>
    </row>
    <row r="1744" spans="1:6" x14ac:dyDescent="0.25">
      <c r="A1744" t="s">
        <v>373</v>
      </c>
      <c r="B1744">
        <v>15</v>
      </c>
      <c r="C1744">
        <v>1</v>
      </c>
      <c r="D1744">
        <v>1000</v>
      </c>
      <c r="E1744" t="s">
        <v>575</v>
      </c>
      <c r="F1744" t="s">
        <v>683</v>
      </c>
    </row>
    <row r="1745" spans="1:6" x14ac:dyDescent="0.25">
      <c r="A1745" t="s">
        <v>373</v>
      </c>
      <c r="B1745">
        <v>15</v>
      </c>
      <c r="C1745">
        <v>1</v>
      </c>
      <c r="D1745">
        <v>1000</v>
      </c>
      <c r="E1745" t="s">
        <v>120</v>
      </c>
      <c r="F1745" t="s">
        <v>684</v>
      </c>
    </row>
    <row r="1746" spans="1:6" x14ac:dyDescent="0.25">
      <c r="A1746" t="s">
        <v>373</v>
      </c>
      <c r="B1746">
        <v>15</v>
      </c>
      <c r="C1746">
        <v>1</v>
      </c>
      <c r="D1746">
        <v>1000</v>
      </c>
      <c r="E1746" t="s">
        <v>142</v>
      </c>
      <c r="F1746" t="s">
        <v>685</v>
      </c>
    </row>
    <row r="1747" spans="1:6" x14ac:dyDescent="0.25">
      <c r="A1747" t="s">
        <v>373</v>
      </c>
      <c r="B1747">
        <v>15</v>
      </c>
      <c r="C1747">
        <v>1</v>
      </c>
      <c r="D1747">
        <v>1000</v>
      </c>
      <c r="E1747" t="s">
        <v>163</v>
      </c>
      <c r="F1747" t="s">
        <v>686</v>
      </c>
    </row>
    <row r="1748" spans="1:6" x14ac:dyDescent="0.25">
      <c r="A1748" t="s">
        <v>373</v>
      </c>
      <c r="B1748">
        <v>15</v>
      </c>
      <c r="C1748">
        <v>1</v>
      </c>
      <c r="D1748">
        <v>1000</v>
      </c>
      <c r="E1748" t="s">
        <v>576</v>
      </c>
      <c r="F1748" t="s">
        <v>687</v>
      </c>
    </row>
    <row r="1749" spans="1:6" x14ac:dyDescent="0.25">
      <c r="A1749" t="s">
        <v>373</v>
      </c>
      <c r="B1749">
        <v>15</v>
      </c>
      <c r="C1749">
        <v>1</v>
      </c>
      <c r="D1749">
        <v>1000</v>
      </c>
      <c r="E1749" t="s">
        <v>577</v>
      </c>
      <c r="F1749" t="s">
        <v>688</v>
      </c>
    </row>
    <row r="1750" spans="1:6" x14ac:dyDescent="0.25">
      <c r="A1750" t="s">
        <v>373</v>
      </c>
      <c r="B1750">
        <v>15</v>
      </c>
      <c r="C1750">
        <v>1</v>
      </c>
      <c r="D1750">
        <v>1000</v>
      </c>
      <c r="E1750" t="s">
        <v>578</v>
      </c>
      <c r="F1750" t="s">
        <v>689</v>
      </c>
    </row>
    <row r="1751" spans="1:6" x14ac:dyDescent="0.25">
      <c r="A1751" t="s">
        <v>373</v>
      </c>
      <c r="B1751">
        <v>15</v>
      </c>
      <c r="C1751">
        <v>1</v>
      </c>
      <c r="D1751">
        <v>1000</v>
      </c>
      <c r="E1751" t="s">
        <v>579</v>
      </c>
      <c r="F1751" t="s">
        <v>690</v>
      </c>
    </row>
    <row r="1752" spans="1:6" x14ac:dyDescent="0.25">
      <c r="A1752" t="s">
        <v>373</v>
      </c>
      <c r="B1752">
        <v>15</v>
      </c>
      <c r="C1752">
        <v>1</v>
      </c>
      <c r="D1752">
        <v>1000</v>
      </c>
      <c r="E1752" t="s">
        <v>580</v>
      </c>
      <c r="F1752" t="s">
        <v>691</v>
      </c>
    </row>
    <row r="1753" spans="1:6" x14ac:dyDescent="0.25">
      <c r="A1753" t="s">
        <v>373</v>
      </c>
      <c r="B1753">
        <v>15</v>
      </c>
      <c r="C1753">
        <v>1</v>
      </c>
      <c r="D1753">
        <v>1000</v>
      </c>
      <c r="E1753" t="s">
        <v>582</v>
      </c>
      <c r="F1753" t="s">
        <v>692</v>
      </c>
    </row>
    <row r="1754" spans="1:6" x14ac:dyDescent="0.25">
      <c r="A1754" t="s">
        <v>374</v>
      </c>
      <c r="B1754">
        <v>15</v>
      </c>
      <c r="C1754">
        <v>1001</v>
      </c>
      <c r="D1754">
        <v>2000</v>
      </c>
      <c r="E1754" t="s">
        <v>265</v>
      </c>
      <c r="F1754" t="s">
        <v>681</v>
      </c>
    </row>
    <row r="1755" spans="1:6" x14ac:dyDescent="0.25">
      <c r="A1755" t="s">
        <v>374</v>
      </c>
      <c r="B1755">
        <v>15</v>
      </c>
      <c r="C1755">
        <v>1001</v>
      </c>
      <c r="D1755">
        <v>2000</v>
      </c>
      <c r="E1755" t="s">
        <v>581</v>
      </c>
      <c r="F1755" t="s">
        <v>682</v>
      </c>
    </row>
    <row r="1756" spans="1:6" x14ac:dyDescent="0.25">
      <c r="A1756" t="s">
        <v>374</v>
      </c>
      <c r="B1756">
        <v>15</v>
      </c>
      <c r="C1756">
        <v>1001</v>
      </c>
      <c r="D1756">
        <v>2000</v>
      </c>
      <c r="E1756" t="s">
        <v>575</v>
      </c>
      <c r="F1756" t="s">
        <v>683</v>
      </c>
    </row>
    <row r="1757" spans="1:6" x14ac:dyDescent="0.25">
      <c r="A1757" t="s">
        <v>374</v>
      </c>
      <c r="B1757">
        <v>15</v>
      </c>
      <c r="C1757">
        <v>1001</v>
      </c>
      <c r="D1757">
        <v>2000</v>
      </c>
      <c r="E1757" t="s">
        <v>120</v>
      </c>
      <c r="F1757" t="s">
        <v>684</v>
      </c>
    </row>
    <row r="1758" spans="1:6" x14ac:dyDescent="0.25">
      <c r="A1758" t="s">
        <v>374</v>
      </c>
      <c r="B1758">
        <v>15</v>
      </c>
      <c r="C1758">
        <v>1001</v>
      </c>
      <c r="D1758">
        <v>2000</v>
      </c>
      <c r="E1758" t="s">
        <v>142</v>
      </c>
      <c r="F1758" t="s">
        <v>685</v>
      </c>
    </row>
    <row r="1759" spans="1:6" x14ac:dyDescent="0.25">
      <c r="A1759" t="s">
        <v>374</v>
      </c>
      <c r="B1759">
        <v>15</v>
      </c>
      <c r="C1759">
        <v>1001</v>
      </c>
      <c r="D1759">
        <v>2000</v>
      </c>
      <c r="E1759" t="s">
        <v>163</v>
      </c>
      <c r="F1759" t="s">
        <v>686</v>
      </c>
    </row>
    <row r="1760" spans="1:6" x14ac:dyDescent="0.25">
      <c r="A1760" t="s">
        <v>374</v>
      </c>
      <c r="B1760">
        <v>15</v>
      </c>
      <c r="C1760">
        <v>1001</v>
      </c>
      <c r="D1760">
        <v>2000</v>
      </c>
      <c r="E1760" t="s">
        <v>576</v>
      </c>
      <c r="F1760" t="s">
        <v>687</v>
      </c>
    </row>
    <row r="1761" spans="1:6" x14ac:dyDescent="0.25">
      <c r="A1761" t="s">
        <v>374</v>
      </c>
      <c r="B1761">
        <v>15</v>
      </c>
      <c r="C1761">
        <v>1001</v>
      </c>
      <c r="D1761">
        <v>2000</v>
      </c>
      <c r="E1761" t="s">
        <v>577</v>
      </c>
      <c r="F1761" t="s">
        <v>688</v>
      </c>
    </row>
    <row r="1762" spans="1:6" x14ac:dyDescent="0.25">
      <c r="A1762" t="s">
        <v>374</v>
      </c>
      <c r="B1762">
        <v>15</v>
      </c>
      <c r="C1762">
        <v>1001</v>
      </c>
      <c r="D1762">
        <v>2000</v>
      </c>
      <c r="E1762" t="s">
        <v>578</v>
      </c>
      <c r="F1762" t="s">
        <v>689</v>
      </c>
    </row>
    <row r="1763" spans="1:6" x14ac:dyDescent="0.25">
      <c r="A1763" t="s">
        <v>374</v>
      </c>
      <c r="B1763">
        <v>15</v>
      </c>
      <c r="C1763">
        <v>1001</v>
      </c>
      <c r="D1763">
        <v>2000</v>
      </c>
      <c r="E1763" t="s">
        <v>579</v>
      </c>
      <c r="F1763" t="s">
        <v>690</v>
      </c>
    </row>
    <row r="1764" spans="1:6" x14ac:dyDescent="0.25">
      <c r="A1764" t="s">
        <v>374</v>
      </c>
      <c r="B1764">
        <v>15</v>
      </c>
      <c r="C1764">
        <v>1001</v>
      </c>
      <c r="D1764">
        <v>2000</v>
      </c>
      <c r="E1764" t="s">
        <v>580</v>
      </c>
      <c r="F1764" t="s">
        <v>691</v>
      </c>
    </row>
    <row r="1765" spans="1:6" x14ac:dyDescent="0.25">
      <c r="A1765" t="s">
        <v>374</v>
      </c>
      <c r="B1765">
        <v>15</v>
      </c>
      <c r="C1765">
        <v>1001</v>
      </c>
      <c r="D1765">
        <v>2000</v>
      </c>
      <c r="E1765" t="s">
        <v>582</v>
      </c>
      <c r="F1765" t="s">
        <v>692</v>
      </c>
    </row>
    <row r="1766" spans="1:6" x14ac:dyDescent="0.25">
      <c r="A1766" t="s">
        <v>375</v>
      </c>
      <c r="B1766">
        <v>15</v>
      </c>
      <c r="C1766">
        <v>2001</v>
      </c>
      <c r="D1766">
        <v>3000</v>
      </c>
      <c r="E1766" t="s">
        <v>265</v>
      </c>
      <c r="F1766" t="s">
        <v>681</v>
      </c>
    </row>
    <row r="1767" spans="1:6" x14ac:dyDescent="0.25">
      <c r="A1767" t="s">
        <v>375</v>
      </c>
      <c r="B1767">
        <v>15</v>
      </c>
      <c r="C1767">
        <v>2001</v>
      </c>
      <c r="D1767">
        <v>3000</v>
      </c>
      <c r="E1767" t="s">
        <v>581</v>
      </c>
      <c r="F1767" t="s">
        <v>682</v>
      </c>
    </row>
    <row r="1768" spans="1:6" x14ac:dyDescent="0.25">
      <c r="A1768" t="s">
        <v>375</v>
      </c>
      <c r="B1768">
        <v>15</v>
      </c>
      <c r="C1768">
        <v>2001</v>
      </c>
      <c r="D1768">
        <v>3000</v>
      </c>
      <c r="E1768" t="s">
        <v>575</v>
      </c>
      <c r="F1768" t="s">
        <v>683</v>
      </c>
    </row>
    <row r="1769" spans="1:6" x14ac:dyDescent="0.25">
      <c r="A1769" t="s">
        <v>375</v>
      </c>
      <c r="B1769">
        <v>15</v>
      </c>
      <c r="C1769">
        <v>2001</v>
      </c>
      <c r="D1769">
        <v>3000</v>
      </c>
      <c r="E1769" t="s">
        <v>120</v>
      </c>
      <c r="F1769" t="s">
        <v>684</v>
      </c>
    </row>
    <row r="1770" spans="1:6" x14ac:dyDescent="0.25">
      <c r="A1770" t="s">
        <v>375</v>
      </c>
      <c r="B1770">
        <v>15</v>
      </c>
      <c r="C1770">
        <v>2001</v>
      </c>
      <c r="D1770">
        <v>3000</v>
      </c>
      <c r="E1770" t="s">
        <v>142</v>
      </c>
      <c r="F1770" t="s">
        <v>685</v>
      </c>
    </row>
    <row r="1771" spans="1:6" x14ac:dyDescent="0.25">
      <c r="A1771" t="s">
        <v>375</v>
      </c>
      <c r="B1771">
        <v>15</v>
      </c>
      <c r="C1771">
        <v>2001</v>
      </c>
      <c r="D1771">
        <v>3000</v>
      </c>
      <c r="E1771" t="s">
        <v>163</v>
      </c>
      <c r="F1771" t="s">
        <v>686</v>
      </c>
    </row>
    <row r="1772" spans="1:6" x14ac:dyDescent="0.25">
      <c r="A1772" t="s">
        <v>375</v>
      </c>
      <c r="B1772">
        <v>15</v>
      </c>
      <c r="C1772">
        <v>2001</v>
      </c>
      <c r="D1772">
        <v>3000</v>
      </c>
      <c r="E1772" t="s">
        <v>576</v>
      </c>
      <c r="F1772" t="s">
        <v>687</v>
      </c>
    </row>
    <row r="1773" spans="1:6" x14ac:dyDescent="0.25">
      <c r="A1773" t="s">
        <v>375</v>
      </c>
      <c r="B1773">
        <v>15</v>
      </c>
      <c r="C1773">
        <v>2001</v>
      </c>
      <c r="D1773">
        <v>3000</v>
      </c>
      <c r="E1773" t="s">
        <v>577</v>
      </c>
      <c r="F1773" t="s">
        <v>688</v>
      </c>
    </row>
    <row r="1774" spans="1:6" x14ac:dyDescent="0.25">
      <c r="A1774" t="s">
        <v>375</v>
      </c>
      <c r="B1774">
        <v>15</v>
      </c>
      <c r="C1774">
        <v>2001</v>
      </c>
      <c r="D1774">
        <v>3000</v>
      </c>
      <c r="E1774" t="s">
        <v>578</v>
      </c>
      <c r="F1774" t="s">
        <v>689</v>
      </c>
    </row>
    <row r="1775" spans="1:6" x14ac:dyDescent="0.25">
      <c r="A1775" t="s">
        <v>375</v>
      </c>
      <c r="B1775">
        <v>15</v>
      </c>
      <c r="C1775">
        <v>2001</v>
      </c>
      <c r="D1775">
        <v>3000</v>
      </c>
      <c r="E1775" t="s">
        <v>579</v>
      </c>
      <c r="F1775" t="s">
        <v>690</v>
      </c>
    </row>
    <row r="1776" spans="1:6" x14ac:dyDescent="0.25">
      <c r="A1776" t="s">
        <v>375</v>
      </c>
      <c r="B1776">
        <v>15</v>
      </c>
      <c r="C1776">
        <v>2001</v>
      </c>
      <c r="D1776">
        <v>3000</v>
      </c>
      <c r="E1776" t="s">
        <v>580</v>
      </c>
      <c r="F1776" t="s">
        <v>691</v>
      </c>
    </row>
    <row r="1777" spans="1:6" x14ac:dyDescent="0.25">
      <c r="A1777" t="s">
        <v>375</v>
      </c>
      <c r="B1777">
        <v>15</v>
      </c>
      <c r="C1777">
        <v>2001</v>
      </c>
      <c r="D1777">
        <v>3000</v>
      </c>
      <c r="E1777" t="s">
        <v>582</v>
      </c>
      <c r="F1777" t="s">
        <v>692</v>
      </c>
    </row>
    <row r="1778" spans="1:6" x14ac:dyDescent="0.25">
      <c r="A1778" t="s">
        <v>376</v>
      </c>
      <c r="B1778">
        <v>15</v>
      </c>
      <c r="C1778">
        <v>3001</v>
      </c>
      <c r="D1778">
        <v>4000</v>
      </c>
      <c r="E1778" t="s">
        <v>265</v>
      </c>
      <c r="F1778" t="s">
        <v>681</v>
      </c>
    </row>
    <row r="1779" spans="1:6" x14ac:dyDescent="0.25">
      <c r="A1779" t="s">
        <v>376</v>
      </c>
      <c r="B1779">
        <v>15</v>
      </c>
      <c r="C1779">
        <v>3001</v>
      </c>
      <c r="D1779">
        <v>4000</v>
      </c>
      <c r="E1779" t="s">
        <v>581</v>
      </c>
      <c r="F1779" t="s">
        <v>682</v>
      </c>
    </row>
    <row r="1780" spans="1:6" x14ac:dyDescent="0.25">
      <c r="A1780" t="s">
        <v>376</v>
      </c>
      <c r="B1780">
        <v>15</v>
      </c>
      <c r="C1780">
        <v>3001</v>
      </c>
      <c r="D1780">
        <v>4000</v>
      </c>
      <c r="E1780" t="s">
        <v>575</v>
      </c>
      <c r="F1780" t="s">
        <v>683</v>
      </c>
    </row>
    <row r="1781" spans="1:6" x14ac:dyDescent="0.25">
      <c r="A1781" t="s">
        <v>376</v>
      </c>
      <c r="B1781">
        <v>15</v>
      </c>
      <c r="C1781">
        <v>3001</v>
      </c>
      <c r="D1781">
        <v>4000</v>
      </c>
      <c r="E1781" t="s">
        <v>120</v>
      </c>
      <c r="F1781" t="s">
        <v>684</v>
      </c>
    </row>
    <row r="1782" spans="1:6" x14ac:dyDescent="0.25">
      <c r="A1782" t="s">
        <v>376</v>
      </c>
      <c r="B1782">
        <v>15</v>
      </c>
      <c r="C1782">
        <v>3001</v>
      </c>
      <c r="D1782">
        <v>4000</v>
      </c>
      <c r="E1782" t="s">
        <v>142</v>
      </c>
      <c r="F1782" t="s">
        <v>685</v>
      </c>
    </row>
    <row r="1783" spans="1:6" x14ac:dyDescent="0.25">
      <c r="A1783" t="s">
        <v>376</v>
      </c>
      <c r="B1783">
        <v>15</v>
      </c>
      <c r="C1783">
        <v>3001</v>
      </c>
      <c r="D1783">
        <v>4000</v>
      </c>
      <c r="E1783" t="s">
        <v>163</v>
      </c>
      <c r="F1783" t="s">
        <v>686</v>
      </c>
    </row>
    <row r="1784" spans="1:6" x14ac:dyDescent="0.25">
      <c r="A1784" t="s">
        <v>376</v>
      </c>
      <c r="B1784">
        <v>15</v>
      </c>
      <c r="C1784">
        <v>3001</v>
      </c>
      <c r="D1784">
        <v>4000</v>
      </c>
      <c r="E1784" t="s">
        <v>576</v>
      </c>
      <c r="F1784" t="s">
        <v>687</v>
      </c>
    </row>
    <row r="1785" spans="1:6" x14ac:dyDescent="0.25">
      <c r="A1785" t="s">
        <v>376</v>
      </c>
      <c r="B1785">
        <v>15</v>
      </c>
      <c r="C1785">
        <v>3001</v>
      </c>
      <c r="D1785">
        <v>4000</v>
      </c>
      <c r="E1785" t="s">
        <v>577</v>
      </c>
      <c r="F1785" t="s">
        <v>688</v>
      </c>
    </row>
    <row r="1786" spans="1:6" x14ac:dyDescent="0.25">
      <c r="A1786" t="s">
        <v>376</v>
      </c>
      <c r="B1786">
        <v>15</v>
      </c>
      <c r="C1786">
        <v>3001</v>
      </c>
      <c r="D1786">
        <v>4000</v>
      </c>
      <c r="E1786" t="s">
        <v>578</v>
      </c>
      <c r="F1786" t="s">
        <v>689</v>
      </c>
    </row>
    <row r="1787" spans="1:6" x14ac:dyDescent="0.25">
      <c r="A1787" t="s">
        <v>376</v>
      </c>
      <c r="B1787">
        <v>15</v>
      </c>
      <c r="C1787">
        <v>3001</v>
      </c>
      <c r="D1787">
        <v>4000</v>
      </c>
      <c r="E1787" t="s">
        <v>579</v>
      </c>
      <c r="F1787" t="s">
        <v>690</v>
      </c>
    </row>
    <row r="1788" spans="1:6" x14ac:dyDescent="0.25">
      <c r="A1788" t="s">
        <v>376</v>
      </c>
      <c r="B1788">
        <v>15</v>
      </c>
      <c r="C1788">
        <v>3001</v>
      </c>
      <c r="D1788">
        <v>4000</v>
      </c>
      <c r="E1788" t="s">
        <v>580</v>
      </c>
      <c r="F1788" t="s">
        <v>691</v>
      </c>
    </row>
    <row r="1789" spans="1:6" x14ac:dyDescent="0.25">
      <c r="A1789" t="s">
        <v>376</v>
      </c>
      <c r="B1789">
        <v>15</v>
      </c>
      <c r="C1789">
        <v>3001</v>
      </c>
      <c r="D1789">
        <v>4000</v>
      </c>
      <c r="E1789" t="s">
        <v>582</v>
      </c>
      <c r="F1789" t="s">
        <v>692</v>
      </c>
    </row>
    <row r="1790" spans="1:6" x14ac:dyDescent="0.25">
      <c r="A1790" t="s">
        <v>10</v>
      </c>
      <c r="B1790">
        <v>15</v>
      </c>
      <c r="C1790">
        <v>4001</v>
      </c>
      <c r="D1790">
        <v>5000</v>
      </c>
      <c r="E1790" t="s">
        <v>265</v>
      </c>
      <c r="F1790" t="s">
        <v>1286</v>
      </c>
    </row>
    <row r="1791" spans="1:6" x14ac:dyDescent="0.25">
      <c r="A1791" t="s">
        <v>10</v>
      </c>
      <c r="B1791">
        <v>15</v>
      </c>
      <c r="C1791">
        <v>4001</v>
      </c>
      <c r="D1791">
        <v>5000</v>
      </c>
      <c r="E1791" t="s">
        <v>581</v>
      </c>
      <c r="F1791" t="s">
        <v>1269</v>
      </c>
    </row>
    <row r="1792" spans="1:6" x14ac:dyDescent="0.25">
      <c r="A1792" t="s">
        <v>10</v>
      </c>
      <c r="B1792">
        <v>15</v>
      </c>
      <c r="C1792">
        <v>4001</v>
      </c>
      <c r="D1792">
        <v>5000</v>
      </c>
      <c r="E1792" t="s">
        <v>575</v>
      </c>
      <c r="F1792" t="s">
        <v>683</v>
      </c>
    </row>
    <row r="1793" spans="1:6" x14ac:dyDescent="0.25">
      <c r="A1793" t="s">
        <v>10</v>
      </c>
      <c r="B1793">
        <v>15</v>
      </c>
      <c r="C1793">
        <v>4001</v>
      </c>
      <c r="D1793">
        <v>5000</v>
      </c>
      <c r="E1793" t="s">
        <v>120</v>
      </c>
      <c r="F1793" t="s">
        <v>1275</v>
      </c>
    </row>
    <row r="1794" spans="1:6" x14ac:dyDescent="0.25">
      <c r="A1794" t="s">
        <v>10</v>
      </c>
      <c r="B1794">
        <v>15</v>
      </c>
      <c r="C1794">
        <v>4001</v>
      </c>
      <c r="D1794">
        <v>5000</v>
      </c>
      <c r="E1794" t="s">
        <v>142</v>
      </c>
      <c r="F1794" t="s">
        <v>1271</v>
      </c>
    </row>
    <row r="1795" spans="1:6" x14ac:dyDescent="0.25">
      <c r="A1795" t="s">
        <v>10</v>
      </c>
      <c r="B1795">
        <v>15</v>
      </c>
      <c r="C1795">
        <v>4001</v>
      </c>
      <c r="D1795">
        <v>5000</v>
      </c>
      <c r="E1795" t="s">
        <v>163</v>
      </c>
      <c r="F1795" t="s">
        <v>1276</v>
      </c>
    </row>
    <row r="1796" spans="1:6" x14ac:dyDescent="0.25">
      <c r="A1796" t="s">
        <v>10</v>
      </c>
      <c r="B1796">
        <v>15</v>
      </c>
      <c r="C1796">
        <v>4001</v>
      </c>
      <c r="D1796">
        <v>5000</v>
      </c>
      <c r="E1796" t="s">
        <v>576</v>
      </c>
      <c r="F1796" t="s">
        <v>1272</v>
      </c>
    </row>
    <row r="1797" spans="1:6" x14ac:dyDescent="0.25">
      <c r="A1797" t="s">
        <v>10</v>
      </c>
      <c r="B1797">
        <v>15</v>
      </c>
      <c r="C1797">
        <v>4001</v>
      </c>
      <c r="D1797">
        <v>5000</v>
      </c>
      <c r="E1797" t="s">
        <v>577</v>
      </c>
      <c r="F1797" t="s">
        <v>1279</v>
      </c>
    </row>
    <row r="1798" spans="1:6" x14ac:dyDescent="0.25">
      <c r="A1798" t="s">
        <v>10</v>
      </c>
      <c r="B1798">
        <v>15</v>
      </c>
      <c r="C1798">
        <v>4001</v>
      </c>
      <c r="D1798">
        <v>5000</v>
      </c>
      <c r="E1798" t="s">
        <v>578</v>
      </c>
      <c r="F1798" t="s">
        <v>1277</v>
      </c>
    </row>
    <row r="1799" spans="1:6" x14ac:dyDescent="0.25">
      <c r="A1799" t="s">
        <v>10</v>
      </c>
      <c r="B1799">
        <v>15</v>
      </c>
      <c r="C1799">
        <v>4001</v>
      </c>
      <c r="D1799">
        <v>5000</v>
      </c>
      <c r="E1799" t="s">
        <v>579</v>
      </c>
      <c r="F1799" t="s">
        <v>1281</v>
      </c>
    </row>
    <row r="1800" spans="1:6" x14ac:dyDescent="0.25">
      <c r="A1800" t="s">
        <v>10</v>
      </c>
      <c r="B1800">
        <v>15</v>
      </c>
      <c r="C1800">
        <v>4001</v>
      </c>
      <c r="D1800">
        <v>5000</v>
      </c>
      <c r="E1800" t="s">
        <v>580</v>
      </c>
      <c r="F1800" t="s">
        <v>1273</v>
      </c>
    </row>
    <row r="1801" spans="1:6" x14ac:dyDescent="0.25">
      <c r="A1801" t="s">
        <v>10</v>
      </c>
      <c r="B1801">
        <v>15</v>
      </c>
      <c r="C1801">
        <v>4001</v>
      </c>
      <c r="D1801">
        <v>5000</v>
      </c>
      <c r="E1801" t="s">
        <v>582</v>
      </c>
      <c r="F1801" t="s">
        <v>1287</v>
      </c>
    </row>
    <row r="1802" spans="1:6" x14ac:dyDescent="0.25">
      <c r="A1802" t="s">
        <v>119</v>
      </c>
      <c r="B1802">
        <v>15</v>
      </c>
      <c r="C1802">
        <v>5001</v>
      </c>
      <c r="D1802">
        <v>6000</v>
      </c>
      <c r="E1802" t="s">
        <v>265</v>
      </c>
      <c r="F1802" t="s">
        <v>681</v>
      </c>
    </row>
    <row r="1803" spans="1:6" x14ac:dyDescent="0.25">
      <c r="A1803" t="s">
        <v>119</v>
      </c>
      <c r="B1803">
        <v>15</v>
      </c>
      <c r="C1803">
        <v>5001</v>
      </c>
      <c r="D1803">
        <v>6000</v>
      </c>
      <c r="E1803" t="s">
        <v>581</v>
      </c>
      <c r="F1803" t="s">
        <v>1269</v>
      </c>
    </row>
    <row r="1804" spans="1:6" x14ac:dyDescent="0.25">
      <c r="A1804" t="s">
        <v>119</v>
      </c>
      <c r="B1804">
        <v>15</v>
      </c>
      <c r="C1804">
        <v>5001</v>
      </c>
      <c r="D1804">
        <v>6000</v>
      </c>
      <c r="E1804" t="s">
        <v>575</v>
      </c>
      <c r="F1804" t="s">
        <v>683</v>
      </c>
    </row>
    <row r="1805" spans="1:6" x14ac:dyDescent="0.25">
      <c r="A1805" t="s">
        <v>119</v>
      </c>
      <c r="B1805">
        <v>15</v>
      </c>
      <c r="C1805">
        <v>5001</v>
      </c>
      <c r="D1805">
        <v>6000</v>
      </c>
      <c r="E1805" t="s">
        <v>120</v>
      </c>
      <c r="F1805" t="s">
        <v>1275</v>
      </c>
    </row>
    <row r="1806" spans="1:6" x14ac:dyDescent="0.25">
      <c r="A1806" t="s">
        <v>119</v>
      </c>
      <c r="B1806">
        <v>15</v>
      </c>
      <c r="C1806">
        <v>5001</v>
      </c>
      <c r="D1806">
        <v>6000</v>
      </c>
      <c r="E1806" t="s">
        <v>142</v>
      </c>
      <c r="F1806" t="s">
        <v>685</v>
      </c>
    </row>
    <row r="1807" spans="1:6" x14ac:dyDescent="0.25">
      <c r="A1807" t="s">
        <v>119</v>
      </c>
      <c r="B1807">
        <v>15</v>
      </c>
      <c r="C1807">
        <v>5001</v>
      </c>
      <c r="D1807">
        <v>6000</v>
      </c>
      <c r="E1807" t="s">
        <v>163</v>
      </c>
      <c r="F1807" t="s">
        <v>686</v>
      </c>
    </row>
    <row r="1808" spans="1:6" x14ac:dyDescent="0.25">
      <c r="A1808" t="s">
        <v>119</v>
      </c>
      <c r="B1808">
        <v>15</v>
      </c>
      <c r="C1808">
        <v>5001</v>
      </c>
      <c r="D1808">
        <v>6000</v>
      </c>
      <c r="E1808" t="s">
        <v>576</v>
      </c>
      <c r="F1808" t="s">
        <v>1272</v>
      </c>
    </row>
    <row r="1809" spans="1:6" x14ac:dyDescent="0.25">
      <c r="A1809" t="s">
        <v>119</v>
      </c>
      <c r="B1809">
        <v>15</v>
      </c>
      <c r="C1809">
        <v>5001</v>
      </c>
      <c r="D1809">
        <v>6000</v>
      </c>
      <c r="E1809" t="s">
        <v>577</v>
      </c>
      <c r="F1809" t="s">
        <v>688</v>
      </c>
    </row>
    <row r="1810" spans="1:6" x14ac:dyDescent="0.25">
      <c r="A1810" t="s">
        <v>119</v>
      </c>
      <c r="B1810">
        <v>15</v>
      </c>
      <c r="C1810">
        <v>5001</v>
      </c>
      <c r="D1810">
        <v>6000</v>
      </c>
      <c r="E1810" t="s">
        <v>578</v>
      </c>
      <c r="F1810" t="s">
        <v>689</v>
      </c>
    </row>
    <row r="1811" spans="1:6" x14ac:dyDescent="0.25">
      <c r="A1811" t="s">
        <v>119</v>
      </c>
      <c r="B1811">
        <v>15</v>
      </c>
      <c r="C1811">
        <v>5001</v>
      </c>
      <c r="D1811">
        <v>6000</v>
      </c>
      <c r="E1811" t="s">
        <v>579</v>
      </c>
      <c r="F1811" t="s">
        <v>690</v>
      </c>
    </row>
    <row r="1812" spans="1:6" x14ac:dyDescent="0.25">
      <c r="A1812" t="s">
        <v>119</v>
      </c>
      <c r="B1812">
        <v>15</v>
      </c>
      <c r="C1812">
        <v>5001</v>
      </c>
      <c r="D1812">
        <v>6000</v>
      </c>
      <c r="E1812" t="s">
        <v>580</v>
      </c>
      <c r="F1812" t="s">
        <v>691</v>
      </c>
    </row>
    <row r="1813" spans="1:6" x14ac:dyDescent="0.25">
      <c r="A1813" t="s">
        <v>119</v>
      </c>
      <c r="B1813">
        <v>15</v>
      </c>
      <c r="C1813">
        <v>5001</v>
      </c>
      <c r="D1813">
        <v>6000</v>
      </c>
      <c r="E1813" t="s">
        <v>582</v>
      </c>
      <c r="F1813" t="s">
        <v>692</v>
      </c>
    </row>
    <row r="1814" spans="1:6" x14ac:dyDescent="0.25">
      <c r="A1814" t="s">
        <v>377</v>
      </c>
      <c r="B1814">
        <v>15</v>
      </c>
      <c r="C1814">
        <v>6001</v>
      </c>
      <c r="D1814">
        <v>7000</v>
      </c>
      <c r="E1814" t="s">
        <v>265</v>
      </c>
      <c r="F1814" t="s">
        <v>681</v>
      </c>
    </row>
    <row r="1815" spans="1:6" x14ac:dyDescent="0.25">
      <c r="A1815" t="s">
        <v>377</v>
      </c>
      <c r="B1815">
        <v>15</v>
      </c>
      <c r="C1815">
        <v>6001</v>
      </c>
      <c r="D1815">
        <v>7000</v>
      </c>
      <c r="E1815" t="s">
        <v>581</v>
      </c>
      <c r="F1815" t="s">
        <v>682</v>
      </c>
    </row>
    <row r="1816" spans="1:6" x14ac:dyDescent="0.25">
      <c r="A1816" t="s">
        <v>377</v>
      </c>
      <c r="B1816">
        <v>15</v>
      </c>
      <c r="C1816">
        <v>6001</v>
      </c>
      <c r="D1816">
        <v>7000</v>
      </c>
      <c r="E1816" t="s">
        <v>575</v>
      </c>
      <c r="F1816" t="s">
        <v>683</v>
      </c>
    </row>
    <row r="1817" spans="1:6" x14ac:dyDescent="0.25">
      <c r="A1817" t="s">
        <v>377</v>
      </c>
      <c r="B1817">
        <v>15</v>
      </c>
      <c r="C1817">
        <v>6001</v>
      </c>
      <c r="D1817">
        <v>7000</v>
      </c>
      <c r="E1817" t="s">
        <v>120</v>
      </c>
      <c r="F1817" t="s">
        <v>684</v>
      </c>
    </row>
    <row r="1818" spans="1:6" x14ac:dyDescent="0.25">
      <c r="A1818" t="s">
        <v>377</v>
      </c>
      <c r="B1818">
        <v>15</v>
      </c>
      <c r="C1818">
        <v>6001</v>
      </c>
      <c r="D1818">
        <v>7000</v>
      </c>
      <c r="E1818" t="s">
        <v>142</v>
      </c>
      <c r="F1818" t="s">
        <v>685</v>
      </c>
    </row>
    <row r="1819" spans="1:6" x14ac:dyDescent="0.25">
      <c r="A1819" t="s">
        <v>377</v>
      </c>
      <c r="B1819">
        <v>15</v>
      </c>
      <c r="C1819">
        <v>6001</v>
      </c>
      <c r="D1819">
        <v>7000</v>
      </c>
      <c r="E1819" t="s">
        <v>163</v>
      </c>
      <c r="F1819" t="s">
        <v>686</v>
      </c>
    </row>
    <row r="1820" spans="1:6" x14ac:dyDescent="0.25">
      <c r="A1820" t="s">
        <v>377</v>
      </c>
      <c r="B1820">
        <v>15</v>
      </c>
      <c r="C1820">
        <v>6001</v>
      </c>
      <c r="D1820">
        <v>7000</v>
      </c>
      <c r="E1820" t="s">
        <v>576</v>
      </c>
      <c r="F1820" t="s">
        <v>687</v>
      </c>
    </row>
    <row r="1821" spans="1:6" x14ac:dyDescent="0.25">
      <c r="A1821" t="s">
        <v>377</v>
      </c>
      <c r="B1821">
        <v>15</v>
      </c>
      <c r="C1821">
        <v>6001</v>
      </c>
      <c r="D1821">
        <v>7000</v>
      </c>
      <c r="E1821" t="s">
        <v>577</v>
      </c>
      <c r="F1821" t="s">
        <v>688</v>
      </c>
    </row>
    <row r="1822" spans="1:6" x14ac:dyDescent="0.25">
      <c r="A1822" t="s">
        <v>377</v>
      </c>
      <c r="B1822">
        <v>15</v>
      </c>
      <c r="C1822">
        <v>6001</v>
      </c>
      <c r="D1822">
        <v>7000</v>
      </c>
      <c r="E1822" t="s">
        <v>578</v>
      </c>
      <c r="F1822" t="s">
        <v>689</v>
      </c>
    </row>
    <row r="1823" spans="1:6" x14ac:dyDescent="0.25">
      <c r="A1823" t="s">
        <v>377</v>
      </c>
      <c r="B1823">
        <v>15</v>
      </c>
      <c r="C1823">
        <v>6001</v>
      </c>
      <c r="D1823">
        <v>7000</v>
      </c>
      <c r="E1823" t="s">
        <v>579</v>
      </c>
      <c r="F1823" t="s">
        <v>690</v>
      </c>
    </row>
    <row r="1824" spans="1:6" x14ac:dyDescent="0.25">
      <c r="A1824" t="s">
        <v>377</v>
      </c>
      <c r="B1824">
        <v>15</v>
      </c>
      <c r="C1824">
        <v>6001</v>
      </c>
      <c r="D1824">
        <v>7000</v>
      </c>
      <c r="E1824" t="s">
        <v>580</v>
      </c>
      <c r="F1824" t="s">
        <v>691</v>
      </c>
    </row>
    <row r="1825" spans="1:6" x14ac:dyDescent="0.25">
      <c r="A1825" t="s">
        <v>377</v>
      </c>
      <c r="B1825">
        <v>15</v>
      </c>
      <c r="C1825">
        <v>6001</v>
      </c>
      <c r="D1825">
        <v>7000</v>
      </c>
      <c r="E1825" t="s">
        <v>582</v>
      </c>
      <c r="F1825" t="s">
        <v>692</v>
      </c>
    </row>
    <row r="1826" spans="1:6" x14ac:dyDescent="0.25">
      <c r="A1826" t="s">
        <v>378</v>
      </c>
      <c r="B1826">
        <v>15</v>
      </c>
      <c r="C1826">
        <v>7001</v>
      </c>
      <c r="D1826">
        <v>8000</v>
      </c>
      <c r="E1826" t="s">
        <v>265</v>
      </c>
      <c r="F1826" t="s">
        <v>681</v>
      </c>
    </row>
    <row r="1827" spans="1:6" x14ac:dyDescent="0.25">
      <c r="A1827" t="s">
        <v>378</v>
      </c>
      <c r="B1827">
        <v>15</v>
      </c>
      <c r="C1827">
        <v>7001</v>
      </c>
      <c r="D1827">
        <v>8000</v>
      </c>
      <c r="E1827" t="s">
        <v>581</v>
      </c>
      <c r="F1827" t="s">
        <v>682</v>
      </c>
    </row>
    <row r="1828" spans="1:6" x14ac:dyDescent="0.25">
      <c r="A1828" t="s">
        <v>378</v>
      </c>
      <c r="B1828">
        <v>15</v>
      </c>
      <c r="C1828">
        <v>7001</v>
      </c>
      <c r="D1828">
        <v>8000</v>
      </c>
      <c r="E1828" t="s">
        <v>575</v>
      </c>
      <c r="F1828" t="s">
        <v>683</v>
      </c>
    </row>
    <row r="1829" spans="1:6" x14ac:dyDescent="0.25">
      <c r="A1829" t="s">
        <v>378</v>
      </c>
      <c r="B1829">
        <v>15</v>
      </c>
      <c r="C1829">
        <v>7001</v>
      </c>
      <c r="D1829">
        <v>8000</v>
      </c>
      <c r="E1829" t="s">
        <v>120</v>
      </c>
      <c r="F1829" t="s">
        <v>684</v>
      </c>
    </row>
    <row r="1830" spans="1:6" x14ac:dyDescent="0.25">
      <c r="A1830" t="s">
        <v>378</v>
      </c>
      <c r="B1830">
        <v>15</v>
      </c>
      <c r="C1830">
        <v>7001</v>
      </c>
      <c r="D1830">
        <v>8000</v>
      </c>
      <c r="E1830" t="s">
        <v>142</v>
      </c>
      <c r="F1830" t="s">
        <v>685</v>
      </c>
    </row>
    <row r="1831" spans="1:6" x14ac:dyDescent="0.25">
      <c r="A1831" t="s">
        <v>378</v>
      </c>
      <c r="B1831">
        <v>15</v>
      </c>
      <c r="C1831">
        <v>7001</v>
      </c>
      <c r="D1831">
        <v>8000</v>
      </c>
      <c r="E1831" t="s">
        <v>163</v>
      </c>
      <c r="F1831" t="s">
        <v>686</v>
      </c>
    </row>
    <row r="1832" spans="1:6" x14ac:dyDescent="0.25">
      <c r="A1832" t="s">
        <v>378</v>
      </c>
      <c r="B1832">
        <v>15</v>
      </c>
      <c r="C1832">
        <v>7001</v>
      </c>
      <c r="D1832">
        <v>8000</v>
      </c>
      <c r="E1832" t="s">
        <v>576</v>
      </c>
      <c r="F1832" t="s">
        <v>687</v>
      </c>
    </row>
    <row r="1833" spans="1:6" x14ac:dyDescent="0.25">
      <c r="A1833" t="s">
        <v>378</v>
      </c>
      <c r="B1833">
        <v>15</v>
      </c>
      <c r="C1833">
        <v>7001</v>
      </c>
      <c r="D1833">
        <v>8000</v>
      </c>
      <c r="E1833" t="s">
        <v>577</v>
      </c>
      <c r="F1833" t="s">
        <v>688</v>
      </c>
    </row>
    <row r="1834" spans="1:6" x14ac:dyDescent="0.25">
      <c r="A1834" t="s">
        <v>378</v>
      </c>
      <c r="B1834">
        <v>15</v>
      </c>
      <c r="C1834">
        <v>7001</v>
      </c>
      <c r="D1834">
        <v>8000</v>
      </c>
      <c r="E1834" t="s">
        <v>578</v>
      </c>
      <c r="F1834" t="s">
        <v>689</v>
      </c>
    </row>
    <row r="1835" spans="1:6" x14ac:dyDescent="0.25">
      <c r="A1835" t="s">
        <v>378</v>
      </c>
      <c r="B1835">
        <v>15</v>
      </c>
      <c r="C1835">
        <v>7001</v>
      </c>
      <c r="D1835">
        <v>8000</v>
      </c>
      <c r="E1835" t="s">
        <v>579</v>
      </c>
      <c r="F1835" t="s">
        <v>690</v>
      </c>
    </row>
    <row r="1836" spans="1:6" x14ac:dyDescent="0.25">
      <c r="A1836" t="s">
        <v>378</v>
      </c>
      <c r="B1836">
        <v>15</v>
      </c>
      <c r="C1836">
        <v>7001</v>
      </c>
      <c r="D1836">
        <v>8000</v>
      </c>
      <c r="E1836" t="s">
        <v>580</v>
      </c>
      <c r="F1836" t="s">
        <v>691</v>
      </c>
    </row>
    <row r="1837" spans="1:6" x14ac:dyDescent="0.25">
      <c r="A1837" t="s">
        <v>378</v>
      </c>
      <c r="B1837">
        <v>15</v>
      </c>
      <c r="C1837">
        <v>7001</v>
      </c>
      <c r="D1837">
        <v>8000</v>
      </c>
      <c r="E1837" t="s">
        <v>582</v>
      </c>
      <c r="F1837" t="s">
        <v>692</v>
      </c>
    </row>
    <row r="1838" spans="1:6" x14ac:dyDescent="0.25">
      <c r="A1838" t="s">
        <v>379</v>
      </c>
      <c r="B1838">
        <v>15</v>
      </c>
      <c r="C1838">
        <v>8001</v>
      </c>
      <c r="D1838">
        <v>9000</v>
      </c>
      <c r="E1838" t="s">
        <v>265</v>
      </c>
      <c r="F1838" t="s">
        <v>681</v>
      </c>
    </row>
    <row r="1839" spans="1:6" x14ac:dyDescent="0.25">
      <c r="A1839" t="s">
        <v>379</v>
      </c>
      <c r="B1839">
        <v>15</v>
      </c>
      <c r="C1839">
        <v>8001</v>
      </c>
      <c r="D1839">
        <v>9000</v>
      </c>
      <c r="E1839" t="s">
        <v>581</v>
      </c>
      <c r="F1839" t="s">
        <v>682</v>
      </c>
    </row>
    <row r="1840" spans="1:6" x14ac:dyDescent="0.25">
      <c r="A1840" t="s">
        <v>379</v>
      </c>
      <c r="B1840">
        <v>15</v>
      </c>
      <c r="C1840">
        <v>8001</v>
      </c>
      <c r="D1840">
        <v>9000</v>
      </c>
      <c r="E1840" t="s">
        <v>575</v>
      </c>
      <c r="F1840" t="s">
        <v>683</v>
      </c>
    </row>
    <row r="1841" spans="1:6" x14ac:dyDescent="0.25">
      <c r="A1841" t="s">
        <v>379</v>
      </c>
      <c r="B1841">
        <v>15</v>
      </c>
      <c r="C1841">
        <v>8001</v>
      </c>
      <c r="D1841">
        <v>9000</v>
      </c>
      <c r="E1841" t="s">
        <v>120</v>
      </c>
      <c r="F1841" t="s">
        <v>684</v>
      </c>
    </row>
    <row r="1842" spans="1:6" x14ac:dyDescent="0.25">
      <c r="A1842" t="s">
        <v>379</v>
      </c>
      <c r="B1842">
        <v>15</v>
      </c>
      <c r="C1842">
        <v>8001</v>
      </c>
      <c r="D1842">
        <v>9000</v>
      </c>
      <c r="E1842" t="s">
        <v>142</v>
      </c>
      <c r="F1842" t="s">
        <v>685</v>
      </c>
    </row>
    <row r="1843" spans="1:6" x14ac:dyDescent="0.25">
      <c r="A1843" t="s">
        <v>379</v>
      </c>
      <c r="B1843">
        <v>15</v>
      </c>
      <c r="C1843">
        <v>8001</v>
      </c>
      <c r="D1843">
        <v>9000</v>
      </c>
      <c r="E1843" t="s">
        <v>163</v>
      </c>
      <c r="F1843" t="s">
        <v>686</v>
      </c>
    </row>
    <row r="1844" spans="1:6" x14ac:dyDescent="0.25">
      <c r="A1844" t="s">
        <v>379</v>
      </c>
      <c r="B1844">
        <v>15</v>
      </c>
      <c r="C1844">
        <v>8001</v>
      </c>
      <c r="D1844">
        <v>9000</v>
      </c>
      <c r="E1844" t="s">
        <v>576</v>
      </c>
      <c r="F1844" t="s">
        <v>687</v>
      </c>
    </row>
    <row r="1845" spans="1:6" x14ac:dyDescent="0.25">
      <c r="A1845" t="s">
        <v>379</v>
      </c>
      <c r="B1845">
        <v>15</v>
      </c>
      <c r="C1845">
        <v>8001</v>
      </c>
      <c r="D1845">
        <v>9000</v>
      </c>
      <c r="E1845" t="s">
        <v>577</v>
      </c>
      <c r="F1845" t="s">
        <v>688</v>
      </c>
    </row>
    <row r="1846" spans="1:6" x14ac:dyDescent="0.25">
      <c r="A1846" t="s">
        <v>379</v>
      </c>
      <c r="B1846">
        <v>15</v>
      </c>
      <c r="C1846">
        <v>8001</v>
      </c>
      <c r="D1846">
        <v>9000</v>
      </c>
      <c r="E1846" t="s">
        <v>578</v>
      </c>
      <c r="F1846" t="s">
        <v>689</v>
      </c>
    </row>
    <row r="1847" spans="1:6" x14ac:dyDescent="0.25">
      <c r="A1847" t="s">
        <v>379</v>
      </c>
      <c r="B1847">
        <v>15</v>
      </c>
      <c r="C1847">
        <v>8001</v>
      </c>
      <c r="D1847">
        <v>9000</v>
      </c>
      <c r="E1847" t="s">
        <v>579</v>
      </c>
      <c r="F1847" t="s">
        <v>690</v>
      </c>
    </row>
    <row r="1848" spans="1:6" x14ac:dyDescent="0.25">
      <c r="A1848" t="s">
        <v>379</v>
      </c>
      <c r="B1848">
        <v>15</v>
      </c>
      <c r="C1848">
        <v>8001</v>
      </c>
      <c r="D1848">
        <v>9000</v>
      </c>
      <c r="E1848" t="s">
        <v>580</v>
      </c>
      <c r="F1848" t="s">
        <v>691</v>
      </c>
    </row>
    <row r="1849" spans="1:6" x14ac:dyDescent="0.25">
      <c r="A1849" t="s">
        <v>379</v>
      </c>
      <c r="B1849">
        <v>15</v>
      </c>
      <c r="C1849">
        <v>8001</v>
      </c>
      <c r="D1849">
        <v>9000</v>
      </c>
      <c r="E1849" t="s">
        <v>582</v>
      </c>
      <c r="F1849" t="s">
        <v>692</v>
      </c>
    </row>
    <row r="1850" spans="1:6" x14ac:dyDescent="0.25">
      <c r="A1850" t="s">
        <v>115</v>
      </c>
      <c r="B1850">
        <v>15</v>
      </c>
      <c r="C1850">
        <v>9001</v>
      </c>
      <c r="D1850">
        <v>10000</v>
      </c>
      <c r="E1850" t="s">
        <v>265</v>
      </c>
      <c r="F1850" t="s">
        <v>681</v>
      </c>
    </row>
    <row r="1851" spans="1:6" x14ac:dyDescent="0.25">
      <c r="A1851" t="s">
        <v>115</v>
      </c>
      <c r="B1851">
        <v>15</v>
      </c>
      <c r="C1851">
        <v>9001</v>
      </c>
      <c r="D1851">
        <v>10000</v>
      </c>
      <c r="E1851" t="s">
        <v>581</v>
      </c>
      <c r="F1851" t="s">
        <v>1274</v>
      </c>
    </row>
    <row r="1852" spans="1:6" x14ac:dyDescent="0.25">
      <c r="A1852" t="s">
        <v>115</v>
      </c>
      <c r="B1852">
        <v>15</v>
      </c>
      <c r="C1852">
        <v>9001</v>
      </c>
      <c r="D1852">
        <v>10000</v>
      </c>
      <c r="E1852" t="s">
        <v>575</v>
      </c>
      <c r="F1852" t="s">
        <v>683</v>
      </c>
    </row>
    <row r="1853" spans="1:6" x14ac:dyDescent="0.25">
      <c r="A1853" t="s">
        <v>115</v>
      </c>
      <c r="B1853">
        <v>15</v>
      </c>
      <c r="C1853">
        <v>9001</v>
      </c>
      <c r="D1853">
        <v>10000</v>
      </c>
      <c r="E1853" t="s">
        <v>120</v>
      </c>
      <c r="F1853" t="s">
        <v>1275</v>
      </c>
    </row>
    <row r="1854" spans="1:6" x14ac:dyDescent="0.25">
      <c r="A1854" t="s">
        <v>115</v>
      </c>
      <c r="B1854">
        <v>15</v>
      </c>
      <c r="C1854">
        <v>9001</v>
      </c>
      <c r="D1854">
        <v>10000</v>
      </c>
      <c r="E1854" t="s">
        <v>142</v>
      </c>
      <c r="F1854" t="s">
        <v>1271</v>
      </c>
    </row>
    <row r="1855" spans="1:6" x14ac:dyDescent="0.25">
      <c r="A1855" t="s">
        <v>115</v>
      </c>
      <c r="B1855">
        <v>15</v>
      </c>
      <c r="C1855">
        <v>9001</v>
      </c>
      <c r="D1855">
        <v>10000</v>
      </c>
      <c r="E1855" t="s">
        <v>163</v>
      </c>
      <c r="F1855" t="s">
        <v>686</v>
      </c>
    </row>
    <row r="1856" spans="1:6" x14ac:dyDescent="0.25">
      <c r="A1856" t="s">
        <v>115</v>
      </c>
      <c r="B1856">
        <v>15</v>
      </c>
      <c r="C1856">
        <v>9001</v>
      </c>
      <c r="D1856">
        <v>10000</v>
      </c>
      <c r="E1856" t="s">
        <v>576</v>
      </c>
      <c r="F1856" t="s">
        <v>1272</v>
      </c>
    </row>
    <row r="1857" spans="1:6" x14ac:dyDescent="0.25">
      <c r="A1857" t="s">
        <v>115</v>
      </c>
      <c r="B1857">
        <v>15</v>
      </c>
      <c r="C1857">
        <v>9001</v>
      </c>
      <c r="D1857">
        <v>10000</v>
      </c>
      <c r="E1857" t="s">
        <v>577</v>
      </c>
      <c r="F1857" t="s">
        <v>1279</v>
      </c>
    </row>
    <row r="1858" spans="1:6" x14ac:dyDescent="0.25">
      <c r="A1858" t="s">
        <v>115</v>
      </c>
      <c r="B1858">
        <v>15</v>
      </c>
      <c r="C1858">
        <v>9001</v>
      </c>
      <c r="D1858">
        <v>10000</v>
      </c>
      <c r="E1858" t="s">
        <v>578</v>
      </c>
      <c r="F1858" t="s">
        <v>689</v>
      </c>
    </row>
    <row r="1859" spans="1:6" x14ac:dyDescent="0.25">
      <c r="A1859" t="s">
        <v>115</v>
      </c>
      <c r="B1859">
        <v>15</v>
      </c>
      <c r="C1859">
        <v>9001</v>
      </c>
      <c r="D1859">
        <v>10000</v>
      </c>
      <c r="E1859" t="s">
        <v>579</v>
      </c>
      <c r="F1859" t="s">
        <v>690</v>
      </c>
    </row>
    <row r="1860" spans="1:6" x14ac:dyDescent="0.25">
      <c r="A1860" t="s">
        <v>115</v>
      </c>
      <c r="B1860">
        <v>15</v>
      </c>
      <c r="C1860">
        <v>9001</v>
      </c>
      <c r="D1860">
        <v>10000</v>
      </c>
      <c r="E1860" t="s">
        <v>580</v>
      </c>
      <c r="F1860" t="s">
        <v>1273</v>
      </c>
    </row>
    <row r="1861" spans="1:6" x14ac:dyDescent="0.25">
      <c r="A1861" t="s">
        <v>115</v>
      </c>
      <c r="B1861">
        <v>15</v>
      </c>
      <c r="C1861">
        <v>9001</v>
      </c>
      <c r="D1861">
        <v>10000</v>
      </c>
      <c r="E1861" t="s">
        <v>582</v>
      </c>
      <c r="F1861" t="s">
        <v>692</v>
      </c>
    </row>
    <row r="1862" spans="1:6" x14ac:dyDescent="0.25">
      <c r="A1862" t="s">
        <v>89</v>
      </c>
      <c r="B1862">
        <v>15</v>
      </c>
      <c r="C1862">
        <v>10001</v>
      </c>
      <c r="D1862">
        <v>11000</v>
      </c>
      <c r="E1862" t="s">
        <v>265</v>
      </c>
      <c r="F1862" t="s">
        <v>681</v>
      </c>
    </row>
    <row r="1863" spans="1:6" x14ac:dyDescent="0.25">
      <c r="A1863" t="s">
        <v>89</v>
      </c>
      <c r="B1863">
        <v>15</v>
      </c>
      <c r="C1863">
        <v>10001</v>
      </c>
      <c r="D1863">
        <v>11000</v>
      </c>
      <c r="E1863" t="s">
        <v>581</v>
      </c>
      <c r="F1863" t="s">
        <v>1269</v>
      </c>
    </row>
    <row r="1864" spans="1:6" x14ac:dyDescent="0.25">
      <c r="A1864" t="s">
        <v>89</v>
      </c>
      <c r="B1864">
        <v>15</v>
      </c>
      <c r="C1864">
        <v>10001</v>
      </c>
      <c r="D1864">
        <v>11000</v>
      </c>
      <c r="E1864" t="s">
        <v>575</v>
      </c>
      <c r="F1864" t="s">
        <v>683</v>
      </c>
    </row>
    <row r="1865" spans="1:6" x14ac:dyDescent="0.25">
      <c r="A1865" t="s">
        <v>89</v>
      </c>
      <c r="B1865">
        <v>15</v>
      </c>
      <c r="C1865">
        <v>10001</v>
      </c>
      <c r="D1865">
        <v>11000</v>
      </c>
      <c r="E1865" t="s">
        <v>120</v>
      </c>
      <c r="F1865" t="s">
        <v>1275</v>
      </c>
    </row>
    <row r="1866" spans="1:6" x14ac:dyDescent="0.25">
      <c r="A1866" t="s">
        <v>89</v>
      </c>
      <c r="B1866">
        <v>15</v>
      </c>
      <c r="C1866">
        <v>10001</v>
      </c>
      <c r="D1866">
        <v>11000</v>
      </c>
      <c r="E1866" t="s">
        <v>142</v>
      </c>
      <c r="F1866" t="s">
        <v>1271</v>
      </c>
    </row>
    <row r="1867" spans="1:6" x14ac:dyDescent="0.25">
      <c r="A1867" t="s">
        <v>89</v>
      </c>
      <c r="B1867">
        <v>15</v>
      </c>
      <c r="C1867">
        <v>10001</v>
      </c>
      <c r="D1867">
        <v>11000</v>
      </c>
      <c r="E1867" t="s">
        <v>163</v>
      </c>
      <c r="F1867" t="s">
        <v>1276</v>
      </c>
    </row>
    <row r="1868" spans="1:6" x14ac:dyDescent="0.25">
      <c r="A1868" t="s">
        <v>89</v>
      </c>
      <c r="B1868">
        <v>15</v>
      </c>
      <c r="C1868">
        <v>10001</v>
      </c>
      <c r="D1868">
        <v>11000</v>
      </c>
      <c r="E1868" t="s">
        <v>576</v>
      </c>
      <c r="F1868" t="s">
        <v>1272</v>
      </c>
    </row>
    <row r="1869" spans="1:6" x14ac:dyDescent="0.25">
      <c r="A1869" t="s">
        <v>89</v>
      </c>
      <c r="B1869">
        <v>15</v>
      </c>
      <c r="C1869">
        <v>10001</v>
      </c>
      <c r="D1869">
        <v>11000</v>
      </c>
      <c r="E1869" t="s">
        <v>577</v>
      </c>
      <c r="F1869" t="s">
        <v>1279</v>
      </c>
    </row>
    <row r="1870" spans="1:6" x14ac:dyDescent="0.25">
      <c r="A1870" t="s">
        <v>89</v>
      </c>
      <c r="B1870">
        <v>15</v>
      </c>
      <c r="C1870">
        <v>10001</v>
      </c>
      <c r="D1870">
        <v>11000</v>
      </c>
      <c r="E1870" t="s">
        <v>578</v>
      </c>
      <c r="F1870" t="s">
        <v>1277</v>
      </c>
    </row>
    <row r="1871" spans="1:6" x14ac:dyDescent="0.25">
      <c r="A1871" t="s">
        <v>89</v>
      </c>
      <c r="B1871">
        <v>15</v>
      </c>
      <c r="C1871">
        <v>10001</v>
      </c>
      <c r="D1871">
        <v>11000</v>
      </c>
      <c r="E1871" t="s">
        <v>579</v>
      </c>
      <c r="F1871" t="s">
        <v>1281</v>
      </c>
    </row>
    <row r="1872" spans="1:6" x14ac:dyDescent="0.25">
      <c r="A1872" t="s">
        <v>89</v>
      </c>
      <c r="B1872">
        <v>15</v>
      </c>
      <c r="C1872">
        <v>10001</v>
      </c>
      <c r="D1872">
        <v>11000</v>
      </c>
      <c r="E1872" t="s">
        <v>580</v>
      </c>
      <c r="F1872" t="s">
        <v>1273</v>
      </c>
    </row>
    <row r="1873" spans="1:6" x14ac:dyDescent="0.25">
      <c r="A1873" t="s">
        <v>89</v>
      </c>
      <c r="B1873">
        <v>15</v>
      </c>
      <c r="C1873">
        <v>10001</v>
      </c>
      <c r="D1873">
        <v>11000</v>
      </c>
      <c r="E1873" t="s">
        <v>582</v>
      </c>
      <c r="F1873" t="s">
        <v>692</v>
      </c>
    </row>
    <row r="1874" spans="1:6" x14ac:dyDescent="0.25">
      <c r="A1874" t="s">
        <v>380</v>
      </c>
      <c r="B1874">
        <v>15</v>
      </c>
      <c r="C1874">
        <v>11001</v>
      </c>
      <c r="D1874">
        <v>12000</v>
      </c>
      <c r="E1874" t="s">
        <v>265</v>
      </c>
      <c r="F1874" t="s">
        <v>681</v>
      </c>
    </row>
    <row r="1875" spans="1:6" x14ac:dyDescent="0.25">
      <c r="A1875" t="s">
        <v>380</v>
      </c>
      <c r="B1875">
        <v>15</v>
      </c>
      <c r="C1875">
        <v>11001</v>
      </c>
      <c r="D1875">
        <v>12000</v>
      </c>
      <c r="E1875" t="s">
        <v>581</v>
      </c>
      <c r="F1875" t="s">
        <v>682</v>
      </c>
    </row>
    <row r="1876" spans="1:6" x14ac:dyDescent="0.25">
      <c r="A1876" t="s">
        <v>380</v>
      </c>
      <c r="B1876">
        <v>15</v>
      </c>
      <c r="C1876">
        <v>11001</v>
      </c>
      <c r="D1876">
        <v>12000</v>
      </c>
      <c r="E1876" t="s">
        <v>575</v>
      </c>
      <c r="F1876" t="s">
        <v>683</v>
      </c>
    </row>
    <row r="1877" spans="1:6" x14ac:dyDescent="0.25">
      <c r="A1877" t="s">
        <v>380</v>
      </c>
      <c r="B1877">
        <v>15</v>
      </c>
      <c r="C1877">
        <v>11001</v>
      </c>
      <c r="D1877">
        <v>12000</v>
      </c>
      <c r="E1877" t="s">
        <v>120</v>
      </c>
      <c r="F1877" t="s">
        <v>684</v>
      </c>
    </row>
    <row r="1878" spans="1:6" x14ac:dyDescent="0.25">
      <c r="A1878" t="s">
        <v>380</v>
      </c>
      <c r="B1878">
        <v>15</v>
      </c>
      <c r="C1878">
        <v>11001</v>
      </c>
      <c r="D1878">
        <v>12000</v>
      </c>
      <c r="E1878" t="s">
        <v>142</v>
      </c>
      <c r="F1878" t="s">
        <v>685</v>
      </c>
    </row>
    <row r="1879" spans="1:6" x14ac:dyDescent="0.25">
      <c r="A1879" t="s">
        <v>380</v>
      </c>
      <c r="B1879">
        <v>15</v>
      </c>
      <c r="C1879">
        <v>11001</v>
      </c>
      <c r="D1879">
        <v>12000</v>
      </c>
      <c r="E1879" t="s">
        <v>163</v>
      </c>
      <c r="F1879" t="s">
        <v>686</v>
      </c>
    </row>
    <row r="1880" spans="1:6" x14ac:dyDescent="0.25">
      <c r="A1880" t="s">
        <v>380</v>
      </c>
      <c r="B1880">
        <v>15</v>
      </c>
      <c r="C1880">
        <v>11001</v>
      </c>
      <c r="D1880">
        <v>12000</v>
      </c>
      <c r="E1880" t="s">
        <v>576</v>
      </c>
      <c r="F1880" t="s">
        <v>687</v>
      </c>
    </row>
    <row r="1881" spans="1:6" x14ac:dyDescent="0.25">
      <c r="A1881" t="s">
        <v>380</v>
      </c>
      <c r="B1881">
        <v>15</v>
      </c>
      <c r="C1881">
        <v>11001</v>
      </c>
      <c r="D1881">
        <v>12000</v>
      </c>
      <c r="E1881" t="s">
        <v>577</v>
      </c>
      <c r="F1881" t="s">
        <v>688</v>
      </c>
    </row>
    <row r="1882" spans="1:6" x14ac:dyDescent="0.25">
      <c r="A1882" t="s">
        <v>380</v>
      </c>
      <c r="B1882">
        <v>15</v>
      </c>
      <c r="C1882">
        <v>11001</v>
      </c>
      <c r="D1882">
        <v>12000</v>
      </c>
      <c r="E1882" t="s">
        <v>578</v>
      </c>
      <c r="F1882" t="s">
        <v>689</v>
      </c>
    </row>
    <row r="1883" spans="1:6" x14ac:dyDescent="0.25">
      <c r="A1883" t="s">
        <v>380</v>
      </c>
      <c r="B1883">
        <v>15</v>
      </c>
      <c r="C1883">
        <v>11001</v>
      </c>
      <c r="D1883">
        <v>12000</v>
      </c>
      <c r="E1883" t="s">
        <v>579</v>
      </c>
      <c r="F1883" t="s">
        <v>690</v>
      </c>
    </row>
    <row r="1884" spans="1:6" x14ac:dyDescent="0.25">
      <c r="A1884" t="s">
        <v>380</v>
      </c>
      <c r="B1884">
        <v>15</v>
      </c>
      <c r="C1884">
        <v>11001</v>
      </c>
      <c r="D1884">
        <v>12000</v>
      </c>
      <c r="E1884" t="s">
        <v>580</v>
      </c>
      <c r="F1884" t="s">
        <v>691</v>
      </c>
    </row>
    <row r="1885" spans="1:6" x14ac:dyDescent="0.25">
      <c r="A1885" t="s">
        <v>380</v>
      </c>
      <c r="B1885">
        <v>15</v>
      </c>
      <c r="C1885">
        <v>11001</v>
      </c>
      <c r="D1885">
        <v>12000</v>
      </c>
      <c r="E1885" t="s">
        <v>582</v>
      </c>
      <c r="F1885" t="s">
        <v>692</v>
      </c>
    </row>
    <row r="1886" spans="1:6" x14ac:dyDescent="0.25">
      <c r="A1886" t="s">
        <v>143</v>
      </c>
      <c r="B1886">
        <v>16</v>
      </c>
      <c r="C1886">
        <v>1</v>
      </c>
      <c r="D1886">
        <v>1000</v>
      </c>
      <c r="E1886" t="s">
        <v>265</v>
      </c>
      <c r="F1886" t="s">
        <v>681</v>
      </c>
    </row>
    <row r="1887" spans="1:6" x14ac:dyDescent="0.25">
      <c r="A1887" t="s">
        <v>143</v>
      </c>
      <c r="B1887">
        <v>16</v>
      </c>
      <c r="C1887">
        <v>1</v>
      </c>
      <c r="D1887">
        <v>1000</v>
      </c>
      <c r="E1887" t="s">
        <v>581</v>
      </c>
      <c r="F1887" t="s">
        <v>1269</v>
      </c>
    </row>
    <row r="1888" spans="1:6" x14ac:dyDescent="0.25">
      <c r="A1888" t="s">
        <v>143</v>
      </c>
      <c r="B1888">
        <v>16</v>
      </c>
      <c r="C1888">
        <v>1</v>
      </c>
      <c r="D1888">
        <v>1000</v>
      </c>
      <c r="E1888" t="s">
        <v>575</v>
      </c>
      <c r="F1888" t="s">
        <v>683</v>
      </c>
    </row>
    <row r="1889" spans="1:6" x14ac:dyDescent="0.25">
      <c r="A1889" t="s">
        <v>143</v>
      </c>
      <c r="B1889">
        <v>16</v>
      </c>
      <c r="C1889">
        <v>1</v>
      </c>
      <c r="D1889">
        <v>1000</v>
      </c>
      <c r="E1889" t="s">
        <v>120</v>
      </c>
      <c r="F1889" t="s">
        <v>684</v>
      </c>
    </row>
    <row r="1890" spans="1:6" x14ac:dyDescent="0.25">
      <c r="A1890" t="s">
        <v>143</v>
      </c>
      <c r="B1890">
        <v>16</v>
      </c>
      <c r="C1890">
        <v>1</v>
      </c>
      <c r="D1890">
        <v>1000</v>
      </c>
      <c r="E1890" t="s">
        <v>142</v>
      </c>
      <c r="F1890" t="s">
        <v>1271</v>
      </c>
    </row>
    <row r="1891" spans="1:6" x14ac:dyDescent="0.25">
      <c r="A1891" t="s">
        <v>143</v>
      </c>
      <c r="B1891">
        <v>16</v>
      </c>
      <c r="C1891">
        <v>1</v>
      </c>
      <c r="D1891">
        <v>1000</v>
      </c>
      <c r="E1891" t="s">
        <v>163</v>
      </c>
      <c r="F1891" t="s">
        <v>1276</v>
      </c>
    </row>
    <row r="1892" spans="1:6" x14ac:dyDescent="0.25">
      <c r="A1892" t="s">
        <v>143</v>
      </c>
      <c r="B1892">
        <v>16</v>
      </c>
      <c r="C1892">
        <v>1</v>
      </c>
      <c r="D1892">
        <v>1000</v>
      </c>
      <c r="E1892" t="s">
        <v>576</v>
      </c>
      <c r="F1892" t="s">
        <v>687</v>
      </c>
    </row>
    <row r="1893" spans="1:6" x14ac:dyDescent="0.25">
      <c r="A1893" t="s">
        <v>143</v>
      </c>
      <c r="B1893">
        <v>16</v>
      </c>
      <c r="C1893">
        <v>1</v>
      </c>
      <c r="D1893">
        <v>1000</v>
      </c>
      <c r="E1893" t="s">
        <v>577</v>
      </c>
      <c r="F1893" t="s">
        <v>1279</v>
      </c>
    </row>
    <row r="1894" spans="1:6" x14ac:dyDescent="0.25">
      <c r="A1894" t="s">
        <v>143</v>
      </c>
      <c r="B1894">
        <v>16</v>
      </c>
      <c r="C1894">
        <v>1</v>
      </c>
      <c r="D1894">
        <v>1000</v>
      </c>
      <c r="E1894" t="s">
        <v>578</v>
      </c>
      <c r="F1894" t="s">
        <v>689</v>
      </c>
    </row>
    <row r="1895" spans="1:6" x14ac:dyDescent="0.25">
      <c r="A1895" t="s">
        <v>143</v>
      </c>
      <c r="B1895">
        <v>16</v>
      </c>
      <c r="C1895">
        <v>1</v>
      </c>
      <c r="D1895">
        <v>1000</v>
      </c>
      <c r="E1895" t="s">
        <v>579</v>
      </c>
      <c r="F1895" t="s">
        <v>1281</v>
      </c>
    </row>
    <row r="1896" spans="1:6" x14ac:dyDescent="0.25">
      <c r="A1896" t="s">
        <v>143</v>
      </c>
      <c r="B1896">
        <v>16</v>
      </c>
      <c r="C1896">
        <v>1</v>
      </c>
      <c r="D1896">
        <v>1000</v>
      </c>
      <c r="E1896" t="s">
        <v>580</v>
      </c>
      <c r="F1896" t="s">
        <v>1273</v>
      </c>
    </row>
    <row r="1897" spans="1:6" x14ac:dyDescent="0.25">
      <c r="A1897" t="s">
        <v>143</v>
      </c>
      <c r="B1897">
        <v>16</v>
      </c>
      <c r="C1897">
        <v>1</v>
      </c>
      <c r="D1897">
        <v>1000</v>
      </c>
      <c r="E1897" t="s">
        <v>582</v>
      </c>
      <c r="F1897" t="s">
        <v>692</v>
      </c>
    </row>
    <row r="1898" spans="1:6" x14ac:dyDescent="0.25">
      <c r="A1898" t="s">
        <v>271</v>
      </c>
      <c r="B1898">
        <v>16</v>
      </c>
      <c r="C1898">
        <v>1001</v>
      </c>
      <c r="D1898">
        <v>2000</v>
      </c>
      <c r="E1898" t="s">
        <v>265</v>
      </c>
      <c r="F1898" t="s">
        <v>681</v>
      </c>
    </row>
    <row r="1899" spans="1:6" x14ac:dyDescent="0.25">
      <c r="A1899" t="s">
        <v>271</v>
      </c>
      <c r="B1899">
        <v>16</v>
      </c>
      <c r="C1899">
        <v>1001</v>
      </c>
      <c r="D1899">
        <v>2000</v>
      </c>
      <c r="E1899" t="s">
        <v>581</v>
      </c>
      <c r="F1899" t="s">
        <v>1269</v>
      </c>
    </row>
    <row r="1900" spans="1:6" x14ac:dyDescent="0.25">
      <c r="A1900" t="s">
        <v>271</v>
      </c>
      <c r="B1900">
        <v>16</v>
      </c>
      <c r="C1900">
        <v>1001</v>
      </c>
      <c r="D1900">
        <v>2000</v>
      </c>
      <c r="E1900" t="s">
        <v>575</v>
      </c>
      <c r="F1900" t="s">
        <v>683</v>
      </c>
    </row>
    <row r="1901" spans="1:6" x14ac:dyDescent="0.25">
      <c r="A1901" t="s">
        <v>271</v>
      </c>
      <c r="B1901">
        <v>16</v>
      </c>
      <c r="C1901">
        <v>1001</v>
      </c>
      <c r="D1901">
        <v>2000</v>
      </c>
      <c r="E1901" t="s">
        <v>120</v>
      </c>
      <c r="F1901" t="s">
        <v>684</v>
      </c>
    </row>
    <row r="1902" spans="1:6" x14ac:dyDescent="0.25">
      <c r="A1902" t="s">
        <v>271</v>
      </c>
      <c r="B1902">
        <v>16</v>
      </c>
      <c r="C1902">
        <v>1001</v>
      </c>
      <c r="D1902">
        <v>2000</v>
      </c>
      <c r="E1902" t="s">
        <v>142</v>
      </c>
      <c r="F1902" t="s">
        <v>685</v>
      </c>
    </row>
    <row r="1903" spans="1:6" x14ac:dyDescent="0.25">
      <c r="A1903" t="s">
        <v>271</v>
      </c>
      <c r="B1903">
        <v>16</v>
      </c>
      <c r="C1903">
        <v>1001</v>
      </c>
      <c r="D1903">
        <v>2000</v>
      </c>
      <c r="E1903" t="s">
        <v>163</v>
      </c>
      <c r="F1903" t="s">
        <v>686</v>
      </c>
    </row>
    <row r="1904" spans="1:6" x14ac:dyDescent="0.25">
      <c r="A1904" t="s">
        <v>271</v>
      </c>
      <c r="B1904">
        <v>16</v>
      </c>
      <c r="C1904">
        <v>1001</v>
      </c>
      <c r="D1904">
        <v>2000</v>
      </c>
      <c r="E1904" t="s">
        <v>576</v>
      </c>
      <c r="F1904" t="s">
        <v>687</v>
      </c>
    </row>
    <row r="1905" spans="1:6" x14ac:dyDescent="0.25">
      <c r="A1905" t="s">
        <v>271</v>
      </c>
      <c r="B1905">
        <v>16</v>
      </c>
      <c r="C1905">
        <v>1001</v>
      </c>
      <c r="D1905">
        <v>2000</v>
      </c>
      <c r="E1905" t="s">
        <v>577</v>
      </c>
      <c r="F1905" t="s">
        <v>688</v>
      </c>
    </row>
    <row r="1906" spans="1:6" x14ac:dyDescent="0.25">
      <c r="A1906" t="s">
        <v>271</v>
      </c>
      <c r="B1906">
        <v>16</v>
      </c>
      <c r="C1906">
        <v>1001</v>
      </c>
      <c r="D1906">
        <v>2000</v>
      </c>
      <c r="E1906" t="s">
        <v>578</v>
      </c>
      <c r="F1906" t="s">
        <v>689</v>
      </c>
    </row>
    <row r="1907" spans="1:6" x14ac:dyDescent="0.25">
      <c r="A1907" t="s">
        <v>271</v>
      </c>
      <c r="B1907">
        <v>16</v>
      </c>
      <c r="C1907">
        <v>1001</v>
      </c>
      <c r="D1907">
        <v>2000</v>
      </c>
      <c r="E1907" t="s">
        <v>579</v>
      </c>
      <c r="F1907" t="s">
        <v>690</v>
      </c>
    </row>
    <row r="1908" spans="1:6" x14ac:dyDescent="0.25">
      <c r="A1908" t="s">
        <v>271</v>
      </c>
      <c r="B1908">
        <v>16</v>
      </c>
      <c r="C1908">
        <v>1001</v>
      </c>
      <c r="D1908">
        <v>2000</v>
      </c>
      <c r="E1908" t="s">
        <v>580</v>
      </c>
      <c r="F1908" t="s">
        <v>691</v>
      </c>
    </row>
    <row r="1909" spans="1:6" x14ac:dyDescent="0.25">
      <c r="A1909" t="s">
        <v>271</v>
      </c>
      <c r="B1909">
        <v>16</v>
      </c>
      <c r="C1909">
        <v>1001</v>
      </c>
      <c r="D1909">
        <v>2000</v>
      </c>
      <c r="E1909" t="s">
        <v>582</v>
      </c>
      <c r="F1909" t="s">
        <v>692</v>
      </c>
    </row>
    <row r="1910" spans="1:6" x14ac:dyDescent="0.25">
      <c r="A1910" t="s">
        <v>281</v>
      </c>
      <c r="B1910">
        <v>16</v>
      </c>
      <c r="C1910">
        <v>2001</v>
      </c>
      <c r="D1910">
        <v>3000</v>
      </c>
      <c r="E1910" t="s">
        <v>265</v>
      </c>
      <c r="F1910" t="s">
        <v>681</v>
      </c>
    </row>
    <row r="1911" spans="1:6" x14ac:dyDescent="0.25">
      <c r="A1911" t="s">
        <v>281</v>
      </c>
      <c r="B1911">
        <v>16</v>
      </c>
      <c r="C1911">
        <v>2001</v>
      </c>
      <c r="D1911">
        <v>3000</v>
      </c>
      <c r="E1911" t="s">
        <v>581</v>
      </c>
      <c r="F1911" t="s">
        <v>1269</v>
      </c>
    </row>
    <row r="1912" spans="1:6" x14ac:dyDescent="0.25">
      <c r="A1912" t="s">
        <v>281</v>
      </c>
      <c r="B1912">
        <v>16</v>
      </c>
      <c r="C1912">
        <v>2001</v>
      </c>
      <c r="D1912">
        <v>3000</v>
      </c>
      <c r="E1912" t="s">
        <v>575</v>
      </c>
      <c r="F1912" t="s">
        <v>683</v>
      </c>
    </row>
    <row r="1913" spans="1:6" x14ac:dyDescent="0.25">
      <c r="A1913" t="s">
        <v>281</v>
      </c>
      <c r="B1913">
        <v>16</v>
      </c>
      <c r="C1913">
        <v>2001</v>
      </c>
      <c r="D1913">
        <v>3000</v>
      </c>
      <c r="E1913" t="s">
        <v>120</v>
      </c>
      <c r="F1913" t="s">
        <v>684</v>
      </c>
    </row>
    <row r="1914" spans="1:6" x14ac:dyDescent="0.25">
      <c r="A1914" t="s">
        <v>281</v>
      </c>
      <c r="B1914">
        <v>16</v>
      </c>
      <c r="C1914">
        <v>2001</v>
      </c>
      <c r="D1914">
        <v>3000</v>
      </c>
      <c r="E1914" t="s">
        <v>142</v>
      </c>
      <c r="F1914" t="s">
        <v>685</v>
      </c>
    </row>
    <row r="1915" spans="1:6" x14ac:dyDescent="0.25">
      <c r="A1915" t="s">
        <v>281</v>
      </c>
      <c r="B1915">
        <v>16</v>
      </c>
      <c r="C1915">
        <v>2001</v>
      </c>
      <c r="D1915">
        <v>3000</v>
      </c>
      <c r="E1915" t="s">
        <v>163</v>
      </c>
      <c r="F1915" t="s">
        <v>686</v>
      </c>
    </row>
    <row r="1916" spans="1:6" x14ac:dyDescent="0.25">
      <c r="A1916" t="s">
        <v>281</v>
      </c>
      <c r="B1916">
        <v>16</v>
      </c>
      <c r="C1916">
        <v>2001</v>
      </c>
      <c r="D1916">
        <v>3000</v>
      </c>
      <c r="E1916" t="s">
        <v>576</v>
      </c>
      <c r="F1916" t="s">
        <v>687</v>
      </c>
    </row>
    <row r="1917" spans="1:6" x14ac:dyDescent="0.25">
      <c r="A1917" t="s">
        <v>281</v>
      </c>
      <c r="B1917">
        <v>16</v>
      </c>
      <c r="C1917">
        <v>2001</v>
      </c>
      <c r="D1917">
        <v>3000</v>
      </c>
      <c r="E1917" t="s">
        <v>577</v>
      </c>
      <c r="F1917" t="s">
        <v>688</v>
      </c>
    </row>
    <row r="1918" spans="1:6" x14ac:dyDescent="0.25">
      <c r="A1918" t="s">
        <v>281</v>
      </c>
      <c r="B1918">
        <v>16</v>
      </c>
      <c r="C1918">
        <v>2001</v>
      </c>
      <c r="D1918">
        <v>3000</v>
      </c>
      <c r="E1918" t="s">
        <v>578</v>
      </c>
      <c r="F1918" t="s">
        <v>689</v>
      </c>
    </row>
    <row r="1919" spans="1:6" x14ac:dyDescent="0.25">
      <c r="A1919" t="s">
        <v>281</v>
      </c>
      <c r="B1919">
        <v>16</v>
      </c>
      <c r="C1919">
        <v>2001</v>
      </c>
      <c r="D1919">
        <v>3000</v>
      </c>
      <c r="E1919" t="s">
        <v>579</v>
      </c>
      <c r="F1919" t="s">
        <v>690</v>
      </c>
    </row>
    <row r="1920" spans="1:6" x14ac:dyDescent="0.25">
      <c r="A1920" t="s">
        <v>281</v>
      </c>
      <c r="B1920">
        <v>16</v>
      </c>
      <c r="C1920">
        <v>2001</v>
      </c>
      <c r="D1920">
        <v>3000</v>
      </c>
      <c r="E1920" t="s">
        <v>580</v>
      </c>
      <c r="F1920" t="s">
        <v>691</v>
      </c>
    </row>
    <row r="1921" spans="1:6" x14ac:dyDescent="0.25">
      <c r="A1921" t="s">
        <v>281</v>
      </c>
      <c r="B1921">
        <v>16</v>
      </c>
      <c r="C1921">
        <v>2001</v>
      </c>
      <c r="D1921">
        <v>3000</v>
      </c>
      <c r="E1921" t="s">
        <v>582</v>
      </c>
      <c r="F1921" t="s">
        <v>692</v>
      </c>
    </row>
    <row r="1922" spans="1:6" x14ac:dyDescent="0.25">
      <c r="A1922" t="s">
        <v>206</v>
      </c>
      <c r="B1922">
        <v>5</v>
      </c>
      <c r="C1922">
        <v>3001</v>
      </c>
      <c r="D1922">
        <v>4000</v>
      </c>
      <c r="E1922" t="s">
        <v>265</v>
      </c>
      <c r="F1922" t="s">
        <v>681</v>
      </c>
    </row>
    <row r="1923" spans="1:6" x14ac:dyDescent="0.25">
      <c r="A1923" t="s">
        <v>206</v>
      </c>
      <c r="B1923">
        <v>5</v>
      </c>
      <c r="C1923">
        <v>3001</v>
      </c>
      <c r="D1923">
        <v>4000</v>
      </c>
      <c r="E1923" t="s">
        <v>581</v>
      </c>
      <c r="F1923" t="s">
        <v>682</v>
      </c>
    </row>
    <row r="1924" spans="1:6" x14ac:dyDescent="0.25">
      <c r="A1924" t="s">
        <v>206</v>
      </c>
      <c r="B1924">
        <v>5</v>
      </c>
      <c r="C1924">
        <v>3001</v>
      </c>
      <c r="D1924">
        <v>4000</v>
      </c>
      <c r="E1924" t="s">
        <v>575</v>
      </c>
      <c r="F1924" t="s">
        <v>683</v>
      </c>
    </row>
    <row r="1925" spans="1:6" x14ac:dyDescent="0.25">
      <c r="A1925" t="s">
        <v>206</v>
      </c>
      <c r="B1925">
        <v>5</v>
      </c>
      <c r="C1925">
        <v>3001</v>
      </c>
      <c r="D1925">
        <v>4000</v>
      </c>
      <c r="E1925" t="s">
        <v>120</v>
      </c>
      <c r="F1925" t="s">
        <v>684</v>
      </c>
    </row>
    <row r="1926" spans="1:6" x14ac:dyDescent="0.25">
      <c r="A1926" t="s">
        <v>206</v>
      </c>
      <c r="B1926">
        <v>5</v>
      </c>
      <c r="C1926">
        <v>3001</v>
      </c>
      <c r="D1926">
        <v>4000</v>
      </c>
      <c r="E1926" t="s">
        <v>142</v>
      </c>
      <c r="F1926" t="s">
        <v>685</v>
      </c>
    </row>
    <row r="1927" spans="1:6" x14ac:dyDescent="0.25">
      <c r="A1927" t="s">
        <v>206</v>
      </c>
      <c r="B1927">
        <v>5</v>
      </c>
      <c r="C1927">
        <v>3001</v>
      </c>
      <c r="D1927">
        <v>4000</v>
      </c>
      <c r="E1927" t="s">
        <v>163</v>
      </c>
      <c r="F1927" t="s">
        <v>686</v>
      </c>
    </row>
    <row r="1928" spans="1:6" x14ac:dyDescent="0.25">
      <c r="A1928" t="s">
        <v>206</v>
      </c>
      <c r="B1928">
        <v>5</v>
      </c>
      <c r="C1928">
        <v>3001</v>
      </c>
      <c r="D1928">
        <v>4000</v>
      </c>
      <c r="E1928" t="s">
        <v>576</v>
      </c>
      <c r="F1928" t="s">
        <v>687</v>
      </c>
    </row>
    <row r="1929" spans="1:6" x14ac:dyDescent="0.25">
      <c r="A1929" t="s">
        <v>206</v>
      </c>
      <c r="B1929">
        <v>5</v>
      </c>
      <c r="C1929">
        <v>3001</v>
      </c>
      <c r="D1929">
        <v>4000</v>
      </c>
      <c r="E1929" t="s">
        <v>577</v>
      </c>
      <c r="F1929" t="s">
        <v>1279</v>
      </c>
    </row>
    <row r="1930" spans="1:6" x14ac:dyDescent="0.25">
      <c r="A1930" t="s">
        <v>206</v>
      </c>
      <c r="B1930">
        <v>5</v>
      </c>
      <c r="C1930">
        <v>3001</v>
      </c>
      <c r="D1930">
        <v>4000</v>
      </c>
      <c r="E1930" t="s">
        <v>578</v>
      </c>
      <c r="F1930" t="s">
        <v>689</v>
      </c>
    </row>
    <row r="1931" spans="1:6" x14ac:dyDescent="0.25">
      <c r="A1931" t="s">
        <v>206</v>
      </c>
      <c r="B1931">
        <v>5</v>
      </c>
      <c r="C1931">
        <v>3001</v>
      </c>
      <c r="D1931">
        <v>4000</v>
      </c>
      <c r="E1931" t="s">
        <v>579</v>
      </c>
      <c r="F1931" t="s">
        <v>690</v>
      </c>
    </row>
    <row r="1932" spans="1:6" x14ac:dyDescent="0.25">
      <c r="A1932" t="s">
        <v>206</v>
      </c>
      <c r="B1932">
        <v>5</v>
      </c>
      <c r="C1932">
        <v>3001</v>
      </c>
      <c r="D1932">
        <v>4000</v>
      </c>
      <c r="E1932" t="s">
        <v>580</v>
      </c>
      <c r="F1932" t="s">
        <v>691</v>
      </c>
    </row>
    <row r="1933" spans="1:6" x14ac:dyDescent="0.25">
      <c r="A1933" t="s">
        <v>206</v>
      </c>
      <c r="B1933">
        <v>5</v>
      </c>
      <c r="C1933">
        <v>3001</v>
      </c>
      <c r="D1933">
        <v>4000</v>
      </c>
      <c r="E1933" t="s">
        <v>582</v>
      </c>
      <c r="F1933" t="s">
        <v>692</v>
      </c>
    </row>
    <row r="1934" spans="1:6" x14ac:dyDescent="0.25">
      <c r="A1934" t="s">
        <v>99</v>
      </c>
      <c r="B1934">
        <v>5</v>
      </c>
      <c r="C1934">
        <v>4001</v>
      </c>
      <c r="D1934">
        <v>5000</v>
      </c>
      <c r="E1934" t="s">
        <v>265</v>
      </c>
      <c r="F1934" t="s">
        <v>681</v>
      </c>
    </row>
    <row r="1935" spans="1:6" x14ac:dyDescent="0.25">
      <c r="A1935" t="s">
        <v>99</v>
      </c>
      <c r="B1935">
        <v>5</v>
      </c>
      <c r="C1935">
        <v>4001</v>
      </c>
      <c r="D1935">
        <v>5000</v>
      </c>
      <c r="E1935" t="s">
        <v>581</v>
      </c>
      <c r="F1935" t="s">
        <v>1269</v>
      </c>
    </row>
    <row r="1936" spans="1:6" x14ac:dyDescent="0.25">
      <c r="A1936" t="s">
        <v>99</v>
      </c>
      <c r="B1936">
        <v>5</v>
      </c>
      <c r="C1936">
        <v>4001</v>
      </c>
      <c r="D1936">
        <v>5000</v>
      </c>
      <c r="E1936" t="s">
        <v>575</v>
      </c>
      <c r="F1936" t="s">
        <v>683</v>
      </c>
    </row>
    <row r="1937" spans="1:6" x14ac:dyDescent="0.25">
      <c r="A1937" t="s">
        <v>99</v>
      </c>
      <c r="B1937">
        <v>5</v>
      </c>
      <c r="C1937">
        <v>4001</v>
      </c>
      <c r="D1937">
        <v>5000</v>
      </c>
      <c r="E1937" t="s">
        <v>120</v>
      </c>
      <c r="F1937" t="s">
        <v>1275</v>
      </c>
    </row>
    <row r="1938" spans="1:6" x14ac:dyDescent="0.25">
      <c r="A1938" t="s">
        <v>99</v>
      </c>
      <c r="B1938">
        <v>5</v>
      </c>
      <c r="C1938">
        <v>4001</v>
      </c>
      <c r="D1938">
        <v>5000</v>
      </c>
      <c r="E1938" t="s">
        <v>142</v>
      </c>
      <c r="F1938" t="s">
        <v>1271</v>
      </c>
    </row>
    <row r="1939" spans="1:6" x14ac:dyDescent="0.25">
      <c r="A1939" t="s">
        <v>99</v>
      </c>
      <c r="B1939">
        <v>5</v>
      </c>
      <c r="C1939">
        <v>4001</v>
      </c>
      <c r="D1939">
        <v>5000</v>
      </c>
      <c r="E1939" t="s">
        <v>163</v>
      </c>
      <c r="F1939" t="s">
        <v>1276</v>
      </c>
    </row>
    <row r="1940" spans="1:6" x14ac:dyDescent="0.25">
      <c r="A1940" t="s">
        <v>99</v>
      </c>
      <c r="B1940">
        <v>5</v>
      </c>
      <c r="C1940">
        <v>4001</v>
      </c>
      <c r="D1940">
        <v>5000</v>
      </c>
      <c r="E1940" t="s">
        <v>576</v>
      </c>
      <c r="F1940" t="s">
        <v>687</v>
      </c>
    </row>
    <row r="1941" spans="1:6" x14ac:dyDescent="0.25">
      <c r="A1941" t="s">
        <v>99</v>
      </c>
      <c r="B1941">
        <v>5</v>
      </c>
      <c r="C1941">
        <v>4001</v>
      </c>
      <c r="D1941">
        <v>5000</v>
      </c>
      <c r="E1941" t="s">
        <v>577</v>
      </c>
      <c r="F1941" t="s">
        <v>1279</v>
      </c>
    </row>
    <row r="1942" spans="1:6" x14ac:dyDescent="0.25">
      <c r="A1942" t="s">
        <v>99</v>
      </c>
      <c r="B1942">
        <v>5</v>
      </c>
      <c r="C1942">
        <v>4001</v>
      </c>
      <c r="D1942">
        <v>5000</v>
      </c>
      <c r="E1942" t="s">
        <v>578</v>
      </c>
      <c r="F1942" t="s">
        <v>1277</v>
      </c>
    </row>
    <row r="1943" spans="1:6" x14ac:dyDescent="0.25">
      <c r="A1943" t="s">
        <v>99</v>
      </c>
      <c r="B1943">
        <v>5</v>
      </c>
      <c r="C1943">
        <v>4001</v>
      </c>
      <c r="D1943">
        <v>5000</v>
      </c>
      <c r="E1943" t="s">
        <v>579</v>
      </c>
      <c r="F1943" t="s">
        <v>690</v>
      </c>
    </row>
    <row r="1944" spans="1:6" x14ac:dyDescent="0.25">
      <c r="A1944" t="s">
        <v>99</v>
      </c>
      <c r="B1944">
        <v>5</v>
      </c>
      <c r="C1944">
        <v>4001</v>
      </c>
      <c r="D1944">
        <v>5000</v>
      </c>
      <c r="E1944" t="s">
        <v>580</v>
      </c>
      <c r="F1944" t="s">
        <v>691</v>
      </c>
    </row>
    <row r="1945" spans="1:6" x14ac:dyDescent="0.25">
      <c r="A1945" t="s">
        <v>99</v>
      </c>
      <c r="B1945">
        <v>5</v>
      </c>
      <c r="C1945">
        <v>4001</v>
      </c>
      <c r="D1945">
        <v>5000</v>
      </c>
      <c r="E1945" t="s">
        <v>582</v>
      </c>
      <c r="F1945" t="s">
        <v>692</v>
      </c>
    </row>
    <row r="1946" spans="1:6" x14ac:dyDescent="0.25">
      <c r="A1946" t="s">
        <v>72</v>
      </c>
      <c r="B1946">
        <v>5</v>
      </c>
      <c r="C1946">
        <v>5001</v>
      </c>
      <c r="D1946">
        <v>6000</v>
      </c>
      <c r="E1946" t="s">
        <v>265</v>
      </c>
      <c r="F1946" t="s">
        <v>681</v>
      </c>
    </row>
    <row r="1947" spans="1:6" x14ac:dyDescent="0.25">
      <c r="A1947" t="s">
        <v>72</v>
      </c>
      <c r="B1947">
        <v>5</v>
      </c>
      <c r="C1947">
        <v>5001</v>
      </c>
      <c r="D1947">
        <v>6000</v>
      </c>
      <c r="E1947" t="s">
        <v>581</v>
      </c>
      <c r="F1947" t="s">
        <v>1269</v>
      </c>
    </row>
    <row r="1948" spans="1:6" x14ac:dyDescent="0.25">
      <c r="A1948" t="s">
        <v>72</v>
      </c>
      <c r="B1948">
        <v>5</v>
      </c>
      <c r="C1948">
        <v>5001</v>
      </c>
      <c r="D1948">
        <v>6000</v>
      </c>
      <c r="E1948" t="s">
        <v>575</v>
      </c>
      <c r="F1948" t="s">
        <v>683</v>
      </c>
    </row>
    <row r="1949" spans="1:6" x14ac:dyDescent="0.25">
      <c r="A1949" t="s">
        <v>72</v>
      </c>
      <c r="B1949">
        <v>5</v>
      </c>
      <c r="C1949">
        <v>5001</v>
      </c>
      <c r="D1949">
        <v>6000</v>
      </c>
      <c r="E1949" t="s">
        <v>120</v>
      </c>
      <c r="F1949" t="s">
        <v>1275</v>
      </c>
    </row>
    <row r="1950" spans="1:6" x14ac:dyDescent="0.25">
      <c r="A1950" t="s">
        <v>72</v>
      </c>
      <c r="B1950">
        <v>5</v>
      </c>
      <c r="C1950">
        <v>5001</v>
      </c>
      <c r="D1950">
        <v>6000</v>
      </c>
      <c r="E1950" t="s">
        <v>142</v>
      </c>
      <c r="F1950" t="s">
        <v>1271</v>
      </c>
    </row>
    <row r="1951" spans="1:6" x14ac:dyDescent="0.25">
      <c r="A1951" t="s">
        <v>72</v>
      </c>
      <c r="B1951">
        <v>5</v>
      </c>
      <c r="C1951">
        <v>5001</v>
      </c>
      <c r="D1951">
        <v>6000</v>
      </c>
      <c r="E1951" t="s">
        <v>163</v>
      </c>
      <c r="F1951" t="s">
        <v>1276</v>
      </c>
    </row>
    <row r="1952" spans="1:6" x14ac:dyDescent="0.25">
      <c r="A1952" t="s">
        <v>72</v>
      </c>
      <c r="B1952">
        <v>5</v>
      </c>
      <c r="C1952">
        <v>5001</v>
      </c>
      <c r="D1952">
        <v>6000</v>
      </c>
      <c r="E1952" t="s">
        <v>576</v>
      </c>
      <c r="F1952" t="s">
        <v>687</v>
      </c>
    </row>
    <row r="1953" spans="1:6" x14ac:dyDescent="0.25">
      <c r="A1953" t="s">
        <v>72</v>
      </c>
      <c r="B1953">
        <v>5</v>
      </c>
      <c r="C1953">
        <v>5001</v>
      </c>
      <c r="D1953">
        <v>6000</v>
      </c>
      <c r="E1953" t="s">
        <v>577</v>
      </c>
      <c r="F1953" t="s">
        <v>688</v>
      </c>
    </row>
    <row r="1954" spans="1:6" x14ac:dyDescent="0.25">
      <c r="A1954" t="s">
        <v>72</v>
      </c>
      <c r="B1954">
        <v>5</v>
      </c>
      <c r="C1954">
        <v>5001</v>
      </c>
      <c r="D1954">
        <v>6000</v>
      </c>
      <c r="E1954" t="s">
        <v>578</v>
      </c>
      <c r="F1954" t="s">
        <v>1277</v>
      </c>
    </row>
    <row r="1955" spans="1:6" x14ac:dyDescent="0.25">
      <c r="A1955" t="s">
        <v>72</v>
      </c>
      <c r="B1955">
        <v>5</v>
      </c>
      <c r="C1955">
        <v>5001</v>
      </c>
      <c r="D1955">
        <v>6000</v>
      </c>
      <c r="E1955" t="s">
        <v>579</v>
      </c>
      <c r="F1955" t="s">
        <v>690</v>
      </c>
    </row>
    <row r="1956" spans="1:6" x14ac:dyDescent="0.25">
      <c r="A1956" t="s">
        <v>72</v>
      </c>
      <c r="B1956">
        <v>5</v>
      </c>
      <c r="C1956">
        <v>5001</v>
      </c>
      <c r="D1956">
        <v>6000</v>
      </c>
      <c r="E1956" t="s">
        <v>580</v>
      </c>
      <c r="F1956" t="s">
        <v>691</v>
      </c>
    </row>
    <row r="1957" spans="1:6" x14ac:dyDescent="0.25">
      <c r="A1957" t="s">
        <v>72</v>
      </c>
      <c r="B1957">
        <v>5</v>
      </c>
      <c r="C1957">
        <v>5001</v>
      </c>
      <c r="D1957">
        <v>6000</v>
      </c>
      <c r="E1957" t="s">
        <v>582</v>
      </c>
      <c r="F1957" t="s">
        <v>692</v>
      </c>
    </row>
    <row r="1958" spans="1:6" x14ac:dyDescent="0.25">
      <c r="A1958" t="s">
        <v>52</v>
      </c>
      <c r="B1958">
        <v>5</v>
      </c>
      <c r="C1958">
        <v>6001</v>
      </c>
      <c r="D1958">
        <v>7000</v>
      </c>
      <c r="E1958" t="s">
        <v>265</v>
      </c>
      <c r="F1958" t="s">
        <v>681</v>
      </c>
    </row>
    <row r="1959" spans="1:6" x14ac:dyDescent="0.25">
      <c r="A1959" t="s">
        <v>52</v>
      </c>
      <c r="B1959">
        <v>5</v>
      </c>
      <c r="C1959">
        <v>6001</v>
      </c>
      <c r="D1959">
        <v>7000</v>
      </c>
      <c r="E1959" t="s">
        <v>581</v>
      </c>
      <c r="F1959" t="s">
        <v>1269</v>
      </c>
    </row>
    <row r="1960" spans="1:6" x14ac:dyDescent="0.25">
      <c r="A1960" t="s">
        <v>52</v>
      </c>
      <c r="B1960">
        <v>5</v>
      </c>
      <c r="C1960">
        <v>6001</v>
      </c>
      <c r="D1960">
        <v>7000</v>
      </c>
      <c r="E1960" t="s">
        <v>575</v>
      </c>
      <c r="F1960" t="s">
        <v>683</v>
      </c>
    </row>
    <row r="1961" spans="1:6" x14ac:dyDescent="0.25">
      <c r="A1961" t="s">
        <v>52</v>
      </c>
      <c r="B1961">
        <v>5</v>
      </c>
      <c r="C1961">
        <v>6001</v>
      </c>
      <c r="D1961">
        <v>7000</v>
      </c>
      <c r="E1961" t="s">
        <v>120</v>
      </c>
      <c r="F1961" t="s">
        <v>1275</v>
      </c>
    </row>
    <row r="1962" spans="1:6" x14ac:dyDescent="0.25">
      <c r="A1962" t="s">
        <v>52</v>
      </c>
      <c r="B1962">
        <v>5</v>
      </c>
      <c r="C1962">
        <v>6001</v>
      </c>
      <c r="D1962">
        <v>7000</v>
      </c>
      <c r="E1962" t="s">
        <v>142</v>
      </c>
      <c r="F1962" t="s">
        <v>685</v>
      </c>
    </row>
    <row r="1963" spans="1:6" x14ac:dyDescent="0.25">
      <c r="A1963" t="s">
        <v>52</v>
      </c>
      <c r="B1963">
        <v>5</v>
      </c>
      <c r="C1963">
        <v>6001</v>
      </c>
      <c r="D1963">
        <v>7000</v>
      </c>
      <c r="E1963" t="s">
        <v>163</v>
      </c>
      <c r="F1963" t="s">
        <v>686</v>
      </c>
    </row>
    <row r="1964" spans="1:6" x14ac:dyDescent="0.25">
      <c r="A1964" t="s">
        <v>52</v>
      </c>
      <c r="B1964">
        <v>5</v>
      </c>
      <c r="C1964">
        <v>6001</v>
      </c>
      <c r="D1964">
        <v>7000</v>
      </c>
      <c r="E1964" t="s">
        <v>576</v>
      </c>
      <c r="F1964" t="s">
        <v>687</v>
      </c>
    </row>
    <row r="1965" spans="1:6" x14ac:dyDescent="0.25">
      <c r="A1965" t="s">
        <v>52</v>
      </c>
      <c r="B1965">
        <v>5</v>
      </c>
      <c r="C1965">
        <v>6001</v>
      </c>
      <c r="D1965">
        <v>7000</v>
      </c>
      <c r="E1965" t="s">
        <v>577</v>
      </c>
      <c r="F1965" t="s">
        <v>1279</v>
      </c>
    </row>
    <row r="1966" spans="1:6" x14ac:dyDescent="0.25">
      <c r="A1966" t="s">
        <v>52</v>
      </c>
      <c r="B1966">
        <v>5</v>
      </c>
      <c r="C1966">
        <v>6001</v>
      </c>
      <c r="D1966">
        <v>7000</v>
      </c>
      <c r="E1966" t="s">
        <v>578</v>
      </c>
      <c r="F1966" t="s">
        <v>689</v>
      </c>
    </row>
    <row r="1967" spans="1:6" x14ac:dyDescent="0.25">
      <c r="A1967" t="s">
        <v>52</v>
      </c>
      <c r="B1967">
        <v>5</v>
      </c>
      <c r="C1967">
        <v>6001</v>
      </c>
      <c r="D1967">
        <v>7000</v>
      </c>
      <c r="E1967" t="s">
        <v>579</v>
      </c>
      <c r="F1967" t="s">
        <v>690</v>
      </c>
    </row>
    <row r="1968" spans="1:6" x14ac:dyDescent="0.25">
      <c r="A1968" t="s">
        <v>52</v>
      </c>
      <c r="B1968">
        <v>5</v>
      </c>
      <c r="C1968">
        <v>6001</v>
      </c>
      <c r="D1968">
        <v>7000</v>
      </c>
      <c r="E1968" t="s">
        <v>580</v>
      </c>
      <c r="F1968" t="s">
        <v>691</v>
      </c>
    </row>
    <row r="1969" spans="1:6" x14ac:dyDescent="0.25">
      <c r="A1969" t="s">
        <v>52</v>
      </c>
      <c r="B1969">
        <v>5</v>
      </c>
      <c r="C1969">
        <v>6001</v>
      </c>
      <c r="D1969">
        <v>7000</v>
      </c>
      <c r="E1969" t="s">
        <v>582</v>
      </c>
      <c r="F1969" t="s">
        <v>692</v>
      </c>
    </row>
    <row r="1970" spans="1:6" x14ac:dyDescent="0.25">
      <c r="A1970" t="s">
        <v>327</v>
      </c>
      <c r="B1970">
        <v>5</v>
      </c>
      <c r="C1970">
        <v>7001</v>
      </c>
      <c r="D1970">
        <v>8000</v>
      </c>
      <c r="E1970" t="s">
        <v>265</v>
      </c>
      <c r="F1970" t="s">
        <v>681</v>
      </c>
    </row>
    <row r="1971" spans="1:6" x14ac:dyDescent="0.25">
      <c r="A1971" t="s">
        <v>327</v>
      </c>
      <c r="B1971">
        <v>5</v>
      </c>
      <c r="C1971">
        <v>7001</v>
      </c>
      <c r="D1971">
        <v>8000</v>
      </c>
      <c r="E1971" t="s">
        <v>581</v>
      </c>
      <c r="F1971" t="s">
        <v>682</v>
      </c>
    </row>
    <row r="1972" spans="1:6" x14ac:dyDescent="0.25">
      <c r="A1972" t="s">
        <v>327</v>
      </c>
      <c r="B1972">
        <v>5</v>
      </c>
      <c r="C1972">
        <v>7001</v>
      </c>
      <c r="D1972">
        <v>8000</v>
      </c>
      <c r="E1972" t="s">
        <v>575</v>
      </c>
      <c r="F1972" t="s">
        <v>683</v>
      </c>
    </row>
    <row r="1973" spans="1:6" x14ac:dyDescent="0.25">
      <c r="A1973" t="s">
        <v>327</v>
      </c>
      <c r="B1973">
        <v>5</v>
      </c>
      <c r="C1973">
        <v>7001</v>
      </c>
      <c r="D1973">
        <v>8000</v>
      </c>
      <c r="E1973" t="s">
        <v>120</v>
      </c>
      <c r="F1973" t="s">
        <v>684</v>
      </c>
    </row>
    <row r="1974" spans="1:6" x14ac:dyDescent="0.25">
      <c r="A1974" t="s">
        <v>327</v>
      </c>
      <c r="B1974">
        <v>5</v>
      </c>
      <c r="C1974">
        <v>7001</v>
      </c>
      <c r="D1974">
        <v>8000</v>
      </c>
      <c r="E1974" t="s">
        <v>142</v>
      </c>
      <c r="F1974" t="s">
        <v>685</v>
      </c>
    </row>
    <row r="1975" spans="1:6" x14ac:dyDescent="0.25">
      <c r="A1975" t="s">
        <v>327</v>
      </c>
      <c r="B1975">
        <v>5</v>
      </c>
      <c r="C1975">
        <v>7001</v>
      </c>
      <c r="D1975">
        <v>8000</v>
      </c>
      <c r="E1975" t="s">
        <v>163</v>
      </c>
      <c r="F1975" t="s">
        <v>686</v>
      </c>
    </row>
    <row r="1976" spans="1:6" x14ac:dyDescent="0.25">
      <c r="A1976" t="s">
        <v>327</v>
      </c>
      <c r="B1976">
        <v>5</v>
      </c>
      <c r="C1976">
        <v>7001</v>
      </c>
      <c r="D1976">
        <v>8000</v>
      </c>
      <c r="E1976" t="s">
        <v>576</v>
      </c>
      <c r="F1976" t="s">
        <v>687</v>
      </c>
    </row>
    <row r="1977" spans="1:6" x14ac:dyDescent="0.25">
      <c r="A1977" t="s">
        <v>327</v>
      </c>
      <c r="B1977">
        <v>5</v>
      </c>
      <c r="C1977">
        <v>7001</v>
      </c>
      <c r="D1977">
        <v>8000</v>
      </c>
      <c r="E1977" t="s">
        <v>577</v>
      </c>
      <c r="F1977" t="s">
        <v>688</v>
      </c>
    </row>
    <row r="1978" spans="1:6" x14ac:dyDescent="0.25">
      <c r="A1978" t="s">
        <v>327</v>
      </c>
      <c r="B1978">
        <v>5</v>
      </c>
      <c r="C1978">
        <v>7001</v>
      </c>
      <c r="D1978">
        <v>8000</v>
      </c>
      <c r="E1978" t="s">
        <v>578</v>
      </c>
      <c r="F1978" t="s">
        <v>689</v>
      </c>
    </row>
    <row r="1979" spans="1:6" x14ac:dyDescent="0.25">
      <c r="A1979" t="s">
        <v>327</v>
      </c>
      <c r="B1979">
        <v>5</v>
      </c>
      <c r="C1979">
        <v>7001</v>
      </c>
      <c r="D1979">
        <v>8000</v>
      </c>
      <c r="E1979" t="s">
        <v>579</v>
      </c>
      <c r="F1979" t="s">
        <v>690</v>
      </c>
    </row>
    <row r="1980" spans="1:6" x14ac:dyDescent="0.25">
      <c r="A1980" t="s">
        <v>327</v>
      </c>
      <c r="B1980">
        <v>5</v>
      </c>
      <c r="C1980">
        <v>7001</v>
      </c>
      <c r="D1980">
        <v>8000</v>
      </c>
      <c r="E1980" t="s">
        <v>580</v>
      </c>
      <c r="F1980" t="s">
        <v>691</v>
      </c>
    </row>
    <row r="1981" spans="1:6" x14ac:dyDescent="0.25">
      <c r="A1981" t="s">
        <v>327</v>
      </c>
      <c r="B1981">
        <v>5</v>
      </c>
      <c r="C1981">
        <v>7001</v>
      </c>
      <c r="D1981">
        <v>8000</v>
      </c>
      <c r="E1981" t="s">
        <v>582</v>
      </c>
      <c r="F1981" t="s">
        <v>692</v>
      </c>
    </row>
    <row r="1982" spans="1:6" x14ac:dyDescent="0.25">
      <c r="A1982" t="s">
        <v>208</v>
      </c>
      <c r="B1982">
        <v>5</v>
      </c>
      <c r="C1982">
        <v>8001</v>
      </c>
      <c r="D1982">
        <v>9000</v>
      </c>
      <c r="E1982" t="s">
        <v>265</v>
      </c>
      <c r="F1982" t="s">
        <v>681</v>
      </c>
    </row>
    <row r="1983" spans="1:6" x14ac:dyDescent="0.25">
      <c r="A1983" t="s">
        <v>208</v>
      </c>
      <c r="B1983">
        <v>5</v>
      </c>
      <c r="C1983">
        <v>8001</v>
      </c>
      <c r="D1983">
        <v>9000</v>
      </c>
      <c r="E1983" t="s">
        <v>581</v>
      </c>
      <c r="F1983" t="s">
        <v>1269</v>
      </c>
    </row>
    <row r="1984" spans="1:6" x14ac:dyDescent="0.25">
      <c r="A1984" t="s">
        <v>208</v>
      </c>
      <c r="B1984">
        <v>5</v>
      </c>
      <c r="C1984">
        <v>8001</v>
      </c>
      <c r="D1984">
        <v>9000</v>
      </c>
      <c r="E1984" t="s">
        <v>575</v>
      </c>
      <c r="F1984" t="s">
        <v>683</v>
      </c>
    </row>
    <row r="1985" spans="1:6" x14ac:dyDescent="0.25">
      <c r="A1985" t="s">
        <v>208</v>
      </c>
      <c r="B1985">
        <v>5</v>
      </c>
      <c r="C1985">
        <v>8001</v>
      </c>
      <c r="D1985">
        <v>9000</v>
      </c>
      <c r="E1985" t="s">
        <v>120</v>
      </c>
      <c r="F1985" t="s">
        <v>684</v>
      </c>
    </row>
    <row r="1986" spans="1:6" x14ac:dyDescent="0.25">
      <c r="A1986" t="s">
        <v>208</v>
      </c>
      <c r="B1986">
        <v>5</v>
      </c>
      <c r="C1986">
        <v>8001</v>
      </c>
      <c r="D1986">
        <v>9000</v>
      </c>
      <c r="E1986" t="s">
        <v>142</v>
      </c>
      <c r="F1986" t="s">
        <v>685</v>
      </c>
    </row>
    <row r="1987" spans="1:6" x14ac:dyDescent="0.25">
      <c r="A1987" t="s">
        <v>208</v>
      </c>
      <c r="B1987">
        <v>5</v>
      </c>
      <c r="C1987">
        <v>8001</v>
      </c>
      <c r="D1987">
        <v>9000</v>
      </c>
      <c r="E1987" t="s">
        <v>163</v>
      </c>
      <c r="F1987" t="s">
        <v>686</v>
      </c>
    </row>
    <row r="1988" spans="1:6" x14ac:dyDescent="0.25">
      <c r="A1988" t="s">
        <v>208</v>
      </c>
      <c r="B1988">
        <v>5</v>
      </c>
      <c r="C1988">
        <v>8001</v>
      </c>
      <c r="D1988">
        <v>9000</v>
      </c>
      <c r="E1988" t="s">
        <v>576</v>
      </c>
      <c r="F1988" t="s">
        <v>687</v>
      </c>
    </row>
    <row r="1989" spans="1:6" x14ac:dyDescent="0.25">
      <c r="A1989" t="s">
        <v>208</v>
      </c>
      <c r="B1989">
        <v>5</v>
      </c>
      <c r="C1989">
        <v>8001</v>
      </c>
      <c r="D1989">
        <v>9000</v>
      </c>
      <c r="E1989" t="s">
        <v>577</v>
      </c>
      <c r="F1989" t="s">
        <v>1279</v>
      </c>
    </row>
    <row r="1990" spans="1:6" x14ac:dyDescent="0.25">
      <c r="A1990" t="s">
        <v>208</v>
      </c>
      <c r="B1990">
        <v>5</v>
      </c>
      <c r="C1990">
        <v>8001</v>
      </c>
      <c r="D1990">
        <v>9000</v>
      </c>
      <c r="E1990" t="s">
        <v>578</v>
      </c>
      <c r="F1990" t="s">
        <v>689</v>
      </c>
    </row>
    <row r="1991" spans="1:6" x14ac:dyDescent="0.25">
      <c r="A1991" t="s">
        <v>208</v>
      </c>
      <c r="B1991">
        <v>5</v>
      </c>
      <c r="C1991">
        <v>8001</v>
      </c>
      <c r="D1991">
        <v>9000</v>
      </c>
      <c r="E1991" t="s">
        <v>579</v>
      </c>
      <c r="F1991" t="s">
        <v>690</v>
      </c>
    </row>
    <row r="1992" spans="1:6" x14ac:dyDescent="0.25">
      <c r="A1992" t="s">
        <v>208</v>
      </c>
      <c r="B1992">
        <v>5</v>
      </c>
      <c r="C1992">
        <v>8001</v>
      </c>
      <c r="D1992">
        <v>9000</v>
      </c>
      <c r="E1992" t="s">
        <v>580</v>
      </c>
      <c r="F1992" t="s">
        <v>1273</v>
      </c>
    </row>
    <row r="1993" spans="1:6" x14ac:dyDescent="0.25">
      <c r="A1993" t="s">
        <v>208</v>
      </c>
      <c r="B1993">
        <v>5</v>
      </c>
      <c r="C1993">
        <v>8001</v>
      </c>
      <c r="D1993">
        <v>9000</v>
      </c>
      <c r="E1993" t="s">
        <v>582</v>
      </c>
      <c r="F1993" t="s">
        <v>692</v>
      </c>
    </row>
    <row r="1994" spans="1:6" x14ac:dyDescent="0.25">
      <c r="A1994" t="s">
        <v>330</v>
      </c>
      <c r="B1994">
        <v>6</v>
      </c>
      <c r="C1994">
        <v>5001</v>
      </c>
      <c r="D1994">
        <v>6000</v>
      </c>
      <c r="E1994" t="s">
        <v>265</v>
      </c>
      <c r="F1994" t="s">
        <v>681</v>
      </c>
    </row>
    <row r="1995" spans="1:6" x14ac:dyDescent="0.25">
      <c r="A1995" t="s">
        <v>330</v>
      </c>
      <c r="B1995">
        <v>6</v>
      </c>
      <c r="C1995">
        <v>5001</v>
      </c>
      <c r="D1995">
        <v>6000</v>
      </c>
      <c r="E1995" t="s">
        <v>581</v>
      </c>
      <c r="F1995" t="s">
        <v>682</v>
      </c>
    </row>
    <row r="1996" spans="1:6" x14ac:dyDescent="0.25">
      <c r="A1996" t="s">
        <v>330</v>
      </c>
      <c r="B1996">
        <v>6</v>
      </c>
      <c r="C1996">
        <v>5001</v>
      </c>
      <c r="D1996">
        <v>6000</v>
      </c>
      <c r="E1996" t="s">
        <v>575</v>
      </c>
      <c r="F1996" t="s">
        <v>683</v>
      </c>
    </row>
    <row r="1997" spans="1:6" x14ac:dyDescent="0.25">
      <c r="A1997" t="s">
        <v>330</v>
      </c>
      <c r="B1997">
        <v>6</v>
      </c>
      <c r="C1997">
        <v>5001</v>
      </c>
      <c r="D1997">
        <v>6000</v>
      </c>
      <c r="E1997" t="s">
        <v>120</v>
      </c>
      <c r="F1997" t="s">
        <v>684</v>
      </c>
    </row>
    <row r="1998" spans="1:6" x14ac:dyDescent="0.25">
      <c r="A1998" t="s">
        <v>330</v>
      </c>
      <c r="B1998">
        <v>6</v>
      </c>
      <c r="C1998">
        <v>5001</v>
      </c>
      <c r="D1998">
        <v>6000</v>
      </c>
      <c r="E1998" t="s">
        <v>142</v>
      </c>
      <c r="F1998" t="s">
        <v>685</v>
      </c>
    </row>
    <row r="1999" spans="1:6" x14ac:dyDescent="0.25">
      <c r="A1999" t="s">
        <v>330</v>
      </c>
      <c r="B1999">
        <v>6</v>
      </c>
      <c r="C1999">
        <v>5001</v>
      </c>
      <c r="D1999">
        <v>6000</v>
      </c>
      <c r="E1999" t="s">
        <v>163</v>
      </c>
      <c r="F1999" t="s">
        <v>686</v>
      </c>
    </row>
    <row r="2000" spans="1:6" x14ac:dyDescent="0.25">
      <c r="A2000" t="s">
        <v>330</v>
      </c>
      <c r="B2000">
        <v>6</v>
      </c>
      <c r="C2000">
        <v>5001</v>
      </c>
      <c r="D2000">
        <v>6000</v>
      </c>
      <c r="E2000" t="s">
        <v>576</v>
      </c>
      <c r="F2000" t="s">
        <v>687</v>
      </c>
    </row>
    <row r="2001" spans="1:6" x14ac:dyDescent="0.25">
      <c r="A2001" t="s">
        <v>330</v>
      </c>
      <c r="B2001">
        <v>6</v>
      </c>
      <c r="C2001">
        <v>5001</v>
      </c>
      <c r="D2001">
        <v>6000</v>
      </c>
      <c r="E2001" t="s">
        <v>577</v>
      </c>
      <c r="F2001" t="s">
        <v>688</v>
      </c>
    </row>
    <row r="2002" spans="1:6" x14ac:dyDescent="0.25">
      <c r="A2002" t="s">
        <v>330</v>
      </c>
      <c r="B2002">
        <v>6</v>
      </c>
      <c r="C2002">
        <v>5001</v>
      </c>
      <c r="D2002">
        <v>6000</v>
      </c>
      <c r="E2002" t="s">
        <v>578</v>
      </c>
      <c r="F2002" t="s">
        <v>689</v>
      </c>
    </row>
    <row r="2003" spans="1:6" x14ac:dyDescent="0.25">
      <c r="A2003" t="s">
        <v>330</v>
      </c>
      <c r="B2003">
        <v>6</v>
      </c>
      <c r="C2003">
        <v>5001</v>
      </c>
      <c r="D2003">
        <v>6000</v>
      </c>
      <c r="E2003" t="s">
        <v>579</v>
      </c>
      <c r="F2003" t="s">
        <v>690</v>
      </c>
    </row>
    <row r="2004" spans="1:6" x14ac:dyDescent="0.25">
      <c r="A2004" t="s">
        <v>330</v>
      </c>
      <c r="B2004">
        <v>6</v>
      </c>
      <c r="C2004">
        <v>5001</v>
      </c>
      <c r="D2004">
        <v>6000</v>
      </c>
      <c r="E2004" t="s">
        <v>580</v>
      </c>
      <c r="F2004" t="s">
        <v>691</v>
      </c>
    </row>
    <row r="2005" spans="1:6" x14ac:dyDescent="0.25">
      <c r="A2005" t="s">
        <v>330</v>
      </c>
      <c r="B2005">
        <v>6</v>
      </c>
      <c r="C2005">
        <v>5001</v>
      </c>
      <c r="D2005">
        <v>6000</v>
      </c>
      <c r="E2005" t="s">
        <v>582</v>
      </c>
      <c r="F2005" t="s">
        <v>692</v>
      </c>
    </row>
    <row r="2006" spans="1:6" x14ac:dyDescent="0.25">
      <c r="A2006" t="s">
        <v>74</v>
      </c>
      <c r="B2006">
        <v>6</v>
      </c>
      <c r="C2006">
        <v>6001</v>
      </c>
      <c r="D2006">
        <v>7000</v>
      </c>
      <c r="E2006" t="s">
        <v>265</v>
      </c>
      <c r="F2006" t="s">
        <v>681</v>
      </c>
    </row>
    <row r="2007" spans="1:6" x14ac:dyDescent="0.25">
      <c r="A2007" t="s">
        <v>74</v>
      </c>
      <c r="B2007">
        <v>6</v>
      </c>
      <c r="C2007">
        <v>6001</v>
      </c>
      <c r="D2007">
        <v>7000</v>
      </c>
      <c r="E2007" t="s">
        <v>581</v>
      </c>
      <c r="F2007" t="s">
        <v>1269</v>
      </c>
    </row>
    <row r="2008" spans="1:6" x14ac:dyDescent="0.25">
      <c r="A2008" t="s">
        <v>74</v>
      </c>
      <c r="B2008">
        <v>6</v>
      </c>
      <c r="C2008">
        <v>6001</v>
      </c>
      <c r="D2008">
        <v>7000</v>
      </c>
      <c r="E2008" t="s">
        <v>575</v>
      </c>
      <c r="F2008" t="s">
        <v>683</v>
      </c>
    </row>
    <row r="2009" spans="1:6" x14ac:dyDescent="0.25">
      <c r="A2009" t="s">
        <v>74</v>
      </c>
      <c r="B2009">
        <v>6</v>
      </c>
      <c r="C2009">
        <v>6001</v>
      </c>
      <c r="D2009">
        <v>7000</v>
      </c>
      <c r="E2009" t="s">
        <v>120</v>
      </c>
      <c r="F2009" t="s">
        <v>1275</v>
      </c>
    </row>
    <row r="2010" spans="1:6" x14ac:dyDescent="0.25">
      <c r="A2010" t="s">
        <v>74</v>
      </c>
      <c r="B2010">
        <v>6</v>
      </c>
      <c r="C2010">
        <v>6001</v>
      </c>
      <c r="D2010">
        <v>7000</v>
      </c>
      <c r="E2010" t="s">
        <v>142</v>
      </c>
      <c r="F2010" t="s">
        <v>1271</v>
      </c>
    </row>
    <row r="2011" spans="1:6" x14ac:dyDescent="0.25">
      <c r="A2011" t="s">
        <v>74</v>
      </c>
      <c r="B2011">
        <v>6</v>
      </c>
      <c r="C2011">
        <v>6001</v>
      </c>
      <c r="D2011">
        <v>7000</v>
      </c>
      <c r="E2011" t="s">
        <v>163</v>
      </c>
      <c r="F2011" t="s">
        <v>686</v>
      </c>
    </row>
    <row r="2012" spans="1:6" x14ac:dyDescent="0.25">
      <c r="A2012" t="s">
        <v>74</v>
      </c>
      <c r="B2012">
        <v>6</v>
      </c>
      <c r="C2012">
        <v>6001</v>
      </c>
      <c r="D2012">
        <v>7000</v>
      </c>
      <c r="E2012" t="s">
        <v>576</v>
      </c>
      <c r="F2012" t="s">
        <v>687</v>
      </c>
    </row>
    <row r="2013" spans="1:6" x14ac:dyDescent="0.25">
      <c r="A2013" t="s">
        <v>74</v>
      </c>
      <c r="B2013">
        <v>6</v>
      </c>
      <c r="C2013">
        <v>6001</v>
      </c>
      <c r="D2013">
        <v>7000</v>
      </c>
      <c r="E2013" t="s">
        <v>577</v>
      </c>
      <c r="F2013" t="s">
        <v>688</v>
      </c>
    </row>
    <row r="2014" spans="1:6" x14ac:dyDescent="0.25">
      <c r="A2014" t="s">
        <v>74</v>
      </c>
      <c r="B2014">
        <v>6</v>
      </c>
      <c r="C2014">
        <v>6001</v>
      </c>
      <c r="D2014">
        <v>7000</v>
      </c>
      <c r="E2014" t="s">
        <v>578</v>
      </c>
      <c r="F2014" t="s">
        <v>689</v>
      </c>
    </row>
    <row r="2015" spans="1:6" x14ac:dyDescent="0.25">
      <c r="A2015" t="s">
        <v>74</v>
      </c>
      <c r="B2015">
        <v>6</v>
      </c>
      <c r="C2015">
        <v>6001</v>
      </c>
      <c r="D2015">
        <v>7000</v>
      </c>
      <c r="E2015" t="s">
        <v>579</v>
      </c>
      <c r="F2015" t="s">
        <v>690</v>
      </c>
    </row>
    <row r="2016" spans="1:6" x14ac:dyDescent="0.25">
      <c r="A2016" t="s">
        <v>74</v>
      </c>
      <c r="B2016">
        <v>6</v>
      </c>
      <c r="C2016">
        <v>6001</v>
      </c>
      <c r="D2016">
        <v>7000</v>
      </c>
      <c r="E2016" t="s">
        <v>580</v>
      </c>
      <c r="F2016" t="s">
        <v>1273</v>
      </c>
    </row>
    <row r="2017" spans="1:6" x14ac:dyDescent="0.25">
      <c r="A2017" t="s">
        <v>74</v>
      </c>
      <c r="B2017">
        <v>6</v>
      </c>
      <c r="C2017">
        <v>6001</v>
      </c>
      <c r="D2017">
        <v>7000</v>
      </c>
      <c r="E2017" t="s">
        <v>582</v>
      </c>
      <c r="F2017" t="s">
        <v>692</v>
      </c>
    </row>
    <row r="2018" spans="1:6" x14ac:dyDescent="0.25">
      <c r="A2018" t="s">
        <v>331</v>
      </c>
      <c r="B2018">
        <v>6</v>
      </c>
      <c r="C2018">
        <v>7001</v>
      </c>
      <c r="D2018">
        <v>8000</v>
      </c>
      <c r="E2018" t="s">
        <v>265</v>
      </c>
      <c r="F2018" t="s">
        <v>681</v>
      </c>
    </row>
    <row r="2019" spans="1:6" x14ac:dyDescent="0.25">
      <c r="A2019" t="s">
        <v>331</v>
      </c>
      <c r="B2019">
        <v>6</v>
      </c>
      <c r="C2019">
        <v>7001</v>
      </c>
      <c r="D2019">
        <v>8000</v>
      </c>
      <c r="E2019" t="s">
        <v>581</v>
      </c>
      <c r="F2019" t="s">
        <v>682</v>
      </c>
    </row>
    <row r="2020" spans="1:6" x14ac:dyDescent="0.25">
      <c r="A2020" t="s">
        <v>331</v>
      </c>
      <c r="B2020">
        <v>6</v>
      </c>
      <c r="C2020">
        <v>7001</v>
      </c>
      <c r="D2020">
        <v>8000</v>
      </c>
      <c r="E2020" t="s">
        <v>575</v>
      </c>
      <c r="F2020" t="s">
        <v>683</v>
      </c>
    </row>
    <row r="2021" spans="1:6" x14ac:dyDescent="0.25">
      <c r="A2021" t="s">
        <v>331</v>
      </c>
      <c r="B2021">
        <v>6</v>
      </c>
      <c r="C2021">
        <v>7001</v>
      </c>
      <c r="D2021">
        <v>8000</v>
      </c>
      <c r="E2021" t="s">
        <v>120</v>
      </c>
      <c r="F2021" t="s">
        <v>684</v>
      </c>
    </row>
    <row r="2022" spans="1:6" x14ac:dyDescent="0.25">
      <c r="A2022" t="s">
        <v>331</v>
      </c>
      <c r="B2022">
        <v>6</v>
      </c>
      <c r="C2022">
        <v>7001</v>
      </c>
      <c r="D2022">
        <v>8000</v>
      </c>
      <c r="E2022" t="s">
        <v>142</v>
      </c>
      <c r="F2022" t="s">
        <v>685</v>
      </c>
    </row>
    <row r="2023" spans="1:6" x14ac:dyDescent="0.25">
      <c r="A2023" t="s">
        <v>331</v>
      </c>
      <c r="B2023">
        <v>6</v>
      </c>
      <c r="C2023">
        <v>7001</v>
      </c>
      <c r="D2023">
        <v>8000</v>
      </c>
      <c r="E2023" t="s">
        <v>163</v>
      </c>
      <c r="F2023" t="s">
        <v>686</v>
      </c>
    </row>
    <row r="2024" spans="1:6" x14ac:dyDescent="0.25">
      <c r="A2024" t="s">
        <v>331</v>
      </c>
      <c r="B2024">
        <v>6</v>
      </c>
      <c r="C2024">
        <v>7001</v>
      </c>
      <c r="D2024">
        <v>8000</v>
      </c>
      <c r="E2024" t="s">
        <v>576</v>
      </c>
      <c r="F2024" t="s">
        <v>687</v>
      </c>
    </row>
    <row r="2025" spans="1:6" x14ac:dyDescent="0.25">
      <c r="A2025" t="s">
        <v>331</v>
      </c>
      <c r="B2025">
        <v>6</v>
      </c>
      <c r="C2025">
        <v>7001</v>
      </c>
      <c r="D2025">
        <v>8000</v>
      </c>
      <c r="E2025" t="s">
        <v>577</v>
      </c>
      <c r="F2025" t="s">
        <v>688</v>
      </c>
    </row>
    <row r="2026" spans="1:6" x14ac:dyDescent="0.25">
      <c r="A2026" t="s">
        <v>331</v>
      </c>
      <c r="B2026">
        <v>6</v>
      </c>
      <c r="C2026">
        <v>7001</v>
      </c>
      <c r="D2026">
        <v>8000</v>
      </c>
      <c r="E2026" t="s">
        <v>578</v>
      </c>
      <c r="F2026" t="s">
        <v>689</v>
      </c>
    </row>
    <row r="2027" spans="1:6" x14ac:dyDescent="0.25">
      <c r="A2027" t="s">
        <v>331</v>
      </c>
      <c r="B2027">
        <v>6</v>
      </c>
      <c r="C2027">
        <v>7001</v>
      </c>
      <c r="D2027">
        <v>8000</v>
      </c>
      <c r="E2027" t="s">
        <v>579</v>
      </c>
      <c r="F2027" t="s">
        <v>690</v>
      </c>
    </row>
    <row r="2028" spans="1:6" x14ac:dyDescent="0.25">
      <c r="A2028" t="s">
        <v>331</v>
      </c>
      <c r="B2028">
        <v>6</v>
      </c>
      <c r="C2028">
        <v>7001</v>
      </c>
      <c r="D2028">
        <v>8000</v>
      </c>
      <c r="E2028" t="s">
        <v>580</v>
      </c>
      <c r="F2028" t="s">
        <v>691</v>
      </c>
    </row>
    <row r="2029" spans="1:6" x14ac:dyDescent="0.25">
      <c r="A2029" t="s">
        <v>331</v>
      </c>
      <c r="B2029">
        <v>6</v>
      </c>
      <c r="C2029">
        <v>7001</v>
      </c>
      <c r="D2029">
        <v>8000</v>
      </c>
      <c r="E2029" t="s">
        <v>582</v>
      </c>
      <c r="F2029" t="s">
        <v>692</v>
      </c>
    </row>
    <row r="2030" spans="1:6" x14ac:dyDescent="0.25">
      <c r="A2030" t="s">
        <v>332</v>
      </c>
      <c r="B2030">
        <v>6</v>
      </c>
      <c r="C2030">
        <v>8001</v>
      </c>
      <c r="D2030">
        <v>9000</v>
      </c>
      <c r="E2030" t="s">
        <v>265</v>
      </c>
      <c r="F2030" t="s">
        <v>681</v>
      </c>
    </row>
    <row r="2031" spans="1:6" x14ac:dyDescent="0.25">
      <c r="A2031" t="s">
        <v>332</v>
      </c>
      <c r="B2031">
        <v>6</v>
      </c>
      <c r="C2031">
        <v>8001</v>
      </c>
      <c r="D2031">
        <v>9000</v>
      </c>
      <c r="E2031" t="s">
        <v>581</v>
      </c>
      <c r="F2031" t="s">
        <v>682</v>
      </c>
    </row>
    <row r="2032" spans="1:6" x14ac:dyDescent="0.25">
      <c r="A2032" t="s">
        <v>332</v>
      </c>
      <c r="B2032">
        <v>6</v>
      </c>
      <c r="C2032">
        <v>8001</v>
      </c>
      <c r="D2032">
        <v>9000</v>
      </c>
      <c r="E2032" t="s">
        <v>575</v>
      </c>
      <c r="F2032" t="s">
        <v>683</v>
      </c>
    </row>
    <row r="2033" spans="1:6" x14ac:dyDescent="0.25">
      <c r="A2033" t="s">
        <v>332</v>
      </c>
      <c r="B2033">
        <v>6</v>
      </c>
      <c r="C2033">
        <v>8001</v>
      </c>
      <c r="D2033">
        <v>9000</v>
      </c>
      <c r="E2033" t="s">
        <v>120</v>
      </c>
      <c r="F2033" t="s">
        <v>684</v>
      </c>
    </row>
    <row r="2034" spans="1:6" x14ac:dyDescent="0.25">
      <c r="A2034" t="s">
        <v>332</v>
      </c>
      <c r="B2034">
        <v>6</v>
      </c>
      <c r="C2034">
        <v>8001</v>
      </c>
      <c r="D2034">
        <v>9000</v>
      </c>
      <c r="E2034" t="s">
        <v>142</v>
      </c>
      <c r="F2034" t="s">
        <v>685</v>
      </c>
    </row>
    <row r="2035" spans="1:6" x14ac:dyDescent="0.25">
      <c r="A2035" t="s">
        <v>332</v>
      </c>
      <c r="B2035">
        <v>6</v>
      </c>
      <c r="C2035">
        <v>8001</v>
      </c>
      <c r="D2035">
        <v>9000</v>
      </c>
      <c r="E2035" t="s">
        <v>163</v>
      </c>
      <c r="F2035" t="s">
        <v>686</v>
      </c>
    </row>
    <row r="2036" spans="1:6" x14ac:dyDescent="0.25">
      <c r="A2036" t="s">
        <v>332</v>
      </c>
      <c r="B2036">
        <v>6</v>
      </c>
      <c r="C2036">
        <v>8001</v>
      </c>
      <c r="D2036">
        <v>9000</v>
      </c>
      <c r="E2036" t="s">
        <v>576</v>
      </c>
      <c r="F2036" t="s">
        <v>687</v>
      </c>
    </row>
    <row r="2037" spans="1:6" x14ac:dyDescent="0.25">
      <c r="A2037" t="s">
        <v>332</v>
      </c>
      <c r="B2037">
        <v>6</v>
      </c>
      <c r="C2037">
        <v>8001</v>
      </c>
      <c r="D2037">
        <v>9000</v>
      </c>
      <c r="E2037" t="s">
        <v>577</v>
      </c>
      <c r="F2037" t="s">
        <v>688</v>
      </c>
    </row>
    <row r="2038" spans="1:6" x14ac:dyDescent="0.25">
      <c r="A2038" t="s">
        <v>332</v>
      </c>
      <c r="B2038">
        <v>6</v>
      </c>
      <c r="C2038">
        <v>8001</v>
      </c>
      <c r="D2038">
        <v>9000</v>
      </c>
      <c r="E2038" t="s">
        <v>578</v>
      </c>
      <c r="F2038" t="s">
        <v>689</v>
      </c>
    </row>
    <row r="2039" spans="1:6" x14ac:dyDescent="0.25">
      <c r="A2039" t="s">
        <v>332</v>
      </c>
      <c r="B2039">
        <v>6</v>
      </c>
      <c r="C2039">
        <v>8001</v>
      </c>
      <c r="D2039">
        <v>9000</v>
      </c>
      <c r="E2039" t="s">
        <v>579</v>
      </c>
      <c r="F2039" t="s">
        <v>690</v>
      </c>
    </row>
    <row r="2040" spans="1:6" x14ac:dyDescent="0.25">
      <c r="A2040" t="s">
        <v>332</v>
      </c>
      <c r="B2040">
        <v>6</v>
      </c>
      <c r="C2040">
        <v>8001</v>
      </c>
      <c r="D2040">
        <v>9000</v>
      </c>
      <c r="E2040" t="s">
        <v>580</v>
      </c>
      <c r="F2040" t="s">
        <v>691</v>
      </c>
    </row>
    <row r="2041" spans="1:6" x14ac:dyDescent="0.25">
      <c r="A2041" t="s">
        <v>332</v>
      </c>
      <c r="B2041">
        <v>6</v>
      </c>
      <c r="C2041">
        <v>8001</v>
      </c>
      <c r="D2041">
        <v>9000</v>
      </c>
      <c r="E2041" t="s">
        <v>582</v>
      </c>
      <c r="F2041" t="s">
        <v>692</v>
      </c>
    </row>
    <row r="2042" spans="1:6" x14ac:dyDescent="0.25">
      <c r="A2042" t="s">
        <v>233</v>
      </c>
      <c r="B2042">
        <v>6</v>
      </c>
      <c r="C2042">
        <v>9001</v>
      </c>
      <c r="D2042">
        <v>10000</v>
      </c>
      <c r="E2042" t="s">
        <v>265</v>
      </c>
      <c r="F2042" t="s">
        <v>681</v>
      </c>
    </row>
    <row r="2043" spans="1:6" x14ac:dyDescent="0.25">
      <c r="A2043" t="s">
        <v>233</v>
      </c>
      <c r="B2043">
        <v>6</v>
      </c>
      <c r="C2043">
        <v>9001</v>
      </c>
      <c r="D2043">
        <v>10000</v>
      </c>
      <c r="E2043" t="s">
        <v>581</v>
      </c>
      <c r="F2043" t="s">
        <v>682</v>
      </c>
    </row>
    <row r="2044" spans="1:6" x14ac:dyDescent="0.25">
      <c r="A2044" t="s">
        <v>233</v>
      </c>
      <c r="B2044">
        <v>6</v>
      </c>
      <c r="C2044">
        <v>9001</v>
      </c>
      <c r="D2044">
        <v>10000</v>
      </c>
      <c r="E2044" t="s">
        <v>575</v>
      </c>
      <c r="F2044" t="s">
        <v>683</v>
      </c>
    </row>
    <row r="2045" spans="1:6" x14ac:dyDescent="0.25">
      <c r="A2045" t="s">
        <v>233</v>
      </c>
      <c r="B2045">
        <v>6</v>
      </c>
      <c r="C2045">
        <v>9001</v>
      </c>
      <c r="D2045">
        <v>10000</v>
      </c>
      <c r="E2045" t="s">
        <v>120</v>
      </c>
      <c r="F2045" t="s">
        <v>684</v>
      </c>
    </row>
    <row r="2046" spans="1:6" x14ac:dyDescent="0.25">
      <c r="A2046" t="s">
        <v>233</v>
      </c>
      <c r="B2046">
        <v>6</v>
      </c>
      <c r="C2046">
        <v>9001</v>
      </c>
      <c r="D2046">
        <v>10000</v>
      </c>
      <c r="E2046" t="s">
        <v>142</v>
      </c>
      <c r="F2046" t="s">
        <v>685</v>
      </c>
    </row>
    <row r="2047" spans="1:6" x14ac:dyDescent="0.25">
      <c r="A2047" t="s">
        <v>233</v>
      </c>
      <c r="B2047">
        <v>6</v>
      </c>
      <c r="C2047">
        <v>9001</v>
      </c>
      <c r="D2047">
        <v>10000</v>
      </c>
      <c r="E2047" t="s">
        <v>163</v>
      </c>
      <c r="F2047" t="s">
        <v>686</v>
      </c>
    </row>
    <row r="2048" spans="1:6" x14ac:dyDescent="0.25">
      <c r="A2048" t="s">
        <v>233</v>
      </c>
      <c r="B2048">
        <v>6</v>
      </c>
      <c r="C2048">
        <v>9001</v>
      </c>
      <c r="D2048">
        <v>10000</v>
      </c>
      <c r="E2048" t="s">
        <v>576</v>
      </c>
      <c r="F2048" t="s">
        <v>687</v>
      </c>
    </row>
    <row r="2049" spans="1:6" x14ac:dyDescent="0.25">
      <c r="A2049" t="s">
        <v>233</v>
      </c>
      <c r="B2049">
        <v>6</v>
      </c>
      <c r="C2049">
        <v>9001</v>
      </c>
      <c r="D2049">
        <v>10000</v>
      </c>
      <c r="E2049" t="s">
        <v>577</v>
      </c>
      <c r="F2049" t="s">
        <v>688</v>
      </c>
    </row>
    <row r="2050" spans="1:6" x14ac:dyDescent="0.25">
      <c r="A2050" t="s">
        <v>233</v>
      </c>
      <c r="B2050">
        <v>6</v>
      </c>
      <c r="C2050">
        <v>9001</v>
      </c>
      <c r="D2050">
        <v>10000</v>
      </c>
      <c r="E2050" t="s">
        <v>578</v>
      </c>
      <c r="F2050" t="s">
        <v>689</v>
      </c>
    </row>
    <row r="2051" spans="1:6" x14ac:dyDescent="0.25">
      <c r="A2051" t="s">
        <v>233</v>
      </c>
      <c r="B2051">
        <v>6</v>
      </c>
      <c r="C2051">
        <v>9001</v>
      </c>
      <c r="D2051">
        <v>10000</v>
      </c>
      <c r="E2051" t="s">
        <v>579</v>
      </c>
      <c r="F2051" t="s">
        <v>690</v>
      </c>
    </row>
    <row r="2052" spans="1:6" x14ac:dyDescent="0.25">
      <c r="A2052" t="s">
        <v>233</v>
      </c>
      <c r="B2052">
        <v>6</v>
      </c>
      <c r="C2052">
        <v>9001</v>
      </c>
      <c r="D2052">
        <v>10000</v>
      </c>
      <c r="E2052" t="s">
        <v>580</v>
      </c>
      <c r="F2052" t="s">
        <v>1273</v>
      </c>
    </row>
    <row r="2053" spans="1:6" x14ac:dyDescent="0.25">
      <c r="A2053" t="s">
        <v>233</v>
      </c>
      <c r="B2053">
        <v>6</v>
      </c>
      <c r="C2053">
        <v>9001</v>
      </c>
      <c r="D2053">
        <v>10000</v>
      </c>
      <c r="E2053" t="s">
        <v>582</v>
      </c>
      <c r="F2053" t="s">
        <v>692</v>
      </c>
    </row>
    <row r="2054" spans="1:6" x14ac:dyDescent="0.25">
      <c r="A2054" t="s">
        <v>239</v>
      </c>
      <c r="B2054">
        <v>6</v>
      </c>
      <c r="C2054">
        <v>10001</v>
      </c>
      <c r="D2054">
        <v>11000</v>
      </c>
      <c r="E2054" t="s">
        <v>265</v>
      </c>
      <c r="F2054" t="s">
        <v>681</v>
      </c>
    </row>
    <row r="2055" spans="1:6" x14ac:dyDescent="0.25">
      <c r="A2055" t="s">
        <v>239</v>
      </c>
      <c r="B2055">
        <v>6</v>
      </c>
      <c r="C2055">
        <v>10001</v>
      </c>
      <c r="D2055">
        <v>11000</v>
      </c>
      <c r="E2055" t="s">
        <v>581</v>
      </c>
      <c r="F2055" t="s">
        <v>682</v>
      </c>
    </row>
    <row r="2056" spans="1:6" x14ac:dyDescent="0.25">
      <c r="A2056" t="s">
        <v>239</v>
      </c>
      <c r="B2056">
        <v>6</v>
      </c>
      <c r="C2056">
        <v>10001</v>
      </c>
      <c r="D2056">
        <v>11000</v>
      </c>
      <c r="E2056" t="s">
        <v>575</v>
      </c>
      <c r="F2056" t="s">
        <v>683</v>
      </c>
    </row>
    <row r="2057" spans="1:6" x14ac:dyDescent="0.25">
      <c r="A2057" t="s">
        <v>239</v>
      </c>
      <c r="B2057">
        <v>6</v>
      </c>
      <c r="C2057">
        <v>10001</v>
      </c>
      <c r="D2057">
        <v>11000</v>
      </c>
      <c r="E2057" t="s">
        <v>120</v>
      </c>
      <c r="F2057" t="s">
        <v>684</v>
      </c>
    </row>
    <row r="2058" spans="1:6" x14ac:dyDescent="0.25">
      <c r="A2058" t="s">
        <v>239</v>
      </c>
      <c r="B2058">
        <v>6</v>
      </c>
      <c r="C2058">
        <v>10001</v>
      </c>
      <c r="D2058">
        <v>11000</v>
      </c>
      <c r="E2058" t="s">
        <v>142</v>
      </c>
      <c r="F2058" t="s">
        <v>685</v>
      </c>
    </row>
    <row r="2059" spans="1:6" x14ac:dyDescent="0.25">
      <c r="A2059" t="s">
        <v>239</v>
      </c>
      <c r="B2059">
        <v>6</v>
      </c>
      <c r="C2059">
        <v>10001</v>
      </c>
      <c r="D2059">
        <v>11000</v>
      </c>
      <c r="E2059" t="s">
        <v>163</v>
      </c>
      <c r="F2059" t="s">
        <v>686</v>
      </c>
    </row>
    <row r="2060" spans="1:6" x14ac:dyDescent="0.25">
      <c r="A2060" t="s">
        <v>239</v>
      </c>
      <c r="B2060">
        <v>6</v>
      </c>
      <c r="C2060">
        <v>10001</v>
      </c>
      <c r="D2060">
        <v>11000</v>
      </c>
      <c r="E2060" t="s">
        <v>576</v>
      </c>
      <c r="F2060" t="s">
        <v>687</v>
      </c>
    </row>
    <row r="2061" spans="1:6" x14ac:dyDescent="0.25">
      <c r="A2061" t="s">
        <v>239</v>
      </c>
      <c r="B2061">
        <v>6</v>
      </c>
      <c r="C2061">
        <v>10001</v>
      </c>
      <c r="D2061">
        <v>11000</v>
      </c>
      <c r="E2061" t="s">
        <v>577</v>
      </c>
      <c r="F2061" t="s">
        <v>688</v>
      </c>
    </row>
    <row r="2062" spans="1:6" x14ac:dyDescent="0.25">
      <c r="A2062" t="s">
        <v>239</v>
      </c>
      <c r="B2062">
        <v>6</v>
      </c>
      <c r="C2062">
        <v>10001</v>
      </c>
      <c r="D2062">
        <v>11000</v>
      </c>
      <c r="E2062" t="s">
        <v>578</v>
      </c>
      <c r="F2062" t="s">
        <v>689</v>
      </c>
    </row>
    <row r="2063" spans="1:6" x14ac:dyDescent="0.25">
      <c r="A2063" t="s">
        <v>239</v>
      </c>
      <c r="B2063">
        <v>6</v>
      </c>
      <c r="C2063">
        <v>10001</v>
      </c>
      <c r="D2063">
        <v>11000</v>
      </c>
      <c r="E2063" t="s">
        <v>579</v>
      </c>
      <c r="F2063" t="s">
        <v>690</v>
      </c>
    </row>
    <row r="2064" spans="1:6" x14ac:dyDescent="0.25">
      <c r="A2064" t="s">
        <v>239</v>
      </c>
      <c r="B2064">
        <v>6</v>
      </c>
      <c r="C2064">
        <v>10001</v>
      </c>
      <c r="D2064">
        <v>11000</v>
      </c>
      <c r="E2064" t="s">
        <v>580</v>
      </c>
      <c r="F2064" t="s">
        <v>1273</v>
      </c>
    </row>
    <row r="2065" spans="1:6" x14ac:dyDescent="0.25">
      <c r="A2065" t="s">
        <v>239</v>
      </c>
      <c r="B2065">
        <v>6</v>
      </c>
      <c r="C2065">
        <v>10001</v>
      </c>
      <c r="D2065">
        <v>11000</v>
      </c>
      <c r="E2065" t="s">
        <v>582</v>
      </c>
      <c r="F2065" t="s">
        <v>692</v>
      </c>
    </row>
    <row r="2066" spans="1:6" x14ac:dyDescent="0.25">
      <c r="A2066" t="s">
        <v>333</v>
      </c>
      <c r="B2066">
        <v>6</v>
      </c>
      <c r="C2066">
        <v>11001</v>
      </c>
      <c r="D2066">
        <v>12000</v>
      </c>
      <c r="E2066" t="s">
        <v>265</v>
      </c>
      <c r="F2066" t="s">
        <v>681</v>
      </c>
    </row>
    <row r="2067" spans="1:6" x14ac:dyDescent="0.25">
      <c r="A2067" t="s">
        <v>333</v>
      </c>
      <c r="B2067">
        <v>6</v>
      </c>
      <c r="C2067">
        <v>11001</v>
      </c>
      <c r="D2067">
        <v>12000</v>
      </c>
      <c r="E2067" t="s">
        <v>581</v>
      </c>
      <c r="F2067" t="s">
        <v>682</v>
      </c>
    </row>
    <row r="2068" spans="1:6" x14ac:dyDescent="0.25">
      <c r="A2068" t="s">
        <v>333</v>
      </c>
      <c r="B2068">
        <v>6</v>
      </c>
      <c r="C2068">
        <v>11001</v>
      </c>
      <c r="D2068">
        <v>12000</v>
      </c>
      <c r="E2068" t="s">
        <v>575</v>
      </c>
      <c r="F2068" t="s">
        <v>683</v>
      </c>
    </row>
    <row r="2069" spans="1:6" x14ac:dyDescent="0.25">
      <c r="A2069" t="s">
        <v>333</v>
      </c>
      <c r="B2069">
        <v>6</v>
      </c>
      <c r="C2069">
        <v>11001</v>
      </c>
      <c r="D2069">
        <v>12000</v>
      </c>
      <c r="E2069" t="s">
        <v>120</v>
      </c>
      <c r="F2069" t="s">
        <v>684</v>
      </c>
    </row>
    <row r="2070" spans="1:6" x14ac:dyDescent="0.25">
      <c r="A2070" t="s">
        <v>333</v>
      </c>
      <c r="B2070">
        <v>6</v>
      </c>
      <c r="C2070">
        <v>11001</v>
      </c>
      <c r="D2070">
        <v>12000</v>
      </c>
      <c r="E2070" t="s">
        <v>142</v>
      </c>
      <c r="F2070" t="s">
        <v>685</v>
      </c>
    </row>
    <row r="2071" spans="1:6" x14ac:dyDescent="0.25">
      <c r="A2071" t="s">
        <v>333</v>
      </c>
      <c r="B2071">
        <v>6</v>
      </c>
      <c r="C2071">
        <v>11001</v>
      </c>
      <c r="D2071">
        <v>12000</v>
      </c>
      <c r="E2071" t="s">
        <v>163</v>
      </c>
      <c r="F2071" t="s">
        <v>686</v>
      </c>
    </row>
    <row r="2072" spans="1:6" x14ac:dyDescent="0.25">
      <c r="A2072" t="s">
        <v>333</v>
      </c>
      <c r="B2072">
        <v>6</v>
      </c>
      <c r="C2072">
        <v>11001</v>
      </c>
      <c r="D2072">
        <v>12000</v>
      </c>
      <c r="E2072" t="s">
        <v>576</v>
      </c>
      <c r="F2072" t="s">
        <v>687</v>
      </c>
    </row>
    <row r="2073" spans="1:6" x14ac:dyDescent="0.25">
      <c r="A2073" t="s">
        <v>333</v>
      </c>
      <c r="B2073">
        <v>6</v>
      </c>
      <c r="C2073">
        <v>11001</v>
      </c>
      <c r="D2073">
        <v>12000</v>
      </c>
      <c r="E2073" t="s">
        <v>577</v>
      </c>
      <c r="F2073" t="s">
        <v>688</v>
      </c>
    </row>
    <row r="2074" spans="1:6" x14ac:dyDescent="0.25">
      <c r="A2074" t="s">
        <v>333</v>
      </c>
      <c r="B2074">
        <v>6</v>
      </c>
      <c r="C2074">
        <v>11001</v>
      </c>
      <c r="D2074">
        <v>12000</v>
      </c>
      <c r="E2074" t="s">
        <v>578</v>
      </c>
      <c r="F2074" t="s">
        <v>689</v>
      </c>
    </row>
    <row r="2075" spans="1:6" x14ac:dyDescent="0.25">
      <c r="A2075" t="s">
        <v>333</v>
      </c>
      <c r="B2075">
        <v>6</v>
      </c>
      <c r="C2075">
        <v>11001</v>
      </c>
      <c r="D2075">
        <v>12000</v>
      </c>
      <c r="E2075" t="s">
        <v>579</v>
      </c>
      <c r="F2075" t="s">
        <v>690</v>
      </c>
    </row>
    <row r="2076" spans="1:6" x14ac:dyDescent="0.25">
      <c r="A2076" t="s">
        <v>333</v>
      </c>
      <c r="B2076">
        <v>6</v>
      </c>
      <c r="C2076">
        <v>11001</v>
      </c>
      <c r="D2076">
        <v>12000</v>
      </c>
      <c r="E2076" t="s">
        <v>580</v>
      </c>
      <c r="F2076" t="s">
        <v>691</v>
      </c>
    </row>
    <row r="2077" spans="1:6" x14ac:dyDescent="0.25">
      <c r="A2077" t="s">
        <v>333</v>
      </c>
      <c r="B2077">
        <v>6</v>
      </c>
      <c r="C2077">
        <v>11001</v>
      </c>
      <c r="D2077">
        <v>12000</v>
      </c>
      <c r="E2077" t="s">
        <v>582</v>
      </c>
      <c r="F2077" t="s">
        <v>692</v>
      </c>
    </row>
    <row r="2078" spans="1:6" x14ac:dyDescent="0.25">
      <c r="A2078" t="s">
        <v>334</v>
      </c>
      <c r="B2078">
        <v>6</v>
      </c>
      <c r="C2078">
        <v>12001</v>
      </c>
      <c r="D2078">
        <v>13000</v>
      </c>
      <c r="E2078" t="s">
        <v>265</v>
      </c>
      <c r="F2078" t="s">
        <v>681</v>
      </c>
    </row>
    <row r="2079" spans="1:6" x14ac:dyDescent="0.25">
      <c r="A2079" t="s">
        <v>334</v>
      </c>
      <c r="B2079">
        <v>6</v>
      </c>
      <c r="C2079">
        <v>12001</v>
      </c>
      <c r="D2079">
        <v>13000</v>
      </c>
      <c r="E2079" t="s">
        <v>581</v>
      </c>
      <c r="F2079" t="s">
        <v>682</v>
      </c>
    </row>
    <row r="2080" spans="1:6" x14ac:dyDescent="0.25">
      <c r="A2080" t="s">
        <v>334</v>
      </c>
      <c r="B2080">
        <v>6</v>
      </c>
      <c r="C2080">
        <v>12001</v>
      </c>
      <c r="D2080">
        <v>13000</v>
      </c>
      <c r="E2080" t="s">
        <v>575</v>
      </c>
      <c r="F2080" t="s">
        <v>683</v>
      </c>
    </row>
    <row r="2081" spans="1:6" x14ac:dyDescent="0.25">
      <c r="A2081" t="s">
        <v>334</v>
      </c>
      <c r="B2081">
        <v>6</v>
      </c>
      <c r="C2081">
        <v>12001</v>
      </c>
      <c r="D2081">
        <v>13000</v>
      </c>
      <c r="E2081" t="s">
        <v>120</v>
      </c>
      <c r="F2081" t="s">
        <v>684</v>
      </c>
    </row>
    <row r="2082" spans="1:6" x14ac:dyDescent="0.25">
      <c r="A2082" t="s">
        <v>334</v>
      </c>
      <c r="B2082">
        <v>6</v>
      </c>
      <c r="C2082">
        <v>12001</v>
      </c>
      <c r="D2082">
        <v>13000</v>
      </c>
      <c r="E2082" t="s">
        <v>142</v>
      </c>
      <c r="F2082" t="s">
        <v>685</v>
      </c>
    </row>
    <row r="2083" spans="1:6" x14ac:dyDescent="0.25">
      <c r="A2083" t="s">
        <v>334</v>
      </c>
      <c r="B2083">
        <v>6</v>
      </c>
      <c r="C2083">
        <v>12001</v>
      </c>
      <c r="D2083">
        <v>13000</v>
      </c>
      <c r="E2083" t="s">
        <v>163</v>
      </c>
      <c r="F2083" t="s">
        <v>686</v>
      </c>
    </row>
    <row r="2084" spans="1:6" x14ac:dyDescent="0.25">
      <c r="A2084" t="s">
        <v>334</v>
      </c>
      <c r="B2084">
        <v>6</v>
      </c>
      <c r="C2084">
        <v>12001</v>
      </c>
      <c r="D2084">
        <v>13000</v>
      </c>
      <c r="E2084" t="s">
        <v>576</v>
      </c>
      <c r="F2084" t="s">
        <v>687</v>
      </c>
    </row>
    <row r="2085" spans="1:6" x14ac:dyDescent="0.25">
      <c r="A2085" t="s">
        <v>334</v>
      </c>
      <c r="B2085">
        <v>6</v>
      </c>
      <c r="C2085">
        <v>12001</v>
      </c>
      <c r="D2085">
        <v>13000</v>
      </c>
      <c r="E2085" t="s">
        <v>577</v>
      </c>
      <c r="F2085" t="s">
        <v>688</v>
      </c>
    </row>
    <row r="2086" spans="1:6" x14ac:dyDescent="0.25">
      <c r="A2086" t="s">
        <v>334</v>
      </c>
      <c r="B2086">
        <v>6</v>
      </c>
      <c r="C2086">
        <v>12001</v>
      </c>
      <c r="D2086">
        <v>13000</v>
      </c>
      <c r="E2086" t="s">
        <v>578</v>
      </c>
      <c r="F2086" t="s">
        <v>689</v>
      </c>
    </row>
    <row r="2087" spans="1:6" x14ac:dyDescent="0.25">
      <c r="A2087" t="s">
        <v>334</v>
      </c>
      <c r="B2087">
        <v>6</v>
      </c>
      <c r="C2087">
        <v>12001</v>
      </c>
      <c r="D2087">
        <v>13000</v>
      </c>
      <c r="E2087" t="s">
        <v>579</v>
      </c>
      <c r="F2087" t="s">
        <v>690</v>
      </c>
    </row>
    <row r="2088" spans="1:6" x14ac:dyDescent="0.25">
      <c r="A2088" t="s">
        <v>334</v>
      </c>
      <c r="B2088">
        <v>6</v>
      </c>
      <c r="C2088">
        <v>12001</v>
      </c>
      <c r="D2088">
        <v>13000</v>
      </c>
      <c r="E2088" t="s">
        <v>580</v>
      </c>
      <c r="F2088" t="s">
        <v>691</v>
      </c>
    </row>
    <row r="2089" spans="1:6" x14ac:dyDescent="0.25">
      <c r="A2089" t="s">
        <v>334</v>
      </c>
      <c r="B2089">
        <v>6</v>
      </c>
      <c r="C2089">
        <v>12001</v>
      </c>
      <c r="D2089">
        <v>13000</v>
      </c>
      <c r="E2089" t="s">
        <v>582</v>
      </c>
      <c r="F2089" t="s">
        <v>692</v>
      </c>
    </row>
    <row r="2090" spans="1:6" x14ac:dyDescent="0.25">
      <c r="A2090" t="s">
        <v>238</v>
      </c>
      <c r="B2090">
        <v>6</v>
      </c>
      <c r="C2090">
        <v>13001</v>
      </c>
      <c r="D2090">
        <v>14000</v>
      </c>
      <c r="E2090" t="s">
        <v>265</v>
      </c>
      <c r="F2090" t="s">
        <v>681</v>
      </c>
    </row>
    <row r="2091" spans="1:6" x14ac:dyDescent="0.25">
      <c r="A2091" t="s">
        <v>238</v>
      </c>
      <c r="B2091">
        <v>6</v>
      </c>
      <c r="C2091">
        <v>13001</v>
      </c>
      <c r="D2091">
        <v>14000</v>
      </c>
      <c r="E2091" t="s">
        <v>581</v>
      </c>
      <c r="F2091" t="s">
        <v>682</v>
      </c>
    </row>
    <row r="2092" spans="1:6" x14ac:dyDescent="0.25">
      <c r="A2092" t="s">
        <v>238</v>
      </c>
      <c r="B2092">
        <v>6</v>
      </c>
      <c r="C2092">
        <v>13001</v>
      </c>
      <c r="D2092">
        <v>14000</v>
      </c>
      <c r="E2092" t="s">
        <v>575</v>
      </c>
      <c r="F2092" t="s">
        <v>683</v>
      </c>
    </row>
    <row r="2093" spans="1:6" x14ac:dyDescent="0.25">
      <c r="A2093" t="s">
        <v>238</v>
      </c>
      <c r="B2093">
        <v>6</v>
      </c>
      <c r="C2093">
        <v>13001</v>
      </c>
      <c r="D2093">
        <v>14000</v>
      </c>
      <c r="E2093" t="s">
        <v>120</v>
      </c>
      <c r="F2093" t="s">
        <v>684</v>
      </c>
    </row>
    <row r="2094" spans="1:6" x14ac:dyDescent="0.25">
      <c r="A2094" t="s">
        <v>238</v>
      </c>
      <c r="B2094">
        <v>6</v>
      </c>
      <c r="C2094">
        <v>13001</v>
      </c>
      <c r="D2094">
        <v>14000</v>
      </c>
      <c r="E2094" t="s">
        <v>142</v>
      </c>
      <c r="F2094" t="s">
        <v>685</v>
      </c>
    </row>
    <row r="2095" spans="1:6" x14ac:dyDescent="0.25">
      <c r="A2095" t="s">
        <v>238</v>
      </c>
      <c r="B2095">
        <v>6</v>
      </c>
      <c r="C2095">
        <v>13001</v>
      </c>
      <c r="D2095">
        <v>14000</v>
      </c>
      <c r="E2095" t="s">
        <v>163</v>
      </c>
      <c r="F2095" t="s">
        <v>686</v>
      </c>
    </row>
    <row r="2096" spans="1:6" x14ac:dyDescent="0.25">
      <c r="A2096" t="s">
        <v>238</v>
      </c>
      <c r="B2096">
        <v>6</v>
      </c>
      <c r="C2096">
        <v>13001</v>
      </c>
      <c r="D2096">
        <v>14000</v>
      </c>
      <c r="E2096" t="s">
        <v>576</v>
      </c>
      <c r="F2096" t="s">
        <v>687</v>
      </c>
    </row>
    <row r="2097" spans="1:6" x14ac:dyDescent="0.25">
      <c r="A2097" t="s">
        <v>238</v>
      </c>
      <c r="B2097">
        <v>6</v>
      </c>
      <c r="C2097">
        <v>13001</v>
      </c>
      <c r="D2097">
        <v>14000</v>
      </c>
      <c r="E2097" t="s">
        <v>577</v>
      </c>
      <c r="F2097" t="s">
        <v>688</v>
      </c>
    </row>
    <row r="2098" spans="1:6" x14ac:dyDescent="0.25">
      <c r="A2098" t="s">
        <v>238</v>
      </c>
      <c r="B2098">
        <v>6</v>
      </c>
      <c r="C2098">
        <v>13001</v>
      </c>
      <c r="D2098">
        <v>14000</v>
      </c>
      <c r="E2098" t="s">
        <v>578</v>
      </c>
      <c r="F2098" t="s">
        <v>689</v>
      </c>
    </row>
    <row r="2099" spans="1:6" x14ac:dyDescent="0.25">
      <c r="A2099" t="s">
        <v>238</v>
      </c>
      <c r="B2099">
        <v>6</v>
      </c>
      <c r="C2099">
        <v>13001</v>
      </c>
      <c r="D2099">
        <v>14000</v>
      </c>
      <c r="E2099" t="s">
        <v>579</v>
      </c>
      <c r="F2099" t="s">
        <v>690</v>
      </c>
    </row>
    <row r="2100" spans="1:6" x14ac:dyDescent="0.25">
      <c r="A2100" t="s">
        <v>238</v>
      </c>
      <c r="B2100">
        <v>6</v>
      </c>
      <c r="C2100">
        <v>13001</v>
      </c>
      <c r="D2100">
        <v>14000</v>
      </c>
      <c r="E2100" t="s">
        <v>580</v>
      </c>
      <c r="F2100" t="s">
        <v>1273</v>
      </c>
    </row>
    <row r="2101" spans="1:6" x14ac:dyDescent="0.25">
      <c r="A2101" t="s">
        <v>238</v>
      </c>
      <c r="B2101">
        <v>6</v>
      </c>
      <c r="C2101">
        <v>13001</v>
      </c>
      <c r="D2101">
        <v>14000</v>
      </c>
      <c r="E2101" t="s">
        <v>582</v>
      </c>
      <c r="F2101" t="s">
        <v>692</v>
      </c>
    </row>
    <row r="2102" spans="1:6" x14ac:dyDescent="0.25">
      <c r="A2102" t="s">
        <v>266</v>
      </c>
      <c r="B2102">
        <v>6</v>
      </c>
      <c r="C2102">
        <v>14001</v>
      </c>
      <c r="D2102">
        <v>15000</v>
      </c>
      <c r="E2102" t="s">
        <v>265</v>
      </c>
      <c r="F2102" t="s">
        <v>681</v>
      </c>
    </row>
    <row r="2103" spans="1:6" x14ac:dyDescent="0.25">
      <c r="A2103" t="s">
        <v>266</v>
      </c>
      <c r="B2103">
        <v>6</v>
      </c>
      <c r="C2103">
        <v>14001</v>
      </c>
      <c r="D2103">
        <v>15000</v>
      </c>
      <c r="E2103" t="s">
        <v>581</v>
      </c>
      <c r="F2103" t="s">
        <v>1274</v>
      </c>
    </row>
    <row r="2104" spans="1:6" x14ac:dyDescent="0.25">
      <c r="A2104" t="s">
        <v>266</v>
      </c>
      <c r="B2104">
        <v>6</v>
      </c>
      <c r="C2104">
        <v>14001</v>
      </c>
      <c r="D2104">
        <v>15000</v>
      </c>
      <c r="E2104" t="s">
        <v>575</v>
      </c>
      <c r="F2104" t="s">
        <v>683</v>
      </c>
    </row>
    <row r="2105" spans="1:6" x14ac:dyDescent="0.25">
      <c r="A2105" t="s">
        <v>266</v>
      </c>
      <c r="B2105">
        <v>6</v>
      </c>
      <c r="C2105">
        <v>14001</v>
      </c>
      <c r="D2105">
        <v>15000</v>
      </c>
      <c r="E2105" t="s">
        <v>120</v>
      </c>
      <c r="F2105" t="s">
        <v>684</v>
      </c>
    </row>
    <row r="2106" spans="1:6" x14ac:dyDescent="0.25">
      <c r="A2106" t="s">
        <v>266</v>
      </c>
      <c r="B2106">
        <v>6</v>
      </c>
      <c r="C2106">
        <v>14001</v>
      </c>
      <c r="D2106">
        <v>15000</v>
      </c>
      <c r="E2106" t="s">
        <v>142</v>
      </c>
      <c r="F2106" t="s">
        <v>685</v>
      </c>
    </row>
    <row r="2107" spans="1:6" x14ac:dyDescent="0.25">
      <c r="A2107" t="s">
        <v>266</v>
      </c>
      <c r="B2107">
        <v>6</v>
      </c>
      <c r="C2107">
        <v>14001</v>
      </c>
      <c r="D2107">
        <v>15000</v>
      </c>
      <c r="E2107" t="s">
        <v>163</v>
      </c>
      <c r="F2107" t="s">
        <v>686</v>
      </c>
    </row>
    <row r="2108" spans="1:6" x14ac:dyDescent="0.25">
      <c r="A2108" t="s">
        <v>266</v>
      </c>
      <c r="B2108">
        <v>6</v>
      </c>
      <c r="C2108">
        <v>14001</v>
      </c>
      <c r="D2108">
        <v>15000</v>
      </c>
      <c r="E2108" t="s">
        <v>576</v>
      </c>
      <c r="F2108" t="s">
        <v>687</v>
      </c>
    </row>
    <row r="2109" spans="1:6" x14ac:dyDescent="0.25">
      <c r="A2109" t="s">
        <v>266</v>
      </c>
      <c r="B2109">
        <v>6</v>
      </c>
      <c r="C2109">
        <v>14001</v>
      </c>
      <c r="D2109">
        <v>15000</v>
      </c>
      <c r="E2109" t="s">
        <v>577</v>
      </c>
      <c r="F2109" t="s">
        <v>688</v>
      </c>
    </row>
    <row r="2110" spans="1:6" x14ac:dyDescent="0.25">
      <c r="A2110" t="s">
        <v>266</v>
      </c>
      <c r="B2110">
        <v>6</v>
      </c>
      <c r="C2110">
        <v>14001</v>
      </c>
      <c r="D2110">
        <v>15000</v>
      </c>
      <c r="E2110" t="s">
        <v>578</v>
      </c>
      <c r="F2110" t="s">
        <v>689</v>
      </c>
    </row>
    <row r="2111" spans="1:6" x14ac:dyDescent="0.25">
      <c r="A2111" t="s">
        <v>266</v>
      </c>
      <c r="B2111">
        <v>6</v>
      </c>
      <c r="C2111">
        <v>14001</v>
      </c>
      <c r="D2111">
        <v>15000</v>
      </c>
      <c r="E2111" t="s">
        <v>579</v>
      </c>
      <c r="F2111" t="s">
        <v>690</v>
      </c>
    </row>
    <row r="2112" spans="1:6" x14ac:dyDescent="0.25">
      <c r="A2112" t="s">
        <v>266</v>
      </c>
      <c r="B2112">
        <v>6</v>
      </c>
      <c r="C2112">
        <v>14001</v>
      </c>
      <c r="D2112">
        <v>15000</v>
      </c>
      <c r="E2112" t="s">
        <v>580</v>
      </c>
      <c r="F2112" t="s">
        <v>691</v>
      </c>
    </row>
    <row r="2113" spans="1:6" x14ac:dyDescent="0.25">
      <c r="A2113" t="s">
        <v>266</v>
      </c>
      <c r="B2113">
        <v>6</v>
      </c>
      <c r="C2113">
        <v>14001</v>
      </c>
      <c r="D2113">
        <v>15000</v>
      </c>
      <c r="E2113" t="s">
        <v>582</v>
      </c>
      <c r="F2113" t="s">
        <v>692</v>
      </c>
    </row>
    <row r="2114" spans="1:6" x14ac:dyDescent="0.25">
      <c r="A2114" t="s">
        <v>118</v>
      </c>
      <c r="B2114">
        <v>6</v>
      </c>
      <c r="C2114">
        <v>15001</v>
      </c>
      <c r="D2114">
        <v>16000</v>
      </c>
      <c r="E2114" t="s">
        <v>265</v>
      </c>
      <c r="F2114" t="s">
        <v>681</v>
      </c>
    </row>
    <row r="2115" spans="1:6" x14ac:dyDescent="0.25">
      <c r="A2115" t="s">
        <v>118</v>
      </c>
      <c r="B2115">
        <v>6</v>
      </c>
      <c r="C2115">
        <v>15001</v>
      </c>
      <c r="D2115">
        <v>16000</v>
      </c>
      <c r="E2115" t="s">
        <v>581</v>
      </c>
      <c r="F2115" t="s">
        <v>1269</v>
      </c>
    </row>
    <row r="2116" spans="1:6" x14ac:dyDescent="0.25">
      <c r="A2116" t="s">
        <v>118</v>
      </c>
      <c r="B2116">
        <v>6</v>
      </c>
      <c r="C2116">
        <v>15001</v>
      </c>
      <c r="D2116">
        <v>16000</v>
      </c>
      <c r="E2116" t="s">
        <v>575</v>
      </c>
      <c r="F2116" t="s">
        <v>683</v>
      </c>
    </row>
    <row r="2117" spans="1:6" x14ac:dyDescent="0.25">
      <c r="A2117" t="s">
        <v>118</v>
      </c>
      <c r="B2117">
        <v>6</v>
      </c>
      <c r="C2117">
        <v>15001</v>
      </c>
      <c r="D2117">
        <v>16000</v>
      </c>
      <c r="E2117" t="s">
        <v>120</v>
      </c>
      <c r="F2117" t="s">
        <v>1275</v>
      </c>
    </row>
    <row r="2118" spans="1:6" x14ac:dyDescent="0.25">
      <c r="A2118" t="s">
        <v>118</v>
      </c>
      <c r="B2118">
        <v>6</v>
      </c>
      <c r="C2118">
        <v>15001</v>
      </c>
      <c r="D2118">
        <v>16000</v>
      </c>
      <c r="E2118" t="s">
        <v>142</v>
      </c>
      <c r="F2118" t="s">
        <v>1271</v>
      </c>
    </row>
    <row r="2119" spans="1:6" x14ac:dyDescent="0.25">
      <c r="A2119" t="s">
        <v>118</v>
      </c>
      <c r="B2119">
        <v>6</v>
      </c>
      <c r="C2119">
        <v>15001</v>
      </c>
      <c r="D2119">
        <v>16000</v>
      </c>
      <c r="E2119" t="s">
        <v>163</v>
      </c>
      <c r="F2119" t="s">
        <v>1276</v>
      </c>
    </row>
    <row r="2120" spans="1:6" x14ac:dyDescent="0.25">
      <c r="A2120" t="s">
        <v>118</v>
      </c>
      <c r="B2120">
        <v>6</v>
      </c>
      <c r="C2120">
        <v>15001</v>
      </c>
      <c r="D2120">
        <v>16000</v>
      </c>
      <c r="E2120" t="s">
        <v>576</v>
      </c>
      <c r="F2120" t="s">
        <v>687</v>
      </c>
    </row>
    <row r="2121" spans="1:6" x14ac:dyDescent="0.25">
      <c r="A2121" t="s">
        <v>118</v>
      </c>
      <c r="B2121">
        <v>6</v>
      </c>
      <c r="C2121">
        <v>15001</v>
      </c>
      <c r="D2121">
        <v>16000</v>
      </c>
      <c r="E2121" t="s">
        <v>577</v>
      </c>
      <c r="F2121" t="s">
        <v>688</v>
      </c>
    </row>
    <row r="2122" spans="1:6" x14ac:dyDescent="0.25">
      <c r="A2122" t="s">
        <v>118</v>
      </c>
      <c r="B2122">
        <v>6</v>
      </c>
      <c r="C2122">
        <v>15001</v>
      </c>
      <c r="D2122">
        <v>16000</v>
      </c>
      <c r="E2122" t="s">
        <v>578</v>
      </c>
      <c r="F2122" t="s">
        <v>1277</v>
      </c>
    </row>
    <row r="2123" spans="1:6" x14ac:dyDescent="0.25">
      <c r="A2123" t="s">
        <v>118</v>
      </c>
      <c r="B2123">
        <v>6</v>
      </c>
      <c r="C2123">
        <v>15001</v>
      </c>
      <c r="D2123">
        <v>16000</v>
      </c>
      <c r="E2123" t="s">
        <v>579</v>
      </c>
      <c r="F2123" t="s">
        <v>690</v>
      </c>
    </row>
    <row r="2124" spans="1:6" x14ac:dyDescent="0.25">
      <c r="A2124" t="s">
        <v>118</v>
      </c>
      <c r="B2124">
        <v>6</v>
      </c>
      <c r="C2124">
        <v>15001</v>
      </c>
      <c r="D2124">
        <v>16000</v>
      </c>
      <c r="E2124" t="s">
        <v>580</v>
      </c>
      <c r="F2124" t="s">
        <v>691</v>
      </c>
    </row>
    <row r="2125" spans="1:6" x14ac:dyDescent="0.25">
      <c r="A2125" t="s">
        <v>118</v>
      </c>
      <c r="B2125">
        <v>6</v>
      </c>
      <c r="C2125">
        <v>15001</v>
      </c>
      <c r="D2125">
        <v>16000</v>
      </c>
      <c r="E2125" t="s">
        <v>582</v>
      </c>
      <c r="F2125" t="s">
        <v>692</v>
      </c>
    </row>
    <row r="2126" spans="1:6" x14ac:dyDescent="0.25">
      <c r="A2126" t="s">
        <v>41</v>
      </c>
      <c r="B2126">
        <v>6</v>
      </c>
      <c r="C2126">
        <v>16001</v>
      </c>
      <c r="D2126">
        <v>17000</v>
      </c>
      <c r="E2126" t="s">
        <v>265</v>
      </c>
      <c r="F2126" t="s">
        <v>681</v>
      </c>
    </row>
    <row r="2127" spans="1:6" x14ac:dyDescent="0.25">
      <c r="A2127" t="s">
        <v>41</v>
      </c>
      <c r="B2127">
        <v>6</v>
      </c>
      <c r="C2127">
        <v>16001</v>
      </c>
      <c r="D2127">
        <v>17000</v>
      </c>
      <c r="E2127" t="s">
        <v>581</v>
      </c>
      <c r="F2127" t="s">
        <v>1269</v>
      </c>
    </row>
    <row r="2128" spans="1:6" x14ac:dyDescent="0.25">
      <c r="A2128" t="s">
        <v>41</v>
      </c>
      <c r="B2128">
        <v>6</v>
      </c>
      <c r="C2128">
        <v>16001</v>
      </c>
      <c r="D2128">
        <v>17000</v>
      </c>
      <c r="E2128" t="s">
        <v>575</v>
      </c>
      <c r="F2128" t="s">
        <v>683</v>
      </c>
    </row>
    <row r="2129" spans="1:6" x14ac:dyDescent="0.25">
      <c r="A2129" t="s">
        <v>41</v>
      </c>
      <c r="B2129">
        <v>6</v>
      </c>
      <c r="C2129">
        <v>16001</v>
      </c>
      <c r="D2129">
        <v>17000</v>
      </c>
      <c r="E2129" t="s">
        <v>120</v>
      </c>
      <c r="F2129" t="s">
        <v>1275</v>
      </c>
    </row>
    <row r="2130" spans="1:6" x14ac:dyDescent="0.25">
      <c r="A2130" t="s">
        <v>41</v>
      </c>
      <c r="B2130">
        <v>6</v>
      </c>
      <c r="C2130">
        <v>16001</v>
      </c>
      <c r="D2130">
        <v>17000</v>
      </c>
      <c r="E2130" t="s">
        <v>142</v>
      </c>
      <c r="F2130" t="s">
        <v>1271</v>
      </c>
    </row>
    <row r="2131" spans="1:6" x14ac:dyDescent="0.25">
      <c r="A2131" t="s">
        <v>41</v>
      </c>
      <c r="B2131">
        <v>6</v>
      </c>
      <c r="C2131">
        <v>16001</v>
      </c>
      <c r="D2131">
        <v>17000</v>
      </c>
      <c r="E2131" t="s">
        <v>163</v>
      </c>
      <c r="F2131" t="s">
        <v>1276</v>
      </c>
    </row>
    <row r="2132" spans="1:6" x14ac:dyDescent="0.25">
      <c r="A2132" t="s">
        <v>41</v>
      </c>
      <c r="B2132">
        <v>6</v>
      </c>
      <c r="C2132">
        <v>16001</v>
      </c>
      <c r="D2132">
        <v>17000</v>
      </c>
      <c r="E2132" t="s">
        <v>576</v>
      </c>
      <c r="F2132" t="s">
        <v>687</v>
      </c>
    </row>
    <row r="2133" spans="1:6" x14ac:dyDescent="0.25">
      <c r="A2133" t="s">
        <v>41</v>
      </c>
      <c r="B2133">
        <v>6</v>
      </c>
      <c r="C2133">
        <v>16001</v>
      </c>
      <c r="D2133">
        <v>17000</v>
      </c>
      <c r="E2133" t="s">
        <v>577</v>
      </c>
      <c r="F2133" t="s">
        <v>688</v>
      </c>
    </row>
    <row r="2134" spans="1:6" x14ac:dyDescent="0.25">
      <c r="A2134" t="s">
        <v>41</v>
      </c>
      <c r="B2134">
        <v>6</v>
      </c>
      <c r="C2134">
        <v>16001</v>
      </c>
      <c r="D2134">
        <v>17000</v>
      </c>
      <c r="E2134" t="s">
        <v>578</v>
      </c>
      <c r="F2134" t="s">
        <v>689</v>
      </c>
    </row>
    <row r="2135" spans="1:6" x14ac:dyDescent="0.25">
      <c r="A2135" t="s">
        <v>41</v>
      </c>
      <c r="B2135">
        <v>6</v>
      </c>
      <c r="C2135">
        <v>16001</v>
      </c>
      <c r="D2135">
        <v>17000</v>
      </c>
      <c r="E2135" t="s">
        <v>579</v>
      </c>
      <c r="F2135" t="s">
        <v>690</v>
      </c>
    </row>
    <row r="2136" spans="1:6" x14ac:dyDescent="0.25">
      <c r="A2136" t="s">
        <v>41</v>
      </c>
      <c r="B2136">
        <v>6</v>
      </c>
      <c r="C2136">
        <v>16001</v>
      </c>
      <c r="D2136">
        <v>17000</v>
      </c>
      <c r="E2136" t="s">
        <v>580</v>
      </c>
      <c r="F2136" t="s">
        <v>691</v>
      </c>
    </row>
    <row r="2137" spans="1:6" x14ac:dyDescent="0.25">
      <c r="A2137" t="s">
        <v>41</v>
      </c>
      <c r="B2137">
        <v>6</v>
      </c>
      <c r="C2137">
        <v>16001</v>
      </c>
      <c r="D2137">
        <v>17000</v>
      </c>
      <c r="E2137" t="s">
        <v>582</v>
      </c>
      <c r="F2137" t="s">
        <v>692</v>
      </c>
    </row>
    <row r="2138" spans="1:6" x14ac:dyDescent="0.25">
      <c r="A2138" t="s">
        <v>215</v>
      </c>
      <c r="B2138">
        <v>6</v>
      </c>
      <c r="C2138">
        <v>17001</v>
      </c>
      <c r="D2138">
        <v>18000</v>
      </c>
      <c r="E2138" t="s">
        <v>265</v>
      </c>
      <c r="F2138" t="s">
        <v>681</v>
      </c>
    </row>
    <row r="2139" spans="1:6" x14ac:dyDescent="0.25">
      <c r="A2139" t="s">
        <v>215</v>
      </c>
      <c r="B2139">
        <v>6</v>
      </c>
      <c r="C2139">
        <v>17001</v>
      </c>
      <c r="D2139">
        <v>18000</v>
      </c>
      <c r="E2139" t="s">
        <v>581</v>
      </c>
      <c r="F2139" t="s">
        <v>682</v>
      </c>
    </row>
    <row r="2140" spans="1:6" x14ac:dyDescent="0.25">
      <c r="A2140" t="s">
        <v>215</v>
      </c>
      <c r="B2140">
        <v>6</v>
      </c>
      <c r="C2140">
        <v>17001</v>
      </c>
      <c r="D2140">
        <v>18000</v>
      </c>
      <c r="E2140" t="s">
        <v>575</v>
      </c>
      <c r="F2140" t="s">
        <v>683</v>
      </c>
    </row>
    <row r="2141" spans="1:6" x14ac:dyDescent="0.25">
      <c r="A2141" t="s">
        <v>215</v>
      </c>
      <c r="B2141">
        <v>6</v>
      </c>
      <c r="C2141">
        <v>17001</v>
      </c>
      <c r="D2141">
        <v>18000</v>
      </c>
      <c r="E2141" t="s">
        <v>120</v>
      </c>
      <c r="F2141" t="s">
        <v>684</v>
      </c>
    </row>
    <row r="2142" spans="1:6" x14ac:dyDescent="0.25">
      <c r="A2142" t="s">
        <v>215</v>
      </c>
      <c r="B2142">
        <v>6</v>
      </c>
      <c r="C2142">
        <v>17001</v>
      </c>
      <c r="D2142">
        <v>18000</v>
      </c>
      <c r="E2142" t="s">
        <v>142</v>
      </c>
      <c r="F2142" t="s">
        <v>685</v>
      </c>
    </row>
    <row r="2143" spans="1:6" x14ac:dyDescent="0.25">
      <c r="A2143" t="s">
        <v>215</v>
      </c>
      <c r="B2143">
        <v>6</v>
      </c>
      <c r="C2143">
        <v>17001</v>
      </c>
      <c r="D2143">
        <v>18000</v>
      </c>
      <c r="E2143" t="s">
        <v>163</v>
      </c>
      <c r="F2143" t="s">
        <v>686</v>
      </c>
    </row>
    <row r="2144" spans="1:6" x14ac:dyDescent="0.25">
      <c r="A2144" t="s">
        <v>215</v>
      </c>
      <c r="B2144">
        <v>6</v>
      </c>
      <c r="C2144">
        <v>17001</v>
      </c>
      <c r="D2144">
        <v>18000</v>
      </c>
      <c r="E2144" t="s">
        <v>576</v>
      </c>
      <c r="F2144" t="s">
        <v>687</v>
      </c>
    </row>
    <row r="2145" spans="1:6" x14ac:dyDescent="0.25">
      <c r="A2145" t="s">
        <v>215</v>
      </c>
      <c r="B2145">
        <v>6</v>
      </c>
      <c r="C2145">
        <v>17001</v>
      </c>
      <c r="D2145">
        <v>18000</v>
      </c>
      <c r="E2145" t="s">
        <v>577</v>
      </c>
      <c r="F2145" t="s">
        <v>1279</v>
      </c>
    </row>
    <row r="2146" spans="1:6" x14ac:dyDescent="0.25">
      <c r="A2146" t="s">
        <v>215</v>
      </c>
      <c r="B2146">
        <v>6</v>
      </c>
      <c r="C2146">
        <v>17001</v>
      </c>
      <c r="D2146">
        <v>18000</v>
      </c>
      <c r="E2146" t="s">
        <v>578</v>
      </c>
      <c r="F2146" t="s">
        <v>689</v>
      </c>
    </row>
    <row r="2147" spans="1:6" x14ac:dyDescent="0.25">
      <c r="A2147" t="s">
        <v>215</v>
      </c>
      <c r="B2147">
        <v>6</v>
      </c>
      <c r="C2147">
        <v>17001</v>
      </c>
      <c r="D2147">
        <v>18000</v>
      </c>
      <c r="E2147" t="s">
        <v>579</v>
      </c>
      <c r="F2147" t="s">
        <v>690</v>
      </c>
    </row>
    <row r="2148" spans="1:6" x14ac:dyDescent="0.25">
      <c r="A2148" t="s">
        <v>215</v>
      </c>
      <c r="B2148">
        <v>6</v>
      </c>
      <c r="C2148">
        <v>17001</v>
      </c>
      <c r="D2148">
        <v>18000</v>
      </c>
      <c r="E2148" t="s">
        <v>580</v>
      </c>
      <c r="F2148" t="s">
        <v>1273</v>
      </c>
    </row>
    <row r="2149" spans="1:6" x14ac:dyDescent="0.25">
      <c r="A2149" t="s">
        <v>215</v>
      </c>
      <c r="B2149">
        <v>6</v>
      </c>
      <c r="C2149">
        <v>17001</v>
      </c>
      <c r="D2149">
        <v>18000</v>
      </c>
      <c r="E2149" t="s">
        <v>582</v>
      </c>
      <c r="F2149" t="s">
        <v>692</v>
      </c>
    </row>
    <row r="2150" spans="1:6" x14ac:dyDescent="0.25">
      <c r="A2150" t="s">
        <v>104</v>
      </c>
      <c r="B2150">
        <v>6</v>
      </c>
      <c r="C2150">
        <v>18001</v>
      </c>
      <c r="D2150">
        <v>19000</v>
      </c>
      <c r="E2150" t="s">
        <v>265</v>
      </c>
      <c r="F2150" t="s">
        <v>681</v>
      </c>
    </row>
    <row r="2151" spans="1:6" x14ac:dyDescent="0.25">
      <c r="A2151" t="s">
        <v>104</v>
      </c>
      <c r="B2151">
        <v>6</v>
      </c>
      <c r="C2151">
        <v>18001</v>
      </c>
      <c r="D2151">
        <v>19000</v>
      </c>
      <c r="E2151" t="s">
        <v>581</v>
      </c>
      <c r="F2151" t="s">
        <v>1269</v>
      </c>
    </row>
    <row r="2152" spans="1:6" x14ac:dyDescent="0.25">
      <c r="A2152" t="s">
        <v>104</v>
      </c>
      <c r="B2152">
        <v>6</v>
      </c>
      <c r="C2152">
        <v>18001</v>
      </c>
      <c r="D2152">
        <v>19000</v>
      </c>
      <c r="E2152" t="s">
        <v>575</v>
      </c>
      <c r="F2152" t="s">
        <v>683</v>
      </c>
    </row>
    <row r="2153" spans="1:6" x14ac:dyDescent="0.25">
      <c r="A2153" t="s">
        <v>104</v>
      </c>
      <c r="B2153">
        <v>6</v>
      </c>
      <c r="C2153">
        <v>18001</v>
      </c>
      <c r="D2153">
        <v>19000</v>
      </c>
      <c r="E2153" t="s">
        <v>120</v>
      </c>
      <c r="F2153" t="s">
        <v>1275</v>
      </c>
    </row>
    <row r="2154" spans="1:6" x14ac:dyDescent="0.25">
      <c r="A2154" t="s">
        <v>104</v>
      </c>
      <c r="B2154">
        <v>6</v>
      </c>
      <c r="C2154">
        <v>18001</v>
      </c>
      <c r="D2154">
        <v>19000</v>
      </c>
      <c r="E2154" t="s">
        <v>142</v>
      </c>
      <c r="F2154" t="s">
        <v>685</v>
      </c>
    </row>
    <row r="2155" spans="1:6" x14ac:dyDescent="0.25">
      <c r="A2155" t="s">
        <v>104</v>
      </c>
      <c r="B2155">
        <v>6</v>
      </c>
      <c r="C2155">
        <v>18001</v>
      </c>
      <c r="D2155">
        <v>19000</v>
      </c>
      <c r="E2155" t="s">
        <v>163</v>
      </c>
      <c r="F2155" t="s">
        <v>686</v>
      </c>
    </row>
    <row r="2156" spans="1:6" x14ac:dyDescent="0.25">
      <c r="A2156" t="s">
        <v>104</v>
      </c>
      <c r="B2156">
        <v>6</v>
      </c>
      <c r="C2156">
        <v>18001</v>
      </c>
      <c r="D2156">
        <v>19000</v>
      </c>
      <c r="E2156" t="s">
        <v>576</v>
      </c>
      <c r="F2156" t="s">
        <v>687</v>
      </c>
    </row>
    <row r="2157" spans="1:6" x14ac:dyDescent="0.25">
      <c r="A2157" t="s">
        <v>104</v>
      </c>
      <c r="B2157">
        <v>6</v>
      </c>
      <c r="C2157">
        <v>18001</v>
      </c>
      <c r="D2157">
        <v>19000</v>
      </c>
      <c r="E2157" t="s">
        <v>577</v>
      </c>
      <c r="F2157" t="s">
        <v>688</v>
      </c>
    </row>
    <row r="2158" spans="1:6" x14ac:dyDescent="0.25">
      <c r="A2158" t="s">
        <v>104</v>
      </c>
      <c r="B2158">
        <v>6</v>
      </c>
      <c r="C2158">
        <v>18001</v>
      </c>
      <c r="D2158">
        <v>19000</v>
      </c>
      <c r="E2158" t="s">
        <v>578</v>
      </c>
      <c r="F2158" t="s">
        <v>689</v>
      </c>
    </row>
    <row r="2159" spans="1:6" x14ac:dyDescent="0.25">
      <c r="A2159" t="s">
        <v>104</v>
      </c>
      <c r="B2159">
        <v>6</v>
      </c>
      <c r="C2159">
        <v>18001</v>
      </c>
      <c r="D2159">
        <v>19000</v>
      </c>
      <c r="E2159" t="s">
        <v>579</v>
      </c>
      <c r="F2159" t="s">
        <v>690</v>
      </c>
    </row>
    <row r="2160" spans="1:6" x14ac:dyDescent="0.25">
      <c r="A2160" t="s">
        <v>104</v>
      </c>
      <c r="B2160">
        <v>6</v>
      </c>
      <c r="C2160">
        <v>18001</v>
      </c>
      <c r="D2160">
        <v>19000</v>
      </c>
      <c r="E2160" t="s">
        <v>580</v>
      </c>
      <c r="F2160" t="s">
        <v>691</v>
      </c>
    </row>
    <row r="2161" spans="1:6" x14ac:dyDescent="0.25">
      <c r="A2161" t="s">
        <v>104</v>
      </c>
      <c r="B2161">
        <v>6</v>
      </c>
      <c r="C2161">
        <v>18001</v>
      </c>
      <c r="D2161">
        <v>19000</v>
      </c>
      <c r="E2161" t="s">
        <v>582</v>
      </c>
      <c r="F2161" t="s">
        <v>692</v>
      </c>
    </row>
    <row r="2162" spans="1:6" x14ac:dyDescent="0.25">
      <c r="A2162" t="s">
        <v>385</v>
      </c>
      <c r="B2162">
        <v>17</v>
      </c>
      <c r="C2162">
        <v>4001</v>
      </c>
      <c r="D2162">
        <v>5000</v>
      </c>
      <c r="E2162" t="s">
        <v>265</v>
      </c>
      <c r="F2162" t="s">
        <v>681</v>
      </c>
    </row>
    <row r="2163" spans="1:6" x14ac:dyDescent="0.25">
      <c r="A2163" t="s">
        <v>385</v>
      </c>
      <c r="B2163">
        <v>17</v>
      </c>
      <c r="C2163">
        <v>4001</v>
      </c>
      <c r="D2163">
        <v>5000</v>
      </c>
      <c r="E2163" t="s">
        <v>581</v>
      </c>
      <c r="F2163" t="s">
        <v>682</v>
      </c>
    </row>
    <row r="2164" spans="1:6" x14ac:dyDescent="0.25">
      <c r="A2164" t="s">
        <v>385</v>
      </c>
      <c r="B2164">
        <v>17</v>
      </c>
      <c r="C2164">
        <v>4001</v>
      </c>
      <c r="D2164">
        <v>5000</v>
      </c>
      <c r="E2164" t="s">
        <v>575</v>
      </c>
      <c r="F2164" t="s">
        <v>683</v>
      </c>
    </row>
    <row r="2165" spans="1:6" x14ac:dyDescent="0.25">
      <c r="A2165" t="s">
        <v>385</v>
      </c>
      <c r="B2165">
        <v>17</v>
      </c>
      <c r="C2165">
        <v>4001</v>
      </c>
      <c r="D2165">
        <v>5000</v>
      </c>
      <c r="E2165" t="s">
        <v>120</v>
      </c>
      <c r="F2165" t="s">
        <v>684</v>
      </c>
    </row>
    <row r="2166" spans="1:6" x14ac:dyDescent="0.25">
      <c r="A2166" t="s">
        <v>385</v>
      </c>
      <c r="B2166">
        <v>17</v>
      </c>
      <c r="C2166">
        <v>4001</v>
      </c>
      <c r="D2166">
        <v>5000</v>
      </c>
      <c r="E2166" t="s">
        <v>142</v>
      </c>
      <c r="F2166" t="s">
        <v>685</v>
      </c>
    </row>
    <row r="2167" spans="1:6" x14ac:dyDescent="0.25">
      <c r="A2167" t="s">
        <v>385</v>
      </c>
      <c r="B2167">
        <v>17</v>
      </c>
      <c r="C2167">
        <v>4001</v>
      </c>
      <c r="D2167">
        <v>5000</v>
      </c>
      <c r="E2167" t="s">
        <v>163</v>
      </c>
      <c r="F2167" t="s">
        <v>686</v>
      </c>
    </row>
    <row r="2168" spans="1:6" x14ac:dyDescent="0.25">
      <c r="A2168" t="s">
        <v>385</v>
      </c>
      <c r="B2168">
        <v>17</v>
      </c>
      <c r="C2168">
        <v>4001</v>
      </c>
      <c r="D2168">
        <v>5000</v>
      </c>
      <c r="E2168" t="s">
        <v>576</v>
      </c>
      <c r="F2168" t="s">
        <v>687</v>
      </c>
    </row>
    <row r="2169" spans="1:6" x14ac:dyDescent="0.25">
      <c r="A2169" t="s">
        <v>385</v>
      </c>
      <c r="B2169">
        <v>17</v>
      </c>
      <c r="C2169">
        <v>4001</v>
      </c>
      <c r="D2169">
        <v>5000</v>
      </c>
      <c r="E2169" t="s">
        <v>577</v>
      </c>
      <c r="F2169" t="s">
        <v>688</v>
      </c>
    </row>
    <row r="2170" spans="1:6" x14ac:dyDescent="0.25">
      <c r="A2170" t="s">
        <v>385</v>
      </c>
      <c r="B2170">
        <v>17</v>
      </c>
      <c r="C2170">
        <v>4001</v>
      </c>
      <c r="D2170">
        <v>5000</v>
      </c>
      <c r="E2170" t="s">
        <v>578</v>
      </c>
      <c r="F2170" t="s">
        <v>689</v>
      </c>
    </row>
    <row r="2171" spans="1:6" x14ac:dyDescent="0.25">
      <c r="A2171" t="s">
        <v>385</v>
      </c>
      <c r="B2171">
        <v>17</v>
      </c>
      <c r="C2171">
        <v>4001</v>
      </c>
      <c r="D2171">
        <v>5000</v>
      </c>
      <c r="E2171" t="s">
        <v>579</v>
      </c>
      <c r="F2171" t="s">
        <v>690</v>
      </c>
    </row>
    <row r="2172" spans="1:6" x14ac:dyDescent="0.25">
      <c r="A2172" t="s">
        <v>385</v>
      </c>
      <c r="B2172">
        <v>17</v>
      </c>
      <c r="C2172">
        <v>4001</v>
      </c>
      <c r="D2172">
        <v>5000</v>
      </c>
      <c r="E2172" t="s">
        <v>580</v>
      </c>
      <c r="F2172" t="s">
        <v>691</v>
      </c>
    </row>
    <row r="2173" spans="1:6" x14ac:dyDescent="0.25">
      <c r="A2173" t="s">
        <v>385</v>
      </c>
      <c r="B2173">
        <v>17</v>
      </c>
      <c r="C2173">
        <v>4001</v>
      </c>
      <c r="D2173">
        <v>5000</v>
      </c>
      <c r="E2173" t="s">
        <v>582</v>
      </c>
      <c r="F2173" t="s">
        <v>692</v>
      </c>
    </row>
    <row r="2174" spans="1:6" x14ac:dyDescent="0.25">
      <c r="A2174" t="s">
        <v>285</v>
      </c>
      <c r="B2174">
        <v>17</v>
      </c>
      <c r="C2174">
        <v>5001</v>
      </c>
      <c r="D2174">
        <v>6000</v>
      </c>
      <c r="E2174" t="s">
        <v>265</v>
      </c>
      <c r="F2174" t="s">
        <v>681</v>
      </c>
    </row>
    <row r="2175" spans="1:6" x14ac:dyDescent="0.25">
      <c r="A2175" t="s">
        <v>285</v>
      </c>
      <c r="B2175">
        <v>17</v>
      </c>
      <c r="C2175">
        <v>5001</v>
      </c>
      <c r="D2175">
        <v>6000</v>
      </c>
      <c r="E2175" t="s">
        <v>581</v>
      </c>
      <c r="F2175" t="s">
        <v>1269</v>
      </c>
    </row>
    <row r="2176" spans="1:6" x14ac:dyDescent="0.25">
      <c r="A2176" t="s">
        <v>285</v>
      </c>
      <c r="B2176">
        <v>17</v>
      </c>
      <c r="C2176">
        <v>5001</v>
      </c>
      <c r="D2176">
        <v>6000</v>
      </c>
      <c r="E2176" t="s">
        <v>575</v>
      </c>
      <c r="F2176" t="s">
        <v>683</v>
      </c>
    </row>
    <row r="2177" spans="1:6" x14ac:dyDescent="0.25">
      <c r="A2177" t="s">
        <v>285</v>
      </c>
      <c r="B2177">
        <v>17</v>
      </c>
      <c r="C2177">
        <v>5001</v>
      </c>
      <c r="D2177">
        <v>6000</v>
      </c>
      <c r="E2177" t="s">
        <v>120</v>
      </c>
      <c r="F2177" t="s">
        <v>684</v>
      </c>
    </row>
    <row r="2178" spans="1:6" x14ac:dyDescent="0.25">
      <c r="A2178" t="s">
        <v>285</v>
      </c>
      <c r="B2178">
        <v>17</v>
      </c>
      <c r="C2178">
        <v>5001</v>
      </c>
      <c r="D2178">
        <v>6000</v>
      </c>
      <c r="E2178" t="s">
        <v>142</v>
      </c>
      <c r="F2178" t="s">
        <v>685</v>
      </c>
    </row>
    <row r="2179" spans="1:6" x14ac:dyDescent="0.25">
      <c r="A2179" t="s">
        <v>285</v>
      </c>
      <c r="B2179">
        <v>17</v>
      </c>
      <c r="C2179">
        <v>5001</v>
      </c>
      <c r="D2179">
        <v>6000</v>
      </c>
      <c r="E2179" t="s">
        <v>163</v>
      </c>
      <c r="F2179" t="s">
        <v>686</v>
      </c>
    </row>
    <row r="2180" spans="1:6" x14ac:dyDescent="0.25">
      <c r="A2180" t="s">
        <v>285</v>
      </c>
      <c r="B2180">
        <v>17</v>
      </c>
      <c r="C2180">
        <v>5001</v>
      </c>
      <c r="D2180">
        <v>6000</v>
      </c>
      <c r="E2180" t="s">
        <v>576</v>
      </c>
      <c r="F2180" t="s">
        <v>687</v>
      </c>
    </row>
    <row r="2181" spans="1:6" x14ac:dyDescent="0.25">
      <c r="A2181" t="s">
        <v>285</v>
      </c>
      <c r="B2181">
        <v>17</v>
      </c>
      <c r="C2181">
        <v>5001</v>
      </c>
      <c r="D2181">
        <v>6000</v>
      </c>
      <c r="E2181" t="s">
        <v>577</v>
      </c>
      <c r="F2181" t="s">
        <v>688</v>
      </c>
    </row>
    <row r="2182" spans="1:6" x14ac:dyDescent="0.25">
      <c r="A2182" t="s">
        <v>285</v>
      </c>
      <c r="B2182">
        <v>17</v>
      </c>
      <c r="C2182">
        <v>5001</v>
      </c>
      <c r="D2182">
        <v>6000</v>
      </c>
      <c r="E2182" t="s">
        <v>578</v>
      </c>
      <c r="F2182" t="s">
        <v>689</v>
      </c>
    </row>
    <row r="2183" spans="1:6" x14ac:dyDescent="0.25">
      <c r="A2183" t="s">
        <v>285</v>
      </c>
      <c r="B2183">
        <v>17</v>
      </c>
      <c r="C2183">
        <v>5001</v>
      </c>
      <c r="D2183">
        <v>6000</v>
      </c>
      <c r="E2183" t="s">
        <v>579</v>
      </c>
      <c r="F2183" t="s">
        <v>690</v>
      </c>
    </row>
    <row r="2184" spans="1:6" x14ac:dyDescent="0.25">
      <c r="A2184" t="s">
        <v>285</v>
      </c>
      <c r="B2184">
        <v>17</v>
      </c>
      <c r="C2184">
        <v>5001</v>
      </c>
      <c r="D2184">
        <v>6000</v>
      </c>
      <c r="E2184" t="s">
        <v>580</v>
      </c>
      <c r="F2184" t="s">
        <v>691</v>
      </c>
    </row>
    <row r="2185" spans="1:6" x14ac:dyDescent="0.25">
      <c r="A2185" t="s">
        <v>285</v>
      </c>
      <c r="B2185">
        <v>17</v>
      </c>
      <c r="C2185">
        <v>5001</v>
      </c>
      <c r="D2185">
        <v>6000</v>
      </c>
      <c r="E2185" t="s">
        <v>582</v>
      </c>
      <c r="F2185" t="s">
        <v>692</v>
      </c>
    </row>
    <row r="2186" spans="1:6" x14ac:dyDescent="0.25">
      <c r="A2186" t="s">
        <v>246</v>
      </c>
      <c r="B2186">
        <v>17</v>
      </c>
      <c r="C2186">
        <v>6001</v>
      </c>
      <c r="D2186">
        <v>7000</v>
      </c>
      <c r="E2186" t="s">
        <v>265</v>
      </c>
      <c r="F2186" t="s">
        <v>681</v>
      </c>
    </row>
    <row r="2187" spans="1:6" x14ac:dyDescent="0.25">
      <c r="A2187" t="s">
        <v>246</v>
      </c>
      <c r="B2187">
        <v>17</v>
      </c>
      <c r="C2187">
        <v>6001</v>
      </c>
      <c r="D2187">
        <v>7000</v>
      </c>
      <c r="E2187" t="s">
        <v>581</v>
      </c>
      <c r="F2187" t="s">
        <v>682</v>
      </c>
    </row>
    <row r="2188" spans="1:6" x14ac:dyDescent="0.25">
      <c r="A2188" t="s">
        <v>246</v>
      </c>
      <c r="B2188">
        <v>17</v>
      </c>
      <c r="C2188">
        <v>6001</v>
      </c>
      <c r="D2188">
        <v>7000</v>
      </c>
      <c r="E2188" t="s">
        <v>575</v>
      </c>
      <c r="F2188" t="s">
        <v>683</v>
      </c>
    </row>
    <row r="2189" spans="1:6" x14ac:dyDescent="0.25">
      <c r="A2189" t="s">
        <v>246</v>
      </c>
      <c r="B2189">
        <v>17</v>
      </c>
      <c r="C2189">
        <v>6001</v>
      </c>
      <c r="D2189">
        <v>7000</v>
      </c>
      <c r="E2189" t="s">
        <v>120</v>
      </c>
      <c r="F2189" t="s">
        <v>684</v>
      </c>
    </row>
    <row r="2190" spans="1:6" x14ac:dyDescent="0.25">
      <c r="A2190" t="s">
        <v>246</v>
      </c>
      <c r="B2190">
        <v>17</v>
      </c>
      <c r="C2190">
        <v>6001</v>
      </c>
      <c r="D2190">
        <v>7000</v>
      </c>
      <c r="E2190" t="s">
        <v>142</v>
      </c>
      <c r="F2190" t="s">
        <v>685</v>
      </c>
    </row>
    <row r="2191" spans="1:6" x14ac:dyDescent="0.25">
      <c r="A2191" t="s">
        <v>246</v>
      </c>
      <c r="B2191">
        <v>17</v>
      </c>
      <c r="C2191">
        <v>6001</v>
      </c>
      <c r="D2191">
        <v>7000</v>
      </c>
      <c r="E2191" t="s">
        <v>163</v>
      </c>
      <c r="F2191" t="s">
        <v>686</v>
      </c>
    </row>
    <row r="2192" spans="1:6" x14ac:dyDescent="0.25">
      <c r="A2192" t="s">
        <v>246</v>
      </c>
      <c r="B2192">
        <v>17</v>
      </c>
      <c r="C2192">
        <v>6001</v>
      </c>
      <c r="D2192">
        <v>7000</v>
      </c>
      <c r="E2192" t="s">
        <v>576</v>
      </c>
      <c r="F2192" t="s">
        <v>687</v>
      </c>
    </row>
    <row r="2193" spans="1:6" x14ac:dyDescent="0.25">
      <c r="A2193" t="s">
        <v>246</v>
      </c>
      <c r="B2193">
        <v>17</v>
      </c>
      <c r="C2193">
        <v>6001</v>
      </c>
      <c r="D2193">
        <v>7000</v>
      </c>
      <c r="E2193" t="s">
        <v>577</v>
      </c>
      <c r="F2193" t="s">
        <v>688</v>
      </c>
    </row>
    <row r="2194" spans="1:6" x14ac:dyDescent="0.25">
      <c r="A2194" t="s">
        <v>246</v>
      </c>
      <c r="B2194">
        <v>17</v>
      </c>
      <c r="C2194">
        <v>6001</v>
      </c>
      <c r="D2194">
        <v>7000</v>
      </c>
      <c r="E2194" t="s">
        <v>578</v>
      </c>
      <c r="F2194" t="s">
        <v>689</v>
      </c>
    </row>
    <row r="2195" spans="1:6" x14ac:dyDescent="0.25">
      <c r="A2195" t="s">
        <v>246</v>
      </c>
      <c r="B2195">
        <v>17</v>
      </c>
      <c r="C2195">
        <v>6001</v>
      </c>
      <c r="D2195">
        <v>7000</v>
      </c>
      <c r="E2195" t="s">
        <v>579</v>
      </c>
      <c r="F2195" t="s">
        <v>690</v>
      </c>
    </row>
    <row r="2196" spans="1:6" x14ac:dyDescent="0.25">
      <c r="A2196" t="s">
        <v>246</v>
      </c>
      <c r="B2196">
        <v>17</v>
      </c>
      <c r="C2196">
        <v>6001</v>
      </c>
      <c r="D2196">
        <v>7000</v>
      </c>
      <c r="E2196" t="s">
        <v>580</v>
      </c>
      <c r="F2196" t="s">
        <v>1273</v>
      </c>
    </row>
    <row r="2197" spans="1:6" x14ac:dyDescent="0.25">
      <c r="A2197" t="s">
        <v>246</v>
      </c>
      <c r="B2197">
        <v>17</v>
      </c>
      <c r="C2197">
        <v>6001</v>
      </c>
      <c r="D2197">
        <v>7000</v>
      </c>
      <c r="E2197" t="s">
        <v>582</v>
      </c>
      <c r="F2197" t="s">
        <v>692</v>
      </c>
    </row>
    <row r="2198" spans="1:6" x14ac:dyDescent="0.25">
      <c r="A2198" t="s">
        <v>386</v>
      </c>
      <c r="B2198">
        <v>17</v>
      </c>
      <c r="C2198">
        <v>7001</v>
      </c>
      <c r="D2198">
        <v>8000</v>
      </c>
      <c r="E2198" t="s">
        <v>265</v>
      </c>
      <c r="F2198" t="s">
        <v>681</v>
      </c>
    </row>
    <row r="2199" spans="1:6" x14ac:dyDescent="0.25">
      <c r="A2199" t="s">
        <v>386</v>
      </c>
      <c r="B2199">
        <v>17</v>
      </c>
      <c r="C2199">
        <v>7001</v>
      </c>
      <c r="D2199">
        <v>8000</v>
      </c>
      <c r="E2199" t="s">
        <v>581</v>
      </c>
      <c r="F2199" t="s">
        <v>682</v>
      </c>
    </row>
    <row r="2200" spans="1:6" x14ac:dyDescent="0.25">
      <c r="A2200" t="s">
        <v>386</v>
      </c>
      <c r="B2200">
        <v>17</v>
      </c>
      <c r="C2200">
        <v>7001</v>
      </c>
      <c r="D2200">
        <v>8000</v>
      </c>
      <c r="E2200" t="s">
        <v>575</v>
      </c>
      <c r="F2200" t="s">
        <v>683</v>
      </c>
    </row>
    <row r="2201" spans="1:6" x14ac:dyDescent="0.25">
      <c r="A2201" t="s">
        <v>386</v>
      </c>
      <c r="B2201">
        <v>17</v>
      </c>
      <c r="C2201">
        <v>7001</v>
      </c>
      <c r="D2201">
        <v>8000</v>
      </c>
      <c r="E2201" t="s">
        <v>120</v>
      </c>
      <c r="F2201" t="s">
        <v>684</v>
      </c>
    </row>
    <row r="2202" spans="1:6" x14ac:dyDescent="0.25">
      <c r="A2202" t="s">
        <v>386</v>
      </c>
      <c r="B2202">
        <v>17</v>
      </c>
      <c r="C2202">
        <v>7001</v>
      </c>
      <c r="D2202">
        <v>8000</v>
      </c>
      <c r="E2202" t="s">
        <v>142</v>
      </c>
      <c r="F2202" t="s">
        <v>685</v>
      </c>
    </row>
    <row r="2203" spans="1:6" x14ac:dyDescent="0.25">
      <c r="A2203" t="s">
        <v>386</v>
      </c>
      <c r="B2203">
        <v>17</v>
      </c>
      <c r="C2203">
        <v>7001</v>
      </c>
      <c r="D2203">
        <v>8000</v>
      </c>
      <c r="E2203" t="s">
        <v>163</v>
      </c>
      <c r="F2203" t="s">
        <v>686</v>
      </c>
    </row>
    <row r="2204" spans="1:6" x14ac:dyDescent="0.25">
      <c r="A2204" t="s">
        <v>386</v>
      </c>
      <c r="B2204">
        <v>17</v>
      </c>
      <c r="C2204">
        <v>7001</v>
      </c>
      <c r="D2204">
        <v>8000</v>
      </c>
      <c r="E2204" t="s">
        <v>576</v>
      </c>
      <c r="F2204" t="s">
        <v>687</v>
      </c>
    </row>
    <row r="2205" spans="1:6" x14ac:dyDescent="0.25">
      <c r="A2205" t="s">
        <v>386</v>
      </c>
      <c r="B2205">
        <v>17</v>
      </c>
      <c r="C2205">
        <v>7001</v>
      </c>
      <c r="D2205">
        <v>8000</v>
      </c>
      <c r="E2205" t="s">
        <v>577</v>
      </c>
      <c r="F2205" t="s">
        <v>688</v>
      </c>
    </row>
    <row r="2206" spans="1:6" x14ac:dyDescent="0.25">
      <c r="A2206" t="s">
        <v>386</v>
      </c>
      <c r="B2206">
        <v>17</v>
      </c>
      <c r="C2206">
        <v>7001</v>
      </c>
      <c r="D2206">
        <v>8000</v>
      </c>
      <c r="E2206" t="s">
        <v>578</v>
      </c>
      <c r="F2206" t="s">
        <v>689</v>
      </c>
    </row>
    <row r="2207" spans="1:6" x14ac:dyDescent="0.25">
      <c r="A2207" t="s">
        <v>386</v>
      </c>
      <c r="B2207">
        <v>17</v>
      </c>
      <c r="C2207">
        <v>7001</v>
      </c>
      <c r="D2207">
        <v>8000</v>
      </c>
      <c r="E2207" t="s">
        <v>579</v>
      </c>
      <c r="F2207" t="s">
        <v>690</v>
      </c>
    </row>
    <row r="2208" spans="1:6" x14ac:dyDescent="0.25">
      <c r="A2208" t="s">
        <v>386</v>
      </c>
      <c r="B2208">
        <v>17</v>
      </c>
      <c r="C2208">
        <v>7001</v>
      </c>
      <c r="D2208">
        <v>8000</v>
      </c>
      <c r="E2208" t="s">
        <v>580</v>
      </c>
      <c r="F2208" t="s">
        <v>691</v>
      </c>
    </row>
    <row r="2209" spans="1:6" x14ac:dyDescent="0.25">
      <c r="A2209" t="s">
        <v>386</v>
      </c>
      <c r="B2209">
        <v>17</v>
      </c>
      <c r="C2209">
        <v>7001</v>
      </c>
      <c r="D2209">
        <v>8000</v>
      </c>
      <c r="E2209" t="s">
        <v>582</v>
      </c>
      <c r="F2209" t="s">
        <v>692</v>
      </c>
    </row>
    <row r="2210" spans="1:6" x14ac:dyDescent="0.25">
      <c r="A2210" t="s">
        <v>95</v>
      </c>
      <c r="B2210">
        <v>17</v>
      </c>
      <c r="C2210">
        <v>8001</v>
      </c>
      <c r="D2210">
        <v>9000</v>
      </c>
      <c r="E2210" t="s">
        <v>265</v>
      </c>
      <c r="F2210" t="s">
        <v>681</v>
      </c>
    </row>
    <row r="2211" spans="1:6" x14ac:dyDescent="0.25">
      <c r="A2211" t="s">
        <v>95</v>
      </c>
      <c r="B2211">
        <v>17</v>
      </c>
      <c r="C2211">
        <v>8001</v>
      </c>
      <c r="D2211">
        <v>9000</v>
      </c>
      <c r="E2211" t="s">
        <v>581</v>
      </c>
      <c r="F2211" t="s">
        <v>1269</v>
      </c>
    </row>
    <row r="2212" spans="1:6" x14ac:dyDescent="0.25">
      <c r="A2212" t="s">
        <v>95</v>
      </c>
      <c r="B2212">
        <v>17</v>
      </c>
      <c r="C2212">
        <v>8001</v>
      </c>
      <c r="D2212">
        <v>9000</v>
      </c>
      <c r="E2212" t="s">
        <v>575</v>
      </c>
      <c r="F2212" t="s">
        <v>683</v>
      </c>
    </row>
    <row r="2213" spans="1:6" x14ac:dyDescent="0.25">
      <c r="A2213" t="s">
        <v>95</v>
      </c>
      <c r="B2213">
        <v>17</v>
      </c>
      <c r="C2213">
        <v>8001</v>
      </c>
      <c r="D2213">
        <v>9000</v>
      </c>
      <c r="E2213" t="s">
        <v>120</v>
      </c>
      <c r="F2213" t="s">
        <v>1275</v>
      </c>
    </row>
    <row r="2214" spans="1:6" x14ac:dyDescent="0.25">
      <c r="A2214" t="s">
        <v>95</v>
      </c>
      <c r="B2214">
        <v>17</v>
      </c>
      <c r="C2214">
        <v>8001</v>
      </c>
      <c r="D2214">
        <v>9000</v>
      </c>
      <c r="E2214" t="s">
        <v>142</v>
      </c>
      <c r="F2214" t="s">
        <v>685</v>
      </c>
    </row>
    <row r="2215" spans="1:6" x14ac:dyDescent="0.25">
      <c r="A2215" t="s">
        <v>95</v>
      </c>
      <c r="B2215">
        <v>17</v>
      </c>
      <c r="C2215">
        <v>8001</v>
      </c>
      <c r="D2215">
        <v>9000</v>
      </c>
      <c r="E2215" t="s">
        <v>163</v>
      </c>
      <c r="F2215" t="s">
        <v>686</v>
      </c>
    </row>
    <row r="2216" spans="1:6" x14ac:dyDescent="0.25">
      <c r="A2216" t="s">
        <v>95</v>
      </c>
      <c r="B2216">
        <v>17</v>
      </c>
      <c r="C2216">
        <v>8001</v>
      </c>
      <c r="D2216">
        <v>9000</v>
      </c>
      <c r="E2216" t="s">
        <v>576</v>
      </c>
      <c r="F2216" t="s">
        <v>687</v>
      </c>
    </row>
    <row r="2217" spans="1:6" x14ac:dyDescent="0.25">
      <c r="A2217" t="s">
        <v>95</v>
      </c>
      <c r="B2217">
        <v>17</v>
      </c>
      <c r="C2217">
        <v>8001</v>
      </c>
      <c r="D2217">
        <v>9000</v>
      </c>
      <c r="E2217" t="s">
        <v>577</v>
      </c>
      <c r="F2217" t="s">
        <v>688</v>
      </c>
    </row>
    <row r="2218" spans="1:6" x14ac:dyDescent="0.25">
      <c r="A2218" t="s">
        <v>95</v>
      </c>
      <c r="B2218">
        <v>17</v>
      </c>
      <c r="C2218">
        <v>8001</v>
      </c>
      <c r="D2218">
        <v>9000</v>
      </c>
      <c r="E2218" t="s">
        <v>578</v>
      </c>
      <c r="F2218" t="s">
        <v>689</v>
      </c>
    </row>
    <row r="2219" spans="1:6" x14ac:dyDescent="0.25">
      <c r="A2219" t="s">
        <v>95</v>
      </c>
      <c r="B2219">
        <v>17</v>
      </c>
      <c r="C2219">
        <v>8001</v>
      </c>
      <c r="D2219">
        <v>9000</v>
      </c>
      <c r="E2219" t="s">
        <v>579</v>
      </c>
      <c r="F2219" t="s">
        <v>690</v>
      </c>
    </row>
    <row r="2220" spans="1:6" x14ac:dyDescent="0.25">
      <c r="A2220" t="s">
        <v>95</v>
      </c>
      <c r="B2220">
        <v>17</v>
      </c>
      <c r="C2220">
        <v>8001</v>
      </c>
      <c r="D2220">
        <v>9000</v>
      </c>
      <c r="E2220" t="s">
        <v>580</v>
      </c>
      <c r="F2220" t="s">
        <v>691</v>
      </c>
    </row>
    <row r="2221" spans="1:6" x14ac:dyDescent="0.25">
      <c r="A2221" t="s">
        <v>95</v>
      </c>
      <c r="B2221">
        <v>17</v>
      </c>
      <c r="C2221">
        <v>8001</v>
      </c>
      <c r="D2221">
        <v>9000</v>
      </c>
      <c r="E2221" t="s">
        <v>582</v>
      </c>
      <c r="F2221" t="s">
        <v>692</v>
      </c>
    </row>
    <row r="2222" spans="1:6" x14ac:dyDescent="0.25">
      <c r="A2222" t="s">
        <v>122</v>
      </c>
      <c r="B2222">
        <v>17</v>
      </c>
      <c r="C2222">
        <v>9001</v>
      </c>
      <c r="D2222">
        <v>10000</v>
      </c>
      <c r="E2222" t="s">
        <v>265</v>
      </c>
      <c r="F2222" t="s">
        <v>681</v>
      </c>
    </row>
    <row r="2223" spans="1:6" x14ac:dyDescent="0.25">
      <c r="A2223" t="s">
        <v>122</v>
      </c>
      <c r="B2223">
        <v>17</v>
      </c>
      <c r="C2223">
        <v>9001</v>
      </c>
      <c r="D2223">
        <v>10000</v>
      </c>
      <c r="E2223" t="s">
        <v>581</v>
      </c>
      <c r="F2223" t="s">
        <v>1269</v>
      </c>
    </row>
    <row r="2224" spans="1:6" x14ac:dyDescent="0.25">
      <c r="A2224" t="s">
        <v>122</v>
      </c>
      <c r="B2224">
        <v>17</v>
      </c>
      <c r="C2224">
        <v>9001</v>
      </c>
      <c r="D2224">
        <v>10000</v>
      </c>
      <c r="E2224" t="s">
        <v>575</v>
      </c>
      <c r="F2224" t="s">
        <v>683</v>
      </c>
    </row>
    <row r="2225" spans="1:6" x14ac:dyDescent="0.25">
      <c r="A2225" t="s">
        <v>122</v>
      </c>
      <c r="B2225">
        <v>17</v>
      </c>
      <c r="C2225">
        <v>9001</v>
      </c>
      <c r="D2225">
        <v>10000</v>
      </c>
      <c r="E2225" t="s">
        <v>120</v>
      </c>
      <c r="F2225" t="s">
        <v>1288</v>
      </c>
    </row>
    <row r="2226" spans="1:6" x14ac:dyDescent="0.25">
      <c r="A2226" t="s">
        <v>122</v>
      </c>
      <c r="B2226">
        <v>17</v>
      </c>
      <c r="C2226">
        <v>9001</v>
      </c>
      <c r="D2226">
        <v>10000</v>
      </c>
      <c r="E2226" t="s">
        <v>142</v>
      </c>
      <c r="F2226" t="s">
        <v>1289</v>
      </c>
    </row>
    <row r="2227" spans="1:6" x14ac:dyDescent="0.25">
      <c r="A2227" t="s">
        <v>122</v>
      </c>
      <c r="B2227">
        <v>17</v>
      </c>
      <c r="C2227">
        <v>9001</v>
      </c>
      <c r="D2227">
        <v>10000</v>
      </c>
      <c r="E2227" t="s">
        <v>163</v>
      </c>
      <c r="F2227" t="s">
        <v>1276</v>
      </c>
    </row>
    <row r="2228" spans="1:6" x14ac:dyDescent="0.25">
      <c r="A2228" t="s">
        <v>122</v>
      </c>
      <c r="B2228">
        <v>17</v>
      </c>
      <c r="C2228">
        <v>9001</v>
      </c>
      <c r="D2228">
        <v>10000</v>
      </c>
      <c r="E2228" t="s">
        <v>576</v>
      </c>
      <c r="F2228" t="s">
        <v>1272</v>
      </c>
    </row>
    <row r="2229" spans="1:6" x14ac:dyDescent="0.25">
      <c r="A2229" t="s">
        <v>122</v>
      </c>
      <c r="B2229">
        <v>17</v>
      </c>
      <c r="C2229">
        <v>9001</v>
      </c>
      <c r="D2229">
        <v>10000</v>
      </c>
      <c r="E2229" t="s">
        <v>577</v>
      </c>
      <c r="F2229" t="s">
        <v>688</v>
      </c>
    </row>
    <row r="2230" spans="1:6" x14ac:dyDescent="0.25">
      <c r="A2230" t="s">
        <v>122</v>
      </c>
      <c r="B2230">
        <v>17</v>
      </c>
      <c r="C2230">
        <v>9001</v>
      </c>
      <c r="D2230">
        <v>10000</v>
      </c>
      <c r="E2230" t="s">
        <v>578</v>
      </c>
      <c r="F2230" t="s">
        <v>1277</v>
      </c>
    </row>
    <row r="2231" spans="1:6" x14ac:dyDescent="0.25">
      <c r="A2231" t="s">
        <v>122</v>
      </c>
      <c r="B2231">
        <v>17</v>
      </c>
      <c r="C2231">
        <v>9001</v>
      </c>
      <c r="D2231">
        <v>10000</v>
      </c>
      <c r="E2231" t="s">
        <v>579</v>
      </c>
      <c r="F2231" t="s">
        <v>690</v>
      </c>
    </row>
    <row r="2232" spans="1:6" x14ac:dyDescent="0.25">
      <c r="A2232" t="s">
        <v>122</v>
      </c>
      <c r="B2232">
        <v>17</v>
      </c>
      <c r="C2232">
        <v>9001</v>
      </c>
      <c r="D2232">
        <v>10000</v>
      </c>
      <c r="E2232" t="s">
        <v>580</v>
      </c>
      <c r="F2232" t="s">
        <v>691</v>
      </c>
    </row>
    <row r="2233" spans="1:6" x14ac:dyDescent="0.25">
      <c r="A2233" t="s">
        <v>122</v>
      </c>
      <c r="B2233">
        <v>17</v>
      </c>
      <c r="C2233">
        <v>9001</v>
      </c>
      <c r="D2233">
        <v>10000</v>
      </c>
      <c r="E2233" t="s">
        <v>582</v>
      </c>
      <c r="F2233" t="s">
        <v>692</v>
      </c>
    </row>
    <row r="2234" spans="1:6" x14ac:dyDescent="0.25">
      <c r="A2234" t="s">
        <v>90</v>
      </c>
      <c r="B2234">
        <v>17</v>
      </c>
      <c r="C2234">
        <v>10001</v>
      </c>
      <c r="D2234">
        <v>11000</v>
      </c>
      <c r="E2234" t="s">
        <v>265</v>
      </c>
      <c r="F2234" t="s">
        <v>681</v>
      </c>
    </row>
    <row r="2235" spans="1:6" x14ac:dyDescent="0.25">
      <c r="A2235" t="s">
        <v>90</v>
      </c>
      <c r="B2235">
        <v>17</v>
      </c>
      <c r="C2235">
        <v>10001</v>
      </c>
      <c r="D2235">
        <v>11000</v>
      </c>
      <c r="E2235" t="s">
        <v>581</v>
      </c>
      <c r="F2235" t="s">
        <v>1274</v>
      </c>
    </row>
    <row r="2236" spans="1:6" x14ac:dyDescent="0.25">
      <c r="A2236" t="s">
        <v>90</v>
      </c>
      <c r="B2236">
        <v>17</v>
      </c>
      <c r="C2236">
        <v>10001</v>
      </c>
      <c r="D2236">
        <v>11000</v>
      </c>
      <c r="E2236" t="s">
        <v>575</v>
      </c>
      <c r="F2236" t="s">
        <v>683</v>
      </c>
    </row>
    <row r="2237" spans="1:6" x14ac:dyDescent="0.25">
      <c r="A2237" t="s">
        <v>90</v>
      </c>
      <c r="B2237">
        <v>17</v>
      </c>
      <c r="C2237">
        <v>10001</v>
      </c>
      <c r="D2237">
        <v>11000</v>
      </c>
      <c r="E2237" t="s">
        <v>120</v>
      </c>
      <c r="F2237" t="s">
        <v>1288</v>
      </c>
    </row>
    <row r="2238" spans="1:6" x14ac:dyDescent="0.25">
      <c r="A2238" t="s">
        <v>90</v>
      </c>
      <c r="B2238">
        <v>17</v>
      </c>
      <c r="C2238">
        <v>10001</v>
      </c>
      <c r="D2238">
        <v>11000</v>
      </c>
      <c r="E2238" t="s">
        <v>142</v>
      </c>
      <c r="F2238" t="s">
        <v>1271</v>
      </c>
    </row>
    <row r="2239" spans="1:6" x14ac:dyDescent="0.25">
      <c r="A2239" t="s">
        <v>90</v>
      </c>
      <c r="B2239">
        <v>17</v>
      </c>
      <c r="C2239">
        <v>10001</v>
      </c>
      <c r="D2239">
        <v>11000</v>
      </c>
      <c r="E2239" t="s">
        <v>163</v>
      </c>
      <c r="F2239" t="s">
        <v>1276</v>
      </c>
    </row>
    <row r="2240" spans="1:6" x14ac:dyDescent="0.25">
      <c r="A2240" t="s">
        <v>90</v>
      </c>
      <c r="B2240">
        <v>17</v>
      </c>
      <c r="C2240">
        <v>10001</v>
      </c>
      <c r="D2240">
        <v>11000</v>
      </c>
      <c r="E2240" t="s">
        <v>576</v>
      </c>
      <c r="F2240" t="s">
        <v>1272</v>
      </c>
    </row>
    <row r="2241" spans="1:6" x14ac:dyDescent="0.25">
      <c r="A2241" t="s">
        <v>90</v>
      </c>
      <c r="B2241">
        <v>17</v>
      </c>
      <c r="C2241">
        <v>10001</v>
      </c>
      <c r="D2241">
        <v>11000</v>
      </c>
      <c r="E2241" t="s">
        <v>577</v>
      </c>
      <c r="F2241" t="s">
        <v>688</v>
      </c>
    </row>
    <row r="2242" spans="1:6" x14ac:dyDescent="0.25">
      <c r="A2242" t="s">
        <v>90</v>
      </c>
      <c r="B2242">
        <v>17</v>
      </c>
      <c r="C2242">
        <v>10001</v>
      </c>
      <c r="D2242">
        <v>11000</v>
      </c>
      <c r="E2242" t="s">
        <v>578</v>
      </c>
      <c r="F2242" t="s">
        <v>1277</v>
      </c>
    </row>
    <row r="2243" spans="1:6" x14ac:dyDescent="0.25">
      <c r="A2243" t="s">
        <v>90</v>
      </c>
      <c r="B2243">
        <v>17</v>
      </c>
      <c r="C2243">
        <v>10001</v>
      </c>
      <c r="D2243">
        <v>11000</v>
      </c>
      <c r="E2243" t="s">
        <v>579</v>
      </c>
      <c r="F2243" t="s">
        <v>690</v>
      </c>
    </row>
    <row r="2244" spans="1:6" x14ac:dyDescent="0.25">
      <c r="A2244" t="s">
        <v>90</v>
      </c>
      <c r="B2244">
        <v>17</v>
      </c>
      <c r="C2244">
        <v>10001</v>
      </c>
      <c r="D2244">
        <v>11000</v>
      </c>
      <c r="E2244" t="s">
        <v>580</v>
      </c>
      <c r="F2244" t="s">
        <v>691</v>
      </c>
    </row>
    <row r="2245" spans="1:6" x14ac:dyDescent="0.25">
      <c r="A2245" t="s">
        <v>90</v>
      </c>
      <c r="B2245">
        <v>17</v>
      </c>
      <c r="C2245">
        <v>10001</v>
      </c>
      <c r="D2245">
        <v>11000</v>
      </c>
      <c r="E2245" t="s">
        <v>582</v>
      </c>
      <c r="F2245" t="s">
        <v>692</v>
      </c>
    </row>
    <row r="2246" spans="1:6" x14ac:dyDescent="0.25">
      <c r="A2246" t="s">
        <v>387</v>
      </c>
      <c r="B2246">
        <v>17</v>
      </c>
      <c r="C2246">
        <v>11001</v>
      </c>
      <c r="D2246">
        <v>12000</v>
      </c>
      <c r="E2246" t="s">
        <v>265</v>
      </c>
      <c r="F2246" t="s">
        <v>681</v>
      </c>
    </row>
    <row r="2247" spans="1:6" x14ac:dyDescent="0.25">
      <c r="A2247" t="s">
        <v>387</v>
      </c>
      <c r="B2247">
        <v>17</v>
      </c>
      <c r="C2247">
        <v>11001</v>
      </c>
      <c r="D2247">
        <v>12000</v>
      </c>
      <c r="E2247" t="s">
        <v>581</v>
      </c>
      <c r="F2247" t="s">
        <v>682</v>
      </c>
    </row>
    <row r="2248" spans="1:6" x14ac:dyDescent="0.25">
      <c r="A2248" t="s">
        <v>387</v>
      </c>
      <c r="B2248">
        <v>17</v>
      </c>
      <c r="C2248">
        <v>11001</v>
      </c>
      <c r="D2248">
        <v>12000</v>
      </c>
      <c r="E2248" t="s">
        <v>575</v>
      </c>
      <c r="F2248" t="s">
        <v>683</v>
      </c>
    </row>
    <row r="2249" spans="1:6" x14ac:dyDescent="0.25">
      <c r="A2249" t="s">
        <v>387</v>
      </c>
      <c r="B2249">
        <v>17</v>
      </c>
      <c r="C2249">
        <v>11001</v>
      </c>
      <c r="D2249">
        <v>12000</v>
      </c>
      <c r="E2249" t="s">
        <v>120</v>
      </c>
      <c r="F2249" t="s">
        <v>684</v>
      </c>
    </row>
    <row r="2250" spans="1:6" x14ac:dyDescent="0.25">
      <c r="A2250" t="s">
        <v>387</v>
      </c>
      <c r="B2250">
        <v>17</v>
      </c>
      <c r="C2250">
        <v>11001</v>
      </c>
      <c r="D2250">
        <v>12000</v>
      </c>
      <c r="E2250" t="s">
        <v>142</v>
      </c>
      <c r="F2250" t="s">
        <v>685</v>
      </c>
    </row>
    <row r="2251" spans="1:6" x14ac:dyDescent="0.25">
      <c r="A2251" t="s">
        <v>387</v>
      </c>
      <c r="B2251">
        <v>17</v>
      </c>
      <c r="C2251">
        <v>11001</v>
      </c>
      <c r="D2251">
        <v>12000</v>
      </c>
      <c r="E2251" t="s">
        <v>163</v>
      </c>
      <c r="F2251" t="s">
        <v>686</v>
      </c>
    </row>
    <row r="2252" spans="1:6" x14ac:dyDescent="0.25">
      <c r="A2252" t="s">
        <v>387</v>
      </c>
      <c r="B2252">
        <v>17</v>
      </c>
      <c r="C2252">
        <v>11001</v>
      </c>
      <c r="D2252">
        <v>12000</v>
      </c>
      <c r="E2252" t="s">
        <v>576</v>
      </c>
      <c r="F2252" t="s">
        <v>687</v>
      </c>
    </row>
    <row r="2253" spans="1:6" x14ac:dyDescent="0.25">
      <c r="A2253" t="s">
        <v>387</v>
      </c>
      <c r="B2253">
        <v>17</v>
      </c>
      <c r="C2253">
        <v>11001</v>
      </c>
      <c r="D2253">
        <v>12000</v>
      </c>
      <c r="E2253" t="s">
        <v>577</v>
      </c>
      <c r="F2253" t="s">
        <v>688</v>
      </c>
    </row>
    <row r="2254" spans="1:6" x14ac:dyDescent="0.25">
      <c r="A2254" t="s">
        <v>387</v>
      </c>
      <c r="B2254">
        <v>17</v>
      </c>
      <c r="C2254">
        <v>11001</v>
      </c>
      <c r="D2254">
        <v>12000</v>
      </c>
      <c r="E2254" t="s">
        <v>578</v>
      </c>
      <c r="F2254" t="s">
        <v>689</v>
      </c>
    </row>
    <row r="2255" spans="1:6" x14ac:dyDescent="0.25">
      <c r="A2255" t="s">
        <v>387</v>
      </c>
      <c r="B2255">
        <v>17</v>
      </c>
      <c r="C2255">
        <v>11001</v>
      </c>
      <c r="D2255">
        <v>12000</v>
      </c>
      <c r="E2255" t="s">
        <v>579</v>
      </c>
      <c r="F2255" t="s">
        <v>690</v>
      </c>
    </row>
    <row r="2256" spans="1:6" x14ac:dyDescent="0.25">
      <c r="A2256" t="s">
        <v>387</v>
      </c>
      <c r="B2256">
        <v>17</v>
      </c>
      <c r="C2256">
        <v>11001</v>
      </c>
      <c r="D2256">
        <v>12000</v>
      </c>
      <c r="E2256" t="s">
        <v>580</v>
      </c>
      <c r="F2256" t="s">
        <v>691</v>
      </c>
    </row>
    <row r="2257" spans="1:6" x14ac:dyDescent="0.25">
      <c r="A2257" t="s">
        <v>387</v>
      </c>
      <c r="B2257">
        <v>17</v>
      </c>
      <c r="C2257">
        <v>11001</v>
      </c>
      <c r="D2257">
        <v>12000</v>
      </c>
      <c r="E2257" t="s">
        <v>582</v>
      </c>
      <c r="F2257" t="s">
        <v>692</v>
      </c>
    </row>
    <row r="2258" spans="1:6" x14ac:dyDescent="0.25">
      <c r="A2258" t="s">
        <v>388</v>
      </c>
      <c r="B2258">
        <v>18</v>
      </c>
      <c r="C2258">
        <v>1</v>
      </c>
      <c r="D2258">
        <v>1000</v>
      </c>
      <c r="E2258" t="s">
        <v>265</v>
      </c>
      <c r="F2258" t="s">
        <v>681</v>
      </c>
    </row>
    <row r="2259" spans="1:6" x14ac:dyDescent="0.25">
      <c r="A2259" t="s">
        <v>388</v>
      </c>
      <c r="B2259">
        <v>18</v>
      </c>
      <c r="C2259">
        <v>1</v>
      </c>
      <c r="D2259">
        <v>1000</v>
      </c>
      <c r="E2259" t="s">
        <v>581</v>
      </c>
      <c r="F2259" t="s">
        <v>682</v>
      </c>
    </row>
    <row r="2260" spans="1:6" x14ac:dyDescent="0.25">
      <c r="A2260" t="s">
        <v>388</v>
      </c>
      <c r="B2260">
        <v>18</v>
      </c>
      <c r="C2260">
        <v>1</v>
      </c>
      <c r="D2260">
        <v>1000</v>
      </c>
      <c r="E2260" t="s">
        <v>575</v>
      </c>
      <c r="F2260" t="s">
        <v>683</v>
      </c>
    </row>
    <row r="2261" spans="1:6" x14ac:dyDescent="0.25">
      <c r="A2261" t="s">
        <v>388</v>
      </c>
      <c r="B2261">
        <v>18</v>
      </c>
      <c r="C2261">
        <v>1</v>
      </c>
      <c r="D2261">
        <v>1000</v>
      </c>
      <c r="E2261" t="s">
        <v>120</v>
      </c>
      <c r="F2261" t="s">
        <v>684</v>
      </c>
    </row>
    <row r="2262" spans="1:6" x14ac:dyDescent="0.25">
      <c r="A2262" t="s">
        <v>388</v>
      </c>
      <c r="B2262">
        <v>18</v>
      </c>
      <c r="C2262">
        <v>1</v>
      </c>
      <c r="D2262">
        <v>1000</v>
      </c>
      <c r="E2262" t="s">
        <v>142</v>
      </c>
      <c r="F2262" t="s">
        <v>685</v>
      </c>
    </row>
    <row r="2263" spans="1:6" x14ac:dyDescent="0.25">
      <c r="A2263" t="s">
        <v>388</v>
      </c>
      <c r="B2263">
        <v>18</v>
      </c>
      <c r="C2263">
        <v>1</v>
      </c>
      <c r="D2263">
        <v>1000</v>
      </c>
      <c r="E2263" t="s">
        <v>163</v>
      </c>
      <c r="F2263" t="s">
        <v>686</v>
      </c>
    </row>
    <row r="2264" spans="1:6" x14ac:dyDescent="0.25">
      <c r="A2264" t="s">
        <v>388</v>
      </c>
      <c r="B2264">
        <v>18</v>
      </c>
      <c r="C2264">
        <v>1</v>
      </c>
      <c r="D2264">
        <v>1000</v>
      </c>
      <c r="E2264" t="s">
        <v>576</v>
      </c>
      <c r="F2264" t="s">
        <v>687</v>
      </c>
    </row>
    <row r="2265" spans="1:6" x14ac:dyDescent="0.25">
      <c r="A2265" t="s">
        <v>388</v>
      </c>
      <c r="B2265">
        <v>18</v>
      </c>
      <c r="C2265">
        <v>1</v>
      </c>
      <c r="D2265">
        <v>1000</v>
      </c>
      <c r="E2265" t="s">
        <v>577</v>
      </c>
      <c r="F2265" t="s">
        <v>688</v>
      </c>
    </row>
    <row r="2266" spans="1:6" x14ac:dyDescent="0.25">
      <c r="A2266" t="s">
        <v>388</v>
      </c>
      <c r="B2266">
        <v>18</v>
      </c>
      <c r="C2266">
        <v>1</v>
      </c>
      <c r="D2266">
        <v>1000</v>
      </c>
      <c r="E2266" t="s">
        <v>578</v>
      </c>
      <c r="F2266" t="s">
        <v>689</v>
      </c>
    </row>
    <row r="2267" spans="1:6" x14ac:dyDescent="0.25">
      <c r="A2267" t="s">
        <v>388</v>
      </c>
      <c r="B2267">
        <v>18</v>
      </c>
      <c r="C2267">
        <v>1</v>
      </c>
      <c r="D2267">
        <v>1000</v>
      </c>
      <c r="E2267" t="s">
        <v>579</v>
      </c>
      <c r="F2267" t="s">
        <v>690</v>
      </c>
    </row>
    <row r="2268" spans="1:6" x14ac:dyDescent="0.25">
      <c r="A2268" t="s">
        <v>388</v>
      </c>
      <c r="B2268">
        <v>18</v>
      </c>
      <c r="C2268">
        <v>1</v>
      </c>
      <c r="D2268">
        <v>1000</v>
      </c>
      <c r="E2268" t="s">
        <v>580</v>
      </c>
      <c r="F2268" t="s">
        <v>691</v>
      </c>
    </row>
    <row r="2269" spans="1:6" x14ac:dyDescent="0.25">
      <c r="A2269" t="s">
        <v>388</v>
      </c>
      <c r="B2269">
        <v>18</v>
      </c>
      <c r="C2269">
        <v>1</v>
      </c>
      <c r="D2269">
        <v>1000</v>
      </c>
      <c r="E2269" t="s">
        <v>582</v>
      </c>
      <c r="F2269" t="s">
        <v>692</v>
      </c>
    </row>
    <row r="2270" spans="1:6" x14ac:dyDescent="0.25">
      <c r="A2270" t="s">
        <v>389</v>
      </c>
      <c r="B2270">
        <v>18</v>
      </c>
      <c r="C2270">
        <v>1001</v>
      </c>
      <c r="D2270">
        <v>2000</v>
      </c>
      <c r="E2270" t="s">
        <v>265</v>
      </c>
      <c r="F2270" t="s">
        <v>681</v>
      </c>
    </row>
    <row r="2271" spans="1:6" x14ac:dyDescent="0.25">
      <c r="A2271" t="s">
        <v>389</v>
      </c>
      <c r="B2271">
        <v>18</v>
      </c>
      <c r="C2271">
        <v>1001</v>
      </c>
      <c r="D2271">
        <v>2000</v>
      </c>
      <c r="E2271" t="s">
        <v>581</v>
      </c>
      <c r="F2271" t="s">
        <v>682</v>
      </c>
    </row>
    <row r="2272" spans="1:6" x14ac:dyDescent="0.25">
      <c r="A2272" t="s">
        <v>389</v>
      </c>
      <c r="B2272">
        <v>18</v>
      </c>
      <c r="C2272">
        <v>1001</v>
      </c>
      <c r="D2272">
        <v>2000</v>
      </c>
      <c r="E2272" t="s">
        <v>575</v>
      </c>
      <c r="F2272" t="s">
        <v>683</v>
      </c>
    </row>
    <row r="2273" spans="1:6" x14ac:dyDescent="0.25">
      <c r="A2273" t="s">
        <v>389</v>
      </c>
      <c r="B2273">
        <v>18</v>
      </c>
      <c r="C2273">
        <v>1001</v>
      </c>
      <c r="D2273">
        <v>2000</v>
      </c>
      <c r="E2273" t="s">
        <v>120</v>
      </c>
      <c r="F2273" t="s">
        <v>684</v>
      </c>
    </row>
    <row r="2274" spans="1:6" x14ac:dyDescent="0.25">
      <c r="A2274" t="s">
        <v>389</v>
      </c>
      <c r="B2274">
        <v>18</v>
      </c>
      <c r="C2274">
        <v>1001</v>
      </c>
      <c r="D2274">
        <v>2000</v>
      </c>
      <c r="E2274" t="s">
        <v>142</v>
      </c>
      <c r="F2274" t="s">
        <v>685</v>
      </c>
    </row>
    <row r="2275" spans="1:6" x14ac:dyDescent="0.25">
      <c r="A2275" t="s">
        <v>389</v>
      </c>
      <c r="B2275">
        <v>18</v>
      </c>
      <c r="C2275">
        <v>1001</v>
      </c>
      <c r="D2275">
        <v>2000</v>
      </c>
      <c r="E2275" t="s">
        <v>163</v>
      </c>
      <c r="F2275" t="s">
        <v>686</v>
      </c>
    </row>
    <row r="2276" spans="1:6" x14ac:dyDescent="0.25">
      <c r="A2276" t="s">
        <v>389</v>
      </c>
      <c r="B2276">
        <v>18</v>
      </c>
      <c r="C2276">
        <v>1001</v>
      </c>
      <c r="D2276">
        <v>2000</v>
      </c>
      <c r="E2276" t="s">
        <v>576</v>
      </c>
      <c r="F2276" t="s">
        <v>687</v>
      </c>
    </row>
    <row r="2277" spans="1:6" x14ac:dyDescent="0.25">
      <c r="A2277" t="s">
        <v>389</v>
      </c>
      <c r="B2277">
        <v>18</v>
      </c>
      <c r="C2277">
        <v>1001</v>
      </c>
      <c r="D2277">
        <v>2000</v>
      </c>
      <c r="E2277" t="s">
        <v>577</v>
      </c>
      <c r="F2277" t="s">
        <v>688</v>
      </c>
    </row>
    <row r="2278" spans="1:6" x14ac:dyDescent="0.25">
      <c r="A2278" t="s">
        <v>389</v>
      </c>
      <c r="B2278">
        <v>18</v>
      </c>
      <c r="C2278">
        <v>1001</v>
      </c>
      <c r="D2278">
        <v>2000</v>
      </c>
      <c r="E2278" t="s">
        <v>578</v>
      </c>
      <c r="F2278" t="s">
        <v>689</v>
      </c>
    </row>
    <row r="2279" spans="1:6" x14ac:dyDescent="0.25">
      <c r="A2279" t="s">
        <v>389</v>
      </c>
      <c r="B2279">
        <v>18</v>
      </c>
      <c r="C2279">
        <v>1001</v>
      </c>
      <c r="D2279">
        <v>2000</v>
      </c>
      <c r="E2279" t="s">
        <v>579</v>
      </c>
      <c r="F2279" t="s">
        <v>690</v>
      </c>
    </row>
    <row r="2280" spans="1:6" x14ac:dyDescent="0.25">
      <c r="A2280" t="s">
        <v>389</v>
      </c>
      <c r="B2280">
        <v>18</v>
      </c>
      <c r="C2280">
        <v>1001</v>
      </c>
      <c r="D2280">
        <v>2000</v>
      </c>
      <c r="E2280" t="s">
        <v>580</v>
      </c>
      <c r="F2280" t="s">
        <v>691</v>
      </c>
    </row>
    <row r="2281" spans="1:6" x14ac:dyDescent="0.25">
      <c r="A2281" t="s">
        <v>389</v>
      </c>
      <c r="B2281">
        <v>18</v>
      </c>
      <c r="C2281">
        <v>1001</v>
      </c>
      <c r="D2281">
        <v>2000</v>
      </c>
      <c r="E2281" t="s">
        <v>582</v>
      </c>
      <c r="F2281" t="s">
        <v>692</v>
      </c>
    </row>
    <row r="2282" spans="1:6" x14ac:dyDescent="0.25">
      <c r="A2282" t="s">
        <v>390</v>
      </c>
      <c r="B2282">
        <v>18</v>
      </c>
      <c r="C2282">
        <v>2001</v>
      </c>
      <c r="D2282">
        <v>3000</v>
      </c>
      <c r="E2282" t="s">
        <v>265</v>
      </c>
      <c r="F2282" t="s">
        <v>681</v>
      </c>
    </row>
    <row r="2283" spans="1:6" x14ac:dyDescent="0.25">
      <c r="A2283" t="s">
        <v>390</v>
      </c>
      <c r="B2283">
        <v>18</v>
      </c>
      <c r="C2283">
        <v>2001</v>
      </c>
      <c r="D2283">
        <v>3000</v>
      </c>
      <c r="E2283" t="s">
        <v>581</v>
      </c>
      <c r="F2283" t="s">
        <v>682</v>
      </c>
    </row>
    <row r="2284" spans="1:6" x14ac:dyDescent="0.25">
      <c r="A2284" t="s">
        <v>390</v>
      </c>
      <c r="B2284">
        <v>18</v>
      </c>
      <c r="C2284">
        <v>2001</v>
      </c>
      <c r="D2284">
        <v>3000</v>
      </c>
      <c r="E2284" t="s">
        <v>575</v>
      </c>
      <c r="F2284" t="s">
        <v>683</v>
      </c>
    </row>
    <row r="2285" spans="1:6" x14ac:dyDescent="0.25">
      <c r="A2285" t="s">
        <v>390</v>
      </c>
      <c r="B2285">
        <v>18</v>
      </c>
      <c r="C2285">
        <v>2001</v>
      </c>
      <c r="D2285">
        <v>3000</v>
      </c>
      <c r="E2285" t="s">
        <v>120</v>
      </c>
      <c r="F2285" t="s">
        <v>684</v>
      </c>
    </row>
    <row r="2286" spans="1:6" x14ac:dyDescent="0.25">
      <c r="A2286" t="s">
        <v>390</v>
      </c>
      <c r="B2286">
        <v>18</v>
      </c>
      <c r="C2286">
        <v>2001</v>
      </c>
      <c r="D2286">
        <v>3000</v>
      </c>
      <c r="E2286" t="s">
        <v>142</v>
      </c>
      <c r="F2286" t="s">
        <v>685</v>
      </c>
    </row>
    <row r="2287" spans="1:6" x14ac:dyDescent="0.25">
      <c r="A2287" t="s">
        <v>390</v>
      </c>
      <c r="B2287">
        <v>18</v>
      </c>
      <c r="C2287">
        <v>2001</v>
      </c>
      <c r="D2287">
        <v>3000</v>
      </c>
      <c r="E2287" t="s">
        <v>163</v>
      </c>
      <c r="F2287" t="s">
        <v>686</v>
      </c>
    </row>
    <row r="2288" spans="1:6" x14ac:dyDescent="0.25">
      <c r="A2288" t="s">
        <v>390</v>
      </c>
      <c r="B2288">
        <v>18</v>
      </c>
      <c r="C2288">
        <v>2001</v>
      </c>
      <c r="D2288">
        <v>3000</v>
      </c>
      <c r="E2288" t="s">
        <v>576</v>
      </c>
      <c r="F2288" t="s">
        <v>687</v>
      </c>
    </row>
    <row r="2289" spans="1:6" x14ac:dyDescent="0.25">
      <c r="A2289" t="s">
        <v>390</v>
      </c>
      <c r="B2289">
        <v>18</v>
      </c>
      <c r="C2289">
        <v>2001</v>
      </c>
      <c r="D2289">
        <v>3000</v>
      </c>
      <c r="E2289" t="s">
        <v>577</v>
      </c>
      <c r="F2289" t="s">
        <v>688</v>
      </c>
    </row>
    <row r="2290" spans="1:6" x14ac:dyDescent="0.25">
      <c r="A2290" t="s">
        <v>390</v>
      </c>
      <c r="B2290">
        <v>18</v>
      </c>
      <c r="C2290">
        <v>2001</v>
      </c>
      <c r="D2290">
        <v>3000</v>
      </c>
      <c r="E2290" t="s">
        <v>578</v>
      </c>
      <c r="F2290" t="s">
        <v>689</v>
      </c>
    </row>
    <row r="2291" spans="1:6" x14ac:dyDescent="0.25">
      <c r="A2291" t="s">
        <v>390</v>
      </c>
      <c r="B2291">
        <v>18</v>
      </c>
      <c r="C2291">
        <v>2001</v>
      </c>
      <c r="D2291">
        <v>3000</v>
      </c>
      <c r="E2291" t="s">
        <v>579</v>
      </c>
      <c r="F2291" t="s">
        <v>690</v>
      </c>
    </row>
    <row r="2292" spans="1:6" x14ac:dyDescent="0.25">
      <c r="A2292" t="s">
        <v>390</v>
      </c>
      <c r="B2292">
        <v>18</v>
      </c>
      <c r="C2292">
        <v>2001</v>
      </c>
      <c r="D2292">
        <v>3000</v>
      </c>
      <c r="E2292" t="s">
        <v>580</v>
      </c>
      <c r="F2292" t="s">
        <v>691</v>
      </c>
    </row>
    <row r="2293" spans="1:6" x14ac:dyDescent="0.25">
      <c r="A2293" t="s">
        <v>390</v>
      </c>
      <c r="B2293">
        <v>18</v>
      </c>
      <c r="C2293">
        <v>2001</v>
      </c>
      <c r="D2293">
        <v>3000</v>
      </c>
      <c r="E2293" t="s">
        <v>582</v>
      </c>
      <c r="F2293" t="s">
        <v>692</v>
      </c>
    </row>
    <row r="2294" spans="1:6" x14ac:dyDescent="0.25">
      <c r="A2294" t="s">
        <v>391</v>
      </c>
      <c r="B2294">
        <v>18</v>
      </c>
      <c r="C2294">
        <v>3001</v>
      </c>
      <c r="D2294">
        <v>4000</v>
      </c>
      <c r="E2294" t="s">
        <v>265</v>
      </c>
      <c r="F2294" t="s">
        <v>681</v>
      </c>
    </row>
    <row r="2295" spans="1:6" x14ac:dyDescent="0.25">
      <c r="A2295" t="s">
        <v>391</v>
      </c>
      <c r="B2295">
        <v>18</v>
      </c>
      <c r="C2295">
        <v>3001</v>
      </c>
      <c r="D2295">
        <v>4000</v>
      </c>
      <c r="E2295" t="s">
        <v>581</v>
      </c>
      <c r="F2295" t="s">
        <v>682</v>
      </c>
    </row>
    <row r="2296" spans="1:6" x14ac:dyDescent="0.25">
      <c r="A2296" t="s">
        <v>391</v>
      </c>
      <c r="B2296">
        <v>18</v>
      </c>
      <c r="C2296">
        <v>3001</v>
      </c>
      <c r="D2296">
        <v>4000</v>
      </c>
      <c r="E2296" t="s">
        <v>575</v>
      </c>
      <c r="F2296" t="s">
        <v>683</v>
      </c>
    </row>
    <row r="2297" spans="1:6" x14ac:dyDescent="0.25">
      <c r="A2297" t="s">
        <v>391</v>
      </c>
      <c r="B2297">
        <v>18</v>
      </c>
      <c r="C2297">
        <v>3001</v>
      </c>
      <c r="D2297">
        <v>4000</v>
      </c>
      <c r="E2297" t="s">
        <v>120</v>
      </c>
      <c r="F2297" t="s">
        <v>684</v>
      </c>
    </row>
    <row r="2298" spans="1:6" x14ac:dyDescent="0.25">
      <c r="A2298" t="s">
        <v>391</v>
      </c>
      <c r="B2298">
        <v>18</v>
      </c>
      <c r="C2298">
        <v>3001</v>
      </c>
      <c r="D2298">
        <v>4000</v>
      </c>
      <c r="E2298" t="s">
        <v>142</v>
      </c>
      <c r="F2298" t="s">
        <v>685</v>
      </c>
    </row>
    <row r="2299" spans="1:6" x14ac:dyDescent="0.25">
      <c r="A2299" t="s">
        <v>391</v>
      </c>
      <c r="B2299">
        <v>18</v>
      </c>
      <c r="C2299">
        <v>3001</v>
      </c>
      <c r="D2299">
        <v>4000</v>
      </c>
      <c r="E2299" t="s">
        <v>163</v>
      </c>
      <c r="F2299" t="s">
        <v>686</v>
      </c>
    </row>
    <row r="2300" spans="1:6" x14ac:dyDescent="0.25">
      <c r="A2300" t="s">
        <v>391</v>
      </c>
      <c r="B2300">
        <v>18</v>
      </c>
      <c r="C2300">
        <v>3001</v>
      </c>
      <c r="D2300">
        <v>4000</v>
      </c>
      <c r="E2300" t="s">
        <v>576</v>
      </c>
      <c r="F2300" t="s">
        <v>687</v>
      </c>
    </row>
    <row r="2301" spans="1:6" x14ac:dyDescent="0.25">
      <c r="A2301" t="s">
        <v>391</v>
      </c>
      <c r="B2301">
        <v>18</v>
      </c>
      <c r="C2301">
        <v>3001</v>
      </c>
      <c r="D2301">
        <v>4000</v>
      </c>
      <c r="E2301" t="s">
        <v>577</v>
      </c>
      <c r="F2301" t="s">
        <v>688</v>
      </c>
    </row>
    <row r="2302" spans="1:6" x14ac:dyDescent="0.25">
      <c r="A2302" t="s">
        <v>391</v>
      </c>
      <c r="B2302">
        <v>18</v>
      </c>
      <c r="C2302">
        <v>3001</v>
      </c>
      <c r="D2302">
        <v>4000</v>
      </c>
      <c r="E2302" t="s">
        <v>578</v>
      </c>
      <c r="F2302" t="s">
        <v>689</v>
      </c>
    </row>
    <row r="2303" spans="1:6" x14ac:dyDescent="0.25">
      <c r="A2303" t="s">
        <v>391</v>
      </c>
      <c r="B2303">
        <v>18</v>
      </c>
      <c r="C2303">
        <v>3001</v>
      </c>
      <c r="D2303">
        <v>4000</v>
      </c>
      <c r="E2303" t="s">
        <v>579</v>
      </c>
      <c r="F2303" t="s">
        <v>690</v>
      </c>
    </row>
    <row r="2304" spans="1:6" x14ac:dyDescent="0.25">
      <c r="A2304" t="s">
        <v>391</v>
      </c>
      <c r="B2304">
        <v>18</v>
      </c>
      <c r="C2304">
        <v>3001</v>
      </c>
      <c r="D2304">
        <v>4000</v>
      </c>
      <c r="E2304" t="s">
        <v>580</v>
      </c>
      <c r="F2304" t="s">
        <v>691</v>
      </c>
    </row>
    <row r="2305" spans="1:6" x14ac:dyDescent="0.25">
      <c r="A2305" t="s">
        <v>391</v>
      </c>
      <c r="B2305">
        <v>18</v>
      </c>
      <c r="C2305">
        <v>3001</v>
      </c>
      <c r="D2305">
        <v>4000</v>
      </c>
      <c r="E2305" t="s">
        <v>582</v>
      </c>
      <c r="F2305" t="s">
        <v>692</v>
      </c>
    </row>
    <row r="2306" spans="1:6" x14ac:dyDescent="0.25">
      <c r="A2306" t="s">
        <v>21</v>
      </c>
      <c r="B2306">
        <v>18</v>
      </c>
      <c r="C2306">
        <v>4001</v>
      </c>
      <c r="D2306">
        <v>5000</v>
      </c>
      <c r="E2306" t="s">
        <v>265</v>
      </c>
      <c r="F2306" t="s">
        <v>681</v>
      </c>
    </row>
    <row r="2307" spans="1:6" x14ac:dyDescent="0.25">
      <c r="A2307" t="s">
        <v>21</v>
      </c>
      <c r="B2307">
        <v>18</v>
      </c>
      <c r="C2307">
        <v>4001</v>
      </c>
      <c r="D2307">
        <v>5000</v>
      </c>
      <c r="E2307" t="s">
        <v>581</v>
      </c>
      <c r="F2307" t="s">
        <v>1269</v>
      </c>
    </row>
    <row r="2308" spans="1:6" x14ac:dyDescent="0.25">
      <c r="A2308" t="s">
        <v>21</v>
      </c>
      <c r="B2308">
        <v>18</v>
      </c>
      <c r="C2308">
        <v>4001</v>
      </c>
      <c r="D2308">
        <v>5000</v>
      </c>
      <c r="E2308" t="s">
        <v>575</v>
      </c>
      <c r="F2308" t="s">
        <v>1270</v>
      </c>
    </row>
    <row r="2309" spans="1:6" x14ac:dyDescent="0.25">
      <c r="A2309" t="s">
        <v>21</v>
      </c>
      <c r="B2309">
        <v>18</v>
      </c>
      <c r="C2309">
        <v>4001</v>
      </c>
      <c r="D2309">
        <v>5000</v>
      </c>
      <c r="E2309" t="s">
        <v>120</v>
      </c>
      <c r="F2309" t="s">
        <v>1288</v>
      </c>
    </row>
    <row r="2310" spans="1:6" x14ac:dyDescent="0.25">
      <c r="A2310" t="s">
        <v>21</v>
      </c>
      <c r="B2310">
        <v>18</v>
      </c>
      <c r="C2310">
        <v>4001</v>
      </c>
      <c r="D2310">
        <v>5000</v>
      </c>
      <c r="E2310" t="s">
        <v>142</v>
      </c>
      <c r="F2310" t="s">
        <v>1271</v>
      </c>
    </row>
    <row r="2311" spans="1:6" x14ac:dyDescent="0.25">
      <c r="A2311" t="s">
        <v>21</v>
      </c>
      <c r="B2311">
        <v>18</v>
      </c>
      <c r="C2311">
        <v>4001</v>
      </c>
      <c r="D2311">
        <v>5000</v>
      </c>
      <c r="E2311" t="s">
        <v>163</v>
      </c>
      <c r="F2311" t="s">
        <v>686</v>
      </c>
    </row>
    <row r="2312" spans="1:6" x14ac:dyDescent="0.25">
      <c r="A2312" t="s">
        <v>21</v>
      </c>
      <c r="B2312">
        <v>18</v>
      </c>
      <c r="C2312">
        <v>4001</v>
      </c>
      <c r="D2312">
        <v>5000</v>
      </c>
      <c r="E2312" t="s">
        <v>576</v>
      </c>
      <c r="F2312" t="s">
        <v>1272</v>
      </c>
    </row>
    <row r="2313" spans="1:6" x14ac:dyDescent="0.25">
      <c r="A2313" t="s">
        <v>21</v>
      </c>
      <c r="B2313">
        <v>18</v>
      </c>
      <c r="C2313">
        <v>4001</v>
      </c>
      <c r="D2313">
        <v>5000</v>
      </c>
      <c r="E2313" t="s">
        <v>577</v>
      </c>
      <c r="F2313" t="s">
        <v>1279</v>
      </c>
    </row>
    <row r="2314" spans="1:6" x14ac:dyDescent="0.25">
      <c r="A2314" t="s">
        <v>21</v>
      </c>
      <c r="B2314">
        <v>18</v>
      </c>
      <c r="C2314">
        <v>4001</v>
      </c>
      <c r="D2314">
        <v>5000</v>
      </c>
      <c r="E2314" t="s">
        <v>578</v>
      </c>
      <c r="F2314" t="s">
        <v>1277</v>
      </c>
    </row>
    <row r="2315" spans="1:6" x14ac:dyDescent="0.25">
      <c r="A2315" t="s">
        <v>21</v>
      </c>
      <c r="B2315">
        <v>18</v>
      </c>
      <c r="C2315">
        <v>4001</v>
      </c>
      <c r="D2315">
        <v>5000</v>
      </c>
      <c r="E2315" t="s">
        <v>579</v>
      </c>
      <c r="F2315" t="s">
        <v>690</v>
      </c>
    </row>
    <row r="2316" spans="1:6" x14ac:dyDescent="0.25">
      <c r="A2316" t="s">
        <v>21</v>
      </c>
      <c r="B2316">
        <v>18</v>
      </c>
      <c r="C2316">
        <v>4001</v>
      </c>
      <c r="D2316">
        <v>5000</v>
      </c>
      <c r="E2316" t="s">
        <v>580</v>
      </c>
      <c r="F2316" t="s">
        <v>1273</v>
      </c>
    </row>
    <row r="2317" spans="1:6" x14ac:dyDescent="0.25">
      <c r="A2317" t="s">
        <v>21</v>
      </c>
      <c r="B2317">
        <v>18</v>
      </c>
      <c r="C2317">
        <v>4001</v>
      </c>
      <c r="D2317">
        <v>5000</v>
      </c>
      <c r="E2317" t="s">
        <v>582</v>
      </c>
      <c r="F2317" t="s">
        <v>692</v>
      </c>
    </row>
    <row r="2318" spans="1:6" x14ac:dyDescent="0.25">
      <c r="A2318" t="s">
        <v>54</v>
      </c>
      <c r="B2318">
        <v>19</v>
      </c>
      <c r="C2318">
        <v>1</v>
      </c>
      <c r="D2318">
        <v>1000</v>
      </c>
      <c r="E2318" t="s">
        <v>265</v>
      </c>
      <c r="F2318" t="s">
        <v>681</v>
      </c>
    </row>
    <row r="2319" spans="1:6" x14ac:dyDescent="0.25">
      <c r="A2319" t="s">
        <v>54</v>
      </c>
      <c r="B2319">
        <v>19</v>
      </c>
      <c r="C2319">
        <v>1</v>
      </c>
      <c r="D2319">
        <v>1000</v>
      </c>
      <c r="E2319" t="s">
        <v>581</v>
      </c>
      <c r="F2319" t="s">
        <v>1269</v>
      </c>
    </row>
    <row r="2320" spans="1:6" x14ac:dyDescent="0.25">
      <c r="A2320" t="s">
        <v>54</v>
      </c>
      <c r="B2320">
        <v>19</v>
      </c>
      <c r="C2320">
        <v>1</v>
      </c>
      <c r="D2320">
        <v>1000</v>
      </c>
      <c r="E2320" t="s">
        <v>575</v>
      </c>
      <c r="F2320" t="s">
        <v>683</v>
      </c>
    </row>
    <row r="2321" spans="1:6" x14ac:dyDescent="0.25">
      <c r="A2321" t="s">
        <v>54</v>
      </c>
      <c r="B2321">
        <v>19</v>
      </c>
      <c r="C2321">
        <v>1</v>
      </c>
      <c r="D2321">
        <v>1000</v>
      </c>
      <c r="E2321" t="s">
        <v>120</v>
      </c>
      <c r="F2321" t="s">
        <v>1275</v>
      </c>
    </row>
    <row r="2322" spans="1:6" x14ac:dyDescent="0.25">
      <c r="A2322" t="s">
        <v>54</v>
      </c>
      <c r="B2322">
        <v>19</v>
      </c>
      <c r="C2322">
        <v>1</v>
      </c>
      <c r="D2322">
        <v>1000</v>
      </c>
      <c r="E2322" t="s">
        <v>142</v>
      </c>
      <c r="F2322" t="s">
        <v>1271</v>
      </c>
    </row>
    <row r="2323" spans="1:6" x14ac:dyDescent="0.25">
      <c r="A2323" t="s">
        <v>54</v>
      </c>
      <c r="B2323">
        <v>19</v>
      </c>
      <c r="C2323">
        <v>1</v>
      </c>
      <c r="D2323">
        <v>1000</v>
      </c>
      <c r="E2323" t="s">
        <v>163</v>
      </c>
      <c r="F2323" t="s">
        <v>1276</v>
      </c>
    </row>
    <row r="2324" spans="1:6" x14ac:dyDescent="0.25">
      <c r="A2324" t="s">
        <v>54</v>
      </c>
      <c r="B2324">
        <v>19</v>
      </c>
      <c r="C2324">
        <v>1</v>
      </c>
      <c r="D2324">
        <v>1000</v>
      </c>
      <c r="E2324" t="s">
        <v>576</v>
      </c>
      <c r="F2324" t="s">
        <v>1272</v>
      </c>
    </row>
    <row r="2325" spans="1:6" x14ac:dyDescent="0.25">
      <c r="A2325" t="s">
        <v>54</v>
      </c>
      <c r="B2325">
        <v>19</v>
      </c>
      <c r="C2325">
        <v>1</v>
      </c>
      <c r="D2325">
        <v>1000</v>
      </c>
      <c r="E2325" t="s">
        <v>577</v>
      </c>
      <c r="F2325" t="s">
        <v>688</v>
      </c>
    </row>
    <row r="2326" spans="1:6" x14ac:dyDescent="0.25">
      <c r="A2326" t="s">
        <v>54</v>
      </c>
      <c r="B2326">
        <v>19</v>
      </c>
      <c r="C2326">
        <v>1</v>
      </c>
      <c r="D2326">
        <v>1000</v>
      </c>
      <c r="E2326" t="s">
        <v>578</v>
      </c>
      <c r="F2326" t="s">
        <v>1277</v>
      </c>
    </row>
    <row r="2327" spans="1:6" x14ac:dyDescent="0.25">
      <c r="A2327" t="s">
        <v>54</v>
      </c>
      <c r="B2327">
        <v>19</v>
      </c>
      <c r="C2327">
        <v>1</v>
      </c>
      <c r="D2327">
        <v>1000</v>
      </c>
      <c r="E2327" t="s">
        <v>579</v>
      </c>
      <c r="F2327" t="s">
        <v>1281</v>
      </c>
    </row>
    <row r="2328" spans="1:6" x14ac:dyDescent="0.25">
      <c r="A2328" t="s">
        <v>54</v>
      </c>
      <c r="B2328">
        <v>19</v>
      </c>
      <c r="C2328">
        <v>1</v>
      </c>
      <c r="D2328">
        <v>1000</v>
      </c>
      <c r="E2328" t="s">
        <v>580</v>
      </c>
      <c r="F2328" t="s">
        <v>1273</v>
      </c>
    </row>
    <row r="2329" spans="1:6" x14ac:dyDescent="0.25">
      <c r="A2329" t="s">
        <v>54</v>
      </c>
      <c r="B2329">
        <v>19</v>
      </c>
      <c r="C2329">
        <v>1</v>
      </c>
      <c r="D2329">
        <v>1000</v>
      </c>
      <c r="E2329" t="s">
        <v>582</v>
      </c>
      <c r="F2329" t="s">
        <v>1290</v>
      </c>
    </row>
    <row r="2330" spans="1:6" x14ac:dyDescent="0.25">
      <c r="A2330" t="s">
        <v>392</v>
      </c>
      <c r="B2330">
        <v>19</v>
      </c>
      <c r="C2330">
        <v>1001</v>
      </c>
      <c r="D2330">
        <v>2000</v>
      </c>
      <c r="E2330" t="s">
        <v>265</v>
      </c>
      <c r="F2330" t="s">
        <v>681</v>
      </c>
    </row>
    <row r="2331" spans="1:6" x14ac:dyDescent="0.25">
      <c r="A2331" t="s">
        <v>392</v>
      </c>
      <c r="B2331">
        <v>19</v>
      </c>
      <c r="C2331">
        <v>1001</v>
      </c>
      <c r="D2331">
        <v>2000</v>
      </c>
      <c r="E2331" t="s">
        <v>581</v>
      </c>
      <c r="F2331" t="s">
        <v>682</v>
      </c>
    </row>
    <row r="2332" spans="1:6" x14ac:dyDescent="0.25">
      <c r="A2332" t="s">
        <v>392</v>
      </c>
      <c r="B2332">
        <v>19</v>
      </c>
      <c r="C2332">
        <v>1001</v>
      </c>
      <c r="D2332">
        <v>2000</v>
      </c>
      <c r="E2332" t="s">
        <v>575</v>
      </c>
      <c r="F2332" t="s">
        <v>683</v>
      </c>
    </row>
    <row r="2333" spans="1:6" x14ac:dyDescent="0.25">
      <c r="A2333" t="s">
        <v>392</v>
      </c>
      <c r="B2333">
        <v>19</v>
      </c>
      <c r="C2333">
        <v>1001</v>
      </c>
      <c r="D2333">
        <v>2000</v>
      </c>
      <c r="E2333" t="s">
        <v>120</v>
      </c>
      <c r="F2333" t="s">
        <v>684</v>
      </c>
    </row>
    <row r="2334" spans="1:6" x14ac:dyDescent="0.25">
      <c r="A2334" t="s">
        <v>392</v>
      </c>
      <c r="B2334">
        <v>19</v>
      </c>
      <c r="C2334">
        <v>1001</v>
      </c>
      <c r="D2334">
        <v>2000</v>
      </c>
      <c r="E2334" t="s">
        <v>142</v>
      </c>
      <c r="F2334" t="s">
        <v>685</v>
      </c>
    </row>
    <row r="2335" spans="1:6" x14ac:dyDescent="0.25">
      <c r="A2335" t="s">
        <v>392</v>
      </c>
      <c r="B2335">
        <v>19</v>
      </c>
      <c r="C2335">
        <v>1001</v>
      </c>
      <c r="D2335">
        <v>2000</v>
      </c>
      <c r="E2335" t="s">
        <v>163</v>
      </c>
      <c r="F2335" t="s">
        <v>686</v>
      </c>
    </row>
    <row r="2336" spans="1:6" x14ac:dyDescent="0.25">
      <c r="A2336" t="s">
        <v>392</v>
      </c>
      <c r="B2336">
        <v>19</v>
      </c>
      <c r="C2336">
        <v>1001</v>
      </c>
      <c r="D2336">
        <v>2000</v>
      </c>
      <c r="E2336" t="s">
        <v>576</v>
      </c>
      <c r="F2336" t="s">
        <v>687</v>
      </c>
    </row>
    <row r="2337" spans="1:6" x14ac:dyDescent="0.25">
      <c r="A2337" t="s">
        <v>392</v>
      </c>
      <c r="B2337">
        <v>19</v>
      </c>
      <c r="C2337">
        <v>1001</v>
      </c>
      <c r="D2337">
        <v>2000</v>
      </c>
      <c r="E2337" t="s">
        <v>577</v>
      </c>
      <c r="F2337" t="s">
        <v>688</v>
      </c>
    </row>
    <row r="2338" spans="1:6" x14ac:dyDescent="0.25">
      <c r="A2338" t="s">
        <v>392</v>
      </c>
      <c r="B2338">
        <v>19</v>
      </c>
      <c r="C2338">
        <v>1001</v>
      </c>
      <c r="D2338">
        <v>2000</v>
      </c>
      <c r="E2338" t="s">
        <v>578</v>
      </c>
      <c r="F2338" t="s">
        <v>689</v>
      </c>
    </row>
    <row r="2339" spans="1:6" x14ac:dyDescent="0.25">
      <c r="A2339" t="s">
        <v>392</v>
      </c>
      <c r="B2339">
        <v>19</v>
      </c>
      <c r="C2339">
        <v>1001</v>
      </c>
      <c r="D2339">
        <v>2000</v>
      </c>
      <c r="E2339" t="s">
        <v>579</v>
      </c>
      <c r="F2339" t="s">
        <v>690</v>
      </c>
    </row>
    <row r="2340" spans="1:6" x14ac:dyDescent="0.25">
      <c r="A2340" t="s">
        <v>392</v>
      </c>
      <c r="B2340">
        <v>19</v>
      </c>
      <c r="C2340">
        <v>1001</v>
      </c>
      <c r="D2340">
        <v>2000</v>
      </c>
      <c r="E2340" t="s">
        <v>580</v>
      </c>
      <c r="F2340" t="s">
        <v>691</v>
      </c>
    </row>
    <row r="2341" spans="1:6" x14ac:dyDescent="0.25">
      <c r="A2341" t="s">
        <v>392</v>
      </c>
      <c r="B2341">
        <v>19</v>
      </c>
      <c r="C2341">
        <v>1001</v>
      </c>
      <c r="D2341">
        <v>2000</v>
      </c>
      <c r="E2341" t="s">
        <v>582</v>
      </c>
      <c r="F2341" t="s">
        <v>692</v>
      </c>
    </row>
    <row r="2342" spans="1:6" x14ac:dyDescent="0.25">
      <c r="A2342" t="s">
        <v>393</v>
      </c>
      <c r="B2342">
        <v>19</v>
      </c>
      <c r="C2342">
        <v>2001</v>
      </c>
      <c r="D2342">
        <v>3000</v>
      </c>
      <c r="E2342" t="s">
        <v>265</v>
      </c>
      <c r="F2342" t="s">
        <v>681</v>
      </c>
    </row>
    <row r="2343" spans="1:6" x14ac:dyDescent="0.25">
      <c r="A2343" t="s">
        <v>393</v>
      </c>
      <c r="B2343">
        <v>19</v>
      </c>
      <c r="C2343">
        <v>2001</v>
      </c>
      <c r="D2343">
        <v>3000</v>
      </c>
      <c r="E2343" t="s">
        <v>581</v>
      </c>
      <c r="F2343" t="s">
        <v>682</v>
      </c>
    </row>
    <row r="2344" spans="1:6" x14ac:dyDescent="0.25">
      <c r="A2344" t="s">
        <v>393</v>
      </c>
      <c r="B2344">
        <v>19</v>
      </c>
      <c r="C2344">
        <v>2001</v>
      </c>
      <c r="D2344">
        <v>3000</v>
      </c>
      <c r="E2344" t="s">
        <v>575</v>
      </c>
      <c r="F2344" t="s">
        <v>683</v>
      </c>
    </row>
    <row r="2345" spans="1:6" x14ac:dyDescent="0.25">
      <c r="A2345" t="s">
        <v>393</v>
      </c>
      <c r="B2345">
        <v>19</v>
      </c>
      <c r="C2345">
        <v>2001</v>
      </c>
      <c r="D2345">
        <v>3000</v>
      </c>
      <c r="E2345" t="s">
        <v>120</v>
      </c>
      <c r="F2345" t="s">
        <v>684</v>
      </c>
    </row>
    <row r="2346" spans="1:6" x14ac:dyDescent="0.25">
      <c r="A2346" t="s">
        <v>393</v>
      </c>
      <c r="B2346">
        <v>19</v>
      </c>
      <c r="C2346">
        <v>2001</v>
      </c>
      <c r="D2346">
        <v>3000</v>
      </c>
      <c r="E2346" t="s">
        <v>142</v>
      </c>
      <c r="F2346" t="s">
        <v>685</v>
      </c>
    </row>
    <row r="2347" spans="1:6" x14ac:dyDescent="0.25">
      <c r="A2347" t="s">
        <v>393</v>
      </c>
      <c r="B2347">
        <v>19</v>
      </c>
      <c r="C2347">
        <v>2001</v>
      </c>
      <c r="D2347">
        <v>3000</v>
      </c>
      <c r="E2347" t="s">
        <v>163</v>
      </c>
      <c r="F2347" t="s">
        <v>686</v>
      </c>
    </row>
    <row r="2348" spans="1:6" x14ac:dyDescent="0.25">
      <c r="A2348" t="s">
        <v>393</v>
      </c>
      <c r="B2348">
        <v>19</v>
      </c>
      <c r="C2348">
        <v>2001</v>
      </c>
      <c r="D2348">
        <v>3000</v>
      </c>
      <c r="E2348" t="s">
        <v>576</v>
      </c>
      <c r="F2348" t="s">
        <v>687</v>
      </c>
    </row>
    <row r="2349" spans="1:6" x14ac:dyDescent="0.25">
      <c r="A2349" t="s">
        <v>393</v>
      </c>
      <c r="B2349">
        <v>19</v>
      </c>
      <c r="C2349">
        <v>2001</v>
      </c>
      <c r="D2349">
        <v>3000</v>
      </c>
      <c r="E2349" t="s">
        <v>577</v>
      </c>
      <c r="F2349" t="s">
        <v>688</v>
      </c>
    </row>
    <row r="2350" spans="1:6" x14ac:dyDescent="0.25">
      <c r="A2350" t="s">
        <v>393</v>
      </c>
      <c r="B2350">
        <v>19</v>
      </c>
      <c r="C2350">
        <v>2001</v>
      </c>
      <c r="D2350">
        <v>3000</v>
      </c>
      <c r="E2350" t="s">
        <v>578</v>
      </c>
      <c r="F2350" t="s">
        <v>689</v>
      </c>
    </row>
    <row r="2351" spans="1:6" x14ac:dyDescent="0.25">
      <c r="A2351" t="s">
        <v>393</v>
      </c>
      <c r="B2351">
        <v>19</v>
      </c>
      <c r="C2351">
        <v>2001</v>
      </c>
      <c r="D2351">
        <v>3000</v>
      </c>
      <c r="E2351" t="s">
        <v>579</v>
      </c>
      <c r="F2351" t="s">
        <v>690</v>
      </c>
    </row>
    <row r="2352" spans="1:6" x14ac:dyDescent="0.25">
      <c r="A2352" t="s">
        <v>393</v>
      </c>
      <c r="B2352">
        <v>19</v>
      </c>
      <c r="C2352">
        <v>2001</v>
      </c>
      <c r="D2352">
        <v>3000</v>
      </c>
      <c r="E2352" t="s">
        <v>580</v>
      </c>
      <c r="F2352" t="s">
        <v>691</v>
      </c>
    </row>
    <row r="2353" spans="1:6" x14ac:dyDescent="0.25">
      <c r="A2353" t="s">
        <v>393</v>
      </c>
      <c r="B2353">
        <v>19</v>
      </c>
      <c r="C2353">
        <v>2001</v>
      </c>
      <c r="D2353">
        <v>3000</v>
      </c>
      <c r="E2353" t="s">
        <v>582</v>
      </c>
      <c r="F2353" t="s">
        <v>692</v>
      </c>
    </row>
    <row r="2354" spans="1:6" x14ac:dyDescent="0.25">
      <c r="A2354" t="s">
        <v>240</v>
      </c>
      <c r="B2354">
        <v>19</v>
      </c>
      <c r="C2354">
        <v>3001</v>
      </c>
      <c r="D2354">
        <v>4000</v>
      </c>
      <c r="E2354" t="s">
        <v>265</v>
      </c>
      <c r="F2354" t="s">
        <v>681</v>
      </c>
    </row>
    <row r="2355" spans="1:6" x14ac:dyDescent="0.25">
      <c r="A2355" t="s">
        <v>240</v>
      </c>
      <c r="B2355">
        <v>19</v>
      </c>
      <c r="C2355">
        <v>3001</v>
      </c>
      <c r="D2355">
        <v>4000</v>
      </c>
      <c r="E2355" t="s">
        <v>581</v>
      </c>
      <c r="F2355" t="s">
        <v>1269</v>
      </c>
    </row>
    <row r="2356" spans="1:6" x14ac:dyDescent="0.25">
      <c r="A2356" t="s">
        <v>240</v>
      </c>
      <c r="B2356">
        <v>19</v>
      </c>
      <c r="C2356">
        <v>3001</v>
      </c>
      <c r="D2356">
        <v>4000</v>
      </c>
      <c r="E2356" t="s">
        <v>575</v>
      </c>
      <c r="F2356" t="s">
        <v>683</v>
      </c>
    </row>
    <row r="2357" spans="1:6" x14ac:dyDescent="0.25">
      <c r="A2357" t="s">
        <v>240</v>
      </c>
      <c r="B2357">
        <v>19</v>
      </c>
      <c r="C2357">
        <v>3001</v>
      </c>
      <c r="D2357">
        <v>4000</v>
      </c>
      <c r="E2357" t="s">
        <v>120</v>
      </c>
      <c r="F2357" t="s">
        <v>684</v>
      </c>
    </row>
    <row r="2358" spans="1:6" x14ac:dyDescent="0.25">
      <c r="A2358" t="s">
        <v>240</v>
      </c>
      <c r="B2358">
        <v>19</v>
      </c>
      <c r="C2358">
        <v>3001</v>
      </c>
      <c r="D2358">
        <v>4000</v>
      </c>
      <c r="E2358" t="s">
        <v>142</v>
      </c>
      <c r="F2358" t="s">
        <v>685</v>
      </c>
    </row>
    <row r="2359" spans="1:6" x14ac:dyDescent="0.25">
      <c r="A2359" t="s">
        <v>240</v>
      </c>
      <c r="B2359">
        <v>19</v>
      </c>
      <c r="C2359">
        <v>3001</v>
      </c>
      <c r="D2359">
        <v>4000</v>
      </c>
      <c r="E2359" t="s">
        <v>163</v>
      </c>
      <c r="F2359" t="s">
        <v>686</v>
      </c>
    </row>
    <row r="2360" spans="1:6" x14ac:dyDescent="0.25">
      <c r="A2360" t="s">
        <v>240</v>
      </c>
      <c r="B2360">
        <v>19</v>
      </c>
      <c r="C2360">
        <v>3001</v>
      </c>
      <c r="D2360">
        <v>4000</v>
      </c>
      <c r="E2360" t="s">
        <v>576</v>
      </c>
      <c r="F2360" t="s">
        <v>687</v>
      </c>
    </row>
    <row r="2361" spans="1:6" x14ac:dyDescent="0.25">
      <c r="A2361" t="s">
        <v>240</v>
      </c>
      <c r="B2361">
        <v>19</v>
      </c>
      <c r="C2361">
        <v>3001</v>
      </c>
      <c r="D2361">
        <v>4000</v>
      </c>
      <c r="E2361" t="s">
        <v>577</v>
      </c>
      <c r="F2361" t="s">
        <v>688</v>
      </c>
    </row>
    <row r="2362" spans="1:6" x14ac:dyDescent="0.25">
      <c r="A2362" t="s">
        <v>240</v>
      </c>
      <c r="B2362">
        <v>19</v>
      </c>
      <c r="C2362">
        <v>3001</v>
      </c>
      <c r="D2362">
        <v>4000</v>
      </c>
      <c r="E2362" t="s">
        <v>578</v>
      </c>
      <c r="F2362" t="s">
        <v>689</v>
      </c>
    </row>
    <row r="2363" spans="1:6" x14ac:dyDescent="0.25">
      <c r="A2363" t="s">
        <v>240</v>
      </c>
      <c r="B2363">
        <v>19</v>
      </c>
      <c r="C2363">
        <v>3001</v>
      </c>
      <c r="D2363">
        <v>4000</v>
      </c>
      <c r="E2363" t="s">
        <v>579</v>
      </c>
      <c r="F2363" t="s">
        <v>690</v>
      </c>
    </row>
    <row r="2364" spans="1:6" x14ac:dyDescent="0.25">
      <c r="A2364" t="s">
        <v>240</v>
      </c>
      <c r="B2364">
        <v>19</v>
      </c>
      <c r="C2364">
        <v>3001</v>
      </c>
      <c r="D2364">
        <v>4000</v>
      </c>
      <c r="E2364" t="s">
        <v>580</v>
      </c>
      <c r="F2364" t="s">
        <v>1273</v>
      </c>
    </row>
    <row r="2365" spans="1:6" x14ac:dyDescent="0.25">
      <c r="A2365" t="s">
        <v>240</v>
      </c>
      <c r="B2365">
        <v>19</v>
      </c>
      <c r="C2365">
        <v>3001</v>
      </c>
      <c r="D2365">
        <v>4000</v>
      </c>
      <c r="E2365" t="s">
        <v>582</v>
      </c>
      <c r="F2365" t="s">
        <v>692</v>
      </c>
    </row>
    <row r="2366" spans="1:6" x14ac:dyDescent="0.25">
      <c r="A2366" t="s">
        <v>234</v>
      </c>
      <c r="B2366">
        <v>19</v>
      </c>
      <c r="C2366">
        <v>4001</v>
      </c>
      <c r="D2366">
        <v>5000</v>
      </c>
      <c r="E2366" t="s">
        <v>265</v>
      </c>
      <c r="F2366" t="s">
        <v>681</v>
      </c>
    </row>
    <row r="2367" spans="1:6" x14ac:dyDescent="0.25">
      <c r="A2367" t="s">
        <v>234</v>
      </c>
      <c r="B2367">
        <v>19</v>
      </c>
      <c r="C2367">
        <v>4001</v>
      </c>
      <c r="D2367">
        <v>5000</v>
      </c>
      <c r="E2367" t="s">
        <v>581</v>
      </c>
      <c r="F2367" t="s">
        <v>1269</v>
      </c>
    </row>
    <row r="2368" spans="1:6" x14ac:dyDescent="0.25">
      <c r="A2368" t="s">
        <v>234</v>
      </c>
      <c r="B2368">
        <v>19</v>
      </c>
      <c r="C2368">
        <v>4001</v>
      </c>
      <c r="D2368">
        <v>5000</v>
      </c>
      <c r="E2368" t="s">
        <v>575</v>
      </c>
      <c r="F2368" t="s">
        <v>683</v>
      </c>
    </row>
    <row r="2369" spans="1:6" x14ac:dyDescent="0.25">
      <c r="A2369" t="s">
        <v>234</v>
      </c>
      <c r="B2369">
        <v>19</v>
      </c>
      <c r="C2369">
        <v>4001</v>
      </c>
      <c r="D2369">
        <v>5000</v>
      </c>
      <c r="E2369" t="s">
        <v>120</v>
      </c>
      <c r="F2369" t="s">
        <v>684</v>
      </c>
    </row>
    <row r="2370" spans="1:6" x14ac:dyDescent="0.25">
      <c r="A2370" t="s">
        <v>234</v>
      </c>
      <c r="B2370">
        <v>19</v>
      </c>
      <c r="C2370">
        <v>4001</v>
      </c>
      <c r="D2370">
        <v>5000</v>
      </c>
      <c r="E2370" t="s">
        <v>142</v>
      </c>
      <c r="F2370" t="s">
        <v>685</v>
      </c>
    </row>
    <row r="2371" spans="1:6" x14ac:dyDescent="0.25">
      <c r="A2371" t="s">
        <v>234</v>
      </c>
      <c r="B2371">
        <v>19</v>
      </c>
      <c r="C2371">
        <v>4001</v>
      </c>
      <c r="D2371">
        <v>5000</v>
      </c>
      <c r="E2371" t="s">
        <v>163</v>
      </c>
      <c r="F2371" t="s">
        <v>686</v>
      </c>
    </row>
    <row r="2372" spans="1:6" x14ac:dyDescent="0.25">
      <c r="A2372" t="s">
        <v>234</v>
      </c>
      <c r="B2372">
        <v>19</v>
      </c>
      <c r="C2372">
        <v>4001</v>
      </c>
      <c r="D2372">
        <v>5000</v>
      </c>
      <c r="E2372" t="s">
        <v>576</v>
      </c>
      <c r="F2372" t="s">
        <v>687</v>
      </c>
    </row>
    <row r="2373" spans="1:6" x14ac:dyDescent="0.25">
      <c r="A2373" t="s">
        <v>234</v>
      </c>
      <c r="B2373">
        <v>19</v>
      </c>
      <c r="C2373">
        <v>4001</v>
      </c>
      <c r="D2373">
        <v>5000</v>
      </c>
      <c r="E2373" t="s">
        <v>577</v>
      </c>
      <c r="F2373" t="s">
        <v>688</v>
      </c>
    </row>
    <row r="2374" spans="1:6" x14ac:dyDescent="0.25">
      <c r="A2374" t="s">
        <v>234</v>
      </c>
      <c r="B2374">
        <v>19</v>
      </c>
      <c r="C2374">
        <v>4001</v>
      </c>
      <c r="D2374">
        <v>5000</v>
      </c>
      <c r="E2374" t="s">
        <v>578</v>
      </c>
      <c r="F2374" t="s">
        <v>689</v>
      </c>
    </row>
    <row r="2375" spans="1:6" x14ac:dyDescent="0.25">
      <c r="A2375" t="s">
        <v>234</v>
      </c>
      <c r="B2375">
        <v>19</v>
      </c>
      <c r="C2375">
        <v>4001</v>
      </c>
      <c r="D2375">
        <v>5000</v>
      </c>
      <c r="E2375" t="s">
        <v>579</v>
      </c>
      <c r="F2375" t="s">
        <v>690</v>
      </c>
    </row>
    <row r="2376" spans="1:6" x14ac:dyDescent="0.25">
      <c r="A2376" t="s">
        <v>234</v>
      </c>
      <c r="B2376">
        <v>19</v>
      </c>
      <c r="C2376">
        <v>4001</v>
      </c>
      <c r="D2376">
        <v>5000</v>
      </c>
      <c r="E2376" t="s">
        <v>580</v>
      </c>
      <c r="F2376" t="s">
        <v>1273</v>
      </c>
    </row>
    <row r="2377" spans="1:6" x14ac:dyDescent="0.25">
      <c r="A2377" t="s">
        <v>234</v>
      </c>
      <c r="B2377">
        <v>19</v>
      </c>
      <c r="C2377">
        <v>4001</v>
      </c>
      <c r="D2377">
        <v>5000</v>
      </c>
      <c r="E2377" t="s">
        <v>582</v>
      </c>
      <c r="F2377" t="s">
        <v>692</v>
      </c>
    </row>
    <row r="2378" spans="1:6" x14ac:dyDescent="0.25">
      <c r="A2378" t="s">
        <v>196</v>
      </c>
      <c r="B2378">
        <v>20</v>
      </c>
      <c r="C2378">
        <v>1</v>
      </c>
      <c r="D2378">
        <v>1000</v>
      </c>
      <c r="E2378" t="s">
        <v>265</v>
      </c>
      <c r="F2378" t="s">
        <v>681</v>
      </c>
    </row>
    <row r="2379" spans="1:6" x14ac:dyDescent="0.25">
      <c r="A2379" t="s">
        <v>196</v>
      </c>
      <c r="B2379">
        <v>20</v>
      </c>
      <c r="C2379">
        <v>1</v>
      </c>
      <c r="D2379">
        <v>1000</v>
      </c>
      <c r="E2379" t="s">
        <v>581</v>
      </c>
      <c r="F2379" t="s">
        <v>1269</v>
      </c>
    </row>
    <row r="2380" spans="1:6" x14ac:dyDescent="0.25">
      <c r="A2380" t="s">
        <v>196</v>
      </c>
      <c r="B2380">
        <v>20</v>
      </c>
      <c r="C2380">
        <v>1</v>
      </c>
      <c r="D2380">
        <v>1000</v>
      </c>
      <c r="E2380" t="s">
        <v>575</v>
      </c>
      <c r="F2380" t="s">
        <v>683</v>
      </c>
    </row>
    <row r="2381" spans="1:6" x14ac:dyDescent="0.25">
      <c r="A2381" t="s">
        <v>196</v>
      </c>
      <c r="B2381">
        <v>20</v>
      </c>
      <c r="C2381">
        <v>1</v>
      </c>
      <c r="D2381">
        <v>1000</v>
      </c>
      <c r="E2381" t="s">
        <v>120</v>
      </c>
      <c r="F2381" t="s">
        <v>684</v>
      </c>
    </row>
    <row r="2382" spans="1:6" x14ac:dyDescent="0.25">
      <c r="A2382" t="s">
        <v>196</v>
      </c>
      <c r="B2382">
        <v>20</v>
      </c>
      <c r="C2382">
        <v>1</v>
      </c>
      <c r="D2382">
        <v>1000</v>
      </c>
      <c r="E2382" t="s">
        <v>142</v>
      </c>
      <c r="F2382" t="s">
        <v>685</v>
      </c>
    </row>
    <row r="2383" spans="1:6" x14ac:dyDescent="0.25">
      <c r="A2383" t="s">
        <v>196</v>
      </c>
      <c r="B2383">
        <v>20</v>
      </c>
      <c r="C2383">
        <v>1</v>
      </c>
      <c r="D2383">
        <v>1000</v>
      </c>
      <c r="E2383" t="s">
        <v>163</v>
      </c>
      <c r="F2383" t="s">
        <v>686</v>
      </c>
    </row>
    <row r="2384" spans="1:6" x14ac:dyDescent="0.25">
      <c r="A2384" t="s">
        <v>196</v>
      </c>
      <c r="B2384">
        <v>20</v>
      </c>
      <c r="C2384">
        <v>1</v>
      </c>
      <c r="D2384">
        <v>1000</v>
      </c>
      <c r="E2384" t="s">
        <v>576</v>
      </c>
      <c r="F2384" t="s">
        <v>1272</v>
      </c>
    </row>
    <row r="2385" spans="1:6" x14ac:dyDescent="0.25">
      <c r="A2385" t="s">
        <v>196</v>
      </c>
      <c r="B2385">
        <v>20</v>
      </c>
      <c r="C2385">
        <v>1</v>
      </c>
      <c r="D2385">
        <v>1000</v>
      </c>
      <c r="E2385" t="s">
        <v>577</v>
      </c>
      <c r="F2385" t="s">
        <v>688</v>
      </c>
    </row>
    <row r="2386" spans="1:6" x14ac:dyDescent="0.25">
      <c r="A2386" t="s">
        <v>196</v>
      </c>
      <c r="B2386">
        <v>20</v>
      </c>
      <c r="C2386">
        <v>1</v>
      </c>
      <c r="D2386">
        <v>1000</v>
      </c>
      <c r="E2386" t="s">
        <v>578</v>
      </c>
      <c r="F2386" t="s">
        <v>689</v>
      </c>
    </row>
    <row r="2387" spans="1:6" x14ac:dyDescent="0.25">
      <c r="A2387" t="s">
        <v>196</v>
      </c>
      <c r="B2387">
        <v>20</v>
      </c>
      <c r="C2387">
        <v>1</v>
      </c>
      <c r="D2387">
        <v>1000</v>
      </c>
      <c r="E2387" t="s">
        <v>579</v>
      </c>
      <c r="F2387" t="s">
        <v>690</v>
      </c>
    </row>
    <row r="2388" spans="1:6" x14ac:dyDescent="0.25">
      <c r="A2388" t="s">
        <v>196</v>
      </c>
      <c r="B2388">
        <v>20</v>
      </c>
      <c r="C2388">
        <v>1</v>
      </c>
      <c r="D2388">
        <v>1000</v>
      </c>
      <c r="E2388" t="s">
        <v>580</v>
      </c>
      <c r="F2388" t="s">
        <v>691</v>
      </c>
    </row>
    <row r="2389" spans="1:6" x14ac:dyDescent="0.25">
      <c r="A2389" t="s">
        <v>196</v>
      </c>
      <c r="B2389">
        <v>20</v>
      </c>
      <c r="C2389">
        <v>1</v>
      </c>
      <c r="D2389">
        <v>1000</v>
      </c>
      <c r="E2389" t="s">
        <v>582</v>
      </c>
      <c r="F2389" t="s">
        <v>692</v>
      </c>
    </row>
    <row r="2390" spans="1:6" x14ac:dyDescent="0.25">
      <c r="A2390" t="s">
        <v>394</v>
      </c>
      <c r="B2390">
        <v>20</v>
      </c>
      <c r="C2390">
        <v>1001</v>
      </c>
      <c r="D2390">
        <v>2000</v>
      </c>
      <c r="E2390" t="s">
        <v>265</v>
      </c>
      <c r="F2390" t="s">
        <v>681</v>
      </c>
    </row>
    <row r="2391" spans="1:6" x14ac:dyDescent="0.25">
      <c r="A2391" t="s">
        <v>394</v>
      </c>
      <c r="B2391">
        <v>20</v>
      </c>
      <c r="C2391">
        <v>1001</v>
      </c>
      <c r="D2391">
        <v>2000</v>
      </c>
      <c r="E2391" t="s">
        <v>581</v>
      </c>
      <c r="F2391" t="s">
        <v>682</v>
      </c>
    </row>
    <row r="2392" spans="1:6" x14ac:dyDescent="0.25">
      <c r="A2392" t="s">
        <v>394</v>
      </c>
      <c r="B2392">
        <v>20</v>
      </c>
      <c r="C2392">
        <v>1001</v>
      </c>
      <c r="D2392">
        <v>2000</v>
      </c>
      <c r="E2392" t="s">
        <v>575</v>
      </c>
      <c r="F2392" t="s">
        <v>683</v>
      </c>
    </row>
    <row r="2393" spans="1:6" x14ac:dyDescent="0.25">
      <c r="A2393" t="s">
        <v>394</v>
      </c>
      <c r="B2393">
        <v>20</v>
      </c>
      <c r="C2393">
        <v>1001</v>
      </c>
      <c r="D2393">
        <v>2000</v>
      </c>
      <c r="E2393" t="s">
        <v>120</v>
      </c>
      <c r="F2393" t="s">
        <v>684</v>
      </c>
    </row>
    <row r="2394" spans="1:6" x14ac:dyDescent="0.25">
      <c r="A2394" t="s">
        <v>394</v>
      </c>
      <c r="B2394">
        <v>20</v>
      </c>
      <c r="C2394">
        <v>1001</v>
      </c>
      <c r="D2394">
        <v>2000</v>
      </c>
      <c r="E2394" t="s">
        <v>142</v>
      </c>
      <c r="F2394" t="s">
        <v>685</v>
      </c>
    </row>
    <row r="2395" spans="1:6" x14ac:dyDescent="0.25">
      <c r="A2395" t="s">
        <v>394</v>
      </c>
      <c r="B2395">
        <v>20</v>
      </c>
      <c r="C2395">
        <v>1001</v>
      </c>
      <c r="D2395">
        <v>2000</v>
      </c>
      <c r="E2395" t="s">
        <v>163</v>
      </c>
      <c r="F2395" t="s">
        <v>686</v>
      </c>
    </row>
    <row r="2396" spans="1:6" x14ac:dyDescent="0.25">
      <c r="A2396" t="s">
        <v>394</v>
      </c>
      <c r="B2396">
        <v>20</v>
      </c>
      <c r="C2396">
        <v>1001</v>
      </c>
      <c r="D2396">
        <v>2000</v>
      </c>
      <c r="E2396" t="s">
        <v>576</v>
      </c>
      <c r="F2396" t="s">
        <v>687</v>
      </c>
    </row>
    <row r="2397" spans="1:6" x14ac:dyDescent="0.25">
      <c r="A2397" t="s">
        <v>394</v>
      </c>
      <c r="B2397">
        <v>20</v>
      </c>
      <c r="C2397">
        <v>1001</v>
      </c>
      <c r="D2397">
        <v>2000</v>
      </c>
      <c r="E2397" t="s">
        <v>577</v>
      </c>
      <c r="F2397" t="s">
        <v>688</v>
      </c>
    </row>
    <row r="2398" spans="1:6" x14ac:dyDescent="0.25">
      <c r="A2398" t="s">
        <v>394</v>
      </c>
      <c r="B2398">
        <v>20</v>
      </c>
      <c r="C2398">
        <v>1001</v>
      </c>
      <c r="D2398">
        <v>2000</v>
      </c>
      <c r="E2398" t="s">
        <v>578</v>
      </c>
      <c r="F2398" t="s">
        <v>689</v>
      </c>
    </row>
    <row r="2399" spans="1:6" x14ac:dyDescent="0.25">
      <c r="A2399" t="s">
        <v>394</v>
      </c>
      <c r="B2399">
        <v>20</v>
      </c>
      <c r="C2399">
        <v>1001</v>
      </c>
      <c r="D2399">
        <v>2000</v>
      </c>
      <c r="E2399" t="s">
        <v>579</v>
      </c>
      <c r="F2399" t="s">
        <v>690</v>
      </c>
    </row>
    <row r="2400" spans="1:6" x14ac:dyDescent="0.25">
      <c r="A2400" t="s">
        <v>394</v>
      </c>
      <c r="B2400">
        <v>20</v>
      </c>
      <c r="C2400">
        <v>1001</v>
      </c>
      <c r="D2400">
        <v>2000</v>
      </c>
      <c r="E2400" t="s">
        <v>580</v>
      </c>
      <c r="F2400" t="s">
        <v>691</v>
      </c>
    </row>
    <row r="2401" spans="1:6" x14ac:dyDescent="0.25">
      <c r="A2401" t="s">
        <v>394</v>
      </c>
      <c r="B2401">
        <v>20</v>
      </c>
      <c r="C2401">
        <v>1001</v>
      </c>
      <c r="D2401">
        <v>2000</v>
      </c>
      <c r="E2401" t="s">
        <v>582</v>
      </c>
      <c r="F2401" t="s">
        <v>692</v>
      </c>
    </row>
    <row r="2402" spans="1:6" x14ac:dyDescent="0.25">
      <c r="A2402" t="s">
        <v>395</v>
      </c>
      <c r="B2402">
        <v>20</v>
      </c>
      <c r="C2402">
        <v>2001</v>
      </c>
      <c r="D2402">
        <v>3000</v>
      </c>
      <c r="E2402" t="s">
        <v>265</v>
      </c>
      <c r="F2402" t="s">
        <v>681</v>
      </c>
    </row>
    <row r="2403" spans="1:6" x14ac:dyDescent="0.25">
      <c r="A2403" t="s">
        <v>395</v>
      </c>
      <c r="B2403">
        <v>20</v>
      </c>
      <c r="C2403">
        <v>2001</v>
      </c>
      <c r="D2403">
        <v>3000</v>
      </c>
      <c r="E2403" t="s">
        <v>581</v>
      </c>
      <c r="F2403" t="s">
        <v>682</v>
      </c>
    </row>
    <row r="2404" spans="1:6" x14ac:dyDescent="0.25">
      <c r="A2404" t="s">
        <v>395</v>
      </c>
      <c r="B2404">
        <v>20</v>
      </c>
      <c r="C2404">
        <v>2001</v>
      </c>
      <c r="D2404">
        <v>3000</v>
      </c>
      <c r="E2404" t="s">
        <v>575</v>
      </c>
      <c r="F2404" t="s">
        <v>683</v>
      </c>
    </row>
    <row r="2405" spans="1:6" x14ac:dyDescent="0.25">
      <c r="A2405" t="s">
        <v>395</v>
      </c>
      <c r="B2405">
        <v>20</v>
      </c>
      <c r="C2405">
        <v>2001</v>
      </c>
      <c r="D2405">
        <v>3000</v>
      </c>
      <c r="E2405" t="s">
        <v>120</v>
      </c>
      <c r="F2405" t="s">
        <v>684</v>
      </c>
    </row>
    <row r="2406" spans="1:6" x14ac:dyDescent="0.25">
      <c r="A2406" t="s">
        <v>395</v>
      </c>
      <c r="B2406">
        <v>20</v>
      </c>
      <c r="C2406">
        <v>2001</v>
      </c>
      <c r="D2406">
        <v>3000</v>
      </c>
      <c r="E2406" t="s">
        <v>142</v>
      </c>
      <c r="F2406" t="s">
        <v>685</v>
      </c>
    </row>
    <row r="2407" spans="1:6" x14ac:dyDescent="0.25">
      <c r="A2407" t="s">
        <v>395</v>
      </c>
      <c r="B2407">
        <v>20</v>
      </c>
      <c r="C2407">
        <v>2001</v>
      </c>
      <c r="D2407">
        <v>3000</v>
      </c>
      <c r="E2407" t="s">
        <v>163</v>
      </c>
      <c r="F2407" t="s">
        <v>686</v>
      </c>
    </row>
    <row r="2408" spans="1:6" x14ac:dyDescent="0.25">
      <c r="A2408" t="s">
        <v>395</v>
      </c>
      <c r="B2408">
        <v>20</v>
      </c>
      <c r="C2408">
        <v>2001</v>
      </c>
      <c r="D2408">
        <v>3000</v>
      </c>
      <c r="E2408" t="s">
        <v>576</v>
      </c>
      <c r="F2408" t="s">
        <v>687</v>
      </c>
    </row>
    <row r="2409" spans="1:6" x14ac:dyDescent="0.25">
      <c r="A2409" t="s">
        <v>395</v>
      </c>
      <c r="B2409">
        <v>20</v>
      </c>
      <c r="C2409">
        <v>2001</v>
      </c>
      <c r="D2409">
        <v>3000</v>
      </c>
      <c r="E2409" t="s">
        <v>577</v>
      </c>
      <c r="F2409" t="s">
        <v>688</v>
      </c>
    </row>
    <row r="2410" spans="1:6" x14ac:dyDescent="0.25">
      <c r="A2410" t="s">
        <v>395</v>
      </c>
      <c r="B2410">
        <v>20</v>
      </c>
      <c r="C2410">
        <v>2001</v>
      </c>
      <c r="D2410">
        <v>3000</v>
      </c>
      <c r="E2410" t="s">
        <v>578</v>
      </c>
      <c r="F2410" t="s">
        <v>689</v>
      </c>
    </row>
    <row r="2411" spans="1:6" x14ac:dyDescent="0.25">
      <c r="A2411" t="s">
        <v>395</v>
      </c>
      <c r="B2411">
        <v>20</v>
      </c>
      <c r="C2411">
        <v>2001</v>
      </c>
      <c r="D2411">
        <v>3000</v>
      </c>
      <c r="E2411" t="s">
        <v>579</v>
      </c>
      <c r="F2411" t="s">
        <v>690</v>
      </c>
    </row>
    <row r="2412" spans="1:6" x14ac:dyDescent="0.25">
      <c r="A2412" t="s">
        <v>395</v>
      </c>
      <c r="B2412">
        <v>20</v>
      </c>
      <c r="C2412">
        <v>2001</v>
      </c>
      <c r="D2412">
        <v>3000</v>
      </c>
      <c r="E2412" t="s">
        <v>580</v>
      </c>
      <c r="F2412" t="s">
        <v>691</v>
      </c>
    </row>
    <row r="2413" spans="1:6" x14ac:dyDescent="0.25">
      <c r="A2413" t="s">
        <v>395</v>
      </c>
      <c r="B2413">
        <v>20</v>
      </c>
      <c r="C2413">
        <v>2001</v>
      </c>
      <c r="D2413">
        <v>3000</v>
      </c>
      <c r="E2413" t="s">
        <v>582</v>
      </c>
      <c r="F2413" t="s">
        <v>692</v>
      </c>
    </row>
    <row r="2414" spans="1:6" x14ac:dyDescent="0.25">
      <c r="A2414" t="s">
        <v>86</v>
      </c>
      <c r="B2414">
        <v>20</v>
      </c>
      <c r="C2414">
        <v>3001</v>
      </c>
      <c r="D2414">
        <v>4000</v>
      </c>
      <c r="E2414" t="s">
        <v>265</v>
      </c>
      <c r="F2414" t="s">
        <v>681</v>
      </c>
    </row>
    <row r="2415" spans="1:6" x14ac:dyDescent="0.25">
      <c r="A2415" t="s">
        <v>86</v>
      </c>
      <c r="B2415">
        <v>20</v>
      </c>
      <c r="C2415">
        <v>3001</v>
      </c>
      <c r="D2415">
        <v>4000</v>
      </c>
      <c r="E2415" t="s">
        <v>581</v>
      </c>
      <c r="F2415" t="s">
        <v>1269</v>
      </c>
    </row>
    <row r="2416" spans="1:6" x14ac:dyDescent="0.25">
      <c r="A2416" t="s">
        <v>86</v>
      </c>
      <c r="B2416">
        <v>20</v>
      </c>
      <c r="C2416">
        <v>3001</v>
      </c>
      <c r="D2416">
        <v>4000</v>
      </c>
      <c r="E2416" t="s">
        <v>575</v>
      </c>
      <c r="F2416" t="s">
        <v>683</v>
      </c>
    </row>
    <row r="2417" spans="1:6" x14ac:dyDescent="0.25">
      <c r="A2417" t="s">
        <v>86</v>
      </c>
      <c r="B2417">
        <v>20</v>
      </c>
      <c r="C2417">
        <v>3001</v>
      </c>
      <c r="D2417">
        <v>4000</v>
      </c>
      <c r="E2417" t="s">
        <v>120</v>
      </c>
      <c r="F2417" t="s">
        <v>1275</v>
      </c>
    </row>
    <row r="2418" spans="1:6" x14ac:dyDescent="0.25">
      <c r="A2418" t="s">
        <v>86</v>
      </c>
      <c r="B2418">
        <v>20</v>
      </c>
      <c r="C2418">
        <v>3001</v>
      </c>
      <c r="D2418">
        <v>4000</v>
      </c>
      <c r="E2418" t="s">
        <v>142</v>
      </c>
      <c r="F2418" t="s">
        <v>685</v>
      </c>
    </row>
    <row r="2419" spans="1:6" x14ac:dyDescent="0.25">
      <c r="A2419" t="s">
        <v>86</v>
      </c>
      <c r="B2419">
        <v>20</v>
      </c>
      <c r="C2419">
        <v>3001</v>
      </c>
      <c r="D2419">
        <v>4000</v>
      </c>
      <c r="E2419" t="s">
        <v>163</v>
      </c>
      <c r="F2419" t="s">
        <v>686</v>
      </c>
    </row>
    <row r="2420" spans="1:6" x14ac:dyDescent="0.25">
      <c r="A2420" t="s">
        <v>86</v>
      </c>
      <c r="B2420">
        <v>20</v>
      </c>
      <c r="C2420">
        <v>3001</v>
      </c>
      <c r="D2420">
        <v>4000</v>
      </c>
      <c r="E2420" t="s">
        <v>576</v>
      </c>
      <c r="F2420" t="s">
        <v>687</v>
      </c>
    </row>
    <row r="2421" spans="1:6" x14ac:dyDescent="0.25">
      <c r="A2421" t="s">
        <v>86</v>
      </c>
      <c r="B2421">
        <v>20</v>
      </c>
      <c r="C2421">
        <v>3001</v>
      </c>
      <c r="D2421">
        <v>4000</v>
      </c>
      <c r="E2421" t="s">
        <v>577</v>
      </c>
      <c r="F2421" t="s">
        <v>688</v>
      </c>
    </row>
    <row r="2422" spans="1:6" x14ac:dyDescent="0.25">
      <c r="A2422" t="s">
        <v>86</v>
      </c>
      <c r="B2422">
        <v>20</v>
      </c>
      <c r="C2422">
        <v>3001</v>
      </c>
      <c r="D2422">
        <v>4000</v>
      </c>
      <c r="E2422" t="s">
        <v>578</v>
      </c>
      <c r="F2422" t="s">
        <v>689</v>
      </c>
    </row>
    <row r="2423" spans="1:6" x14ac:dyDescent="0.25">
      <c r="A2423" t="s">
        <v>86</v>
      </c>
      <c r="B2423">
        <v>20</v>
      </c>
      <c r="C2423">
        <v>3001</v>
      </c>
      <c r="D2423">
        <v>4000</v>
      </c>
      <c r="E2423" t="s">
        <v>579</v>
      </c>
      <c r="F2423" t="s">
        <v>690</v>
      </c>
    </row>
    <row r="2424" spans="1:6" x14ac:dyDescent="0.25">
      <c r="A2424" t="s">
        <v>86</v>
      </c>
      <c r="B2424">
        <v>20</v>
      </c>
      <c r="C2424">
        <v>3001</v>
      </c>
      <c r="D2424">
        <v>4000</v>
      </c>
      <c r="E2424" t="s">
        <v>580</v>
      </c>
      <c r="F2424" t="s">
        <v>1273</v>
      </c>
    </row>
    <row r="2425" spans="1:6" x14ac:dyDescent="0.25">
      <c r="A2425" t="s">
        <v>86</v>
      </c>
      <c r="B2425">
        <v>20</v>
      </c>
      <c r="C2425">
        <v>3001</v>
      </c>
      <c r="D2425">
        <v>4000</v>
      </c>
      <c r="E2425" t="s">
        <v>582</v>
      </c>
      <c r="F2425" t="s">
        <v>692</v>
      </c>
    </row>
    <row r="2426" spans="1:6" x14ac:dyDescent="0.25">
      <c r="A2426" t="s">
        <v>100</v>
      </c>
      <c r="B2426">
        <v>20</v>
      </c>
      <c r="C2426">
        <v>4001</v>
      </c>
      <c r="D2426">
        <v>5000</v>
      </c>
      <c r="E2426" t="s">
        <v>265</v>
      </c>
      <c r="F2426" t="s">
        <v>681</v>
      </c>
    </row>
    <row r="2427" spans="1:6" x14ac:dyDescent="0.25">
      <c r="A2427" t="s">
        <v>100</v>
      </c>
      <c r="B2427">
        <v>20</v>
      </c>
      <c r="C2427">
        <v>4001</v>
      </c>
      <c r="D2427">
        <v>5000</v>
      </c>
      <c r="E2427" t="s">
        <v>581</v>
      </c>
      <c r="F2427" t="s">
        <v>1269</v>
      </c>
    </row>
    <row r="2428" spans="1:6" x14ac:dyDescent="0.25">
      <c r="A2428" t="s">
        <v>100</v>
      </c>
      <c r="B2428">
        <v>20</v>
      </c>
      <c r="C2428">
        <v>4001</v>
      </c>
      <c r="D2428">
        <v>5000</v>
      </c>
      <c r="E2428" t="s">
        <v>575</v>
      </c>
      <c r="F2428" t="s">
        <v>683</v>
      </c>
    </row>
    <row r="2429" spans="1:6" x14ac:dyDescent="0.25">
      <c r="A2429" t="s">
        <v>100</v>
      </c>
      <c r="B2429">
        <v>20</v>
      </c>
      <c r="C2429">
        <v>4001</v>
      </c>
      <c r="D2429">
        <v>5000</v>
      </c>
      <c r="E2429" t="s">
        <v>120</v>
      </c>
      <c r="F2429" t="s">
        <v>1275</v>
      </c>
    </row>
    <row r="2430" spans="1:6" x14ac:dyDescent="0.25">
      <c r="A2430" t="s">
        <v>100</v>
      </c>
      <c r="B2430">
        <v>20</v>
      </c>
      <c r="C2430">
        <v>4001</v>
      </c>
      <c r="D2430">
        <v>5000</v>
      </c>
      <c r="E2430" t="s">
        <v>142</v>
      </c>
      <c r="F2430" t="s">
        <v>685</v>
      </c>
    </row>
    <row r="2431" spans="1:6" x14ac:dyDescent="0.25">
      <c r="A2431" t="s">
        <v>100</v>
      </c>
      <c r="B2431">
        <v>20</v>
      </c>
      <c r="C2431">
        <v>4001</v>
      </c>
      <c r="D2431">
        <v>5000</v>
      </c>
      <c r="E2431" t="s">
        <v>163</v>
      </c>
      <c r="F2431" t="s">
        <v>686</v>
      </c>
    </row>
    <row r="2432" spans="1:6" x14ac:dyDescent="0.25">
      <c r="A2432" t="s">
        <v>100</v>
      </c>
      <c r="B2432">
        <v>20</v>
      </c>
      <c r="C2432">
        <v>4001</v>
      </c>
      <c r="D2432">
        <v>5000</v>
      </c>
      <c r="E2432" t="s">
        <v>576</v>
      </c>
      <c r="F2432" t="s">
        <v>687</v>
      </c>
    </row>
    <row r="2433" spans="1:6" x14ac:dyDescent="0.25">
      <c r="A2433" t="s">
        <v>100</v>
      </c>
      <c r="B2433">
        <v>20</v>
      </c>
      <c r="C2433">
        <v>4001</v>
      </c>
      <c r="D2433">
        <v>5000</v>
      </c>
      <c r="E2433" t="s">
        <v>577</v>
      </c>
      <c r="F2433" t="s">
        <v>688</v>
      </c>
    </row>
    <row r="2434" spans="1:6" x14ac:dyDescent="0.25">
      <c r="A2434" t="s">
        <v>100</v>
      </c>
      <c r="B2434">
        <v>20</v>
      </c>
      <c r="C2434">
        <v>4001</v>
      </c>
      <c r="D2434">
        <v>5000</v>
      </c>
      <c r="E2434" t="s">
        <v>578</v>
      </c>
      <c r="F2434" t="s">
        <v>689</v>
      </c>
    </row>
    <row r="2435" spans="1:6" x14ac:dyDescent="0.25">
      <c r="A2435" t="s">
        <v>100</v>
      </c>
      <c r="B2435">
        <v>20</v>
      </c>
      <c r="C2435">
        <v>4001</v>
      </c>
      <c r="D2435">
        <v>5000</v>
      </c>
      <c r="E2435" t="s">
        <v>579</v>
      </c>
      <c r="F2435" t="s">
        <v>690</v>
      </c>
    </row>
    <row r="2436" spans="1:6" x14ac:dyDescent="0.25">
      <c r="A2436" t="s">
        <v>100</v>
      </c>
      <c r="B2436">
        <v>20</v>
      </c>
      <c r="C2436">
        <v>4001</v>
      </c>
      <c r="D2436">
        <v>5000</v>
      </c>
      <c r="E2436" t="s">
        <v>580</v>
      </c>
      <c r="F2436" t="s">
        <v>691</v>
      </c>
    </row>
    <row r="2437" spans="1:6" x14ac:dyDescent="0.25">
      <c r="A2437" t="s">
        <v>100</v>
      </c>
      <c r="B2437">
        <v>20</v>
      </c>
      <c r="C2437">
        <v>4001</v>
      </c>
      <c r="D2437">
        <v>5000</v>
      </c>
      <c r="E2437" t="s">
        <v>582</v>
      </c>
      <c r="F2437" t="s">
        <v>692</v>
      </c>
    </row>
    <row r="2438" spans="1:6" x14ac:dyDescent="0.25">
      <c r="A2438" t="s">
        <v>128</v>
      </c>
      <c r="B2438">
        <v>20</v>
      </c>
      <c r="C2438">
        <v>5001</v>
      </c>
      <c r="D2438">
        <v>6000</v>
      </c>
      <c r="E2438" t="s">
        <v>265</v>
      </c>
      <c r="F2438" t="s">
        <v>681</v>
      </c>
    </row>
    <row r="2439" spans="1:6" x14ac:dyDescent="0.25">
      <c r="A2439" t="s">
        <v>128</v>
      </c>
      <c r="B2439">
        <v>20</v>
      </c>
      <c r="C2439">
        <v>5001</v>
      </c>
      <c r="D2439">
        <v>6000</v>
      </c>
      <c r="E2439" t="s">
        <v>581</v>
      </c>
      <c r="F2439" t="s">
        <v>1269</v>
      </c>
    </row>
    <row r="2440" spans="1:6" x14ac:dyDescent="0.25">
      <c r="A2440" t="s">
        <v>128</v>
      </c>
      <c r="B2440">
        <v>20</v>
      </c>
      <c r="C2440">
        <v>5001</v>
      </c>
      <c r="D2440">
        <v>6000</v>
      </c>
      <c r="E2440" t="s">
        <v>575</v>
      </c>
      <c r="F2440" t="s">
        <v>683</v>
      </c>
    </row>
    <row r="2441" spans="1:6" x14ac:dyDescent="0.25">
      <c r="A2441" t="s">
        <v>128</v>
      </c>
      <c r="B2441">
        <v>20</v>
      </c>
      <c r="C2441">
        <v>5001</v>
      </c>
      <c r="D2441">
        <v>6000</v>
      </c>
      <c r="E2441" t="s">
        <v>120</v>
      </c>
      <c r="F2441" t="s">
        <v>1275</v>
      </c>
    </row>
    <row r="2442" spans="1:6" x14ac:dyDescent="0.25">
      <c r="A2442" t="s">
        <v>128</v>
      </c>
      <c r="B2442">
        <v>20</v>
      </c>
      <c r="C2442">
        <v>5001</v>
      </c>
      <c r="D2442">
        <v>6000</v>
      </c>
      <c r="E2442" t="s">
        <v>142</v>
      </c>
      <c r="F2442" t="s">
        <v>685</v>
      </c>
    </row>
    <row r="2443" spans="1:6" x14ac:dyDescent="0.25">
      <c r="A2443" t="s">
        <v>128</v>
      </c>
      <c r="B2443">
        <v>20</v>
      </c>
      <c r="C2443">
        <v>5001</v>
      </c>
      <c r="D2443">
        <v>6000</v>
      </c>
      <c r="E2443" t="s">
        <v>163</v>
      </c>
      <c r="F2443" t="s">
        <v>686</v>
      </c>
    </row>
    <row r="2444" spans="1:6" x14ac:dyDescent="0.25">
      <c r="A2444" t="s">
        <v>128</v>
      </c>
      <c r="B2444">
        <v>20</v>
      </c>
      <c r="C2444">
        <v>5001</v>
      </c>
      <c r="D2444">
        <v>6000</v>
      </c>
      <c r="E2444" t="s">
        <v>576</v>
      </c>
      <c r="F2444" t="s">
        <v>687</v>
      </c>
    </row>
    <row r="2445" spans="1:6" x14ac:dyDescent="0.25">
      <c r="A2445" t="s">
        <v>128</v>
      </c>
      <c r="B2445">
        <v>20</v>
      </c>
      <c r="C2445">
        <v>5001</v>
      </c>
      <c r="D2445">
        <v>6000</v>
      </c>
      <c r="E2445" t="s">
        <v>577</v>
      </c>
      <c r="F2445" t="s">
        <v>1279</v>
      </c>
    </row>
    <row r="2446" spans="1:6" x14ac:dyDescent="0.25">
      <c r="A2446" t="s">
        <v>128</v>
      </c>
      <c r="B2446">
        <v>20</v>
      </c>
      <c r="C2446">
        <v>5001</v>
      </c>
      <c r="D2446">
        <v>6000</v>
      </c>
      <c r="E2446" t="s">
        <v>578</v>
      </c>
      <c r="F2446" t="s">
        <v>689</v>
      </c>
    </row>
    <row r="2447" spans="1:6" x14ac:dyDescent="0.25">
      <c r="A2447" t="s">
        <v>128</v>
      </c>
      <c r="B2447">
        <v>20</v>
      </c>
      <c r="C2447">
        <v>5001</v>
      </c>
      <c r="D2447">
        <v>6000</v>
      </c>
      <c r="E2447" t="s">
        <v>579</v>
      </c>
      <c r="F2447" t="s">
        <v>690</v>
      </c>
    </row>
    <row r="2448" spans="1:6" x14ac:dyDescent="0.25">
      <c r="A2448" t="s">
        <v>128</v>
      </c>
      <c r="B2448">
        <v>20</v>
      </c>
      <c r="C2448">
        <v>5001</v>
      </c>
      <c r="D2448">
        <v>6000</v>
      </c>
      <c r="E2448" t="s">
        <v>580</v>
      </c>
      <c r="F2448" t="s">
        <v>691</v>
      </c>
    </row>
    <row r="2449" spans="1:6" x14ac:dyDescent="0.25">
      <c r="A2449" t="s">
        <v>128</v>
      </c>
      <c r="B2449">
        <v>20</v>
      </c>
      <c r="C2449">
        <v>5001</v>
      </c>
      <c r="D2449">
        <v>6000</v>
      </c>
      <c r="E2449" t="s">
        <v>582</v>
      </c>
      <c r="F2449" t="s">
        <v>692</v>
      </c>
    </row>
    <row r="2450" spans="1:6" x14ac:dyDescent="0.25">
      <c r="A2450" t="s">
        <v>62</v>
      </c>
      <c r="B2450">
        <v>20</v>
      </c>
      <c r="C2450">
        <v>6001</v>
      </c>
      <c r="D2450">
        <v>7000</v>
      </c>
      <c r="E2450" t="s">
        <v>265</v>
      </c>
      <c r="F2450" t="s">
        <v>681</v>
      </c>
    </row>
    <row r="2451" spans="1:6" x14ac:dyDescent="0.25">
      <c r="A2451" t="s">
        <v>62</v>
      </c>
      <c r="B2451">
        <v>20</v>
      </c>
      <c r="C2451">
        <v>6001</v>
      </c>
      <c r="D2451">
        <v>7000</v>
      </c>
      <c r="E2451" t="s">
        <v>581</v>
      </c>
      <c r="F2451" t="s">
        <v>1291</v>
      </c>
    </row>
    <row r="2452" spans="1:6" x14ac:dyDescent="0.25">
      <c r="A2452" t="s">
        <v>62</v>
      </c>
      <c r="B2452">
        <v>20</v>
      </c>
      <c r="C2452">
        <v>6001</v>
      </c>
      <c r="D2452">
        <v>7000</v>
      </c>
      <c r="E2452" t="s">
        <v>575</v>
      </c>
      <c r="F2452" t="s">
        <v>683</v>
      </c>
    </row>
    <row r="2453" spans="1:6" x14ac:dyDescent="0.25">
      <c r="A2453" t="s">
        <v>62</v>
      </c>
      <c r="B2453">
        <v>20</v>
      </c>
      <c r="C2453">
        <v>6001</v>
      </c>
      <c r="D2453">
        <v>7000</v>
      </c>
      <c r="E2453" t="s">
        <v>120</v>
      </c>
      <c r="F2453" t="s">
        <v>1275</v>
      </c>
    </row>
    <row r="2454" spans="1:6" x14ac:dyDescent="0.25">
      <c r="A2454" t="s">
        <v>62</v>
      </c>
      <c r="B2454">
        <v>20</v>
      </c>
      <c r="C2454">
        <v>6001</v>
      </c>
      <c r="D2454">
        <v>7000</v>
      </c>
      <c r="E2454" t="s">
        <v>142</v>
      </c>
      <c r="F2454" t="s">
        <v>1280</v>
      </c>
    </row>
    <row r="2455" spans="1:6" x14ac:dyDescent="0.25">
      <c r="A2455" t="s">
        <v>62</v>
      </c>
      <c r="B2455">
        <v>20</v>
      </c>
      <c r="C2455">
        <v>6001</v>
      </c>
      <c r="D2455">
        <v>7000</v>
      </c>
      <c r="E2455" t="s">
        <v>163</v>
      </c>
      <c r="F2455" t="s">
        <v>1276</v>
      </c>
    </row>
    <row r="2456" spans="1:6" x14ac:dyDescent="0.25">
      <c r="A2456" t="s">
        <v>62</v>
      </c>
      <c r="B2456">
        <v>20</v>
      </c>
      <c r="C2456">
        <v>6001</v>
      </c>
      <c r="D2456">
        <v>7000</v>
      </c>
      <c r="E2456" t="s">
        <v>576</v>
      </c>
      <c r="F2456" t="s">
        <v>687</v>
      </c>
    </row>
    <row r="2457" spans="1:6" x14ac:dyDescent="0.25">
      <c r="A2457" t="s">
        <v>62</v>
      </c>
      <c r="B2457">
        <v>20</v>
      </c>
      <c r="C2457">
        <v>6001</v>
      </c>
      <c r="D2457">
        <v>7000</v>
      </c>
      <c r="E2457" t="s">
        <v>577</v>
      </c>
      <c r="F2457" t="s">
        <v>1283</v>
      </c>
    </row>
    <row r="2458" spans="1:6" x14ac:dyDescent="0.25">
      <c r="A2458" t="s">
        <v>62</v>
      </c>
      <c r="B2458">
        <v>20</v>
      </c>
      <c r="C2458">
        <v>6001</v>
      </c>
      <c r="D2458">
        <v>7000</v>
      </c>
      <c r="E2458" t="s">
        <v>578</v>
      </c>
      <c r="F2458" t="s">
        <v>1292</v>
      </c>
    </row>
    <row r="2459" spans="1:6" x14ac:dyDescent="0.25">
      <c r="A2459" t="s">
        <v>62</v>
      </c>
      <c r="B2459">
        <v>20</v>
      </c>
      <c r="C2459">
        <v>6001</v>
      </c>
      <c r="D2459">
        <v>7000</v>
      </c>
      <c r="E2459" t="s">
        <v>579</v>
      </c>
      <c r="F2459" t="s">
        <v>1293</v>
      </c>
    </row>
    <row r="2460" spans="1:6" x14ac:dyDescent="0.25">
      <c r="A2460" t="s">
        <v>62</v>
      </c>
      <c r="B2460">
        <v>20</v>
      </c>
      <c r="C2460">
        <v>6001</v>
      </c>
      <c r="D2460">
        <v>7000</v>
      </c>
      <c r="E2460" t="s">
        <v>580</v>
      </c>
      <c r="F2460" t="s">
        <v>1273</v>
      </c>
    </row>
    <row r="2461" spans="1:6" x14ac:dyDescent="0.25">
      <c r="A2461" t="s">
        <v>62</v>
      </c>
      <c r="B2461">
        <v>20</v>
      </c>
      <c r="C2461">
        <v>6001</v>
      </c>
      <c r="D2461">
        <v>7000</v>
      </c>
      <c r="E2461" t="s">
        <v>582</v>
      </c>
      <c r="F2461" t="s">
        <v>692</v>
      </c>
    </row>
    <row r="2462" spans="1:6" x14ac:dyDescent="0.25">
      <c r="A2462" t="s">
        <v>73</v>
      </c>
      <c r="B2462">
        <v>20</v>
      </c>
      <c r="C2462">
        <v>7001</v>
      </c>
      <c r="D2462">
        <v>8000</v>
      </c>
      <c r="E2462" t="s">
        <v>265</v>
      </c>
      <c r="F2462" t="s">
        <v>681</v>
      </c>
    </row>
    <row r="2463" spans="1:6" x14ac:dyDescent="0.25">
      <c r="A2463" t="s">
        <v>73</v>
      </c>
      <c r="B2463">
        <v>20</v>
      </c>
      <c r="C2463">
        <v>7001</v>
      </c>
      <c r="D2463">
        <v>8000</v>
      </c>
      <c r="E2463" t="s">
        <v>581</v>
      </c>
      <c r="F2463" t="s">
        <v>1269</v>
      </c>
    </row>
    <row r="2464" spans="1:6" x14ac:dyDescent="0.25">
      <c r="A2464" t="s">
        <v>73</v>
      </c>
      <c r="B2464">
        <v>20</v>
      </c>
      <c r="C2464">
        <v>7001</v>
      </c>
      <c r="D2464">
        <v>8000</v>
      </c>
      <c r="E2464" t="s">
        <v>575</v>
      </c>
      <c r="F2464" t="s">
        <v>683</v>
      </c>
    </row>
    <row r="2465" spans="1:6" x14ac:dyDescent="0.25">
      <c r="A2465" t="s">
        <v>73</v>
      </c>
      <c r="B2465">
        <v>20</v>
      </c>
      <c r="C2465">
        <v>7001</v>
      </c>
      <c r="D2465">
        <v>8000</v>
      </c>
      <c r="E2465" t="s">
        <v>120</v>
      </c>
      <c r="F2465" t="s">
        <v>1275</v>
      </c>
    </row>
    <row r="2466" spans="1:6" x14ac:dyDescent="0.25">
      <c r="A2466" t="s">
        <v>73</v>
      </c>
      <c r="B2466">
        <v>20</v>
      </c>
      <c r="C2466">
        <v>7001</v>
      </c>
      <c r="D2466">
        <v>8000</v>
      </c>
      <c r="E2466" t="s">
        <v>142</v>
      </c>
      <c r="F2466" t="s">
        <v>1271</v>
      </c>
    </row>
    <row r="2467" spans="1:6" x14ac:dyDescent="0.25">
      <c r="A2467" t="s">
        <v>73</v>
      </c>
      <c r="B2467">
        <v>20</v>
      </c>
      <c r="C2467">
        <v>7001</v>
      </c>
      <c r="D2467">
        <v>8000</v>
      </c>
      <c r="E2467" t="s">
        <v>163</v>
      </c>
      <c r="F2467" t="s">
        <v>1276</v>
      </c>
    </row>
    <row r="2468" spans="1:6" x14ac:dyDescent="0.25">
      <c r="A2468" t="s">
        <v>73</v>
      </c>
      <c r="B2468">
        <v>20</v>
      </c>
      <c r="C2468">
        <v>7001</v>
      </c>
      <c r="D2468">
        <v>8000</v>
      </c>
      <c r="E2468" t="s">
        <v>576</v>
      </c>
      <c r="F2468" t="s">
        <v>687</v>
      </c>
    </row>
    <row r="2469" spans="1:6" x14ac:dyDescent="0.25">
      <c r="A2469" t="s">
        <v>73</v>
      </c>
      <c r="B2469">
        <v>20</v>
      </c>
      <c r="C2469">
        <v>7001</v>
      </c>
      <c r="D2469">
        <v>8000</v>
      </c>
      <c r="E2469" t="s">
        <v>577</v>
      </c>
      <c r="F2469" t="s">
        <v>688</v>
      </c>
    </row>
    <row r="2470" spans="1:6" x14ac:dyDescent="0.25">
      <c r="A2470" t="s">
        <v>73</v>
      </c>
      <c r="B2470">
        <v>20</v>
      </c>
      <c r="C2470">
        <v>7001</v>
      </c>
      <c r="D2470">
        <v>8000</v>
      </c>
      <c r="E2470" t="s">
        <v>578</v>
      </c>
      <c r="F2470" t="s">
        <v>1277</v>
      </c>
    </row>
    <row r="2471" spans="1:6" x14ac:dyDescent="0.25">
      <c r="A2471" t="s">
        <v>73</v>
      </c>
      <c r="B2471">
        <v>20</v>
      </c>
      <c r="C2471">
        <v>7001</v>
      </c>
      <c r="D2471">
        <v>8000</v>
      </c>
      <c r="E2471" t="s">
        <v>579</v>
      </c>
      <c r="F2471" t="s">
        <v>1281</v>
      </c>
    </row>
    <row r="2472" spans="1:6" x14ac:dyDescent="0.25">
      <c r="A2472" t="s">
        <v>73</v>
      </c>
      <c r="B2472">
        <v>20</v>
      </c>
      <c r="C2472">
        <v>7001</v>
      </c>
      <c r="D2472">
        <v>8000</v>
      </c>
      <c r="E2472" t="s">
        <v>580</v>
      </c>
      <c r="F2472" t="s">
        <v>1273</v>
      </c>
    </row>
    <row r="2473" spans="1:6" x14ac:dyDescent="0.25">
      <c r="A2473" t="s">
        <v>73</v>
      </c>
      <c r="B2473">
        <v>20</v>
      </c>
      <c r="C2473">
        <v>7001</v>
      </c>
      <c r="D2473">
        <v>8000</v>
      </c>
      <c r="E2473" t="s">
        <v>582</v>
      </c>
      <c r="F2473" t="s">
        <v>692</v>
      </c>
    </row>
    <row r="2474" spans="1:6" x14ac:dyDescent="0.25">
      <c r="A2474" t="s">
        <v>126</v>
      </c>
      <c r="B2474">
        <v>20</v>
      </c>
      <c r="C2474">
        <v>8001</v>
      </c>
      <c r="D2474">
        <v>9000</v>
      </c>
      <c r="E2474" t="s">
        <v>265</v>
      </c>
      <c r="F2474" t="s">
        <v>681</v>
      </c>
    </row>
    <row r="2475" spans="1:6" x14ac:dyDescent="0.25">
      <c r="A2475" t="s">
        <v>126</v>
      </c>
      <c r="B2475">
        <v>20</v>
      </c>
      <c r="C2475">
        <v>8001</v>
      </c>
      <c r="D2475">
        <v>9000</v>
      </c>
      <c r="E2475" t="s">
        <v>581</v>
      </c>
      <c r="F2475" t="s">
        <v>1269</v>
      </c>
    </row>
    <row r="2476" spans="1:6" x14ac:dyDescent="0.25">
      <c r="A2476" t="s">
        <v>126</v>
      </c>
      <c r="B2476">
        <v>20</v>
      </c>
      <c r="C2476">
        <v>8001</v>
      </c>
      <c r="D2476">
        <v>9000</v>
      </c>
      <c r="E2476" t="s">
        <v>575</v>
      </c>
      <c r="F2476" t="s">
        <v>683</v>
      </c>
    </row>
    <row r="2477" spans="1:6" x14ac:dyDescent="0.25">
      <c r="A2477" t="s">
        <v>126</v>
      </c>
      <c r="B2477">
        <v>20</v>
      </c>
      <c r="C2477">
        <v>8001</v>
      </c>
      <c r="D2477">
        <v>9000</v>
      </c>
      <c r="E2477" t="s">
        <v>120</v>
      </c>
      <c r="F2477" t="s">
        <v>1275</v>
      </c>
    </row>
    <row r="2478" spans="1:6" x14ac:dyDescent="0.25">
      <c r="A2478" t="s">
        <v>126</v>
      </c>
      <c r="B2478">
        <v>20</v>
      </c>
      <c r="C2478">
        <v>8001</v>
      </c>
      <c r="D2478">
        <v>9000</v>
      </c>
      <c r="E2478" t="s">
        <v>142</v>
      </c>
      <c r="F2478" t="s">
        <v>1271</v>
      </c>
    </row>
    <row r="2479" spans="1:6" x14ac:dyDescent="0.25">
      <c r="A2479" t="s">
        <v>126</v>
      </c>
      <c r="B2479">
        <v>20</v>
      </c>
      <c r="C2479">
        <v>8001</v>
      </c>
      <c r="D2479">
        <v>9000</v>
      </c>
      <c r="E2479" t="s">
        <v>163</v>
      </c>
      <c r="F2479" t="s">
        <v>1276</v>
      </c>
    </row>
    <row r="2480" spans="1:6" x14ac:dyDescent="0.25">
      <c r="A2480" t="s">
        <v>126</v>
      </c>
      <c r="B2480">
        <v>20</v>
      </c>
      <c r="C2480">
        <v>8001</v>
      </c>
      <c r="D2480">
        <v>9000</v>
      </c>
      <c r="E2480" t="s">
        <v>576</v>
      </c>
      <c r="F2480" t="s">
        <v>1272</v>
      </c>
    </row>
    <row r="2481" spans="1:6" x14ac:dyDescent="0.25">
      <c r="A2481" t="s">
        <v>126</v>
      </c>
      <c r="B2481">
        <v>20</v>
      </c>
      <c r="C2481">
        <v>8001</v>
      </c>
      <c r="D2481">
        <v>9000</v>
      </c>
      <c r="E2481" t="s">
        <v>577</v>
      </c>
      <c r="F2481" t="s">
        <v>1279</v>
      </c>
    </row>
    <row r="2482" spans="1:6" x14ac:dyDescent="0.25">
      <c r="A2482" t="s">
        <v>126</v>
      </c>
      <c r="B2482">
        <v>20</v>
      </c>
      <c r="C2482">
        <v>8001</v>
      </c>
      <c r="D2482">
        <v>9000</v>
      </c>
      <c r="E2482" t="s">
        <v>578</v>
      </c>
      <c r="F2482" t="s">
        <v>1277</v>
      </c>
    </row>
    <row r="2483" spans="1:6" x14ac:dyDescent="0.25">
      <c r="A2483" t="s">
        <v>126</v>
      </c>
      <c r="B2483">
        <v>20</v>
      </c>
      <c r="C2483">
        <v>8001</v>
      </c>
      <c r="D2483">
        <v>9000</v>
      </c>
      <c r="E2483" t="s">
        <v>579</v>
      </c>
      <c r="F2483" t="s">
        <v>1281</v>
      </c>
    </row>
    <row r="2484" spans="1:6" x14ac:dyDescent="0.25">
      <c r="A2484" t="s">
        <v>126</v>
      </c>
      <c r="B2484">
        <v>20</v>
      </c>
      <c r="C2484">
        <v>8001</v>
      </c>
      <c r="D2484">
        <v>9000</v>
      </c>
      <c r="E2484" t="s">
        <v>580</v>
      </c>
      <c r="F2484" t="s">
        <v>1273</v>
      </c>
    </row>
    <row r="2485" spans="1:6" x14ac:dyDescent="0.25">
      <c r="A2485" t="s">
        <v>126</v>
      </c>
      <c r="B2485">
        <v>20</v>
      </c>
      <c r="C2485">
        <v>8001</v>
      </c>
      <c r="D2485">
        <v>9000</v>
      </c>
      <c r="E2485" t="s">
        <v>582</v>
      </c>
      <c r="F2485" t="s">
        <v>692</v>
      </c>
    </row>
    <row r="2486" spans="1:6" x14ac:dyDescent="0.25">
      <c r="A2486" t="s">
        <v>189</v>
      </c>
      <c r="B2486">
        <v>20</v>
      </c>
      <c r="C2486">
        <v>9001</v>
      </c>
      <c r="D2486">
        <v>10000</v>
      </c>
      <c r="E2486" t="s">
        <v>265</v>
      </c>
      <c r="F2486" t="s">
        <v>681</v>
      </c>
    </row>
    <row r="2487" spans="1:6" x14ac:dyDescent="0.25">
      <c r="A2487" t="s">
        <v>189</v>
      </c>
      <c r="B2487">
        <v>20</v>
      </c>
      <c r="C2487">
        <v>9001</v>
      </c>
      <c r="D2487">
        <v>10000</v>
      </c>
      <c r="E2487" t="s">
        <v>581</v>
      </c>
      <c r="F2487" t="s">
        <v>682</v>
      </c>
    </row>
    <row r="2488" spans="1:6" x14ac:dyDescent="0.25">
      <c r="A2488" t="s">
        <v>189</v>
      </c>
      <c r="B2488">
        <v>20</v>
      </c>
      <c r="C2488">
        <v>9001</v>
      </c>
      <c r="D2488">
        <v>10000</v>
      </c>
      <c r="E2488" t="s">
        <v>575</v>
      </c>
      <c r="F2488" t="s">
        <v>683</v>
      </c>
    </row>
    <row r="2489" spans="1:6" x14ac:dyDescent="0.25">
      <c r="A2489" t="s">
        <v>189</v>
      </c>
      <c r="B2489">
        <v>20</v>
      </c>
      <c r="C2489">
        <v>9001</v>
      </c>
      <c r="D2489">
        <v>10000</v>
      </c>
      <c r="E2489" t="s">
        <v>120</v>
      </c>
      <c r="F2489" t="s">
        <v>684</v>
      </c>
    </row>
    <row r="2490" spans="1:6" x14ac:dyDescent="0.25">
      <c r="A2490" t="s">
        <v>189</v>
      </c>
      <c r="B2490">
        <v>20</v>
      </c>
      <c r="C2490">
        <v>9001</v>
      </c>
      <c r="D2490">
        <v>10000</v>
      </c>
      <c r="E2490" t="s">
        <v>142</v>
      </c>
      <c r="F2490" t="s">
        <v>685</v>
      </c>
    </row>
    <row r="2491" spans="1:6" x14ac:dyDescent="0.25">
      <c r="A2491" t="s">
        <v>189</v>
      </c>
      <c r="B2491">
        <v>20</v>
      </c>
      <c r="C2491">
        <v>9001</v>
      </c>
      <c r="D2491">
        <v>10000</v>
      </c>
      <c r="E2491" t="s">
        <v>163</v>
      </c>
      <c r="F2491" t="s">
        <v>686</v>
      </c>
    </row>
    <row r="2492" spans="1:6" x14ac:dyDescent="0.25">
      <c r="A2492" t="s">
        <v>189</v>
      </c>
      <c r="B2492">
        <v>20</v>
      </c>
      <c r="C2492">
        <v>9001</v>
      </c>
      <c r="D2492">
        <v>10000</v>
      </c>
      <c r="E2492" t="s">
        <v>576</v>
      </c>
      <c r="F2492" t="s">
        <v>1294</v>
      </c>
    </row>
    <row r="2493" spans="1:6" x14ac:dyDescent="0.25">
      <c r="A2493" t="s">
        <v>189</v>
      </c>
      <c r="B2493">
        <v>20</v>
      </c>
      <c r="C2493">
        <v>9001</v>
      </c>
      <c r="D2493">
        <v>10000</v>
      </c>
      <c r="E2493" t="s">
        <v>577</v>
      </c>
      <c r="F2493" t="s">
        <v>688</v>
      </c>
    </row>
    <row r="2494" spans="1:6" x14ac:dyDescent="0.25">
      <c r="A2494" t="s">
        <v>189</v>
      </c>
      <c r="B2494">
        <v>20</v>
      </c>
      <c r="C2494">
        <v>9001</v>
      </c>
      <c r="D2494">
        <v>10000</v>
      </c>
      <c r="E2494" t="s">
        <v>578</v>
      </c>
      <c r="F2494" t="s">
        <v>689</v>
      </c>
    </row>
    <row r="2495" spans="1:6" x14ac:dyDescent="0.25">
      <c r="A2495" t="s">
        <v>189</v>
      </c>
      <c r="B2495">
        <v>20</v>
      </c>
      <c r="C2495">
        <v>9001</v>
      </c>
      <c r="D2495">
        <v>10000</v>
      </c>
      <c r="E2495" t="s">
        <v>579</v>
      </c>
      <c r="F2495" t="s">
        <v>690</v>
      </c>
    </row>
    <row r="2496" spans="1:6" x14ac:dyDescent="0.25">
      <c r="A2496" t="s">
        <v>189</v>
      </c>
      <c r="B2496">
        <v>20</v>
      </c>
      <c r="C2496">
        <v>9001</v>
      </c>
      <c r="D2496">
        <v>10000</v>
      </c>
      <c r="E2496" t="s">
        <v>580</v>
      </c>
      <c r="F2496" t="s">
        <v>1273</v>
      </c>
    </row>
    <row r="2497" spans="1:6" x14ac:dyDescent="0.25">
      <c r="A2497" t="s">
        <v>189</v>
      </c>
      <c r="B2497">
        <v>20</v>
      </c>
      <c r="C2497">
        <v>9001</v>
      </c>
      <c r="D2497">
        <v>10000</v>
      </c>
      <c r="E2497" t="s">
        <v>582</v>
      </c>
      <c r="F2497" t="s">
        <v>692</v>
      </c>
    </row>
    <row r="2498" spans="1:6" x14ac:dyDescent="0.25">
      <c r="A2498" t="s">
        <v>396</v>
      </c>
      <c r="B2498">
        <v>20</v>
      </c>
      <c r="C2498">
        <v>10001</v>
      </c>
      <c r="D2498">
        <v>11000</v>
      </c>
      <c r="E2498" t="s">
        <v>265</v>
      </c>
      <c r="F2498" t="s">
        <v>681</v>
      </c>
    </row>
    <row r="2499" spans="1:6" x14ac:dyDescent="0.25">
      <c r="A2499" t="s">
        <v>396</v>
      </c>
      <c r="B2499">
        <v>20</v>
      </c>
      <c r="C2499">
        <v>10001</v>
      </c>
      <c r="D2499">
        <v>11000</v>
      </c>
      <c r="E2499" t="s">
        <v>581</v>
      </c>
      <c r="F2499" t="s">
        <v>682</v>
      </c>
    </row>
    <row r="2500" spans="1:6" x14ac:dyDescent="0.25">
      <c r="A2500" t="s">
        <v>396</v>
      </c>
      <c r="B2500">
        <v>20</v>
      </c>
      <c r="C2500">
        <v>10001</v>
      </c>
      <c r="D2500">
        <v>11000</v>
      </c>
      <c r="E2500" t="s">
        <v>575</v>
      </c>
      <c r="F2500" t="s">
        <v>683</v>
      </c>
    </row>
    <row r="2501" spans="1:6" x14ac:dyDescent="0.25">
      <c r="A2501" t="s">
        <v>396</v>
      </c>
      <c r="B2501">
        <v>20</v>
      </c>
      <c r="C2501">
        <v>10001</v>
      </c>
      <c r="D2501">
        <v>11000</v>
      </c>
      <c r="E2501" t="s">
        <v>120</v>
      </c>
      <c r="F2501" t="s">
        <v>684</v>
      </c>
    </row>
    <row r="2502" spans="1:6" x14ac:dyDescent="0.25">
      <c r="A2502" t="s">
        <v>396</v>
      </c>
      <c r="B2502">
        <v>20</v>
      </c>
      <c r="C2502">
        <v>10001</v>
      </c>
      <c r="D2502">
        <v>11000</v>
      </c>
      <c r="E2502" t="s">
        <v>142</v>
      </c>
      <c r="F2502" t="s">
        <v>685</v>
      </c>
    </row>
    <row r="2503" spans="1:6" x14ac:dyDescent="0.25">
      <c r="A2503" t="s">
        <v>396</v>
      </c>
      <c r="B2503">
        <v>20</v>
      </c>
      <c r="C2503">
        <v>10001</v>
      </c>
      <c r="D2503">
        <v>11000</v>
      </c>
      <c r="E2503" t="s">
        <v>163</v>
      </c>
      <c r="F2503" t="s">
        <v>686</v>
      </c>
    </row>
    <row r="2504" spans="1:6" x14ac:dyDescent="0.25">
      <c r="A2504" t="s">
        <v>396</v>
      </c>
      <c r="B2504">
        <v>20</v>
      </c>
      <c r="C2504">
        <v>10001</v>
      </c>
      <c r="D2504">
        <v>11000</v>
      </c>
      <c r="E2504" t="s">
        <v>576</v>
      </c>
      <c r="F2504" t="s">
        <v>687</v>
      </c>
    </row>
    <row r="2505" spans="1:6" x14ac:dyDescent="0.25">
      <c r="A2505" t="s">
        <v>396</v>
      </c>
      <c r="B2505">
        <v>20</v>
      </c>
      <c r="C2505">
        <v>10001</v>
      </c>
      <c r="D2505">
        <v>11000</v>
      </c>
      <c r="E2505" t="s">
        <v>577</v>
      </c>
      <c r="F2505" t="s">
        <v>688</v>
      </c>
    </row>
    <row r="2506" spans="1:6" x14ac:dyDescent="0.25">
      <c r="A2506" t="s">
        <v>396</v>
      </c>
      <c r="B2506">
        <v>20</v>
      </c>
      <c r="C2506">
        <v>10001</v>
      </c>
      <c r="D2506">
        <v>11000</v>
      </c>
      <c r="E2506" t="s">
        <v>578</v>
      </c>
      <c r="F2506" t="s">
        <v>689</v>
      </c>
    </row>
    <row r="2507" spans="1:6" x14ac:dyDescent="0.25">
      <c r="A2507" t="s">
        <v>396</v>
      </c>
      <c r="B2507">
        <v>20</v>
      </c>
      <c r="C2507">
        <v>10001</v>
      </c>
      <c r="D2507">
        <v>11000</v>
      </c>
      <c r="E2507" t="s">
        <v>579</v>
      </c>
      <c r="F2507" t="s">
        <v>690</v>
      </c>
    </row>
    <row r="2508" spans="1:6" x14ac:dyDescent="0.25">
      <c r="A2508" t="s">
        <v>396</v>
      </c>
      <c r="B2508">
        <v>20</v>
      </c>
      <c r="C2508">
        <v>10001</v>
      </c>
      <c r="D2508">
        <v>11000</v>
      </c>
      <c r="E2508" t="s">
        <v>580</v>
      </c>
      <c r="F2508" t="s">
        <v>691</v>
      </c>
    </row>
    <row r="2509" spans="1:6" x14ac:dyDescent="0.25">
      <c r="A2509" t="s">
        <v>396</v>
      </c>
      <c r="B2509">
        <v>20</v>
      </c>
      <c r="C2509">
        <v>10001</v>
      </c>
      <c r="D2509">
        <v>11000</v>
      </c>
      <c r="E2509" t="s">
        <v>582</v>
      </c>
      <c r="F2509" t="s">
        <v>692</v>
      </c>
    </row>
    <row r="2510" spans="1:6" x14ac:dyDescent="0.25">
      <c r="A2510" t="s">
        <v>93</v>
      </c>
      <c r="B2510">
        <v>20</v>
      </c>
      <c r="C2510">
        <v>11001</v>
      </c>
      <c r="D2510">
        <v>12000</v>
      </c>
      <c r="E2510" t="s">
        <v>265</v>
      </c>
      <c r="F2510" t="s">
        <v>681</v>
      </c>
    </row>
    <row r="2511" spans="1:6" x14ac:dyDescent="0.25">
      <c r="A2511" t="s">
        <v>93</v>
      </c>
      <c r="B2511">
        <v>20</v>
      </c>
      <c r="C2511">
        <v>11001</v>
      </c>
      <c r="D2511">
        <v>12000</v>
      </c>
      <c r="E2511" t="s">
        <v>581</v>
      </c>
      <c r="F2511" t="s">
        <v>1274</v>
      </c>
    </row>
    <row r="2512" spans="1:6" x14ac:dyDescent="0.25">
      <c r="A2512" t="s">
        <v>93</v>
      </c>
      <c r="B2512">
        <v>20</v>
      </c>
      <c r="C2512">
        <v>11001</v>
      </c>
      <c r="D2512">
        <v>12000</v>
      </c>
      <c r="E2512" t="s">
        <v>575</v>
      </c>
      <c r="F2512" t="s">
        <v>683</v>
      </c>
    </row>
    <row r="2513" spans="1:6" x14ac:dyDescent="0.25">
      <c r="A2513" t="s">
        <v>93</v>
      </c>
      <c r="B2513">
        <v>20</v>
      </c>
      <c r="C2513">
        <v>11001</v>
      </c>
      <c r="D2513">
        <v>12000</v>
      </c>
      <c r="E2513" t="s">
        <v>120</v>
      </c>
      <c r="F2513" t="s">
        <v>1275</v>
      </c>
    </row>
    <row r="2514" spans="1:6" x14ac:dyDescent="0.25">
      <c r="A2514" t="s">
        <v>93</v>
      </c>
      <c r="B2514">
        <v>20</v>
      </c>
      <c r="C2514">
        <v>11001</v>
      </c>
      <c r="D2514">
        <v>12000</v>
      </c>
      <c r="E2514" t="s">
        <v>142</v>
      </c>
      <c r="F2514" t="s">
        <v>685</v>
      </c>
    </row>
    <row r="2515" spans="1:6" x14ac:dyDescent="0.25">
      <c r="A2515" t="s">
        <v>93</v>
      </c>
      <c r="B2515">
        <v>20</v>
      </c>
      <c r="C2515">
        <v>11001</v>
      </c>
      <c r="D2515">
        <v>12000</v>
      </c>
      <c r="E2515" t="s">
        <v>163</v>
      </c>
      <c r="F2515" t="s">
        <v>686</v>
      </c>
    </row>
    <row r="2516" spans="1:6" x14ac:dyDescent="0.25">
      <c r="A2516" t="s">
        <v>93</v>
      </c>
      <c r="B2516">
        <v>20</v>
      </c>
      <c r="C2516">
        <v>11001</v>
      </c>
      <c r="D2516">
        <v>12000</v>
      </c>
      <c r="E2516" t="s">
        <v>576</v>
      </c>
      <c r="F2516" t="s">
        <v>687</v>
      </c>
    </row>
    <row r="2517" spans="1:6" x14ac:dyDescent="0.25">
      <c r="A2517" t="s">
        <v>93</v>
      </c>
      <c r="B2517">
        <v>20</v>
      </c>
      <c r="C2517">
        <v>11001</v>
      </c>
      <c r="D2517">
        <v>12000</v>
      </c>
      <c r="E2517" t="s">
        <v>577</v>
      </c>
      <c r="F2517" t="s">
        <v>688</v>
      </c>
    </row>
    <row r="2518" spans="1:6" x14ac:dyDescent="0.25">
      <c r="A2518" t="s">
        <v>93</v>
      </c>
      <c r="B2518">
        <v>20</v>
      </c>
      <c r="C2518">
        <v>11001</v>
      </c>
      <c r="D2518">
        <v>12000</v>
      </c>
      <c r="E2518" t="s">
        <v>578</v>
      </c>
      <c r="F2518" t="s">
        <v>689</v>
      </c>
    </row>
    <row r="2519" spans="1:6" x14ac:dyDescent="0.25">
      <c r="A2519" t="s">
        <v>93</v>
      </c>
      <c r="B2519">
        <v>20</v>
      </c>
      <c r="C2519">
        <v>11001</v>
      </c>
      <c r="D2519">
        <v>12000</v>
      </c>
      <c r="E2519" t="s">
        <v>579</v>
      </c>
      <c r="F2519" t="s">
        <v>690</v>
      </c>
    </row>
    <row r="2520" spans="1:6" x14ac:dyDescent="0.25">
      <c r="A2520" t="s">
        <v>93</v>
      </c>
      <c r="B2520">
        <v>20</v>
      </c>
      <c r="C2520">
        <v>11001</v>
      </c>
      <c r="D2520">
        <v>12000</v>
      </c>
      <c r="E2520" t="s">
        <v>580</v>
      </c>
      <c r="F2520" t="s">
        <v>691</v>
      </c>
    </row>
    <row r="2521" spans="1:6" x14ac:dyDescent="0.25">
      <c r="A2521" t="s">
        <v>93</v>
      </c>
      <c r="B2521">
        <v>20</v>
      </c>
      <c r="C2521">
        <v>11001</v>
      </c>
      <c r="D2521">
        <v>12000</v>
      </c>
      <c r="E2521" t="s">
        <v>582</v>
      </c>
      <c r="F2521" t="s">
        <v>692</v>
      </c>
    </row>
    <row r="2522" spans="1:6" x14ac:dyDescent="0.25">
      <c r="A2522" t="s">
        <v>397</v>
      </c>
      <c r="B2522">
        <v>20</v>
      </c>
      <c r="C2522">
        <v>12001</v>
      </c>
      <c r="D2522">
        <v>13000</v>
      </c>
      <c r="E2522" t="s">
        <v>265</v>
      </c>
      <c r="F2522" t="s">
        <v>681</v>
      </c>
    </row>
    <row r="2523" spans="1:6" x14ac:dyDescent="0.25">
      <c r="A2523" t="s">
        <v>397</v>
      </c>
      <c r="B2523">
        <v>20</v>
      </c>
      <c r="C2523">
        <v>12001</v>
      </c>
      <c r="D2523">
        <v>13000</v>
      </c>
      <c r="E2523" t="s">
        <v>581</v>
      </c>
      <c r="F2523" t="s">
        <v>682</v>
      </c>
    </row>
    <row r="2524" spans="1:6" x14ac:dyDescent="0.25">
      <c r="A2524" t="s">
        <v>397</v>
      </c>
      <c r="B2524">
        <v>20</v>
      </c>
      <c r="C2524">
        <v>12001</v>
      </c>
      <c r="D2524">
        <v>13000</v>
      </c>
      <c r="E2524" t="s">
        <v>575</v>
      </c>
      <c r="F2524" t="s">
        <v>683</v>
      </c>
    </row>
    <row r="2525" spans="1:6" x14ac:dyDescent="0.25">
      <c r="A2525" t="s">
        <v>397</v>
      </c>
      <c r="B2525">
        <v>20</v>
      </c>
      <c r="C2525">
        <v>12001</v>
      </c>
      <c r="D2525">
        <v>13000</v>
      </c>
      <c r="E2525" t="s">
        <v>120</v>
      </c>
      <c r="F2525" t="s">
        <v>684</v>
      </c>
    </row>
    <row r="2526" spans="1:6" x14ac:dyDescent="0.25">
      <c r="A2526" t="s">
        <v>397</v>
      </c>
      <c r="B2526">
        <v>20</v>
      </c>
      <c r="C2526">
        <v>12001</v>
      </c>
      <c r="D2526">
        <v>13000</v>
      </c>
      <c r="E2526" t="s">
        <v>142</v>
      </c>
      <c r="F2526" t="s">
        <v>685</v>
      </c>
    </row>
    <row r="2527" spans="1:6" x14ac:dyDescent="0.25">
      <c r="A2527" t="s">
        <v>397</v>
      </c>
      <c r="B2527">
        <v>20</v>
      </c>
      <c r="C2527">
        <v>12001</v>
      </c>
      <c r="D2527">
        <v>13000</v>
      </c>
      <c r="E2527" t="s">
        <v>163</v>
      </c>
      <c r="F2527" t="s">
        <v>686</v>
      </c>
    </row>
    <row r="2528" spans="1:6" x14ac:dyDescent="0.25">
      <c r="A2528" t="s">
        <v>397</v>
      </c>
      <c r="B2528">
        <v>20</v>
      </c>
      <c r="C2528">
        <v>12001</v>
      </c>
      <c r="D2528">
        <v>13000</v>
      </c>
      <c r="E2528" t="s">
        <v>576</v>
      </c>
      <c r="F2528" t="s">
        <v>687</v>
      </c>
    </row>
    <row r="2529" spans="1:6" x14ac:dyDescent="0.25">
      <c r="A2529" t="s">
        <v>397</v>
      </c>
      <c r="B2529">
        <v>20</v>
      </c>
      <c r="C2529">
        <v>12001</v>
      </c>
      <c r="D2529">
        <v>13000</v>
      </c>
      <c r="E2529" t="s">
        <v>577</v>
      </c>
      <c r="F2529" t="s">
        <v>688</v>
      </c>
    </row>
    <row r="2530" spans="1:6" x14ac:dyDescent="0.25">
      <c r="A2530" t="s">
        <v>397</v>
      </c>
      <c r="B2530">
        <v>20</v>
      </c>
      <c r="C2530">
        <v>12001</v>
      </c>
      <c r="D2530">
        <v>13000</v>
      </c>
      <c r="E2530" t="s">
        <v>578</v>
      </c>
      <c r="F2530" t="s">
        <v>689</v>
      </c>
    </row>
    <row r="2531" spans="1:6" x14ac:dyDescent="0.25">
      <c r="A2531" t="s">
        <v>397</v>
      </c>
      <c r="B2531">
        <v>20</v>
      </c>
      <c r="C2531">
        <v>12001</v>
      </c>
      <c r="D2531">
        <v>13000</v>
      </c>
      <c r="E2531" t="s">
        <v>579</v>
      </c>
      <c r="F2531" t="s">
        <v>690</v>
      </c>
    </row>
    <row r="2532" spans="1:6" x14ac:dyDescent="0.25">
      <c r="A2532" t="s">
        <v>397</v>
      </c>
      <c r="B2532">
        <v>20</v>
      </c>
      <c r="C2532">
        <v>12001</v>
      </c>
      <c r="D2532">
        <v>13000</v>
      </c>
      <c r="E2532" t="s">
        <v>580</v>
      </c>
      <c r="F2532" t="s">
        <v>691</v>
      </c>
    </row>
    <row r="2533" spans="1:6" x14ac:dyDescent="0.25">
      <c r="A2533" t="s">
        <v>397</v>
      </c>
      <c r="B2533">
        <v>20</v>
      </c>
      <c r="C2533">
        <v>12001</v>
      </c>
      <c r="D2533">
        <v>13000</v>
      </c>
      <c r="E2533" t="s">
        <v>582</v>
      </c>
      <c r="F2533" t="s">
        <v>692</v>
      </c>
    </row>
    <row r="2534" spans="1:6" x14ac:dyDescent="0.25">
      <c r="A2534" t="s">
        <v>398</v>
      </c>
      <c r="B2534">
        <v>20</v>
      </c>
      <c r="C2534">
        <v>13001</v>
      </c>
      <c r="D2534">
        <v>14000</v>
      </c>
      <c r="E2534" t="s">
        <v>265</v>
      </c>
      <c r="F2534" t="s">
        <v>681</v>
      </c>
    </row>
    <row r="2535" spans="1:6" x14ac:dyDescent="0.25">
      <c r="A2535" t="s">
        <v>398</v>
      </c>
      <c r="B2535">
        <v>20</v>
      </c>
      <c r="C2535">
        <v>13001</v>
      </c>
      <c r="D2535">
        <v>14000</v>
      </c>
      <c r="E2535" t="s">
        <v>581</v>
      </c>
      <c r="F2535" t="s">
        <v>682</v>
      </c>
    </row>
    <row r="2536" spans="1:6" x14ac:dyDescent="0.25">
      <c r="A2536" t="s">
        <v>398</v>
      </c>
      <c r="B2536">
        <v>20</v>
      </c>
      <c r="C2536">
        <v>13001</v>
      </c>
      <c r="D2536">
        <v>14000</v>
      </c>
      <c r="E2536" t="s">
        <v>575</v>
      </c>
      <c r="F2536" t="s">
        <v>683</v>
      </c>
    </row>
    <row r="2537" spans="1:6" x14ac:dyDescent="0.25">
      <c r="A2537" t="s">
        <v>398</v>
      </c>
      <c r="B2537">
        <v>20</v>
      </c>
      <c r="C2537">
        <v>13001</v>
      </c>
      <c r="D2537">
        <v>14000</v>
      </c>
      <c r="E2537" t="s">
        <v>120</v>
      </c>
      <c r="F2537" t="s">
        <v>684</v>
      </c>
    </row>
    <row r="2538" spans="1:6" x14ac:dyDescent="0.25">
      <c r="A2538" t="s">
        <v>398</v>
      </c>
      <c r="B2538">
        <v>20</v>
      </c>
      <c r="C2538">
        <v>13001</v>
      </c>
      <c r="D2538">
        <v>14000</v>
      </c>
      <c r="E2538" t="s">
        <v>142</v>
      </c>
      <c r="F2538" t="s">
        <v>685</v>
      </c>
    </row>
    <row r="2539" spans="1:6" x14ac:dyDescent="0.25">
      <c r="A2539" t="s">
        <v>398</v>
      </c>
      <c r="B2539">
        <v>20</v>
      </c>
      <c r="C2539">
        <v>13001</v>
      </c>
      <c r="D2539">
        <v>14000</v>
      </c>
      <c r="E2539" t="s">
        <v>163</v>
      </c>
      <c r="F2539" t="s">
        <v>686</v>
      </c>
    </row>
    <row r="2540" spans="1:6" x14ac:dyDescent="0.25">
      <c r="A2540" t="s">
        <v>398</v>
      </c>
      <c r="B2540">
        <v>20</v>
      </c>
      <c r="C2540">
        <v>13001</v>
      </c>
      <c r="D2540">
        <v>14000</v>
      </c>
      <c r="E2540" t="s">
        <v>576</v>
      </c>
      <c r="F2540" t="s">
        <v>687</v>
      </c>
    </row>
    <row r="2541" spans="1:6" x14ac:dyDescent="0.25">
      <c r="A2541" t="s">
        <v>398</v>
      </c>
      <c r="B2541">
        <v>20</v>
      </c>
      <c r="C2541">
        <v>13001</v>
      </c>
      <c r="D2541">
        <v>14000</v>
      </c>
      <c r="E2541" t="s">
        <v>577</v>
      </c>
      <c r="F2541" t="s">
        <v>688</v>
      </c>
    </row>
    <row r="2542" spans="1:6" x14ac:dyDescent="0.25">
      <c r="A2542" t="s">
        <v>398</v>
      </c>
      <c r="B2542">
        <v>20</v>
      </c>
      <c r="C2542">
        <v>13001</v>
      </c>
      <c r="D2542">
        <v>14000</v>
      </c>
      <c r="E2542" t="s">
        <v>578</v>
      </c>
      <c r="F2542" t="s">
        <v>689</v>
      </c>
    </row>
    <row r="2543" spans="1:6" x14ac:dyDescent="0.25">
      <c r="A2543" t="s">
        <v>398</v>
      </c>
      <c r="B2543">
        <v>20</v>
      </c>
      <c r="C2543">
        <v>13001</v>
      </c>
      <c r="D2543">
        <v>14000</v>
      </c>
      <c r="E2543" t="s">
        <v>579</v>
      </c>
      <c r="F2543" t="s">
        <v>690</v>
      </c>
    </row>
    <row r="2544" spans="1:6" x14ac:dyDescent="0.25">
      <c r="A2544" t="s">
        <v>398</v>
      </c>
      <c r="B2544">
        <v>20</v>
      </c>
      <c r="C2544">
        <v>13001</v>
      </c>
      <c r="D2544">
        <v>14000</v>
      </c>
      <c r="E2544" t="s">
        <v>580</v>
      </c>
      <c r="F2544" t="s">
        <v>691</v>
      </c>
    </row>
    <row r="2545" spans="1:6" x14ac:dyDescent="0.25">
      <c r="A2545" t="s">
        <v>398</v>
      </c>
      <c r="B2545">
        <v>20</v>
      </c>
      <c r="C2545">
        <v>13001</v>
      </c>
      <c r="D2545">
        <v>14000</v>
      </c>
      <c r="E2545" t="s">
        <v>582</v>
      </c>
      <c r="F2545" t="s">
        <v>692</v>
      </c>
    </row>
    <row r="2546" spans="1:6" x14ac:dyDescent="0.25">
      <c r="A2546" t="s">
        <v>399</v>
      </c>
      <c r="B2546">
        <v>20</v>
      </c>
      <c r="C2546">
        <v>14001</v>
      </c>
      <c r="D2546">
        <v>15000</v>
      </c>
      <c r="E2546" t="s">
        <v>265</v>
      </c>
      <c r="F2546" t="s">
        <v>681</v>
      </c>
    </row>
    <row r="2547" spans="1:6" x14ac:dyDescent="0.25">
      <c r="A2547" t="s">
        <v>399</v>
      </c>
      <c r="B2547">
        <v>20</v>
      </c>
      <c r="C2547">
        <v>14001</v>
      </c>
      <c r="D2547">
        <v>15000</v>
      </c>
      <c r="E2547" t="s">
        <v>581</v>
      </c>
      <c r="F2547" t="s">
        <v>682</v>
      </c>
    </row>
    <row r="2548" spans="1:6" x14ac:dyDescent="0.25">
      <c r="A2548" t="s">
        <v>399</v>
      </c>
      <c r="B2548">
        <v>20</v>
      </c>
      <c r="C2548">
        <v>14001</v>
      </c>
      <c r="D2548">
        <v>15000</v>
      </c>
      <c r="E2548" t="s">
        <v>575</v>
      </c>
      <c r="F2548" t="s">
        <v>683</v>
      </c>
    </row>
    <row r="2549" spans="1:6" x14ac:dyDescent="0.25">
      <c r="A2549" t="s">
        <v>399</v>
      </c>
      <c r="B2549">
        <v>20</v>
      </c>
      <c r="C2549">
        <v>14001</v>
      </c>
      <c r="D2549">
        <v>15000</v>
      </c>
      <c r="E2549" t="s">
        <v>120</v>
      </c>
      <c r="F2549" t="s">
        <v>684</v>
      </c>
    </row>
    <row r="2550" spans="1:6" x14ac:dyDescent="0.25">
      <c r="A2550" t="s">
        <v>399</v>
      </c>
      <c r="B2550">
        <v>20</v>
      </c>
      <c r="C2550">
        <v>14001</v>
      </c>
      <c r="D2550">
        <v>15000</v>
      </c>
      <c r="E2550" t="s">
        <v>142</v>
      </c>
      <c r="F2550" t="s">
        <v>685</v>
      </c>
    </row>
    <row r="2551" spans="1:6" x14ac:dyDescent="0.25">
      <c r="A2551" t="s">
        <v>399</v>
      </c>
      <c r="B2551">
        <v>20</v>
      </c>
      <c r="C2551">
        <v>14001</v>
      </c>
      <c r="D2551">
        <v>15000</v>
      </c>
      <c r="E2551" t="s">
        <v>163</v>
      </c>
      <c r="F2551" t="s">
        <v>686</v>
      </c>
    </row>
    <row r="2552" spans="1:6" x14ac:dyDescent="0.25">
      <c r="A2552" t="s">
        <v>399</v>
      </c>
      <c r="B2552">
        <v>20</v>
      </c>
      <c r="C2552">
        <v>14001</v>
      </c>
      <c r="D2552">
        <v>15000</v>
      </c>
      <c r="E2552" t="s">
        <v>576</v>
      </c>
      <c r="F2552" t="s">
        <v>687</v>
      </c>
    </row>
    <row r="2553" spans="1:6" x14ac:dyDescent="0.25">
      <c r="A2553" t="s">
        <v>399</v>
      </c>
      <c r="B2553">
        <v>20</v>
      </c>
      <c r="C2553">
        <v>14001</v>
      </c>
      <c r="D2553">
        <v>15000</v>
      </c>
      <c r="E2553" t="s">
        <v>577</v>
      </c>
      <c r="F2553" t="s">
        <v>688</v>
      </c>
    </row>
    <row r="2554" spans="1:6" x14ac:dyDescent="0.25">
      <c r="A2554" t="s">
        <v>399</v>
      </c>
      <c r="B2554">
        <v>20</v>
      </c>
      <c r="C2554">
        <v>14001</v>
      </c>
      <c r="D2554">
        <v>15000</v>
      </c>
      <c r="E2554" t="s">
        <v>578</v>
      </c>
      <c r="F2554" t="s">
        <v>689</v>
      </c>
    </row>
    <row r="2555" spans="1:6" x14ac:dyDescent="0.25">
      <c r="A2555" t="s">
        <v>399</v>
      </c>
      <c r="B2555">
        <v>20</v>
      </c>
      <c r="C2555">
        <v>14001</v>
      </c>
      <c r="D2555">
        <v>15000</v>
      </c>
      <c r="E2555" t="s">
        <v>579</v>
      </c>
      <c r="F2555" t="s">
        <v>690</v>
      </c>
    </row>
    <row r="2556" spans="1:6" x14ac:dyDescent="0.25">
      <c r="A2556" t="s">
        <v>399</v>
      </c>
      <c r="B2556">
        <v>20</v>
      </c>
      <c r="C2556">
        <v>14001</v>
      </c>
      <c r="D2556">
        <v>15000</v>
      </c>
      <c r="E2556" t="s">
        <v>580</v>
      </c>
      <c r="F2556" t="s">
        <v>691</v>
      </c>
    </row>
    <row r="2557" spans="1:6" x14ac:dyDescent="0.25">
      <c r="A2557" t="s">
        <v>399</v>
      </c>
      <c r="B2557">
        <v>20</v>
      </c>
      <c r="C2557">
        <v>14001</v>
      </c>
      <c r="D2557">
        <v>15000</v>
      </c>
      <c r="E2557" t="s">
        <v>582</v>
      </c>
      <c r="F2557" t="s">
        <v>692</v>
      </c>
    </row>
    <row r="2558" spans="1:6" x14ac:dyDescent="0.25">
      <c r="A2558" t="s">
        <v>400</v>
      </c>
      <c r="B2558">
        <v>20</v>
      </c>
      <c r="C2558">
        <v>15001</v>
      </c>
      <c r="D2558">
        <v>16000</v>
      </c>
      <c r="E2558" t="s">
        <v>265</v>
      </c>
      <c r="F2558" t="s">
        <v>681</v>
      </c>
    </row>
    <row r="2559" spans="1:6" x14ac:dyDescent="0.25">
      <c r="A2559" t="s">
        <v>400</v>
      </c>
      <c r="B2559">
        <v>20</v>
      </c>
      <c r="C2559">
        <v>15001</v>
      </c>
      <c r="D2559">
        <v>16000</v>
      </c>
      <c r="E2559" t="s">
        <v>581</v>
      </c>
      <c r="F2559" t="s">
        <v>682</v>
      </c>
    </row>
    <row r="2560" spans="1:6" x14ac:dyDescent="0.25">
      <c r="A2560" t="s">
        <v>400</v>
      </c>
      <c r="B2560">
        <v>20</v>
      </c>
      <c r="C2560">
        <v>15001</v>
      </c>
      <c r="D2560">
        <v>16000</v>
      </c>
      <c r="E2560" t="s">
        <v>575</v>
      </c>
      <c r="F2560" t="s">
        <v>683</v>
      </c>
    </row>
    <row r="2561" spans="1:6" x14ac:dyDescent="0.25">
      <c r="A2561" t="s">
        <v>400</v>
      </c>
      <c r="B2561">
        <v>20</v>
      </c>
      <c r="C2561">
        <v>15001</v>
      </c>
      <c r="D2561">
        <v>16000</v>
      </c>
      <c r="E2561" t="s">
        <v>120</v>
      </c>
      <c r="F2561" t="s">
        <v>684</v>
      </c>
    </row>
    <row r="2562" spans="1:6" x14ac:dyDescent="0.25">
      <c r="A2562" t="s">
        <v>400</v>
      </c>
      <c r="B2562">
        <v>20</v>
      </c>
      <c r="C2562">
        <v>15001</v>
      </c>
      <c r="D2562">
        <v>16000</v>
      </c>
      <c r="E2562" t="s">
        <v>142</v>
      </c>
      <c r="F2562" t="s">
        <v>685</v>
      </c>
    </row>
    <row r="2563" spans="1:6" x14ac:dyDescent="0.25">
      <c r="A2563" t="s">
        <v>400</v>
      </c>
      <c r="B2563">
        <v>20</v>
      </c>
      <c r="C2563">
        <v>15001</v>
      </c>
      <c r="D2563">
        <v>16000</v>
      </c>
      <c r="E2563" t="s">
        <v>163</v>
      </c>
      <c r="F2563" t="s">
        <v>686</v>
      </c>
    </row>
    <row r="2564" spans="1:6" x14ac:dyDescent="0.25">
      <c r="A2564" t="s">
        <v>400</v>
      </c>
      <c r="B2564">
        <v>20</v>
      </c>
      <c r="C2564">
        <v>15001</v>
      </c>
      <c r="D2564">
        <v>16000</v>
      </c>
      <c r="E2564" t="s">
        <v>576</v>
      </c>
      <c r="F2564" t="s">
        <v>687</v>
      </c>
    </row>
    <row r="2565" spans="1:6" x14ac:dyDescent="0.25">
      <c r="A2565" t="s">
        <v>400</v>
      </c>
      <c r="B2565">
        <v>20</v>
      </c>
      <c r="C2565">
        <v>15001</v>
      </c>
      <c r="D2565">
        <v>16000</v>
      </c>
      <c r="E2565" t="s">
        <v>577</v>
      </c>
      <c r="F2565" t="s">
        <v>688</v>
      </c>
    </row>
    <row r="2566" spans="1:6" x14ac:dyDescent="0.25">
      <c r="A2566" t="s">
        <v>400</v>
      </c>
      <c r="B2566">
        <v>20</v>
      </c>
      <c r="C2566">
        <v>15001</v>
      </c>
      <c r="D2566">
        <v>16000</v>
      </c>
      <c r="E2566" t="s">
        <v>578</v>
      </c>
      <c r="F2566" t="s">
        <v>689</v>
      </c>
    </row>
    <row r="2567" spans="1:6" x14ac:dyDescent="0.25">
      <c r="A2567" t="s">
        <v>400</v>
      </c>
      <c r="B2567">
        <v>20</v>
      </c>
      <c r="C2567">
        <v>15001</v>
      </c>
      <c r="D2567">
        <v>16000</v>
      </c>
      <c r="E2567" t="s">
        <v>579</v>
      </c>
      <c r="F2567" t="s">
        <v>690</v>
      </c>
    </row>
    <row r="2568" spans="1:6" x14ac:dyDescent="0.25">
      <c r="A2568" t="s">
        <v>400</v>
      </c>
      <c r="B2568">
        <v>20</v>
      </c>
      <c r="C2568">
        <v>15001</v>
      </c>
      <c r="D2568">
        <v>16000</v>
      </c>
      <c r="E2568" t="s">
        <v>580</v>
      </c>
      <c r="F2568" t="s">
        <v>691</v>
      </c>
    </row>
    <row r="2569" spans="1:6" x14ac:dyDescent="0.25">
      <c r="A2569" t="s">
        <v>400</v>
      </c>
      <c r="B2569">
        <v>20</v>
      </c>
      <c r="C2569">
        <v>15001</v>
      </c>
      <c r="D2569">
        <v>16000</v>
      </c>
      <c r="E2569" t="s">
        <v>582</v>
      </c>
      <c r="F2569" t="s">
        <v>692</v>
      </c>
    </row>
    <row r="2570" spans="1:6" x14ac:dyDescent="0.25">
      <c r="A2570" t="s">
        <v>401</v>
      </c>
      <c r="B2570">
        <v>20</v>
      </c>
      <c r="C2570">
        <v>16001</v>
      </c>
      <c r="D2570">
        <v>17000</v>
      </c>
      <c r="E2570" t="s">
        <v>265</v>
      </c>
      <c r="F2570" t="s">
        <v>681</v>
      </c>
    </row>
    <row r="2571" spans="1:6" x14ac:dyDescent="0.25">
      <c r="A2571" t="s">
        <v>401</v>
      </c>
      <c r="B2571">
        <v>20</v>
      </c>
      <c r="C2571">
        <v>16001</v>
      </c>
      <c r="D2571">
        <v>17000</v>
      </c>
      <c r="E2571" t="s">
        <v>581</v>
      </c>
      <c r="F2571" t="s">
        <v>682</v>
      </c>
    </row>
    <row r="2572" spans="1:6" x14ac:dyDescent="0.25">
      <c r="A2572" t="s">
        <v>401</v>
      </c>
      <c r="B2572">
        <v>20</v>
      </c>
      <c r="C2572">
        <v>16001</v>
      </c>
      <c r="D2572">
        <v>17000</v>
      </c>
      <c r="E2572" t="s">
        <v>575</v>
      </c>
      <c r="F2572" t="s">
        <v>683</v>
      </c>
    </row>
    <row r="2573" spans="1:6" x14ac:dyDescent="0.25">
      <c r="A2573" t="s">
        <v>401</v>
      </c>
      <c r="B2573">
        <v>20</v>
      </c>
      <c r="C2573">
        <v>16001</v>
      </c>
      <c r="D2573">
        <v>17000</v>
      </c>
      <c r="E2573" t="s">
        <v>120</v>
      </c>
      <c r="F2573" t="s">
        <v>684</v>
      </c>
    </row>
    <row r="2574" spans="1:6" x14ac:dyDescent="0.25">
      <c r="A2574" t="s">
        <v>401</v>
      </c>
      <c r="B2574">
        <v>20</v>
      </c>
      <c r="C2574">
        <v>16001</v>
      </c>
      <c r="D2574">
        <v>17000</v>
      </c>
      <c r="E2574" t="s">
        <v>142</v>
      </c>
      <c r="F2574" t="s">
        <v>685</v>
      </c>
    </row>
    <row r="2575" spans="1:6" x14ac:dyDescent="0.25">
      <c r="A2575" t="s">
        <v>401</v>
      </c>
      <c r="B2575">
        <v>20</v>
      </c>
      <c r="C2575">
        <v>16001</v>
      </c>
      <c r="D2575">
        <v>17000</v>
      </c>
      <c r="E2575" t="s">
        <v>163</v>
      </c>
      <c r="F2575" t="s">
        <v>686</v>
      </c>
    </row>
    <row r="2576" spans="1:6" x14ac:dyDescent="0.25">
      <c r="A2576" t="s">
        <v>401</v>
      </c>
      <c r="B2576">
        <v>20</v>
      </c>
      <c r="C2576">
        <v>16001</v>
      </c>
      <c r="D2576">
        <v>17000</v>
      </c>
      <c r="E2576" t="s">
        <v>576</v>
      </c>
      <c r="F2576" t="s">
        <v>687</v>
      </c>
    </row>
    <row r="2577" spans="1:6" x14ac:dyDescent="0.25">
      <c r="A2577" t="s">
        <v>401</v>
      </c>
      <c r="B2577">
        <v>20</v>
      </c>
      <c r="C2577">
        <v>16001</v>
      </c>
      <c r="D2577">
        <v>17000</v>
      </c>
      <c r="E2577" t="s">
        <v>577</v>
      </c>
      <c r="F2577" t="s">
        <v>688</v>
      </c>
    </row>
    <row r="2578" spans="1:6" x14ac:dyDescent="0.25">
      <c r="A2578" t="s">
        <v>401</v>
      </c>
      <c r="B2578">
        <v>20</v>
      </c>
      <c r="C2578">
        <v>16001</v>
      </c>
      <c r="D2578">
        <v>17000</v>
      </c>
      <c r="E2578" t="s">
        <v>578</v>
      </c>
      <c r="F2578" t="s">
        <v>689</v>
      </c>
    </row>
    <row r="2579" spans="1:6" x14ac:dyDescent="0.25">
      <c r="A2579" t="s">
        <v>401</v>
      </c>
      <c r="B2579">
        <v>20</v>
      </c>
      <c r="C2579">
        <v>16001</v>
      </c>
      <c r="D2579">
        <v>17000</v>
      </c>
      <c r="E2579" t="s">
        <v>579</v>
      </c>
      <c r="F2579" t="s">
        <v>690</v>
      </c>
    </row>
    <row r="2580" spans="1:6" x14ac:dyDescent="0.25">
      <c r="A2580" t="s">
        <v>401</v>
      </c>
      <c r="B2580">
        <v>20</v>
      </c>
      <c r="C2580">
        <v>16001</v>
      </c>
      <c r="D2580">
        <v>17000</v>
      </c>
      <c r="E2580" t="s">
        <v>580</v>
      </c>
      <c r="F2580" t="s">
        <v>691</v>
      </c>
    </row>
    <row r="2581" spans="1:6" x14ac:dyDescent="0.25">
      <c r="A2581" t="s">
        <v>401</v>
      </c>
      <c r="B2581">
        <v>20</v>
      </c>
      <c r="C2581">
        <v>16001</v>
      </c>
      <c r="D2581">
        <v>17000</v>
      </c>
      <c r="E2581" t="s">
        <v>582</v>
      </c>
      <c r="F2581" t="s">
        <v>692</v>
      </c>
    </row>
    <row r="2582" spans="1:6" x14ac:dyDescent="0.25">
      <c r="A2582" t="s">
        <v>402</v>
      </c>
      <c r="B2582">
        <v>20</v>
      </c>
      <c r="C2582">
        <v>17001</v>
      </c>
      <c r="D2582">
        <v>18000</v>
      </c>
      <c r="E2582" t="s">
        <v>265</v>
      </c>
      <c r="F2582" t="s">
        <v>681</v>
      </c>
    </row>
    <row r="2583" spans="1:6" x14ac:dyDescent="0.25">
      <c r="A2583" t="s">
        <v>402</v>
      </c>
      <c r="B2583">
        <v>20</v>
      </c>
      <c r="C2583">
        <v>17001</v>
      </c>
      <c r="D2583">
        <v>18000</v>
      </c>
      <c r="E2583" t="s">
        <v>581</v>
      </c>
      <c r="F2583" t="s">
        <v>682</v>
      </c>
    </row>
    <row r="2584" spans="1:6" x14ac:dyDescent="0.25">
      <c r="A2584" t="s">
        <v>402</v>
      </c>
      <c r="B2584">
        <v>20</v>
      </c>
      <c r="C2584">
        <v>17001</v>
      </c>
      <c r="D2584">
        <v>18000</v>
      </c>
      <c r="E2584" t="s">
        <v>575</v>
      </c>
      <c r="F2584" t="s">
        <v>683</v>
      </c>
    </row>
    <row r="2585" spans="1:6" x14ac:dyDescent="0.25">
      <c r="A2585" t="s">
        <v>402</v>
      </c>
      <c r="B2585">
        <v>20</v>
      </c>
      <c r="C2585">
        <v>17001</v>
      </c>
      <c r="D2585">
        <v>18000</v>
      </c>
      <c r="E2585" t="s">
        <v>120</v>
      </c>
      <c r="F2585" t="s">
        <v>684</v>
      </c>
    </row>
    <row r="2586" spans="1:6" x14ac:dyDescent="0.25">
      <c r="A2586" t="s">
        <v>402</v>
      </c>
      <c r="B2586">
        <v>20</v>
      </c>
      <c r="C2586">
        <v>17001</v>
      </c>
      <c r="D2586">
        <v>18000</v>
      </c>
      <c r="E2586" t="s">
        <v>142</v>
      </c>
      <c r="F2586" t="s">
        <v>685</v>
      </c>
    </row>
    <row r="2587" spans="1:6" x14ac:dyDescent="0.25">
      <c r="A2587" t="s">
        <v>402</v>
      </c>
      <c r="B2587">
        <v>20</v>
      </c>
      <c r="C2587">
        <v>17001</v>
      </c>
      <c r="D2587">
        <v>18000</v>
      </c>
      <c r="E2587" t="s">
        <v>163</v>
      </c>
      <c r="F2587" t="s">
        <v>686</v>
      </c>
    </row>
    <row r="2588" spans="1:6" x14ac:dyDescent="0.25">
      <c r="A2588" t="s">
        <v>402</v>
      </c>
      <c r="B2588">
        <v>20</v>
      </c>
      <c r="C2588">
        <v>17001</v>
      </c>
      <c r="D2588">
        <v>18000</v>
      </c>
      <c r="E2588" t="s">
        <v>576</v>
      </c>
      <c r="F2588" t="s">
        <v>687</v>
      </c>
    </row>
    <row r="2589" spans="1:6" x14ac:dyDescent="0.25">
      <c r="A2589" t="s">
        <v>402</v>
      </c>
      <c r="B2589">
        <v>20</v>
      </c>
      <c r="C2589">
        <v>17001</v>
      </c>
      <c r="D2589">
        <v>18000</v>
      </c>
      <c r="E2589" t="s">
        <v>577</v>
      </c>
      <c r="F2589" t="s">
        <v>688</v>
      </c>
    </row>
    <row r="2590" spans="1:6" x14ac:dyDescent="0.25">
      <c r="A2590" t="s">
        <v>402</v>
      </c>
      <c r="B2590">
        <v>20</v>
      </c>
      <c r="C2590">
        <v>17001</v>
      </c>
      <c r="D2590">
        <v>18000</v>
      </c>
      <c r="E2590" t="s">
        <v>578</v>
      </c>
      <c r="F2590" t="s">
        <v>689</v>
      </c>
    </row>
    <row r="2591" spans="1:6" x14ac:dyDescent="0.25">
      <c r="A2591" t="s">
        <v>402</v>
      </c>
      <c r="B2591">
        <v>20</v>
      </c>
      <c r="C2591">
        <v>17001</v>
      </c>
      <c r="D2591">
        <v>18000</v>
      </c>
      <c r="E2591" t="s">
        <v>579</v>
      </c>
      <c r="F2591" t="s">
        <v>690</v>
      </c>
    </row>
    <row r="2592" spans="1:6" x14ac:dyDescent="0.25">
      <c r="A2592" t="s">
        <v>402</v>
      </c>
      <c r="B2592">
        <v>20</v>
      </c>
      <c r="C2592">
        <v>17001</v>
      </c>
      <c r="D2592">
        <v>18000</v>
      </c>
      <c r="E2592" t="s">
        <v>580</v>
      </c>
      <c r="F2592" t="s">
        <v>691</v>
      </c>
    </row>
    <row r="2593" spans="1:6" x14ac:dyDescent="0.25">
      <c r="A2593" t="s">
        <v>402</v>
      </c>
      <c r="B2593">
        <v>20</v>
      </c>
      <c r="C2593">
        <v>17001</v>
      </c>
      <c r="D2593">
        <v>18000</v>
      </c>
      <c r="E2593" t="s">
        <v>582</v>
      </c>
      <c r="F2593" t="s">
        <v>692</v>
      </c>
    </row>
    <row r="2594" spans="1:6" x14ac:dyDescent="0.25">
      <c r="A2594" t="s">
        <v>403</v>
      </c>
      <c r="B2594">
        <v>20</v>
      </c>
      <c r="C2594">
        <v>18001</v>
      </c>
      <c r="D2594">
        <v>19000</v>
      </c>
      <c r="E2594" t="s">
        <v>265</v>
      </c>
      <c r="F2594" t="s">
        <v>681</v>
      </c>
    </row>
    <row r="2595" spans="1:6" x14ac:dyDescent="0.25">
      <c r="A2595" t="s">
        <v>403</v>
      </c>
      <c r="B2595">
        <v>20</v>
      </c>
      <c r="C2595">
        <v>18001</v>
      </c>
      <c r="D2595">
        <v>19000</v>
      </c>
      <c r="E2595" t="s">
        <v>581</v>
      </c>
      <c r="F2595" t="s">
        <v>682</v>
      </c>
    </row>
    <row r="2596" spans="1:6" x14ac:dyDescent="0.25">
      <c r="A2596" t="s">
        <v>403</v>
      </c>
      <c r="B2596">
        <v>20</v>
      </c>
      <c r="C2596">
        <v>18001</v>
      </c>
      <c r="D2596">
        <v>19000</v>
      </c>
      <c r="E2596" t="s">
        <v>575</v>
      </c>
      <c r="F2596" t="s">
        <v>683</v>
      </c>
    </row>
    <row r="2597" spans="1:6" x14ac:dyDescent="0.25">
      <c r="A2597" t="s">
        <v>403</v>
      </c>
      <c r="B2597">
        <v>20</v>
      </c>
      <c r="C2597">
        <v>18001</v>
      </c>
      <c r="D2597">
        <v>19000</v>
      </c>
      <c r="E2597" t="s">
        <v>120</v>
      </c>
      <c r="F2597" t="s">
        <v>684</v>
      </c>
    </row>
    <row r="2598" spans="1:6" x14ac:dyDescent="0.25">
      <c r="A2598" t="s">
        <v>403</v>
      </c>
      <c r="B2598">
        <v>20</v>
      </c>
      <c r="C2598">
        <v>18001</v>
      </c>
      <c r="D2598">
        <v>19000</v>
      </c>
      <c r="E2598" t="s">
        <v>142</v>
      </c>
      <c r="F2598" t="s">
        <v>685</v>
      </c>
    </row>
    <row r="2599" spans="1:6" x14ac:dyDescent="0.25">
      <c r="A2599" t="s">
        <v>403</v>
      </c>
      <c r="B2599">
        <v>20</v>
      </c>
      <c r="C2599">
        <v>18001</v>
      </c>
      <c r="D2599">
        <v>19000</v>
      </c>
      <c r="E2599" t="s">
        <v>163</v>
      </c>
      <c r="F2599" t="s">
        <v>686</v>
      </c>
    </row>
    <row r="2600" spans="1:6" x14ac:dyDescent="0.25">
      <c r="A2600" t="s">
        <v>403</v>
      </c>
      <c r="B2600">
        <v>20</v>
      </c>
      <c r="C2600">
        <v>18001</v>
      </c>
      <c r="D2600">
        <v>19000</v>
      </c>
      <c r="E2600" t="s">
        <v>576</v>
      </c>
      <c r="F2600" t="s">
        <v>687</v>
      </c>
    </row>
    <row r="2601" spans="1:6" x14ac:dyDescent="0.25">
      <c r="A2601" t="s">
        <v>403</v>
      </c>
      <c r="B2601">
        <v>20</v>
      </c>
      <c r="C2601">
        <v>18001</v>
      </c>
      <c r="D2601">
        <v>19000</v>
      </c>
      <c r="E2601" t="s">
        <v>577</v>
      </c>
      <c r="F2601" t="s">
        <v>688</v>
      </c>
    </row>
    <row r="2602" spans="1:6" x14ac:dyDescent="0.25">
      <c r="A2602" t="s">
        <v>403</v>
      </c>
      <c r="B2602">
        <v>20</v>
      </c>
      <c r="C2602">
        <v>18001</v>
      </c>
      <c r="D2602">
        <v>19000</v>
      </c>
      <c r="E2602" t="s">
        <v>578</v>
      </c>
      <c r="F2602" t="s">
        <v>689</v>
      </c>
    </row>
    <row r="2603" spans="1:6" x14ac:dyDescent="0.25">
      <c r="A2603" t="s">
        <v>403</v>
      </c>
      <c r="B2603">
        <v>20</v>
      </c>
      <c r="C2603">
        <v>18001</v>
      </c>
      <c r="D2603">
        <v>19000</v>
      </c>
      <c r="E2603" t="s">
        <v>579</v>
      </c>
      <c r="F2603" t="s">
        <v>690</v>
      </c>
    </row>
    <row r="2604" spans="1:6" x14ac:dyDescent="0.25">
      <c r="A2604" t="s">
        <v>403</v>
      </c>
      <c r="B2604">
        <v>20</v>
      </c>
      <c r="C2604">
        <v>18001</v>
      </c>
      <c r="D2604">
        <v>19000</v>
      </c>
      <c r="E2604" t="s">
        <v>580</v>
      </c>
      <c r="F2604" t="s">
        <v>691</v>
      </c>
    </row>
    <row r="2605" spans="1:6" x14ac:dyDescent="0.25">
      <c r="A2605" t="s">
        <v>403</v>
      </c>
      <c r="B2605">
        <v>20</v>
      </c>
      <c r="C2605">
        <v>18001</v>
      </c>
      <c r="D2605">
        <v>19000</v>
      </c>
      <c r="E2605" t="s">
        <v>582</v>
      </c>
      <c r="F2605" t="s">
        <v>692</v>
      </c>
    </row>
    <row r="2606" spans="1:6" x14ac:dyDescent="0.25">
      <c r="A2606" t="s">
        <v>262</v>
      </c>
      <c r="B2606">
        <v>20</v>
      </c>
      <c r="C2606">
        <v>19001</v>
      </c>
      <c r="D2606">
        <v>20000</v>
      </c>
      <c r="E2606" t="s">
        <v>265</v>
      </c>
      <c r="F2606" t="s">
        <v>681</v>
      </c>
    </row>
    <row r="2607" spans="1:6" x14ac:dyDescent="0.25">
      <c r="A2607" t="s">
        <v>262</v>
      </c>
      <c r="B2607">
        <v>20</v>
      </c>
      <c r="C2607">
        <v>19001</v>
      </c>
      <c r="D2607">
        <v>20000</v>
      </c>
      <c r="E2607" t="s">
        <v>581</v>
      </c>
      <c r="F2607" t="s">
        <v>1269</v>
      </c>
    </row>
    <row r="2608" spans="1:6" x14ac:dyDescent="0.25">
      <c r="A2608" t="s">
        <v>262</v>
      </c>
      <c r="B2608">
        <v>20</v>
      </c>
      <c r="C2608">
        <v>19001</v>
      </c>
      <c r="D2608">
        <v>20000</v>
      </c>
      <c r="E2608" t="s">
        <v>575</v>
      </c>
      <c r="F2608" t="s">
        <v>683</v>
      </c>
    </row>
    <row r="2609" spans="1:6" x14ac:dyDescent="0.25">
      <c r="A2609" t="s">
        <v>262</v>
      </c>
      <c r="B2609">
        <v>20</v>
      </c>
      <c r="C2609">
        <v>19001</v>
      </c>
      <c r="D2609">
        <v>20000</v>
      </c>
      <c r="E2609" t="s">
        <v>120</v>
      </c>
      <c r="F2609" t="s">
        <v>684</v>
      </c>
    </row>
    <row r="2610" spans="1:6" x14ac:dyDescent="0.25">
      <c r="A2610" t="s">
        <v>262</v>
      </c>
      <c r="B2610">
        <v>20</v>
      </c>
      <c r="C2610">
        <v>19001</v>
      </c>
      <c r="D2610">
        <v>20000</v>
      </c>
      <c r="E2610" t="s">
        <v>142</v>
      </c>
      <c r="F2610" t="s">
        <v>685</v>
      </c>
    </row>
    <row r="2611" spans="1:6" x14ac:dyDescent="0.25">
      <c r="A2611" t="s">
        <v>262</v>
      </c>
      <c r="B2611">
        <v>20</v>
      </c>
      <c r="C2611">
        <v>19001</v>
      </c>
      <c r="D2611">
        <v>20000</v>
      </c>
      <c r="E2611" t="s">
        <v>163</v>
      </c>
      <c r="F2611" t="s">
        <v>686</v>
      </c>
    </row>
    <row r="2612" spans="1:6" x14ac:dyDescent="0.25">
      <c r="A2612" t="s">
        <v>262</v>
      </c>
      <c r="B2612">
        <v>20</v>
      </c>
      <c r="C2612">
        <v>19001</v>
      </c>
      <c r="D2612">
        <v>20000</v>
      </c>
      <c r="E2612" t="s">
        <v>576</v>
      </c>
      <c r="F2612" t="s">
        <v>687</v>
      </c>
    </row>
    <row r="2613" spans="1:6" x14ac:dyDescent="0.25">
      <c r="A2613" t="s">
        <v>262</v>
      </c>
      <c r="B2613">
        <v>20</v>
      </c>
      <c r="C2613">
        <v>19001</v>
      </c>
      <c r="D2613">
        <v>20000</v>
      </c>
      <c r="E2613" t="s">
        <v>577</v>
      </c>
      <c r="F2613" t="s">
        <v>688</v>
      </c>
    </row>
    <row r="2614" spans="1:6" x14ac:dyDescent="0.25">
      <c r="A2614" t="s">
        <v>262</v>
      </c>
      <c r="B2614">
        <v>20</v>
      </c>
      <c r="C2614">
        <v>19001</v>
      </c>
      <c r="D2614">
        <v>20000</v>
      </c>
      <c r="E2614" t="s">
        <v>578</v>
      </c>
      <c r="F2614" t="s">
        <v>689</v>
      </c>
    </row>
    <row r="2615" spans="1:6" x14ac:dyDescent="0.25">
      <c r="A2615" t="s">
        <v>262</v>
      </c>
      <c r="B2615">
        <v>20</v>
      </c>
      <c r="C2615">
        <v>19001</v>
      </c>
      <c r="D2615">
        <v>20000</v>
      </c>
      <c r="E2615" t="s">
        <v>579</v>
      </c>
      <c r="F2615" t="s">
        <v>690</v>
      </c>
    </row>
    <row r="2616" spans="1:6" x14ac:dyDescent="0.25">
      <c r="A2616" t="s">
        <v>262</v>
      </c>
      <c r="B2616">
        <v>20</v>
      </c>
      <c r="C2616">
        <v>19001</v>
      </c>
      <c r="D2616">
        <v>20000</v>
      </c>
      <c r="E2616" t="s">
        <v>580</v>
      </c>
      <c r="F2616" t="s">
        <v>691</v>
      </c>
    </row>
    <row r="2617" spans="1:6" x14ac:dyDescent="0.25">
      <c r="A2617" t="s">
        <v>262</v>
      </c>
      <c r="B2617">
        <v>20</v>
      </c>
      <c r="C2617">
        <v>19001</v>
      </c>
      <c r="D2617">
        <v>20000</v>
      </c>
      <c r="E2617" t="s">
        <v>582</v>
      </c>
      <c r="F2617" t="s">
        <v>692</v>
      </c>
    </row>
    <row r="2618" spans="1:6" x14ac:dyDescent="0.25">
      <c r="A2618" t="s">
        <v>404</v>
      </c>
      <c r="B2618">
        <v>20</v>
      </c>
      <c r="C2618">
        <v>20001</v>
      </c>
      <c r="D2618">
        <v>21000</v>
      </c>
      <c r="E2618" t="s">
        <v>265</v>
      </c>
      <c r="F2618" t="s">
        <v>681</v>
      </c>
    </row>
    <row r="2619" spans="1:6" x14ac:dyDescent="0.25">
      <c r="A2619" t="s">
        <v>404</v>
      </c>
      <c r="B2619">
        <v>20</v>
      </c>
      <c r="C2619">
        <v>20001</v>
      </c>
      <c r="D2619">
        <v>21000</v>
      </c>
      <c r="E2619" t="s">
        <v>581</v>
      </c>
      <c r="F2619" t="s">
        <v>682</v>
      </c>
    </row>
    <row r="2620" spans="1:6" x14ac:dyDescent="0.25">
      <c r="A2620" t="s">
        <v>404</v>
      </c>
      <c r="B2620">
        <v>20</v>
      </c>
      <c r="C2620">
        <v>20001</v>
      </c>
      <c r="D2620">
        <v>21000</v>
      </c>
      <c r="E2620" t="s">
        <v>575</v>
      </c>
      <c r="F2620" t="s">
        <v>683</v>
      </c>
    </row>
    <row r="2621" spans="1:6" x14ac:dyDescent="0.25">
      <c r="A2621" t="s">
        <v>404</v>
      </c>
      <c r="B2621">
        <v>20</v>
      </c>
      <c r="C2621">
        <v>20001</v>
      </c>
      <c r="D2621">
        <v>21000</v>
      </c>
      <c r="E2621" t="s">
        <v>120</v>
      </c>
      <c r="F2621" t="s">
        <v>684</v>
      </c>
    </row>
    <row r="2622" spans="1:6" x14ac:dyDescent="0.25">
      <c r="A2622" t="s">
        <v>404</v>
      </c>
      <c r="B2622">
        <v>20</v>
      </c>
      <c r="C2622">
        <v>20001</v>
      </c>
      <c r="D2622">
        <v>21000</v>
      </c>
      <c r="E2622" t="s">
        <v>142</v>
      </c>
      <c r="F2622" t="s">
        <v>685</v>
      </c>
    </row>
    <row r="2623" spans="1:6" x14ac:dyDescent="0.25">
      <c r="A2623" t="s">
        <v>404</v>
      </c>
      <c r="B2623">
        <v>20</v>
      </c>
      <c r="C2623">
        <v>20001</v>
      </c>
      <c r="D2623">
        <v>21000</v>
      </c>
      <c r="E2623" t="s">
        <v>163</v>
      </c>
      <c r="F2623" t="s">
        <v>686</v>
      </c>
    </row>
    <row r="2624" spans="1:6" x14ac:dyDescent="0.25">
      <c r="A2624" t="s">
        <v>404</v>
      </c>
      <c r="B2624">
        <v>20</v>
      </c>
      <c r="C2624">
        <v>20001</v>
      </c>
      <c r="D2624">
        <v>21000</v>
      </c>
      <c r="E2624" t="s">
        <v>576</v>
      </c>
      <c r="F2624" t="s">
        <v>687</v>
      </c>
    </row>
    <row r="2625" spans="1:6" x14ac:dyDescent="0.25">
      <c r="A2625" t="s">
        <v>404</v>
      </c>
      <c r="B2625">
        <v>20</v>
      </c>
      <c r="C2625">
        <v>20001</v>
      </c>
      <c r="D2625">
        <v>21000</v>
      </c>
      <c r="E2625" t="s">
        <v>577</v>
      </c>
      <c r="F2625" t="s">
        <v>688</v>
      </c>
    </row>
    <row r="2626" spans="1:6" x14ac:dyDescent="0.25">
      <c r="A2626" t="s">
        <v>404</v>
      </c>
      <c r="B2626">
        <v>20</v>
      </c>
      <c r="C2626">
        <v>20001</v>
      </c>
      <c r="D2626">
        <v>21000</v>
      </c>
      <c r="E2626" t="s">
        <v>578</v>
      </c>
      <c r="F2626" t="s">
        <v>689</v>
      </c>
    </row>
    <row r="2627" spans="1:6" x14ac:dyDescent="0.25">
      <c r="A2627" t="s">
        <v>404</v>
      </c>
      <c r="B2627">
        <v>20</v>
      </c>
      <c r="C2627">
        <v>20001</v>
      </c>
      <c r="D2627">
        <v>21000</v>
      </c>
      <c r="E2627" t="s">
        <v>579</v>
      </c>
      <c r="F2627" t="s">
        <v>690</v>
      </c>
    </row>
    <row r="2628" spans="1:6" x14ac:dyDescent="0.25">
      <c r="A2628" t="s">
        <v>404</v>
      </c>
      <c r="B2628">
        <v>20</v>
      </c>
      <c r="C2628">
        <v>20001</v>
      </c>
      <c r="D2628">
        <v>21000</v>
      </c>
      <c r="E2628" t="s">
        <v>580</v>
      </c>
      <c r="F2628" t="s">
        <v>691</v>
      </c>
    </row>
    <row r="2629" spans="1:6" x14ac:dyDescent="0.25">
      <c r="A2629" t="s">
        <v>404</v>
      </c>
      <c r="B2629">
        <v>20</v>
      </c>
      <c r="C2629">
        <v>20001</v>
      </c>
      <c r="D2629">
        <v>21000</v>
      </c>
      <c r="E2629" t="s">
        <v>582</v>
      </c>
      <c r="F2629" t="s">
        <v>692</v>
      </c>
    </row>
    <row r="2630" spans="1:6" x14ac:dyDescent="0.25">
      <c r="A2630" t="s">
        <v>405</v>
      </c>
      <c r="B2630">
        <v>21</v>
      </c>
      <c r="C2630">
        <v>1</v>
      </c>
      <c r="D2630">
        <v>1000</v>
      </c>
      <c r="E2630" t="s">
        <v>265</v>
      </c>
      <c r="F2630" t="s">
        <v>681</v>
      </c>
    </row>
    <row r="2631" spans="1:6" x14ac:dyDescent="0.25">
      <c r="A2631" t="s">
        <v>405</v>
      </c>
      <c r="B2631">
        <v>21</v>
      </c>
      <c r="C2631">
        <v>1</v>
      </c>
      <c r="D2631">
        <v>1000</v>
      </c>
      <c r="E2631" t="s">
        <v>581</v>
      </c>
      <c r="F2631" t="s">
        <v>682</v>
      </c>
    </row>
    <row r="2632" spans="1:6" x14ac:dyDescent="0.25">
      <c r="A2632" t="s">
        <v>405</v>
      </c>
      <c r="B2632">
        <v>21</v>
      </c>
      <c r="C2632">
        <v>1</v>
      </c>
      <c r="D2632">
        <v>1000</v>
      </c>
      <c r="E2632" t="s">
        <v>575</v>
      </c>
      <c r="F2632" t="s">
        <v>683</v>
      </c>
    </row>
    <row r="2633" spans="1:6" x14ac:dyDescent="0.25">
      <c r="A2633" t="s">
        <v>405</v>
      </c>
      <c r="B2633">
        <v>21</v>
      </c>
      <c r="C2633">
        <v>1</v>
      </c>
      <c r="D2633">
        <v>1000</v>
      </c>
      <c r="E2633" t="s">
        <v>120</v>
      </c>
      <c r="F2633" t="s">
        <v>684</v>
      </c>
    </row>
    <row r="2634" spans="1:6" x14ac:dyDescent="0.25">
      <c r="A2634" t="s">
        <v>405</v>
      </c>
      <c r="B2634">
        <v>21</v>
      </c>
      <c r="C2634">
        <v>1</v>
      </c>
      <c r="D2634">
        <v>1000</v>
      </c>
      <c r="E2634" t="s">
        <v>142</v>
      </c>
      <c r="F2634" t="s">
        <v>685</v>
      </c>
    </row>
    <row r="2635" spans="1:6" x14ac:dyDescent="0.25">
      <c r="A2635" t="s">
        <v>405</v>
      </c>
      <c r="B2635">
        <v>21</v>
      </c>
      <c r="C2635">
        <v>1</v>
      </c>
      <c r="D2635">
        <v>1000</v>
      </c>
      <c r="E2635" t="s">
        <v>163</v>
      </c>
      <c r="F2635" t="s">
        <v>686</v>
      </c>
    </row>
    <row r="2636" spans="1:6" x14ac:dyDescent="0.25">
      <c r="A2636" t="s">
        <v>405</v>
      </c>
      <c r="B2636">
        <v>21</v>
      </c>
      <c r="C2636">
        <v>1</v>
      </c>
      <c r="D2636">
        <v>1000</v>
      </c>
      <c r="E2636" t="s">
        <v>576</v>
      </c>
      <c r="F2636" t="s">
        <v>687</v>
      </c>
    </row>
    <row r="2637" spans="1:6" x14ac:dyDescent="0.25">
      <c r="A2637" t="s">
        <v>405</v>
      </c>
      <c r="B2637">
        <v>21</v>
      </c>
      <c r="C2637">
        <v>1</v>
      </c>
      <c r="D2637">
        <v>1000</v>
      </c>
      <c r="E2637" t="s">
        <v>577</v>
      </c>
      <c r="F2637" t="s">
        <v>688</v>
      </c>
    </row>
    <row r="2638" spans="1:6" x14ac:dyDescent="0.25">
      <c r="A2638" t="s">
        <v>405</v>
      </c>
      <c r="B2638">
        <v>21</v>
      </c>
      <c r="C2638">
        <v>1</v>
      </c>
      <c r="D2638">
        <v>1000</v>
      </c>
      <c r="E2638" t="s">
        <v>578</v>
      </c>
      <c r="F2638" t="s">
        <v>689</v>
      </c>
    </row>
    <row r="2639" spans="1:6" x14ac:dyDescent="0.25">
      <c r="A2639" t="s">
        <v>405</v>
      </c>
      <c r="B2639">
        <v>21</v>
      </c>
      <c r="C2639">
        <v>1</v>
      </c>
      <c r="D2639">
        <v>1000</v>
      </c>
      <c r="E2639" t="s">
        <v>579</v>
      </c>
      <c r="F2639" t="s">
        <v>690</v>
      </c>
    </row>
    <row r="2640" spans="1:6" x14ac:dyDescent="0.25">
      <c r="A2640" t="s">
        <v>405</v>
      </c>
      <c r="B2640">
        <v>21</v>
      </c>
      <c r="C2640">
        <v>1</v>
      </c>
      <c r="D2640">
        <v>1000</v>
      </c>
      <c r="E2640" t="s">
        <v>580</v>
      </c>
      <c r="F2640" t="s">
        <v>691</v>
      </c>
    </row>
    <row r="2641" spans="1:6" x14ac:dyDescent="0.25">
      <c r="A2641" t="s">
        <v>405</v>
      </c>
      <c r="B2641">
        <v>21</v>
      </c>
      <c r="C2641">
        <v>1</v>
      </c>
      <c r="D2641">
        <v>1000</v>
      </c>
      <c r="E2641" t="s">
        <v>582</v>
      </c>
      <c r="F2641" t="s">
        <v>692</v>
      </c>
    </row>
    <row r="2642" spans="1:6" x14ac:dyDescent="0.25">
      <c r="A2642" t="s">
        <v>82</v>
      </c>
      <c r="B2642">
        <v>21</v>
      </c>
      <c r="C2642">
        <v>1001</v>
      </c>
      <c r="D2642">
        <v>2000</v>
      </c>
      <c r="E2642" t="s">
        <v>265</v>
      </c>
      <c r="F2642" t="s">
        <v>681</v>
      </c>
    </row>
    <row r="2643" spans="1:6" x14ac:dyDescent="0.25">
      <c r="A2643" t="s">
        <v>82</v>
      </c>
      <c r="B2643">
        <v>21</v>
      </c>
      <c r="C2643">
        <v>1001</v>
      </c>
      <c r="D2643">
        <v>2000</v>
      </c>
      <c r="E2643" t="s">
        <v>581</v>
      </c>
      <c r="F2643" t="s">
        <v>1269</v>
      </c>
    </row>
    <row r="2644" spans="1:6" x14ac:dyDescent="0.25">
      <c r="A2644" t="s">
        <v>82</v>
      </c>
      <c r="B2644">
        <v>21</v>
      </c>
      <c r="C2644">
        <v>1001</v>
      </c>
      <c r="D2644">
        <v>2000</v>
      </c>
      <c r="E2644" t="s">
        <v>575</v>
      </c>
      <c r="F2644" t="s">
        <v>683</v>
      </c>
    </row>
    <row r="2645" spans="1:6" x14ac:dyDescent="0.25">
      <c r="A2645" t="s">
        <v>82</v>
      </c>
      <c r="B2645">
        <v>21</v>
      </c>
      <c r="C2645">
        <v>1001</v>
      </c>
      <c r="D2645">
        <v>2000</v>
      </c>
      <c r="E2645" t="s">
        <v>120</v>
      </c>
      <c r="F2645" t="s">
        <v>1275</v>
      </c>
    </row>
    <row r="2646" spans="1:6" x14ac:dyDescent="0.25">
      <c r="A2646" t="s">
        <v>82</v>
      </c>
      <c r="B2646">
        <v>21</v>
      </c>
      <c r="C2646">
        <v>1001</v>
      </c>
      <c r="D2646">
        <v>2000</v>
      </c>
      <c r="E2646" t="s">
        <v>142</v>
      </c>
      <c r="F2646" t="s">
        <v>685</v>
      </c>
    </row>
    <row r="2647" spans="1:6" x14ac:dyDescent="0.25">
      <c r="A2647" t="s">
        <v>82</v>
      </c>
      <c r="B2647">
        <v>21</v>
      </c>
      <c r="C2647">
        <v>1001</v>
      </c>
      <c r="D2647">
        <v>2000</v>
      </c>
      <c r="E2647" t="s">
        <v>163</v>
      </c>
      <c r="F2647" t="s">
        <v>686</v>
      </c>
    </row>
    <row r="2648" spans="1:6" x14ac:dyDescent="0.25">
      <c r="A2648" t="s">
        <v>82</v>
      </c>
      <c r="B2648">
        <v>21</v>
      </c>
      <c r="C2648">
        <v>1001</v>
      </c>
      <c r="D2648">
        <v>2000</v>
      </c>
      <c r="E2648" t="s">
        <v>576</v>
      </c>
      <c r="F2648" t="s">
        <v>687</v>
      </c>
    </row>
    <row r="2649" spans="1:6" x14ac:dyDescent="0.25">
      <c r="A2649" t="s">
        <v>82</v>
      </c>
      <c r="B2649">
        <v>21</v>
      </c>
      <c r="C2649">
        <v>1001</v>
      </c>
      <c r="D2649">
        <v>2000</v>
      </c>
      <c r="E2649" t="s">
        <v>577</v>
      </c>
      <c r="F2649" t="s">
        <v>1279</v>
      </c>
    </row>
    <row r="2650" spans="1:6" x14ac:dyDescent="0.25">
      <c r="A2650" t="s">
        <v>82</v>
      </c>
      <c r="B2650">
        <v>21</v>
      </c>
      <c r="C2650">
        <v>1001</v>
      </c>
      <c r="D2650">
        <v>2000</v>
      </c>
      <c r="E2650" t="s">
        <v>578</v>
      </c>
      <c r="F2650" t="s">
        <v>689</v>
      </c>
    </row>
    <row r="2651" spans="1:6" x14ac:dyDescent="0.25">
      <c r="A2651" t="s">
        <v>82</v>
      </c>
      <c r="B2651">
        <v>21</v>
      </c>
      <c r="C2651">
        <v>1001</v>
      </c>
      <c r="D2651">
        <v>2000</v>
      </c>
      <c r="E2651" t="s">
        <v>579</v>
      </c>
      <c r="F2651" t="s">
        <v>690</v>
      </c>
    </row>
    <row r="2652" spans="1:6" x14ac:dyDescent="0.25">
      <c r="A2652" t="s">
        <v>82</v>
      </c>
      <c r="B2652">
        <v>21</v>
      </c>
      <c r="C2652">
        <v>1001</v>
      </c>
      <c r="D2652">
        <v>2000</v>
      </c>
      <c r="E2652" t="s">
        <v>580</v>
      </c>
      <c r="F2652" t="s">
        <v>691</v>
      </c>
    </row>
    <row r="2653" spans="1:6" x14ac:dyDescent="0.25">
      <c r="A2653" t="s">
        <v>82</v>
      </c>
      <c r="B2653">
        <v>21</v>
      </c>
      <c r="C2653">
        <v>1001</v>
      </c>
      <c r="D2653">
        <v>2000</v>
      </c>
      <c r="E2653" t="s">
        <v>582</v>
      </c>
      <c r="F2653" t="s">
        <v>692</v>
      </c>
    </row>
    <row r="2654" spans="1:6" x14ac:dyDescent="0.25">
      <c r="A2654" t="s">
        <v>56</v>
      </c>
      <c r="B2654">
        <v>21</v>
      </c>
      <c r="C2654">
        <v>2001</v>
      </c>
      <c r="D2654">
        <v>3000</v>
      </c>
      <c r="E2654" t="s">
        <v>265</v>
      </c>
      <c r="F2654" t="s">
        <v>681</v>
      </c>
    </row>
    <row r="2655" spans="1:6" x14ac:dyDescent="0.25">
      <c r="A2655" t="s">
        <v>56</v>
      </c>
      <c r="B2655">
        <v>21</v>
      </c>
      <c r="C2655">
        <v>2001</v>
      </c>
      <c r="D2655">
        <v>3000</v>
      </c>
      <c r="E2655" t="s">
        <v>581</v>
      </c>
      <c r="F2655" t="s">
        <v>1274</v>
      </c>
    </row>
    <row r="2656" spans="1:6" x14ac:dyDescent="0.25">
      <c r="A2656" t="s">
        <v>56</v>
      </c>
      <c r="B2656">
        <v>21</v>
      </c>
      <c r="C2656">
        <v>2001</v>
      </c>
      <c r="D2656">
        <v>3000</v>
      </c>
      <c r="E2656" t="s">
        <v>575</v>
      </c>
      <c r="F2656" t="s">
        <v>683</v>
      </c>
    </row>
    <row r="2657" spans="1:6" x14ac:dyDescent="0.25">
      <c r="A2657" t="s">
        <v>56</v>
      </c>
      <c r="B2657">
        <v>21</v>
      </c>
      <c r="C2657">
        <v>2001</v>
      </c>
      <c r="D2657">
        <v>3000</v>
      </c>
      <c r="E2657" t="s">
        <v>120</v>
      </c>
      <c r="F2657" t="s">
        <v>1275</v>
      </c>
    </row>
    <row r="2658" spans="1:6" x14ac:dyDescent="0.25">
      <c r="A2658" t="s">
        <v>56</v>
      </c>
      <c r="B2658">
        <v>21</v>
      </c>
      <c r="C2658">
        <v>2001</v>
      </c>
      <c r="D2658">
        <v>3000</v>
      </c>
      <c r="E2658" t="s">
        <v>142</v>
      </c>
      <c r="F2658" t="s">
        <v>685</v>
      </c>
    </row>
    <row r="2659" spans="1:6" x14ac:dyDescent="0.25">
      <c r="A2659" t="s">
        <v>56</v>
      </c>
      <c r="B2659">
        <v>21</v>
      </c>
      <c r="C2659">
        <v>2001</v>
      </c>
      <c r="D2659">
        <v>3000</v>
      </c>
      <c r="E2659" t="s">
        <v>163</v>
      </c>
      <c r="F2659" t="s">
        <v>686</v>
      </c>
    </row>
    <row r="2660" spans="1:6" x14ac:dyDescent="0.25">
      <c r="A2660" t="s">
        <v>56</v>
      </c>
      <c r="B2660">
        <v>21</v>
      </c>
      <c r="C2660">
        <v>2001</v>
      </c>
      <c r="D2660">
        <v>3000</v>
      </c>
      <c r="E2660" t="s">
        <v>576</v>
      </c>
      <c r="F2660" t="s">
        <v>687</v>
      </c>
    </row>
    <row r="2661" spans="1:6" x14ac:dyDescent="0.25">
      <c r="A2661" t="s">
        <v>56</v>
      </c>
      <c r="B2661">
        <v>21</v>
      </c>
      <c r="C2661">
        <v>2001</v>
      </c>
      <c r="D2661">
        <v>3000</v>
      </c>
      <c r="E2661" t="s">
        <v>577</v>
      </c>
      <c r="F2661" t="s">
        <v>1279</v>
      </c>
    </row>
    <row r="2662" spans="1:6" x14ac:dyDescent="0.25">
      <c r="A2662" t="s">
        <v>56</v>
      </c>
      <c r="B2662">
        <v>21</v>
      </c>
      <c r="C2662">
        <v>2001</v>
      </c>
      <c r="D2662">
        <v>3000</v>
      </c>
      <c r="E2662" t="s">
        <v>578</v>
      </c>
      <c r="F2662" t="s">
        <v>689</v>
      </c>
    </row>
    <row r="2663" spans="1:6" x14ac:dyDescent="0.25">
      <c r="A2663" t="s">
        <v>56</v>
      </c>
      <c r="B2663">
        <v>21</v>
      </c>
      <c r="C2663">
        <v>2001</v>
      </c>
      <c r="D2663">
        <v>3000</v>
      </c>
      <c r="E2663" t="s">
        <v>579</v>
      </c>
      <c r="F2663" t="s">
        <v>690</v>
      </c>
    </row>
    <row r="2664" spans="1:6" x14ac:dyDescent="0.25">
      <c r="A2664" t="s">
        <v>56</v>
      </c>
      <c r="B2664">
        <v>21</v>
      </c>
      <c r="C2664">
        <v>2001</v>
      </c>
      <c r="D2664">
        <v>3000</v>
      </c>
      <c r="E2664" t="s">
        <v>580</v>
      </c>
      <c r="F2664" t="s">
        <v>691</v>
      </c>
    </row>
    <row r="2665" spans="1:6" x14ac:dyDescent="0.25">
      <c r="A2665" t="s">
        <v>56</v>
      </c>
      <c r="B2665">
        <v>21</v>
      </c>
      <c r="C2665">
        <v>2001</v>
      </c>
      <c r="D2665">
        <v>3000</v>
      </c>
      <c r="E2665" t="s">
        <v>582</v>
      </c>
      <c r="F2665" t="s">
        <v>692</v>
      </c>
    </row>
    <row r="2666" spans="1:6" x14ac:dyDescent="0.25">
      <c r="A2666" t="s">
        <v>406</v>
      </c>
      <c r="B2666">
        <v>21</v>
      </c>
      <c r="C2666">
        <v>3001</v>
      </c>
      <c r="D2666">
        <v>4000</v>
      </c>
      <c r="E2666" t="s">
        <v>265</v>
      </c>
      <c r="F2666" t="s">
        <v>681</v>
      </c>
    </row>
    <row r="2667" spans="1:6" x14ac:dyDescent="0.25">
      <c r="A2667" t="s">
        <v>406</v>
      </c>
      <c r="B2667">
        <v>21</v>
      </c>
      <c r="C2667">
        <v>3001</v>
      </c>
      <c r="D2667">
        <v>4000</v>
      </c>
      <c r="E2667" t="s">
        <v>581</v>
      </c>
      <c r="F2667" t="s">
        <v>682</v>
      </c>
    </row>
    <row r="2668" spans="1:6" x14ac:dyDescent="0.25">
      <c r="A2668" t="s">
        <v>406</v>
      </c>
      <c r="B2668">
        <v>21</v>
      </c>
      <c r="C2668">
        <v>3001</v>
      </c>
      <c r="D2668">
        <v>4000</v>
      </c>
      <c r="E2668" t="s">
        <v>575</v>
      </c>
      <c r="F2668" t="s">
        <v>683</v>
      </c>
    </row>
    <row r="2669" spans="1:6" x14ac:dyDescent="0.25">
      <c r="A2669" t="s">
        <v>406</v>
      </c>
      <c r="B2669">
        <v>21</v>
      </c>
      <c r="C2669">
        <v>3001</v>
      </c>
      <c r="D2669">
        <v>4000</v>
      </c>
      <c r="E2669" t="s">
        <v>120</v>
      </c>
      <c r="F2669" t="s">
        <v>684</v>
      </c>
    </row>
    <row r="2670" spans="1:6" x14ac:dyDescent="0.25">
      <c r="A2670" t="s">
        <v>406</v>
      </c>
      <c r="B2670">
        <v>21</v>
      </c>
      <c r="C2670">
        <v>3001</v>
      </c>
      <c r="D2670">
        <v>4000</v>
      </c>
      <c r="E2670" t="s">
        <v>142</v>
      </c>
      <c r="F2670" t="s">
        <v>685</v>
      </c>
    </row>
    <row r="2671" spans="1:6" x14ac:dyDescent="0.25">
      <c r="A2671" t="s">
        <v>406</v>
      </c>
      <c r="B2671">
        <v>21</v>
      </c>
      <c r="C2671">
        <v>3001</v>
      </c>
      <c r="D2671">
        <v>4000</v>
      </c>
      <c r="E2671" t="s">
        <v>163</v>
      </c>
      <c r="F2671" t="s">
        <v>686</v>
      </c>
    </row>
    <row r="2672" spans="1:6" x14ac:dyDescent="0.25">
      <c r="A2672" t="s">
        <v>406</v>
      </c>
      <c r="B2672">
        <v>21</v>
      </c>
      <c r="C2672">
        <v>3001</v>
      </c>
      <c r="D2672">
        <v>4000</v>
      </c>
      <c r="E2672" t="s">
        <v>576</v>
      </c>
      <c r="F2672" t="s">
        <v>687</v>
      </c>
    </row>
    <row r="2673" spans="1:6" x14ac:dyDescent="0.25">
      <c r="A2673" t="s">
        <v>406</v>
      </c>
      <c r="B2673">
        <v>21</v>
      </c>
      <c r="C2673">
        <v>3001</v>
      </c>
      <c r="D2673">
        <v>4000</v>
      </c>
      <c r="E2673" t="s">
        <v>577</v>
      </c>
      <c r="F2673" t="s">
        <v>688</v>
      </c>
    </row>
    <row r="2674" spans="1:6" x14ac:dyDescent="0.25">
      <c r="A2674" t="s">
        <v>406</v>
      </c>
      <c r="B2674">
        <v>21</v>
      </c>
      <c r="C2674">
        <v>3001</v>
      </c>
      <c r="D2674">
        <v>4000</v>
      </c>
      <c r="E2674" t="s">
        <v>578</v>
      </c>
      <c r="F2674" t="s">
        <v>689</v>
      </c>
    </row>
    <row r="2675" spans="1:6" x14ac:dyDescent="0.25">
      <c r="A2675" t="s">
        <v>406</v>
      </c>
      <c r="B2675">
        <v>21</v>
      </c>
      <c r="C2675">
        <v>3001</v>
      </c>
      <c r="D2675">
        <v>4000</v>
      </c>
      <c r="E2675" t="s">
        <v>579</v>
      </c>
      <c r="F2675" t="s">
        <v>690</v>
      </c>
    </row>
    <row r="2676" spans="1:6" x14ac:dyDescent="0.25">
      <c r="A2676" t="s">
        <v>406</v>
      </c>
      <c r="B2676">
        <v>21</v>
      </c>
      <c r="C2676">
        <v>3001</v>
      </c>
      <c r="D2676">
        <v>4000</v>
      </c>
      <c r="E2676" t="s">
        <v>580</v>
      </c>
      <c r="F2676" t="s">
        <v>691</v>
      </c>
    </row>
    <row r="2677" spans="1:6" x14ac:dyDescent="0.25">
      <c r="A2677" t="s">
        <v>406</v>
      </c>
      <c r="B2677">
        <v>21</v>
      </c>
      <c r="C2677">
        <v>3001</v>
      </c>
      <c r="D2677">
        <v>4000</v>
      </c>
      <c r="E2677" t="s">
        <v>582</v>
      </c>
      <c r="F2677" t="s">
        <v>692</v>
      </c>
    </row>
    <row r="2678" spans="1:6" x14ac:dyDescent="0.25">
      <c r="A2678" t="s">
        <v>96</v>
      </c>
      <c r="B2678">
        <v>21</v>
      </c>
      <c r="C2678">
        <v>4001</v>
      </c>
      <c r="D2678">
        <v>5000</v>
      </c>
      <c r="E2678" t="s">
        <v>265</v>
      </c>
      <c r="F2678" t="s">
        <v>681</v>
      </c>
    </row>
    <row r="2679" spans="1:6" x14ac:dyDescent="0.25">
      <c r="A2679" t="s">
        <v>96</v>
      </c>
      <c r="B2679">
        <v>21</v>
      </c>
      <c r="C2679">
        <v>4001</v>
      </c>
      <c r="D2679">
        <v>5000</v>
      </c>
      <c r="E2679" t="s">
        <v>581</v>
      </c>
      <c r="F2679" t="s">
        <v>682</v>
      </c>
    </row>
    <row r="2680" spans="1:6" x14ac:dyDescent="0.25">
      <c r="A2680" t="s">
        <v>96</v>
      </c>
      <c r="B2680">
        <v>21</v>
      </c>
      <c r="C2680">
        <v>4001</v>
      </c>
      <c r="D2680">
        <v>5000</v>
      </c>
      <c r="E2680" t="s">
        <v>575</v>
      </c>
      <c r="F2680" t="s">
        <v>683</v>
      </c>
    </row>
    <row r="2681" spans="1:6" x14ac:dyDescent="0.25">
      <c r="A2681" t="s">
        <v>96</v>
      </c>
      <c r="B2681">
        <v>21</v>
      </c>
      <c r="C2681">
        <v>4001</v>
      </c>
      <c r="D2681">
        <v>5000</v>
      </c>
      <c r="E2681" t="s">
        <v>120</v>
      </c>
      <c r="F2681" t="s">
        <v>1288</v>
      </c>
    </row>
    <row r="2682" spans="1:6" x14ac:dyDescent="0.25">
      <c r="A2682" t="s">
        <v>96</v>
      </c>
      <c r="B2682">
        <v>21</v>
      </c>
      <c r="C2682">
        <v>4001</v>
      </c>
      <c r="D2682">
        <v>5000</v>
      </c>
      <c r="E2682" t="s">
        <v>142</v>
      </c>
      <c r="F2682" t="s">
        <v>685</v>
      </c>
    </row>
    <row r="2683" spans="1:6" x14ac:dyDescent="0.25">
      <c r="A2683" t="s">
        <v>96</v>
      </c>
      <c r="B2683">
        <v>21</v>
      </c>
      <c r="C2683">
        <v>4001</v>
      </c>
      <c r="D2683">
        <v>5000</v>
      </c>
      <c r="E2683" t="s">
        <v>163</v>
      </c>
      <c r="F2683" t="s">
        <v>686</v>
      </c>
    </row>
    <row r="2684" spans="1:6" x14ac:dyDescent="0.25">
      <c r="A2684" t="s">
        <v>96</v>
      </c>
      <c r="B2684">
        <v>21</v>
      </c>
      <c r="C2684">
        <v>4001</v>
      </c>
      <c r="D2684">
        <v>5000</v>
      </c>
      <c r="E2684" t="s">
        <v>576</v>
      </c>
      <c r="F2684" t="s">
        <v>687</v>
      </c>
    </row>
    <row r="2685" spans="1:6" x14ac:dyDescent="0.25">
      <c r="A2685" t="s">
        <v>96</v>
      </c>
      <c r="B2685">
        <v>21</v>
      </c>
      <c r="C2685">
        <v>4001</v>
      </c>
      <c r="D2685">
        <v>5000</v>
      </c>
      <c r="E2685" t="s">
        <v>577</v>
      </c>
      <c r="F2685" t="s">
        <v>688</v>
      </c>
    </row>
    <row r="2686" spans="1:6" x14ac:dyDescent="0.25">
      <c r="A2686" t="s">
        <v>96</v>
      </c>
      <c r="B2686">
        <v>21</v>
      </c>
      <c r="C2686">
        <v>4001</v>
      </c>
      <c r="D2686">
        <v>5000</v>
      </c>
      <c r="E2686" t="s">
        <v>578</v>
      </c>
      <c r="F2686" t="s">
        <v>689</v>
      </c>
    </row>
    <row r="2687" spans="1:6" x14ac:dyDescent="0.25">
      <c r="A2687" t="s">
        <v>96</v>
      </c>
      <c r="B2687">
        <v>21</v>
      </c>
      <c r="C2687">
        <v>4001</v>
      </c>
      <c r="D2687">
        <v>5000</v>
      </c>
      <c r="E2687" t="s">
        <v>579</v>
      </c>
      <c r="F2687" t="s">
        <v>690</v>
      </c>
    </row>
    <row r="2688" spans="1:6" x14ac:dyDescent="0.25">
      <c r="A2688" t="s">
        <v>96</v>
      </c>
      <c r="B2688">
        <v>21</v>
      </c>
      <c r="C2688">
        <v>4001</v>
      </c>
      <c r="D2688">
        <v>5000</v>
      </c>
      <c r="E2688" t="s">
        <v>580</v>
      </c>
      <c r="F2688" t="s">
        <v>1273</v>
      </c>
    </row>
    <row r="2689" spans="1:6" x14ac:dyDescent="0.25">
      <c r="A2689" t="s">
        <v>96</v>
      </c>
      <c r="B2689">
        <v>21</v>
      </c>
      <c r="C2689">
        <v>4001</v>
      </c>
      <c r="D2689">
        <v>5000</v>
      </c>
      <c r="E2689" t="s">
        <v>582</v>
      </c>
      <c r="F2689" t="s">
        <v>692</v>
      </c>
    </row>
    <row r="2690" spans="1:6" x14ac:dyDescent="0.25">
      <c r="A2690" t="s">
        <v>113</v>
      </c>
      <c r="B2690">
        <v>21</v>
      </c>
      <c r="C2690">
        <v>5001</v>
      </c>
      <c r="D2690">
        <v>6000</v>
      </c>
      <c r="E2690" t="s">
        <v>265</v>
      </c>
      <c r="F2690" t="s">
        <v>681</v>
      </c>
    </row>
    <row r="2691" spans="1:6" x14ac:dyDescent="0.25">
      <c r="A2691" t="s">
        <v>113</v>
      </c>
      <c r="B2691">
        <v>21</v>
      </c>
      <c r="C2691">
        <v>5001</v>
      </c>
      <c r="D2691">
        <v>6000</v>
      </c>
      <c r="E2691" t="s">
        <v>581</v>
      </c>
      <c r="F2691" t="s">
        <v>682</v>
      </c>
    </row>
    <row r="2692" spans="1:6" x14ac:dyDescent="0.25">
      <c r="A2692" t="s">
        <v>113</v>
      </c>
      <c r="B2692">
        <v>21</v>
      </c>
      <c r="C2692">
        <v>5001</v>
      </c>
      <c r="D2692">
        <v>6000</v>
      </c>
      <c r="E2692" t="s">
        <v>575</v>
      </c>
      <c r="F2692" t="s">
        <v>683</v>
      </c>
    </row>
    <row r="2693" spans="1:6" x14ac:dyDescent="0.25">
      <c r="A2693" t="s">
        <v>113</v>
      </c>
      <c r="B2693">
        <v>21</v>
      </c>
      <c r="C2693">
        <v>5001</v>
      </c>
      <c r="D2693">
        <v>6000</v>
      </c>
      <c r="E2693" t="s">
        <v>120</v>
      </c>
      <c r="F2693" t="s">
        <v>1288</v>
      </c>
    </row>
    <row r="2694" spans="1:6" x14ac:dyDescent="0.25">
      <c r="A2694" t="s">
        <v>113</v>
      </c>
      <c r="B2694">
        <v>21</v>
      </c>
      <c r="C2694">
        <v>5001</v>
      </c>
      <c r="D2694">
        <v>6000</v>
      </c>
      <c r="E2694" t="s">
        <v>142</v>
      </c>
      <c r="F2694" t="s">
        <v>685</v>
      </c>
    </row>
    <row r="2695" spans="1:6" x14ac:dyDescent="0.25">
      <c r="A2695" t="s">
        <v>113</v>
      </c>
      <c r="B2695">
        <v>21</v>
      </c>
      <c r="C2695">
        <v>5001</v>
      </c>
      <c r="D2695">
        <v>6000</v>
      </c>
      <c r="E2695" t="s">
        <v>163</v>
      </c>
      <c r="F2695" t="s">
        <v>686</v>
      </c>
    </row>
    <row r="2696" spans="1:6" x14ac:dyDescent="0.25">
      <c r="A2696" t="s">
        <v>113</v>
      </c>
      <c r="B2696">
        <v>21</v>
      </c>
      <c r="C2696">
        <v>5001</v>
      </c>
      <c r="D2696">
        <v>6000</v>
      </c>
      <c r="E2696" t="s">
        <v>576</v>
      </c>
      <c r="F2696" t="s">
        <v>687</v>
      </c>
    </row>
    <row r="2697" spans="1:6" x14ac:dyDescent="0.25">
      <c r="A2697" t="s">
        <v>113</v>
      </c>
      <c r="B2697">
        <v>21</v>
      </c>
      <c r="C2697">
        <v>5001</v>
      </c>
      <c r="D2697">
        <v>6000</v>
      </c>
      <c r="E2697" t="s">
        <v>577</v>
      </c>
      <c r="F2697" t="s">
        <v>688</v>
      </c>
    </row>
    <row r="2698" spans="1:6" x14ac:dyDescent="0.25">
      <c r="A2698" t="s">
        <v>113</v>
      </c>
      <c r="B2698">
        <v>21</v>
      </c>
      <c r="C2698">
        <v>5001</v>
      </c>
      <c r="D2698">
        <v>6000</v>
      </c>
      <c r="E2698" t="s">
        <v>578</v>
      </c>
      <c r="F2698" t="s">
        <v>689</v>
      </c>
    </row>
    <row r="2699" spans="1:6" x14ac:dyDescent="0.25">
      <c r="A2699" t="s">
        <v>113</v>
      </c>
      <c r="B2699">
        <v>21</v>
      </c>
      <c r="C2699">
        <v>5001</v>
      </c>
      <c r="D2699">
        <v>6000</v>
      </c>
      <c r="E2699" t="s">
        <v>579</v>
      </c>
      <c r="F2699" t="s">
        <v>690</v>
      </c>
    </row>
    <row r="2700" spans="1:6" x14ac:dyDescent="0.25">
      <c r="A2700" t="s">
        <v>113</v>
      </c>
      <c r="B2700">
        <v>21</v>
      </c>
      <c r="C2700">
        <v>5001</v>
      </c>
      <c r="D2700">
        <v>6000</v>
      </c>
      <c r="E2700" t="s">
        <v>580</v>
      </c>
      <c r="F2700" t="s">
        <v>1273</v>
      </c>
    </row>
    <row r="2701" spans="1:6" x14ac:dyDescent="0.25">
      <c r="A2701" t="s">
        <v>113</v>
      </c>
      <c r="B2701">
        <v>21</v>
      </c>
      <c r="C2701">
        <v>5001</v>
      </c>
      <c r="D2701">
        <v>6000</v>
      </c>
      <c r="E2701" t="s">
        <v>582</v>
      </c>
      <c r="F2701" t="s">
        <v>692</v>
      </c>
    </row>
    <row r="2702" spans="1:6" x14ac:dyDescent="0.25">
      <c r="A2702" t="s">
        <v>407</v>
      </c>
      <c r="B2702">
        <v>21</v>
      </c>
      <c r="C2702">
        <v>6001</v>
      </c>
      <c r="D2702">
        <v>7000</v>
      </c>
      <c r="E2702" t="s">
        <v>265</v>
      </c>
      <c r="F2702" t="s">
        <v>681</v>
      </c>
    </row>
    <row r="2703" spans="1:6" x14ac:dyDescent="0.25">
      <c r="A2703" t="s">
        <v>407</v>
      </c>
      <c r="B2703">
        <v>21</v>
      </c>
      <c r="C2703">
        <v>6001</v>
      </c>
      <c r="D2703">
        <v>7000</v>
      </c>
      <c r="E2703" t="s">
        <v>581</v>
      </c>
      <c r="F2703" t="s">
        <v>682</v>
      </c>
    </row>
    <row r="2704" spans="1:6" x14ac:dyDescent="0.25">
      <c r="A2704" t="s">
        <v>407</v>
      </c>
      <c r="B2704">
        <v>21</v>
      </c>
      <c r="C2704">
        <v>6001</v>
      </c>
      <c r="D2704">
        <v>7000</v>
      </c>
      <c r="E2704" t="s">
        <v>575</v>
      </c>
      <c r="F2704" t="s">
        <v>683</v>
      </c>
    </row>
    <row r="2705" spans="1:6" x14ac:dyDescent="0.25">
      <c r="A2705" t="s">
        <v>407</v>
      </c>
      <c r="B2705">
        <v>21</v>
      </c>
      <c r="C2705">
        <v>6001</v>
      </c>
      <c r="D2705">
        <v>7000</v>
      </c>
      <c r="E2705" t="s">
        <v>120</v>
      </c>
      <c r="F2705" t="s">
        <v>684</v>
      </c>
    </row>
    <row r="2706" spans="1:6" x14ac:dyDescent="0.25">
      <c r="A2706" t="s">
        <v>407</v>
      </c>
      <c r="B2706">
        <v>21</v>
      </c>
      <c r="C2706">
        <v>6001</v>
      </c>
      <c r="D2706">
        <v>7000</v>
      </c>
      <c r="E2706" t="s">
        <v>142</v>
      </c>
      <c r="F2706" t="s">
        <v>685</v>
      </c>
    </row>
    <row r="2707" spans="1:6" x14ac:dyDescent="0.25">
      <c r="A2707" t="s">
        <v>407</v>
      </c>
      <c r="B2707">
        <v>21</v>
      </c>
      <c r="C2707">
        <v>6001</v>
      </c>
      <c r="D2707">
        <v>7000</v>
      </c>
      <c r="E2707" t="s">
        <v>163</v>
      </c>
      <c r="F2707" t="s">
        <v>686</v>
      </c>
    </row>
    <row r="2708" spans="1:6" x14ac:dyDescent="0.25">
      <c r="A2708" t="s">
        <v>407</v>
      </c>
      <c r="B2708">
        <v>21</v>
      </c>
      <c r="C2708">
        <v>6001</v>
      </c>
      <c r="D2708">
        <v>7000</v>
      </c>
      <c r="E2708" t="s">
        <v>576</v>
      </c>
      <c r="F2708" t="s">
        <v>687</v>
      </c>
    </row>
    <row r="2709" spans="1:6" x14ac:dyDescent="0.25">
      <c r="A2709" t="s">
        <v>407</v>
      </c>
      <c r="B2709">
        <v>21</v>
      </c>
      <c r="C2709">
        <v>6001</v>
      </c>
      <c r="D2709">
        <v>7000</v>
      </c>
      <c r="E2709" t="s">
        <v>577</v>
      </c>
      <c r="F2709" t="s">
        <v>688</v>
      </c>
    </row>
    <row r="2710" spans="1:6" x14ac:dyDescent="0.25">
      <c r="A2710" t="s">
        <v>407</v>
      </c>
      <c r="B2710">
        <v>21</v>
      </c>
      <c r="C2710">
        <v>6001</v>
      </c>
      <c r="D2710">
        <v>7000</v>
      </c>
      <c r="E2710" t="s">
        <v>578</v>
      </c>
      <c r="F2710" t="s">
        <v>689</v>
      </c>
    </row>
    <row r="2711" spans="1:6" x14ac:dyDescent="0.25">
      <c r="A2711" t="s">
        <v>407</v>
      </c>
      <c r="B2711">
        <v>21</v>
      </c>
      <c r="C2711">
        <v>6001</v>
      </c>
      <c r="D2711">
        <v>7000</v>
      </c>
      <c r="E2711" t="s">
        <v>579</v>
      </c>
      <c r="F2711" t="s">
        <v>690</v>
      </c>
    </row>
    <row r="2712" spans="1:6" x14ac:dyDescent="0.25">
      <c r="A2712" t="s">
        <v>407</v>
      </c>
      <c r="B2712">
        <v>21</v>
      </c>
      <c r="C2712">
        <v>6001</v>
      </c>
      <c r="D2712">
        <v>7000</v>
      </c>
      <c r="E2712" t="s">
        <v>580</v>
      </c>
      <c r="F2712" t="s">
        <v>691</v>
      </c>
    </row>
    <row r="2713" spans="1:6" x14ac:dyDescent="0.25">
      <c r="A2713" t="s">
        <v>407</v>
      </c>
      <c r="B2713">
        <v>21</v>
      </c>
      <c r="C2713">
        <v>6001</v>
      </c>
      <c r="D2713">
        <v>7000</v>
      </c>
      <c r="E2713" t="s">
        <v>582</v>
      </c>
      <c r="F2713" t="s">
        <v>692</v>
      </c>
    </row>
    <row r="2714" spans="1:6" x14ac:dyDescent="0.25">
      <c r="A2714" t="s">
        <v>120</v>
      </c>
      <c r="B2714">
        <v>22</v>
      </c>
      <c r="C2714">
        <v>1</v>
      </c>
      <c r="D2714">
        <v>1000</v>
      </c>
      <c r="E2714" t="s">
        <v>265</v>
      </c>
      <c r="F2714" t="s">
        <v>681</v>
      </c>
    </row>
    <row r="2715" spans="1:6" x14ac:dyDescent="0.25">
      <c r="A2715" t="s">
        <v>120</v>
      </c>
      <c r="B2715">
        <v>22</v>
      </c>
      <c r="C2715">
        <v>1</v>
      </c>
      <c r="D2715">
        <v>1000</v>
      </c>
      <c r="E2715" t="s">
        <v>581</v>
      </c>
      <c r="F2715" t="s">
        <v>682</v>
      </c>
    </row>
    <row r="2716" spans="1:6" x14ac:dyDescent="0.25">
      <c r="A2716" t="s">
        <v>120</v>
      </c>
      <c r="B2716">
        <v>22</v>
      </c>
      <c r="C2716">
        <v>1</v>
      </c>
      <c r="D2716">
        <v>1000</v>
      </c>
      <c r="E2716" t="s">
        <v>575</v>
      </c>
      <c r="F2716" t="s">
        <v>683</v>
      </c>
    </row>
    <row r="2717" spans="1:6" x14ac:dyDescent="0.25">
      <c r="A2717" t="s">
        <v>120</v>
      </c>
      <c r="B2717">
        <v>22</v>
      </c>
      <c r="C2717">
        <v>1</v>
      </c>
      <c r="D2717">
        <v>1000</v>
      </c>
      <c r="E2717" t="s">
        <v>120</v>
      </c>
      <c r="F2717" t="s">
        <v>1282</v>
      </c>
    </row>
    <row r="2718" spans="1:6" x14ac:dyDescent="0.25">
      <c r="A2718" t="s">
        <v>120</v>
      </c>
      <c r="B2718">
        <v>22</v>
      </c>
      <c r="C2718">
        <v>1</v>
      </c>
      <c r="D2718">
        <v>1000</v>
      </c>
      <c r="E2718" t="s">
        <v>142</v>
      </c>
      <c r="F2718" t="s">
        <v>685</v>
      </c>
    </row>
    <row r="2719" spans="1:6" x14ac:dyDescent="0.25">
      <c r="A2719" t="s">
        <v>120</v>
      </c>
      <c r="B2719">
        <v>22</v>
      </c>
      <c r="C2719">
        <v>1</v>
      </c>
      <c r="D2719">
        <v>1000</v>
      </c>
      <c r="E2719" t="s">
        <v>163</v>
      </c>
      <c r="F2719" t="s">
        <v>686</v>
      </c>
    </row>
    <row r="2720" spans="1:6" x14ac:dyDescent="0.25">
      <c r="A2720" t="s">
        <v>120</v>
      </c>
      <c r="B2720">
        <v>22</v>
      </c>
      <c r="C2720">
        <v>1</v>
      </c>
      <c r="D2720">
        <v>1000</v>
      </c>
      <c r="E2720" t="s">
        <v>576</v>
      </c>
      <c r="F2720" t="s">
        <v>687</v>
      </c>
    </row>
    <row r="2721" spans="1:6" x14ac:dyDescent="0.25">
      <c r="A2721" t="s">
        <v>120</v>
      </c>
      <c r="B2721">
        <v>22</v>
      </c>
      <c r="C2721">
        <v>1</v>
      </c>
      <c r="D2721">
        <v>1000</v>
      </c>
      <c r="E2721" t="s">
        <v>577</v>
      </c>
      <c r="F2721" t="s">
        <v>688</v>
      </c>
    </row>
    <row r="2722" spans="1:6" x14ac:dyDescent="0.25">
      <c r="A2722" t="s">
        <v>120</v>
      </c>
      <c r="B2722">
        <v>22</v>
      </c>
      <c r="C2722">
        <v>1</v>
      </c>
      <c r="D2722">
        <v>1000</v>
      </c>
      <c r="E2722" t="s">
        <v>578</v>
      </c>
      <c r="F2722" t="s">
        <v>689</v>
      </c>
    </row>
    <row r="2723" spans="1:6" x14ac:dyDescent="0.25">
      <c r="A2723" t="s">
        <v>120</v>
      </c>
      <c r="B2723">
        <v>22</v>
      </c>
      <c r="C2723">
        <v>1</v>
      </c>
      <c r="D2723">
        <v>1000</v>
      </c>
      <c r="E2723" t="s">
        <v>579</v>
      </c>
      <c r="F2723" t="s">
        <v>690</v>
      </c>
    </row>
    <row r="2724" spans="1:6" x14ac:dyDescent="0.25">
      <c r="A2724" t="s">
        <v>120</v>
      </c>
      <c r="B2724">
        <v>22</v>
      </c>
      <c r="C2724">
        <v>1</v>
      </c>
      <c r="D2724">
        <v>1000</v>
      </c>
      <c r="E2724" t="s">
        <v>580</v>
      </c>
      <c r="F2724" t="s">
        <v>691</v>
      </c>
    </row>
    <row r="2725" spans="1:6" x14ac:dyDescent="0.25">
      <c r="A2725" t="s">
        <v>120</v>
      </c>
      <c r="B2725">
        <v>22</v>
      </c>
      <c r="C2725">
        <v>1</v>
      </c>
      <c r="D2725">
        <v>1000</v>
      </c>
      <c r="E2725" t="s">
        <v>582</v>
      </c>
      <c r="F2725" t="s">
        <v>692</v>
      </c>
    </row>
    <row r="2726" spans="1:6" x14ac:dyDescent="0.25">
      <c r="A2726" t="s">
        <v>83</v>
      </c>
      <c r="B2726">
        <v>22</v>
      </c>
      <c r="C2726">
        <v>1001</v>
      </c>
      <c r="D2726">
        <v>2000</v>
      </c>
      <c r="E2726" t="s">
        <v>265</v>
      </c>
      <c r="F2726" t="s">
        <v>681</v>
      </c>
    </row>
    <row r="2727" spans="1:6" x14ac:dyDescent="0.25">
      <c r="A2727" t="s">
        <v>83</v>
      </c>
      <c r="B2727">
        <v>22</v>
      </c>
      <c r="C2727">
        <v>1001</v>
      </c>
      <c r="D2727">
        <v>2000</v>
      </c>
      <c r="E2727" t="s">
        <v>581</v>
      </c>
      <c r="F2727" t="s">
        <v>682</v>
      </c>
    </row>
    <row r="2728" spans="1:6" x14ac:dyDescent="0.25">
      <c r="A2728" t="s">
        <v>83</v>
      </c>
      <c r="B2728">
        <v>22</v>
      </c>
      <c r="C2728">
        <v>1001</v>
      </c>
      <c r="D2728">
        <v>2000</v>
      </c>
      <c r="E2728" t="s">
        <v>575</v>
      </c>
      <c r="F2728" t="s">
        <v>683</v>
      </c>
    </row>
    <row r="2729" spans="1:6" x14ac:dyDescent="0.25">
      <c r="A2729" t="s">
        <v>83</v>
      </c>
      <c r="B2729">
        <v>22</v>
      </c>
      <c r="C2729">
        <v>1001</v>
      </c>
      <c r="D2729">
        <v>2000</v>
      </c>
      <c r="E2729" t="s">
        <v>120</v>
      </c>
      <c r="F2729" t="s">
        <v>1282</v>
      </c>
    </row>
    <row r="2730" spans="1:6" x14ac:dyDescent="0.25">
      <c r="A2730" t="s">
        <v>83</v>
      </c>
      <c r="B2730">
        <v>22</v>
      </c>
      <c r="C2730">
        <v>1001</v>
      </c>
      <c r="D2730">
        <v>2000</v>
      </c>
      <c r="E2730" t="s">
        <v>142</v>
      </c>
      <c r="F2730" t="s">
        <v>685</v>
      </c>
    </row>
    <row r="2731" spans="1:6" x14ac:dyDescent="0.25">
      <c r="A2731" t="s">
        <v>83</v>
      </c>
      <c r="B2731">
        <v>22</v>
      </c>
      <c r="C2731">
        <v>1001</v>
      </c>
      <c r="D2731">
        <v>2000</v>
      </c>
      <c r="E2731" t="s">
        <v>163</v>
      </c>
      <c r="F2731" t="s">
        <v>686</v>
      </c>
    </row>
    <row r="2732" spans="1:6" x14ac:dyDescent="0.25">
      <c r="A2732" t="s">
        <v>83</v>
      </c>
      <c r="B2732">
        <v>22</v>
      </c>
      <c r="C2732">
        <v>1001</v>
      </c>
      <c r="D2732">
        <v>2000</v>
      </c>
      <c r="E2732" t="s">
        <v>576</v>
      </c>
      <c r="F2732" t="s">
        <v>687</v>
      </c>
    </row>
    <row r="2733" spans="1:6" x14ac:dyDescent="0.25">
      <c r="A2733" t="s">
        <v>83</v>
      </c>
      <c r="B2733">
        <v>22</v>
      </c>
      <c r="C2733">
        <v>1001</v>
      </c>
      <c r="D2733">
        <v>2000</v>
      </c>
      <c r="E2733" t="s">
        <v>577</v>
      </c>
      <c r="F2733" t="s">
        <v>1279</v>
      </c>
    </row>
    <row r="2734" spans="1:6" x14ac:dyDescent="0.25">
      <c r="A2734" t="s">
        <v>83</v>
      </c>
      <c r="B2734">
        <v>22</v>
      </c>
      <c r="C2734">
        <v>1001</v>
      </c>
      <c r="D2734">
        <v>2000</v>
      </c>
      <c r="E2734" t="s">
        <v>578</v>
      </c>
      <c r="F2734" t="s">
        <v>689</v>
      </c>
    </row>
    <row r="2735" spans="1:6" x14ac:dyDescent="0.25">
      <c r="A2735" t="s">
        <v>83</v>
      </c>
      <c r="B2735">
        <v>22</v>
      </c>
      <c r="C2735">
        <v>1001</v>
      </c>
      <c r="D2735">
        <v>2000</v>
      </c>
      <c r="E2735" t="s">
        <v>579</v>
      </c>
      <c r="F2735" t="s">
        <v>690</v>
      </c>
    </row>
    <row r="2736" spans="1:6" x14ac:dyDescent="0.25">
      <c r="A2736" t="s">
        <v>83</v>
      </c>
      <c r="B2736">
        <v>22</v>
      </c>
      <c r="C2736">
        <v>1001</v>
      </c>
      <c r="D2736">
        <v>2000</v>
      </c>
      <c r="E2736" t="s">
        <v>580</v>
      </c>
      <c r="F2736" t="s">
        <v>691</v>
      </c>
    </row>
    <row r="2737" spans="1:6" x14ac:dyDescent="0.25">
      <c r="A2737" t="s">
        <v>83</v>
      </c>
      <c r="B2737">
        <v>22</v>
      </c>
      <c r="C2737">
        <v>1001</v>
      </c>
      <c r="D2737">
        <v>2000</v>
      </c>
      <c r="E2737" t="s">
        <v>582</v>
      </c>
      <c r="F2737" t="s">
        <v>692</v>
      </c>
    </row>
    <row r="2738" spans="1:6" x14ac:dyDescent="0.25">
      <c r="A2738" t="s">
        <v>108</v>
      </c>
      <c r="B2738">
        <v>22</v>
      </c>
      <c r="C2738">
        <v>2001</v>
      </c>
      <c r="D2738">
        <v>3000</v>
      </c>
      <c r="E2738" t="s">
        <v>265</v>
      </c>
      <c r="F2738" t="s">
        <v>681</v>
      </c>
    </row>
    <row r="2739" spans="1:6" x14ac:dyDescent="0.25">
      <c r="A2739" t="s">
        <v>108</v>
      </c>
      <c r="B2739">
        <v>22</v>
      </c>
      <c r="C2739">
        <v>2001</v>
      </c>
      <c r="D2739">
        <v>3000</v>
      </c>
      <c r="E2739" t="s">
        <v>581</v>
      </c>
      <c r="F2739" t="s">
        <v>1274</v>
      </c>
    </row>
    <row r="2740" spans="1:6" x14ac:dyDescent="0.25">
      <c r="A2740" t="s">
        <v>108</v>
      </c>
      <c r="B2740">
        <v>22</v>
      </c>
      <c r="C2740">
        <v>2001</v>
      </c>
      <c r="D2740">
        <v>3000</v>
      </c>
      <c r="E2740" t="s">
        <v>575</v>
      </c>
      <c r="F2740" t="s">
        <v>683</v>
      </c>
    </row>
    <row r="2741" spans="1:6" x14ac:dyDescent="0.25">
      <c r="A2741" t="s">
        <v>108</v>
      </c>
      <c r="B2741">
        <v>22</v>
      </c>
      <c r="C2741">
        <v>2001</v>
      </c>
      <c r="D2741">
        <v>3000</v>
      </c>
      <c r="E2741" t="s">
        <v>120</v>
      </c>
      <c r="F2741" t="s">
        <v>1275</v>
      </c>
    </row>
    <row r="2742" spans="1:6" x14ac:dyDescent="0.25">
      <c r="A2742" t="s">
        <v>108</v>
      </c>
      <c r="B2742">
        <v>22</v>
      </c>
      <c r="C2742">
        <v>2001</v>
      </c>
      <c r="D2742">
        <v>3000</v>
      </c>
      <c r="E2742" t="s">
        <v>142</v>
      </c>
      <c r="F2742" t="s">
        <v>685</v>
      </c>
    </row>
    <row r="2743" spans="1:6" x14ac:dyDescent="0.25">
      <c r="A2743" t="s">
        <v>108</v>
      </c>
      <c r="B2743">
        <v>22</v>
      </c>
      <c r="C2743">
        <v>2001</v>
      </c>
      <c r="D2743">
        <v>3000</v>
      </c>
      <c r="E2743" t="s">
        <v>163</v>
      </c>
      <c r="F2743" t="s">
        <v>686</v>
      </c>
    </row>
    <row r="2744" spans="1:6" x14ac:dyDescent="0.25">
      <c r="A2744" t="s">
        <v>108</v>
      </c>
      <c r="B2744">
        <v>22</v>
      </c>
      <c r="C2744">
        <v>2001</v>
      </c>
      <c r="D2744">
        <v>3000</v>
      </c>
      <c r="E2744" t="s">
        <v>576</v>
      </c>
      <c r="F2744" t="s">
        <v>687</v>
      </c>
    </row>
    <row r="2745" spans="1:6" x14ac:dyDescent="0.25">
      <c r="A2745" t="s">
        <v>108</v>
      </c>
      <c r="B2745">
        <v>22</v>
      </c>
      <c r="C2745">
        <v>2001</v>
      </c>
      <c r="D2745">
        <v>3000</v>
      </c>
      <c r="E2745" t="s">
        <v>577</v>
      </c>
      <c r="F2745" t="s">
        <v>688</v>
      </c>
    </row>
    <row r="2746" spans="1:6" x14ac:dyDescent="0.25">
      <c r="A2746" t="s">
        <v>108</v>
      </c>
      <c r="B2746">
        <v>22</v>
      </c>
      <c r="C2746">
        <v>2001</v>
      </c>
      <c r="D2746">
        <v>3000</v>
      </c>
      <c r="E2746" t="s">
        <v>578</v>
      </c>
      <c r="F2746" t="s">
        <v>689</v>
      </c>
    </row>
    <row r="2747" spans="1:6" x14ac:dyDescent="0.25">
      <c r="A2747" t="s">
        <v>108</v>
      </c>
      <c r="B2747">
        <v>22</v>
      </c>
      <c r="C2747">
        <v>2001</v>
      </c>
      <c r="D2747">
        <v>3000</v>
      </c>
      <c r="E2747" t="s">
        <v>579</v>
      </c>
      <c r="F2747" t="s">
        <v>690</v>
      </c>
    </row>
    <row r="2748" spans="1:6" x14ac:dyDescent="0.25">
      <c r="A2748" t="s">
        <v>108</v>
      </c>
      <c r="B2748">
        <v>22</v>
      </c>
      <c r="C2748">
        <v>2001</v>
      </c>
      <c r="D2748">
        <v>3000</v>
      </c>
      <c r="E2748" t="s">
        <v>580</v>
      </c>
      <c r="F2748" t="s">
        <v>691</v>
      </c>
    </row>
    <row r="2749" spans="1:6" x14ac:dyDescent="0.25">
      <c r="A2749" t="s">
        <v>108</v>
      </c>
      <c r="B2749">
        <v>22</v>
      </c>
      <c r="C2749">
        <v>2001</v>
      </c>
      <c r="D2749">
        <v>3000</v>
      </c>
      <c r="E2749" t="s">
        <v>582</v>
      </c>
      <c r="F2749" t="s">
        <v>692</v>
      </c>
    </row>
    <row r="2750" spans="1:6" x14ac:dyDescent="0.25">
      <c r="A2750" t="s">
        <v>408</v>
      </c>
      <c r="B2750">
        <v>22</v>
      </c>
      <c r="C2750">
        <v>3001</v>
      </c>
      <c r="D2750">
        <v>4000</v>
      </c>
      <c r="E2750" t="s">
        <v>265</v>
      </c>
      <c r="F2750" t="s">
        <v>681</v>
      </c>
    </row>
    <row r="2751" spans="1:6" x14ac:dyDescent="0.25">
      <c r="A2751" t="s">
        <v>408</v>
      </c>
      <c r="B2751">
        <v>22</v>
      </c>
      <c r="C2751">
        <v>3001</v>
      </c>
      <c r="D2751">
        <v>4000</v>
      </c>
      <c r="E2751" t="s">
        <v>581</v>
      </c>
      <c r="F2751" t="s">
        <v>682</v>
      </c>
    </row>
    <row r="2752" spans="1:6" x14ac:dyDescent="0.25">
      <c r="A2752" t="s">
        <v>408</v>
      </c>
      <c r="B2752">
        <v>22</v>
      </c>
      <c r="C2752">
        <v>3001</v>
      </c>
      <c r="D2752">
        <v>4000</v>
      </c>
      <c r="E2752" t="s">
        <v>575</v>
      </c>
      <c r="F2752" t="s">
        <v>683</v>
      </c>
    </row>
    <row r="2753" spans="1:6" x14ac:dyDescent="0.25">
      <c r="A2753" t="s">
        <v>408</v>
      </c>
      <c r="B2753">
        <v>22</v>
      </c>
      <c r="C2753">
        <v>3001</v>
      </c>
      <c r="D2753">
        <v>4000</v>
      </c>
      <c r="E2753" t="s">
        <v>120</v>
      </c>
      <c r="F2753" t="s">
        <v>684</v>
      </c>
    </row>
    <row r="2754" spans="1:6" x14ac:dyDescent="0.25">
      <c r="A2754" t="s">
        <v>408</v>
      </c>
      <c r="B2754">
        <v>22</v>
      </c>
      <c r="C2754">
        <v>3001</v>
      </c>
      <c r="D2754">
        <v>4000</v>
      </c>
      <c r="E2754" t="s">
        <v>142</v>
      </c>
      <c r="F2754" t="s">
        <v>685</v>
      </c>
    </row>
    <row r="2755" spans="1:6" x14ac:dyDescent="0.25">
      <c r="A2755" t="s">
        <v>408</v>
      </c>
      <c r="B2755">
        <v>22</v>
      </c>
      <c r="C2755">
        <v>3001</v>
      </c>
      <c r="D2755">
        <v>4000</v>
      </c>
      <c r="E2755" t="s">
        <v>163</v>
      </c>
      <c r="F2755" t="s">
        <v>686</v>
      </c>
    </row>
    <row r="2756" spans="1:6" x14ac:dyDescent="0.25">
      <c r="A2756" t="s">
        <v>408</v>
      </c>
      <c r="B2756">
        <v>22</v>
      </c>
      <c r="C2756">
        <v>3001</v>
      </c>
      <c r="D2756">
        <v>4000</v>
      </c>
      <c r="E2756" t="s">
        <v>576</v>
      </c>
      <c r="F2756" t="s">
        <v>687</v>
      </c>
    </row>
    <row r="2757" spans="1:6" x14ac:dyDescent="0.25">
      <c r="A2757" t="s">
        <v>408</v>
      </c>
      <c r="B2757">
        <v>22</v>
      </c>
      <c r="C2757">
        <v>3001</v>
      </c>
      <c r="D2757">
        <v>4000</v>
      </c>
      <c r="E2757" t="s">
        <v>577</v>
      </c>
      <c r="F2757" t="s">
        <v>688</v>
      </c>
    </row>
    <row r="2758" spans="1:6" x14ac:dyDescent="0.25">
      <c r="A2758" t="s">
        <v>408</v>
      </c>
      <c r="B2758">
        <v>22</v>
      </c>
      <c r="C2758">
        <v>3001</v>
      </c>
      <c r="D2758">
        <v>4000</v>
      </c>
      <c r="E2758" t="s">
        <v>578</v>
      </c>
      <c r="F2758" t="s">
        <v>689</v>
      </c>
    </row>
    <row r="2759" spans="1:6" x14ac:dyDescent="0.25">
      <c r="A2759" t="s">
        <v>408</v>
      </c>
      <c r="B2759">
        <v>22</v>
      </c>
      <c r="C2759">
        <v>3001</v>
      </c>
      <c r="D2759">
        <v>4000</v>
      </c>
      <c r="E2759" t="s">
        <v>579</v>
      </c>
      <c r="F2759" t="s">
        <v>690</v>
      </c>
    </row>
    <row r="2760" spans="1:6" x14ac:dyDescent="0.25">
      <c r="A2760" t="s">
        <v>408</v>
      </c>
      <c r="B2760">
        <v>22</v>
      </c>
      <c r="C2760">
        <v>3001</v>
      </c>
      <c r="D2760">
        <v>4000</v>
      </c>
      <c r="E2760" t="s">
        <v>580</v>
      </c>
      <c r="F2760" t="s">
        <v>691</v>
      </c>
    </row>
    <row r="2761" spans="1:6" x14ac:dyDescent="0.25">
      <c r="A2761" t="s">
        <v>408</v>
      </c>
      <c r="B2761">
        <v>22</v>
      </c>
      <c r="C2761">
        <v>3001</v>
      </c>
      <c r="D2761">
        <v>4000</v>
      </c>
      <c r="E2761" t="s">
        <v>582</v>
      </c>
      <c r="F2761" t="s">
        <v>692</v>
      </c>
    </row>
    <row r="2762" spans="1:6" x14ac:dyDescent="0.25">
      <c r="A2762" t="s">
        <v>409</v>
      </c>
      <c r="B2762">
        <v>22</v>
      </c>
      <c r="C2762">
        <v>4001</v>
      </c>
      <c r="D2762">
        <v>5000</v>
      </c>
      <c r="E2762" t="s">
        <v>265</v>
      </c>
      <c r="F2762" t="s">
        <v>681</v>
      </c>
    </row>
    <row r="2763" spans="1:6" x14ac:dyDescent="0.25">
      <c r="A2763" t="s">
        <v>409</v>
      </c>
      <c r="B2763">
        <v>22</v>
      </c>
      <c r="C2763">
        <v>4001</v>
      </c>
      <c r="D2763">
        <v>5000</v>
      </c>
      <c r="E2763" t="s">
        <v>581</v>
      </c>
      <c r="F2763" t="s">
        <v>682</v>
      </c>
    </row>
    <row r="2764" spans="1:6" x14ac:dyDescent="0.25">
      <c r="A2764" t="s">
        <v>409</v>
      </c>
      <c r="B2764">
        <v>22</v>
      </c>
      <c r="C2764">
        <v>4001</v>
      </c>
      <c r="D2764">
        <v>5000</v>
      </c>
      <c r="E2764" t="s">
        <v>575</v>
      </c>
      <c r="F2764" t="s">
        <v>683</v>
      </c>
    </row>
    <row r="2765" spans="1:6" x14ac:dyDescent="0.25">
      <c r="A2765" t="s">
        <v>409</v>
      </c>
      <c r="B2765">
        <v>22</v>
      </c>
      <c r="C2765">
        <v>4001</v>
      </c>
      <c r="D2765">
        <v>5000</v>
      </c>
      <c r="E2765" t="s">
        <v>120</v>
      </c>
      <c r="F2765" t="s">
        <v>684</v>
      </c>
    </row>
    <row r="2766" spans="1:6" x14ac:dyDescent="0.25">
      <c r="A2766" t="s">
        <v>409</v>
      </c>
      <c r="B2766">
        <v>22</v>
      </c>
      <c r="C2766">
        <v>4001</v>
      </c>
      <c r="D2766">
        <v>5000</v>
      </c>
      <c r="E2766" t="s">
        <v>142</v>
      </c>
      <c r="F2766" t="s">
        <v>685</v>
      </c>
    </row>
    <row r="2767" spans="1:6" x14ac:dyDescent="0.25">
      <c r="A2767" t="s">
        <v>409</v>
      </c>
      <c r="B2767">
        <v>22</v>
      </c>
      <c r="C2767">
        <v>4001</v>
      </c>
      <c r="D2767">
        <v>5000</v>
      </c>
      <c r="E2767" t="s">
        <v>163</v>
      </c>
      <c r="F2767" t="s">
        <v>686</v>
      </c>
    </row>
    <row r="2768" spans="1:6" x14ac:dyDescent="0.25">
      <c r="A2768" t="s">
        <v>409</v>
      </c>
      <c r="B2768">
        <v>22</v>
      </c>
      <c r="C2768">
        <v>4001</v>
      </c>
      <c r="D2768">
        <v>5000</v>
      </c>
      <c r="E2768" t="s">
        <v>576</v>
      </c>
      <c r="F2768" t="s">
        <v>687</v>
      </c>
    </row>
    <row r="2769" spans="1:6" x14ac:dyDescent="0.25">
      <c r="A2769" t="s">
        <v>409</v>
      </c>
      <c r="B2769">
        <v>22</v>
      </c>
      <c r="C2769">
        <v>4001</v>
      </c>
      <c r="D2769">
        <v>5000</v>
      </c>
      <c r="E2769" t="s">
        <v>577</v>
      </c>
      <c r="F2769" t="s">
        <v>688</v>
      </c>
    </row>
    <row r="2770" spans="1:6" x14ac:dyDescent="0.25">
      <c r="A2770" t="s">
        <v>409</v>
      </c>
      <c r="B2770">
        <v>22</v>
      </c>
      <c r="C2770">
        <v>4001</v>
      </c>
      <c r="D2770">
        <v>5000</v>
      </c>
      <c r="E2770" t="s">
        <v>578</v>
      </c>
      <c r="F2770" t="s">
        <v>689</v>
      </c>
    </row>
    <row r="2771" spans="1:6" x14ac:dyDescent="0.25">
      <c r="A2771" t="s">
        <v>409</v>
      </c>
      <c r="B2771">
        <v>22</v>
      </c>
      <c r="C2771">
        <v>4001</v>
      </c>
      <c r="D2771">
        <v>5000</v>
      </c>
      <c r="E2771" t="s">
        <v>579</v>
      </c>
      <c r="F2771" t="s">
        <v>690</v>
      </c>
    </row>
    <row r="2772" spans="1:6" x14ac:dyDescent="0.25">
      <c r="A2772" t="s">
        <v>409</v>
      </c>
      <c r="B2772">
        <v>22</v>
      </c>
      <c r="C2772">
        <v>4001</v>
      </c>
      <c r="D2772">
        <v>5000</v>
      </c>
      <c r="E2772" t="s">
        <v>580</v>
      </c>
      <c r="F2772" t="s">
        <v>691</v>
      </c>
    </row>
    <row r="2773" spans="1:6" x14ac:dyDescent="0.25">
      <c r="A2773" t="s">
        <v>409</v>
      </c>
      <c r="B2773">
        <v>22</v>
      </c>
      <c r="C2773">
        <v>4001</v>
      </c>
      <c r="D2773">
        <v>5000</v>
      </c>
      <c r="E2773" t="s">
        <v>582</v>
      </c>
      <c r="F2773" t="s">
        <v>692</v>
      </c>
    </row>
    <row r="2774" spans="1:6" x14ac:dyDescent="0.25">
      <c r="A2774" t="s">
        <v>125</v>
      </c>
      <c r="B2774">
        <v>22</v>
      </c>
      <c r="C2774">
        <v>5001</v>
      </c>
      <c r="D2774">
        <v>6000</v>
      </c>
      <c r="E2774" t="s">
        <v>265</v>
      </c>
      <c r="F2774" t="s">
        <v>681</v>
      </c>
    </row>
    <row r="2775" spans="1:6" x14ac:dyDescent="0.25">
      <c r="A2775" t="s">
        <v>125</v>
      </c>
      <c r="B2775">
        <v>22</v>
      </c>
      <c r="C2775">
        <v>5001</v>
      </c>
      <c r="D2775">
        <v>6000</v>
      </c>
      <c r="E2775" t="s">
        <v>581</v>
      </c>
      <c r="F2775" t="s">
        <v>1269</v>
      </c>
    </row>
    <row r="2776" spans="1:6" x14ac:dyDescent="0.25">
      <c r="A2776" t="s">
        <v>125</v>
      </c>
      <c r="B2776">
        <v>22</v>
      </c>
      <c r="C2776">
        <v>5001</v>
      </c>
      <c r="D2776">
        <v>6000</v>
      </c>
      <c r="E2776" t="s">
        <v>575</v>
      </c>
      <c r="F2776" t="s">
        <v>683</v>
      </c>
    </row>
    <row r="2777" spans="1:6" x14ac:dyDescent="0.25">
      <c r="A2777" t="s">
        <v>125</v>
      </c>
      <c r="B2777">
        <v>22</v>
      </c>
      <c r="C2777">
        <v>5001</v>
      </c>
      <c r="D2777">
        <v>6000</v>
      </c>
      <c r="E2777" t="s">
        <v>120</v>
      </c>
      <c r="F2777" t="s">
        <v>1275</v>
      </c>
    </row>
    <row r="2778" spans="1:6" x14ac:dyDescent="0.25">
      <c r="A2778" t="s">
        <v>125</v>
      </c>
      <c r="B2778">
        <v>22</v>
      </c>
      <c r="C2778">
        <v>5001</v>
      </c>
      <c r="D2778">
        <v>6000</v>
      </c>
      <c r="E2778" t="s">
        <v>142</v>
      </c>
      <c r="F2778" t="s">
        <v>1271</v>
      </c>
    </row>
    <row r="2779" spans="1:6" x14ac:dyDescent="0.25">
      <c r="A2779" t="s">
        <v>125</v>
      </c>
      <c r="B2779">
        <v>22</v>
      </c>
      <c r="C2779">
        <v>5001</v>
      </c>
      <c r="D2779">
        <v>6000</v>
      </c>
      <c r="E2779" t="s">
        <v>163</v>
      </c>
      <c r="F2779" t="s">
        <v>1276</v>
      </c>
    </row>
    <row r="2780" spans="1:6" x14ac:dyDescent="0.25">
      <c r="A2780" t="s">
        <v>125</v>
      </c>
      <c r="B2780">
        <v>22</v>
      </c>
      <c r="C2780">
        <v>5001</v>
      </c>
      <c r="D2780">
        <v>6000</v>
      </c>
      <c r="E2780" t="s">
        <v>576</v>
      </c>
      <c r="F2780" t="s">
        <v>1272</v>
      </c>
    </row>
    <row r="2781" spans="1:6" x14ac:dyDescent="0.25">
      <c r="A2781" t="s">
        <v>125</v>
      </c>
      <c r="B2781">
        <v>22</v>
      </c>
      <c r="C2781">
        <v>5001</v>
      </c>
      <c r="D2781">
        <v>6000</v>
      </c>
      <c r="E2781" t="s">
        <v>577</v>
      </c>
      <c r="F2781" t="s">
        <v>688</v>
      </c>
    </row>
    <row r="2782" spans="1:6" x14ac:dyDescent="0.25">
      <c r="A2782" t="s">
        <v>125</v>
      </c>
      <c r="B2782">
        <v>22</v>
      </c>
      <c r="C2782">
        <v>5001</v>
      </c>
      <c r="D2782">
        <v>6000</v>
      </c>
      <c r="E2782" t="s">
        <v>578</v>
      </c>
      <c r="F2782" t="s">
        <v>1277</v>
      </c>
    </row>
    <row r="2783" spans="1:6" x14ac:dyDescent="0.25">
      <c r="A2783" t="s">
        <v>125</v>
      </c>
      <c r="B2783">
        <v>22</v>
      </c>
      <c r="C2783">
        <v>5001</v>
      </c>
      <c r="D2783">
        <v>6000</v>
      </c>
      <c r="E2783" t="s">
        <v>579</v>
      </c>
      <c r="F2783" t="s">
        <v>690</v>
      </c>
    </row>
    <row r="2784" spans="1:6" x14ac:dyDescent="0.25">
      <c r="A2784" t="s">
        <v>125</v>
      </c>
      <c r="B2784">
        <v>22</v>
      </c>
      <c r="C2784">
        <v>5001</v>
      </c>
      <c r="D2784">
        <v>6000</v>
      </c>
      <c r="E2784" t="s">
        <v>580</v>
      </c>
      <c r="F2784" t="s">
        <v>1273</v>
      </c>
    </row>
    <row r="2785" spans="1:6" x14ac:dyDescent="0.25">
      <c r="A2785" t="s">
        <v>125</v>
      </c>
      <c r="B2785">
        <v>22</v>
      </c>
      <c r="C2785">
        <v>5001</v>
      </c>
      <c r="D2785">
        <v>6000</v>
      </c>
      <c r="E2785" t="s">
        <v>582</v>
      </c>
      <c r="F2785" t="s">
        <v>692</v>
      </c>
    </row>
    <row r="2786" spans="1:6" x14ac:dyDescent="0.25">
      <c r="A2786" t="s">
        <v>209</v>
      </c>
      <c r="B2786">
        <v>22</v>
      </c>
      <c r="C2786">
        <v>6001</v>
      </c>
      <c r="D2786">
        <v>7000</v>
      </c>
      <c r="E2786" t="s">
        <v>265</v>
      </c>
      <c r="F2786" t="s">
        <v>681</v>
      </c>
    </row>
    <row r="2787" spans="1:6" x14ac:dyDescent="0.25">
      <c r="A2787" t="s">
        <v>209</v>
      </c>
      <c r="B2787">
        <v>22</v>
      </c>
      <c r="C2787">
        <v>6001</v>
      </c>
      <c r="D2787">
        <v>7000</v>
      </c>
      <c r="E2787" t="s">
        <v>581</v>
      </c>
      <c r="F2787" t="s">
        <v>682</v>
      </c>
    </row>
    <row r="2788" spans="1:6" x14ac:dyDescent="0.25">
      <c r="A2788" t="s">
        <v>209</v>
      </c>
      <c r="B2788">
        <v>22</v>
      </c>
      <c r="C2788">
        <v>6001</v>
      </c>
      <c r="D2788">
        <v>7000</v>
      </c>
      <c r="E2788" t="s">
        <v>575</v>
      </c>
      <c r="F2788" t="s">
        <v>683</v>
      </c>
    </row>
    <row r="2789" spans="1:6" x14ac:dyDescent="0.25">
      <c r="A2789" t="s">
        <v>209</v>
      </c>
      <c r="B2789">
        <v>22</v>
      </c>
      <c r="C2789">
        <v>6001</v>
      </c>
      <c r="D2789">
        <v>7000</v>
      </c>
      <c r="E2789" t="s">
        <v>120</v>
      </c>
      <c r="F2789" t="s">
        <v>684</v>
      </c>
    </row>
    <row r="2790" spans="1:6" x14ac:dyDescent="0.25">
      <c r="A2790" t="s">
        <v>209</v>
      </c>
      <c r="B2790">
        <v>22</v>
      </c>
      <c r="C2790">
        <v>6001</v>
      </c>
      <c r="D2790">
        <v>7000</v>
      </c>
      <c r="E2790" t="s">
        <v>142</v>
      </c>
      <c r="F2790" t="s">
        <v>685</v>
      </c>
    </row>
    <row r="2791" spans="1:6" x14ac:dyDescent="0.25">
      <c r="A2791" t="s">
        <v>209</v>
      </c>
      <c r="B2791">
        <v>22</v>
      </c>
      <c r="C2791">
        <v>6001</v>
      </c>
      <c r="D2791">
        <v>7000</v>
      </c>
      <c r="E2791" t="s">
        <v>163</v>
      </c>
      <c r="F2791" t="s">
        <v>686</v>
      </c>
    </row>
    <row r="2792" spans="1:6" x14ac:dyDescent="0.25">
      <c r="A2792" t="s">
        <v>209</v>
      </c>
      <c r="B2792">
        <v>22</v>
      </c>
      <c r="C2792">
        <v>6001</v>
      </c>
      <c r="D2792">
        <v>7000</v>
      </c>
      <c r="E2792" t="s">
        <v>576</v>
      </c>
      <c r="F2792" t="s">
        <v>687</v>
      </c>
    </row>
    <row r="2793" spans="1:6" x14ac:dyDescent="0.25">
      <c r="A2793" t="s">
        <v>209</v>
      </c>
      <c r="B2793">
        <v>22</v>
      </c>
      <c r="C2793">
        <v>6001</v>
      </c>
      <c r="D2793">
        <v>7000</v>
      </c>
      <c r="E2793" t="s">
        <v>577</v>
      </c>
      <c r="F2793" t="s">
        <v>1279</v>
      </c>
    </row>
    <row r="2794" spans="1:6" x14ac:dyDescent="0.25">
      <c r="A2794" t="s">
        <v>209</v>
      </c>
      <c r="B2794">
        <v>22</v>
      </c>
      <c r="C2794">
        <v>6001</v>
      </c>
      <c r="D2794">
        <v>7000</v>
      </c>
      <c r="E2794" t="s">
        <v>578</v>
      </c>
      <c r="F2794" t="s">
        <v>689</v>
      </c>
    </row>
    <row r="2795" spans="1:6" x14ac:dyDescent="0.25">
      <c r="A2795" t="s">
        <v>209</v>
      </c>
      <c r="B2795">
        <v>22</v>
      </c>
      <c r="C2795">
        <v>6001</v>
      </c>
      <c r="D2795">
        <v>7000</v>
      </c>
      <c r="E2795" t="s">
        <v>579</v>
      </c>
      <c r="F2795" t="s">
        <v>690</v>
      </c>
    </row>
    <row r="2796" spans="1:6" x14ac:dyDescent="0.25">
      <c r="A2796" t="s">
        <v>209</v>
      </c>
      <c r="B2796">
        <v>22</v>
      </c>
      <c r="C2796">
        <v>6001</v>
      </c>
      <c r="D2796">
        <v>7000</v>
      </c>
      <c r="E2796" t="s">
        <v>580</v>
      </c>
      <c r="F2796" t="s">
        <v>691</v>
      </c>
    </row>
    <row r="2797" spans="1:6" x14ac:dyDescent="0.25">
      <c r="A2797" t="s">
        <v>209</v>
      </c>
      <c r="B2797">
        <v>22</v>
      </c>
      <c r="C2797">
        <v>6001</v>
      </c>
      <c r="D2797">
        <v>7000</v>
      </c>
      <c r="E2797" t="s">
        <v>582</v>
      </c>
      <c r="F2797" t="s">
        <v>692</v>
      </c>
    </row>
    <row r="2798" spans="1:6" x14ac:dyDescent="0.25">
      <c r="A2798" t="s">
        <v>410</v>
      </c>
      <c r="B2798">
        <v>22</v>
      </c>
      <c r="C2798">
        <v>7001</v>
      </c>
      <c r="D2798">
        <v>8000</v>
      </c>
      <c r="E2798" t="s">
        <v>265</v>
      </c>
      <c r="F2798" t="s">
        <v>681</v>
      </c>
    </row>
    <row r="2799" spans="1:6" x14ac:dyDescent="0.25">
      <c r="A2799" t="s">
        <v>410</v>
      </c>
      <c r="B2799">
        <v>22</v>
      </c>
      <c r="C2799">
        <v>7001</v>
      </c>
      <c r="D2799">
        <v>8000</v>
      </c>
      <c r="E2799" t="s">
        <v>581</v>
      </c>
      <c r="F2799" t="s">
        <v>682</v>
      </c>
    </row>
    <row r="2800" spans="1:6" x14ac:dyDescent="0.25">
      <c r="A2800" t="s">
        <v>410</v>
      </c>
      <c r="B2800">
        <v>22</v>
      </c>
      <c r="C2800">
        <v>7001</v>
      </c>
      <c r="D2800">
        <v>8000</v>
      </c>
      <c r="E2800" t="s">
        <v>575</v>
      </c>
      <c r="F2800" t="s">
        <v>683</v>
      </c>
    </row>
    <row r="2801" spans="1:6" x14ac:dyDescent="0.25">
      <c r="A2801" t="s">
        <v>410</v>
      </c>
      <c r="B2801">
        <v>22</v>
      </c>
      <c r="C2801">
        <v>7001</v>
      </c>
      <c r="D2801">
        <v>8000</v>
      </c>
      <c r="E2801" t="s">
        <v>120</v>
      </c>
      <c r="F2801" t="s">
        <v>684</v>
      </c>
    </row>
    <row r="2802" spans="1:6" x14ac:dyDescent="0.25">
      <c r="A2802" t="s">
        <v>410</v>
      </c>
      <c r="B2802">
        <v>22</v>
      </c>
      <c r="C2802">
        <v>7001</v>
      </c>
      <c r="D2802">
        <v>8000</v>
      </c>
      <c r="E2802" t="s">
        <v>142</v>
      </c>
      <c r="F2802" t="s">
        <v>685</v>
      </c>
    </row>
    <row r="2803" spans="1:6" x14ac:dyDescent="0.25">
      <c r="A2803" t="s">
        <v>410</v>
      </c>
      <c r="B2803">
        <v>22</v>
      </c>
      <c r="C2803">
        <v>7001</v>
      </c>
      <c r="D2803">
        <v>8000</v>
      </c>
      <c r="E2803" t="s">
        <v>163</v>
      </c>
      <c r="F2803" t="s">
        <v>686</v>
      </c>
    </row>
    <row r="2804" spans="1:6" x14ac:dyDescent="0.25">
      <c r="A2804" t="s">
        <v>410</v>
      </c>
      <c r="B2804">
        <v>22</v>
      </c>
      <c r="C2804">
        <v>7001</v>
      </c>
      <c r="D2804">
        <v>8000</v>
      </c>
      <c r="E2804" t="s">
        <v>576</v>
      </c>
      <c r="F2804" t="s">
        <v>687</v>
      </c>
    </row>
    <row r="2805" spans="1:6" x14ac:dyDescent="0.25">
      <c r="A2805" t="s">
        <v>410</v>
      </c>
      <c r="B2805">
        <v>22</v>
      </c>
      <c r="C2805">
        <v>7001</v>
      </c>
      <c r="D2805">
        <v>8000</v>
      </c>
      <c r="E2805" t="s">
        <v>577</v>
      </c>
      <c r="F2805" t="s">
        <v>688</v>
      </c>
    </row>
    <row r="2806" spans="1:6" x14ac:dyDescent="0.25">
      <c r="A2806" t="s">
        <v>410</v>
      </c>
      <c r="B2806">
        <v>22</v>
      </c>
      <c r="C2806">
        <v>7001</v>
      </c>
      <c r="D2806">
        <v>8000</v>
      </c>
      <c r="E2806" t="s">
        <v>578</v>
      </c>
      <c r="F2806" t="s">
        <v>689</v>
      </c>
    </row>
    <row r="2807" spans="1:6" x14ac:dyDescent="0.25">
      <c r="A2807" t="s">
        <v>410</v>
      </c>
      <c r="B2807">
        <v>22</v>
      </c>
      <c r="C2807">
        <v>7001</v>
      </c>
      <c r="D2807">
        <v>8000</v>
      </c>
      <c r="E2807" t="s">
        <v>579</v>
      </c>
      <c r="F2807" t="s">
        <v>690</v>
      </c>
    </row>
    <row r="2808" spans="1:6" x14ac:dyDescent="0.25">
      <c r="A2808" t="s">
        <v>410</v>
      </c>
      <c r="B2808">
        <v>22</v>
      </c>
      <c r="C2808">
        <v>7001</v>
      </c>
      <c r="D2808">
        <v>8000</v>
      </c>
      <c r="E2808" t="s">
        <v>580</v>
      </c>
      <c r="F2808" t="s">
        <v>691</v>
      </c>
    </row>
    <row r="2809" spans="1:6" x14ac:dyDescent="0.25">
      <c r="A2809" t="s">
        <v>410</v>
      </c>
      <c r="B2809">
        <v>22</v>
      </c>
      <c r="C2809">
        <v>7001</v>
      </c>
      <c r="D2809">
        <v>8000</v>
      </c>
      <c r="E2809" t="s">
        <v>582</v>
      </c>
      <c r="F2809" t="s">
        <v>692</v>
      </c>
    </row>
    <row r="2810" spans="1:6" x14ac:dyDescent="0.25">
      <c r="A2810" t="s">
        <v>139</v>
      </c>
      <c r="B2810">
        <v>22</v>
      </c>
      <c r="C2810">
        <v>8001</v>
      </c>
      <c r="D2810">
        <v>9000</v>
      </c>
      <c r="E2810" t="s">
        <v>265</v>
      </c>
      <c r="F2810" t="s">
        <v>681</v>
      </c>
    </row>
    <row r="2811" spans="1:6" x14ac:dyDescent="0.25">
      <c r="A2811" t="s">
        <v>139</v>
      </c>
      <c r="B2811">
        <v>22</v>
      </c>
      <c r="C2811">
        <v>8001</v>
      </c>
      <c r="D2811">
        <v>9000</v>
      </c>
      <c r="E2811" t="s">
        <v>581</v>
      </c>
      <c r="F2811" t="s">
        <v>1269</v>
      </c>
    </row>
    <row r="2812" spans="1:6" x14ac:dyDescent="0.25">
      <c r="A2812" t="s">
        <v>139</v>
      </c>
      <c r="B2812">
        <v>22</v>
      </c>
      <c r="C2812">
        <v>8001</v>
      </c>
      <c r="D2812">
        <v>9000</v>
      </c>
      <c r="E2812" t="s">
        <v>575</v>
      </c>
      <c r="F2812" t="s">
        <v>683</v>
      </c>
    </row>
    <row r="2813" spans="1:6" x14ac:dyDescent="0.25">
      <c r="A2813" t="s">
        <v>139</v>
      </c>
      <c r="B2813">
        <v>22</v>
      </c>
      <c r="C2813">
        <v>8001</v>
      </c>
      <c r="D2813">
        <v>9000</v>
      </c>
      <c r="E2813" t="s">
        <v>120</v>
      </c>
      <c r="F2813" t="s">
        <v>1275</v>
      </c>
    </row>
    <row r="2814" spans="1:6" x14ac:dyDescent="0.25">
      <c r="A2814" t="s">
        <v>139</v>
      </c>
      <c r="B2814">
        <v>22</v>
      </c>
      <c r="C2814">
        <v>8001</v>
      </c>
      <c r="D2814">
        <v>9000</v>
      </c>
      <c r="E2814" t="s">
        <v>142</v>
      </c>
      <c r="F2814" t="s">
        <v>1271</v>
      </c>
    </row>
    <row r="2815" spans="1:6" x14ac:dyDescent="0.25">
      <c r="A2815" t="s">
        <v>139</v>
      </c>
      <c r="B2815">
        <v>22</v>
      </c>
      <c r="C2815">
        <v>8001</v>
      </c>
      <c r="D2815">
        <v>9000</v>
      </c>
      <c r="E2815" t="s">
        <v>163</v>
      </c>
      <c r="F2815" t="s">
        <v>686</v>
      </c>
    </row>
    <row r="2816" spans="1:6" x14ac:dyDescent="0.25">
      <c r="A2816" t="s">
        <v>139</v>
      </c>
      <c r="B2816">
        <v>22</v>
      </c>
      <c r="C2816">
        <v>8001</v>
      </c>
      <c r="D2816">
        <v>9000</v>
      </c>
      <c r="E2816" t="s">
        <v>576</v>
      </c>
      <c r="F2816" t="s">
        <v>687</v>
      </c>
    </row>
    <row r="2817" spans="1:6" x14ac:dyDescent="0.25">
      <c r="A2817" t="s">
        <v>139</v>
      </c>
      <c r="B2817">
        <v>22</v>
      </c>
      <c r="C2817">
        <v>8001</v>
      </c>
      <c r="D2817">
        <v>9000</v>
      </c>
      <c r="E2817" t="s">
        <v>577</v>
      </c>
      <c r="F2817" t="s">
        <v>1283</v>
      </c>
    </row>
    <row r="2818" spans="1:6" x14ac:dyDescent="0.25">
      <c r="A2818" t="s">
        <v>139</v>
      </c>
      <c r="B2818">
        <v>22</v>
      </c>
      <c r="C2818">
        <v>8001</v>
      </c>
      <c r="D2818">
        <v>9000</v>
      </c>
      <c r="E2818" t="s">
        <v>578</v>
      </c>
      <c r="F2818" t="s">
        <v>689</v>
      </c>
    </row>
    <row r="2819" spans="1:6" x14ac:dyDescent="0.25">
      <c r="A2819" t="s">
        <v>139</v>
      </c>
      <c r="B2819">
        <v>22</v>
      </c>
      <c r="C2819">
        <v>8001</v>
      </c>
      <c r="D2819">
        <v>9000</v>
      </c>
      <c r="E2819" t="s">
        <v>579</v>
      </c>
      <c r="F2819" t="s">
        <v>690</v>
      </c>
    </row>
    <row r="2820" spans="1:6" x14ac:dyDescent="0.25">
      <c r="A2820" t="s">
        <v>139</v>
      </c>
      <c r="B2820">
        <v>22</v>
      </c>
      <c r="C2820">
        <v>8001</v>
      </c>
      <c r="D2820">
        <v>9000</v>
      </c>
      <c r="E2820" t="s">
        <v>580</v>
      </c>
      <c r="F2820" t="s">
        <v>691</v>
      </c>
    </row>
    <row r="2821" spans="1:6" x14ac:dyDescent="0.25">
      <c r="A2821" t="s">
        <v>139</v>
      </c>
      <c r="B2821">
        <v>22</v>
      </c>
      <c r="C2821">
        <v>8001</v>
      </c>
      <c r="D2821">
        <v>9000</v>
      </c>
      <c r="E2821" t="s">
        <v>582</v>
      </c>
      <c r="F2821" t="s">
        <v>692</v>
      </c>
    </row>
    <row r="2822" spans="1:6" x14ac:dyDescent="0.25">
      <c r="A2822" t="s">
        <v>50</v>
      </c>
      <c r="B2822">
        <v>22</v>
      </c>
      <c r="C2822">
        <v>9001</v>
      </c>
      <c r="D2822">
        <v>10000</v>
      </c>
      <c r="E2822" t="s">
        <v>265</v>
      </c>
      <c r="F2822" t="s">
        <v>681</v>
      </c>
    </row>
    <row r="2823" spans="1:6" x14ac:dyDescent="0.25">
      <c r="A2823" t="s">
        <v>50</v>
      </c>
      <c r="B2823">
        <v>22</v>
      </c>
      <c r="C2823">
        <v>9001</v>
      </c>
      <c r="D2823">
        <v>10000</v>
      </c>
      <c r="E2823" t="s">
        <v>581</v>
      </c>
      <c r="F2823" t="s">
        <v>682</v>
      </c>
    </row>
    <row r="2824" spans="1:6" x14ac:dyDescent="0.25">
      <c r="A2824" t="s">
        <v>50</v>
      </c>
      <c r="B2824">
        <v>22</v>
      </c>
      <c r="C2824">
        <v>9001</v>
      </c>
      <c r="D2824">
        <v>10000</v>
      </c>
      <c r="E2824" t="s">
        <v>575</v>
      </c>
      <c r="F2824" t="s">
        <v>683</v>
      </c>
    </row>
    <row r="2825" spans="1:6" x14ac:dyDescent="0.25">
      <c r="A2825" t="s">
        <v>50</v>
      </c>
      <c r="B2825">
        <v>22</v>
      </c>
      <c r="C2825">
        <v>9001</v>
      </c>
      <c r="D2825">
        <v>10000</v>
      </c>
      <c r="E2825" t="s">
        <v>120</v>
      </c>
      <c r="F2825" t="s">
        <v>1282</v>
      </c>
    </row>
    <row r="2826" spans="1:6" x14ac:dyDescent="0.25">
      <c r="A2826" t="s">
        <v>50</v>
      </c>
      <c r="B2826">
        <v>22</v>
      </c>
      <c r="C2826">
        <v>9001</v>
      </c>
      <c r="D2826">
        <v>10000</v>
      </c>
      <c r="E2826" t="s">
        <v>142</v>
      </c>
      <c r="F2826" t="s">
        <v>685</v>
      </c>
    </row>
    <row r="2827" spans="1:6" x14ac:dyDescent="0.25">
      <c r="A2827" t="s">
        <v>50</v>
      </c>
      <c r="B2827">
        <v>22</v>
      </c>
      <c r="C2827">
        <v>9001</v>
      </c>
      <c r="D2827">
        <v>10000</v>
      </c>
      <c r="E2827" t="s">
        <v>163</v>
      </c>
      <c r="F2827" t="s">
        <v>686</v>
      </c>
    </row>
    <row r="2828" spans="1:6" x14ac:dyDescent="0.25">
      <c r="A2828" t="s">
        <v>50</v>
      </c>
      <c r="B2828">
        <v>22</v>
      </c>
      <c r="C2828">
        <v>9001</v>
      </c>
      <c r="D2828">
        <v>10000</v>
      </c>
      <c r="E2828" t="s">
        <v>576</v>
      </c>
      <c r="F2828" t="s">
        <v>687</v>
      </c>
    </row>
    <row r="2829" spans="1:6" x14ac:dyDescent="0.25">
      <c r="A2829" t="s">
        <v>50</v>
      </c>
      <c r="B2829">
        <v>22</v>
      </c>
      <c r="C2829">
        <v>9001</v>
      </c>
      <c r="D2829">
        <v>10000</v>
      </c>
      <c r="E2829" t="s">
        <v>577</v>
      </c>
      <c r="F2829" t="s">
        <v>688</v>
      </c>
    </row>
    <row r="2830" spans="1:6" x14ac:dyDescent="0.25">
      <c r="A2830" t="s">
        <v>50</v>
      </c>
      <c r="B2830">
        <v>22</v>
      </c>
      <c r="C2830">
        <v>9001</v>
      </c>
      <c r="D2830">
        <v>10000</v>
      </c>
      <c r="E2830" t="s">
        <v>578</v>
      </c>
      <c r="F2830" t="s">
        <v>689</v>
      </c>
    </row>
    <row r="2831" spans="1:6" x14ac:dyDescent="0.25">
      <c r="A2831" t="s">
        <v>50</v>
      </c>
      <c r="B2831">
        <v>22</v>
      </c>
      <c r="C2831">
        <v>9001</v>
      </c>
      <c r="D2831">
        <v>10000</v>
      </c>
      <c r="E2831" t="s">
        <v>579</v>
      </c>
      <c r="F2831" t="s">
        <v>690</v>
      </c>
    </row>
    <row r="2832" spans="1:6" x14ac:dyDescent="0.25">
      <c r="A2832" t="s">
        <v>50</v>
      </c>
      <c r="B2832">
        <v>22</v>
      </c>
      <c r="C2832">
        <v>9001</v>
      </c>
      <c r="D2832">
        <v>10000</v>
      </c>
      <c r="E2832" t="s">
        <v>580</v>
      </c>
      <c r="F2832" t="s">
        <v>691</v>
      </c>
    </row>
    <row r="2833" spans="1:6" x14ac:dyDescent="0.25">
      <c r="A2833" t="s">
        <v>50</v>
      </c>
      <c r="B2833">
        <v>22</v>
      </c>
      <c r="C2833">
        <v>9001</v>
      </c>
      <c r="D2833">
        <v>10000</v>
      </c>
      <c r="E2833" t="s">
        <v>582</v>
      </c>
      <c r="F2833" t="s">
        <v>692</v>
      </c>
    </row>
    <row r="2834" spans="1:6" x14ac:dyDescent="0.25">
      <c r="A2834" t="s">
        <v>112</v>
      </c>
      <c r="B2834">
        <v>22</v>
      </c>
      <c r="C2834">
        <v>10001</v>
      </c>
      <c r="D2834">
        <v>11000</v>
      </c>
      <c r="E2834" t="s">
        <v>265</v>
      </c>
      <c r="F2834" t="s">
        <v>681</v>
      </c>
    </row>
    <row r="2835" spans="1:6" x14ac:dyDescent="0.25">
      <c r="A2835" t="s">
        <v>112</v>
      </c>
      <c r="B2835">
        <v>22</v>
      </c>
      <c r="C2835">
        <v>10001</v>
      </c>
      <c r="D2835">
        <v>11000</v>
      </c>
      <c r="E2835" t="s">
        <v>581</v>
      </c>
      <c r="F2835" t="s">
        <v>682</v>
      </c>
    </row>
    <row r="2836" spans="1:6" x14ac:dyDescent="0.25">
      <c r="A2836" t="s">
        <v>112</v>
      </c>
      <c r="B2836">
        <v>22</v>
      </c>
      <c r="C2836">
        <v>10001</v>
      </c>
      <c r="D2836">
        <v>11000</v>
      </c>
      <c r="E2836" t="s">
        <v>575</v>
      </c>
      <c r="F2836" t="s">
        <v>683</v>
      </c>
    </row>
    <row r="2837" spans="1:6" x14ac:dyDescent="0.25">
      <c r="A2837" t="s">
        <v>112</v>
      </c>
      <c r="B2837">
        <v>22</v>
      </c>
      <c r="C2837">
        <v>10001</v>
      </c>
      <c r="D2837">
        <v>11000</v>
      </c>
      <c r="E2837" t="s">
        <v>120</v>
      </c>
      <c r="F2837" t="s">
        <v>1288</v>
      </c>
    </row>
    <row r="2838" spans="1:6" x14ac:dyDescent="0.25">
      <c r="A2838" t="s">
        <v>112</v>
      </c>
      <c r="B2838">
        <v>22</v>
      </c>
      <c r="C2838">
        <v>10001</v>
      </c>
      <c r="D2838">
        <v>11000</v>
      </c>
      <c r="E2838" t="s">
        <v>142</v>
      </c>
      <c r="F2838" t="s">
        <v>685</v>
      </c>
    </row>
    <row r="2839" spans="1:6" x14ac:dyDescent="0.25">
      <c r="A2839" t="s">
        <v>112</v>
      </c>
      <c r="B2839">
        <v>22</v>
      </c>
      <c r="C2839">
        <v>10001</v>
      </c>
      <c r="D2839">
        <v>11000</v>
      </c>
      <c r="E2839" t="s">
        <v>163</v>
      </c>
      <c r="F2839" t="s">
        <v>686</v>
      </c>
    </row>
    <row r="2840" spans="1:6" x14ac:dyDescent="0.25">
      <c r="A2840" t="s">
        <v>112</v>
      </c>
      <c r="B2840">
        <v>22</v>
      </c>
      <c r="C2840">
        <v>10001</v>
      </c>
      <c r="D2840">
        <v>11000</v>
      </c>
      <c r="E2840" t="s">
        <v>576</v>
      </c>
      <c r="F2840" t="s">
        <v>687</v>
      </c>
    </row>
    <row r="2841" spans="1:6" x14ac:dyDescent="0.25">
      <c r="A2841" t="s">
        <v>112</v>
      </c>
      <c r="B2841">
        <v>22</v>
      </c>
      <c r="C2841">
        <v>10001</v>
      </c>
      <c r="D2841">
        <v>11000</v>
      </c>
      <c r="E2841" t="s">
        <v>577</v>
      </c>
      <c r="F2841" t="s">
        <v>688</v>
      </c>
    </row>
    <row r="2842" spans="1:6" x14ac:dyDescent="0.25">
      <c r="A2842" t="s">
        <v>112</v>
      </c>
      <c r="B2842">
        <v>22</v>
      </c>
      <c r="C2842">
        <v>10001</v>
      </c>
      <c r="D2842">
        <v>11000</v>
      </c>
      <c r="E2842" t="s">
        <v>578</v>
      </c>
      <c r="F2842" t="s">
        <v>689</v>
      </c>
    </row>
    <row r="2843" spans="1:6" x14ac:dyDescent="0.25">
      <c r="A2843" t="s">
        <v>112</v>
      </c>
      <c r="B2843">
        <v>22</v>
      </c>
      <c r="C2843">
        <v>10001</v>
      </c>
      <c r="D2843">
        <v>11000</v>
      </c>
      <c r="E2843" t="s">
        <v>579</v>
      </c>
      <c r="F2843" t="s">
        <v>690</v>
      </c>
    </row>
    <row r="2844" spans="1:6" x14ac:dyDescent="0.25">
      <c r="A2844" t="s">
        <v>112</v>
      </c>
      <c r="B2844">
        <v>22</v>
      </c>
      <c r="C2844">
        <v>10001</v>
      </c>
      <c r="D2844">
        <v>11000</v>
      </c>
      <c r="E2844" t="s">
        <v>580</v>
      </c>
      <c r="F2844" t="s">
        <v>691</v>
      </c>
    </row>
    <row r="2845" spans="1:6" x14ac:dyDescent="0.25">
      <c r="A2845" t="s">
        <v>112</v>
      </c>
      <c r="B2845">
        <v>22</v>
      </c>
      <c r="C2845">
        <v>10001</v>
      </c>
      <c r="D2845">
        <v>11000</v>
      </c>
      <c r="E2845" t="s">
        <v>582</v>
      </c>
      <c r="F2845" t="s">
        <v>692</v>
      </c>
    </row>
    <row r="2846" spans="1:6" x14ac:dyDescent="0.25">
      <c r="A2846" t="s">
        <v>411</v>
      </c>
      <c r="B2846">
        <v>22</v>
      </c>
      <c r="C2846">
        <v>11001</v>
      </c>
      <c r="D2846">
        <v>12000</v>
      </c>
      <c r="E2846" t="s">
        <v>265</v>
      </c>
      <c r="F2846" t="s">
        <v>681</v>
      </c>
    </row>
    <row r="2847" spans="1:6" x14ac:dyDescent="0.25">
      <c r="A2847" t="s">
        <v>411</v>
      </c>
      <c r="B2847">
        <v>22</v>
      </c>
      <c r="C2847">
        <v>11001</v>
      </c>
      <c r="D2847">
        <v>12000</v>
      </c>
      <c r="E2847" t="s">
        <v>581</v>
      </c>
      <c r="F2847" t="s">
        <v>682</v>
      </c>
    </row>
    <row r="2848" spans="1:6" x14ac:dyDescent="0.25">
      <c r="A2848" t="s">
        <v>411</v>
      </c>
      <c r="B2848">
        <v>22</v>
      </c>
      <c r="C2848">
        <v>11001</v>
      </c>
      <c r="D2848">
        <v>12000</v>
      </c>
      <c r="E2848" t="s">
        <v>575</v>
      </c>
      <c r="F2848" t="s">
        <v>683</v>
      </c>
    </row>
    <row r="2849" spans="1:6" x14ac:dyDescent="0.25">
      <c r="A2849" t="s">
        <v>411</v>
      </c>
      <c r="B2849">
        <v>22</v>
      </c>
      <c r="C2849">
        <v>11001</v>
      </c>
      <c r="D2849">
        <v>12000</v>
      </c>
      <c r="E2849" t="s">
        <v>120</v>
      </c>
      <c r="F2849" t="s">
        <v>684</v>
      </c>
    </row>
    <row r="2850" spans="1:6" x14ac:dyDescent="0.25">
      <c r="A2850" t="s">
        <v>411</v>
      </c>
      <c r="B2850">
        <v>22</v>
      </c>
      <c r="C2850">
        <v>11001</v>
      </c>
      <c r="D2850">
        <v>12000</v>
      </c>
      <c r="E2850" t="s">
        <v>142</v>
      </c>
      <c r="F2850" t="s">
        <v>685</v>
      </c>
    </row>
    <row r="2851" spans="1:6" x14ac:dyDescent="0.25">
      <c r="A2851" t="s">
        <v>411</v>
      </c>
      <c r="B2851">
        <v>22</v>
      </c>
      <c r="C2851">
        <v>11001</v>
      </c>
      <c r="D2851">
        <v>12000</v>
      </c>
      <c r="E2851" t="s">
        <v>163</v>
      </c>
      <c r="F2851" t="s">
        <v>686</v>
      </c>
    </row>
    <row r="2852" spans="1:6" x14ac:dyDescent="0.25">
      <c r="A2852" t="s">
        <v>411</v>
      </c>
      <c r="B2852">
        <v>22</v>
      </c>
      <c r="C2852">
        <v>11001</v>
      </c>
      <c r="D2852">
        <v>12000</v>
      </c>
      <c r="E2852" t="s">
        <v>576</v>
      </c>
      <c r="F2852" t="s">
        <v>687</v>
      </c>
    </row>
    <row r="2853" spans="1:6" x14ac:dyDescent="0.25">
      <c r="A2853" t="s">
        <v>411</v>
      </c>
      <c r="B2853">
        <v>22</v>
      </c>
      <c r="C2853">
        <v>11001</v>
      </c>
      <c r="D2853">
        <v>12000</v>
      </c>
      <c r="E2853" t="s">
        <v>577</v>
      </c>
      <c r="F2853" t="s">
        <v>688</v>
      </c>
    </row>
    <row r="2854" spans="1:6" x14ac:dyDescent="0.25">
      <c r="A2854" t="s">
        <v>411</v>
      </c>
      <c r="B2854">
        <v>22</v>
      </c>
      <c r="C2854">
        <v>11001</v>
      </c>
      <c r="D2854">
        <v>12000</v>
      </c>
      <c r="E2854" t="s">
        <v>578</v>
      </c>
      <c r="F2854" t="s">
        <v>689</v>
      </c>
    </row>
    <row r="2855" spans="1:6" x14ac:dyDescent="0.25">
      <c r="A2855" t="s">
        <v>411</v>
      </c>
      <c r="B2855">
        <v>22</v>
      </c>
      <c r="C2855">
        <v>11001</v>
      </c>
      <c r="D2855">
        <v>12000</v>
      </c>
      <c r="E2855" t="s">
        <v>579</v>
      </c>
      <c r="F2855" t="s">
        <v>690</v>
      </c>
    </row>
    <row r="2856" spans="1:6" x14ac:dyDescent="0.25">
      <c r="A2856" t="s">
        <v>411</v>
      </c>
      <c r="B2856">
        <v>22</v>
      </c>
      <c r="C2856">
        <v>11001</v>
      </c>
      <c r="D2856">
        <v>12000</v>
      </c>
      <c r="E2856" t="s">
        <v>580</v>
      </c>
      <c r="F2856" t="s">
        <v>691</v>
      </c>
    </row>
    <row r="2857" spans="1:6" x14ac:dyDescent="0.25">
      <c r="A2857" t="s">
        <v>411</v>
      </c>
      <c r="B2857">
        <v>22</v>
      </c>
      <c r="C2857">
        <v>11001</v>
      </c>
      <c r="D2857">
        <v>12000</v>
      </c>
      <c r="E2857" t="s">
        <v>582</v>
      </c>
      <c r="F2857" t="s">
        <v>692</v>
      </c>
    </row>
    <row r="2858" spans="1:6" x14ac:dyDescent="0.25">
      <c r="A2858" t="s">
        <v>412</v>
      </c>
      <c r="B2858">
        <v>22</v>
      </c>
      <c r="C2858">
        <v>12001</v>
      </c>
      <c r="D2858">
        <v>13000</v>
      </c>
      <c r="E2858" t="s">
        <v>265</v>
      </c>
      <c r="F2858" t="s">
        <v>681</v>
      </c>
    </row>
    <row r="2859" spans="1:6" x14ac:dyDescent="0.25">
      <c r="A2859" t="s">
        <v>412</v>
      </c>
      <c r="B2859">
        <v>22</v>
      </c>
      <c r="C2859">
        <v>12001</v>
      </c>
      <c r="D2859">
        <v>13000</v>
      </c>
      <c r="E2859" t="s">
        <v>581</v>
      </c>
      <c r="F2859" t="s">
        <v>682</v>
      </c>
    </row>
    <row r="2860" spans="1:6" x14ac:dyDescent="0.25">
      <c r="A2860" t="s">
        <v>412</v>
      </c>
      <c r="B2860">
        <v>22</v>
      </c>
      <c r="C2860">
        <v>12001</v>
      </c>
      <c r="D2860">
        <v>13000</v>
      </c>
      <c r="E2860" t="s">
        <v>575</v>
      </c>
      <c r="F2860" t="s">
        <v>683</v>
      </c>
    </row>
    <row r="2861" spans="1:6" x14ac:dyDescent="0.25">
      <c r="A2861" t="s">
        <v>412</v>
      </c>
      <c r="B2861">
        <v>22</v>
      </c>
      <c r="C2861">
        <v>12001</v>
      </c>
      <c r="D2861">
        <v>13000</v>
      </c>
      <c r="E2861" t="s">
        <v>120</v>
      </c>
      <c r="F2861" t="s">
        <v>684</v>
      </c>
    </row>
    <row r="2862" spans="1:6" x14ac:dyDescent="0.25">
      <c r="A2862" t="s">
        <v>412</v>
      </c>
      <c r="B2862">
        <v>22</v>
      </c>
      <c r="C2862">
        <v>12001</v>
      </c>
      <c r="D2862">
        <v>13000</v>
      </c>
      <c r="E2862" t="s">
        <v>142</v>
      </c>
      <c r="F2862" t="s">
        <v>685</v>
      </c>
    </row>
    <row r="2863" spans="1:6" x14ac:dyDescent="0.25">
      <c r="A2863" t="s">
        <v>412</v>
      </c>
      <c r="B2863">
        <v>22</v>
      </c>
      <c r="C2863">
        <v>12001</v>
      </c>
      <c r="D2863">
        <v>13000</v>
      </c>
      <c r="E2863" t="s">
        <v>163</v>
      </c>
      <c r="F2863" t="s">
        <v>686</v>
      </c>
    </row>
    <row r="2864" spans="1:6" x14ac:dyDescent="0.25">
      <c r="A2864" t="s">
        <v>412</v>
      </c>
      <c r="B2864">
        <v>22</v>
      </c>
      <c r="C2864">
        <v>12001</v>
      </c>
      <c r="D2864">
        <v>13000</v>
      </c>
      <c r="E2864" t="s">
        <v>576</v>
      </c>
      <c r="F2864" t="s">
        <v>687</v>
      </c>
    </row>
    <row r="2865" spans="1:6" x14ac:dyDescent="0.25">
      <c r="A2865" t="s">
        <v>412</v>
      </c>
      <c r="B2865">
        <v>22</v>
      </c>
      <c r="C2865">
        <v>12001</v>
      </c>
      <c r="D2865">
        <v>13000</v>
      </c>
      <c r="E2865" t="s">
        <v>577</v>
      </c>
      <c r="F2865" t="s">
        <v>688</v>
      </c>
    </row>
    <row r="2866" spans="1:6" x14ac:dyDescent="0.25">
      <c r="A2866" t="s">
        <v>412</v>
      </c>
      <c r="B2866">
        <v>22</v>
      </c>
      <c r="C2866">
        <v>12001</v>
      </c>
      <c r="D2866">
        <v>13000</v>
      </c>
      <c r="E2866" t="s">
        <v>578</v>
      </c>
      <c r="F2866" t="s">
        <v>689</v>
      </c>
    </row>
    <row r="2867" spans="1:6" x14ac:dyDescent="0.25">
      <c r="A2867" t="s">
        <v>412</v>
      </c>
      <c r="B2867">
        <v>22</v>
      </c>
      <c r="C2867">
        <v>12001</v>
      </c>
      <c r="D2867">
        <v>13000</v>
      </c>
      <c r="E2867" t="s">
        <v>579</v>
      </c>
      <c r="F2867" t="s">
        <v>690</v>
      </c>
    </row>
    <row r="2868" spans="1:6" x14ac:dyDescent="0.25">
      <c r="A2868" t="s">
        <v>412</v>
      </c>
      <c r="B2868">
        <v>22</v>
      </c>
      <c r="C2868">
        <v>12001</v>
      </c>
      <c r="D2868">
        <v>13000</v>
      </c>
      <c r="E2868" t="s">
        <v>580</v>
      </c>
      <c r="F2868" t="s">
        <v>691</v>
      </c>
    </row>
    <row r="2869" spans="1:6" x14ac:dyDescent="0.25">
      <c r="A2869" t="s">
        <v>412</v>
      </c>
      <c r="B2869">
        <v>22</v>
      </c>
      <c r="C2869">
        <v>12001</v>
      </c>
      <c r="D2869">
        <v>13000</v>
      </c>
      <c r="E2869" t="s">
        <v>582</v>
      </c>
      <c r="F2869" t="s">
        <v>692</v>
      </c>
    </row>
    <row r="2870" spans="1:6" x14ac:dyDescent="0.25">
      <c r="A2870" t="s">
        <v>413</v>
      </c>
      <c r="B2870">
        <v>22</v>
      </c>
      <c r="C2870">
        <v>13001</v>
      </c>
      <c r="D2870">
        <v>14000</v>
      </c>
      <c r="E2870" t="s">
        <v>265</v>
      </c>
      <c r="F2870" t="s">
        <v>681</v>
      </c>
    </row>
    <row r="2871" spans="1:6" x14ac:dyDescent="0.25">
      <c r="A2871" t="s">
        <v>413</v>
      </c>
      <c r="B2871">
        <v>22</v>
      </c>
      <c r="C2871">
        <v>13001</v>
      </c>
      <c r="D2871">
        <v>14000</v>
      </c>
      <c r="E2871" t="s">
        <v>581</v>
      </c>
      <c r="F2871" t="s">
        <v>682</v>
      </c>
    </row>
    <row r="2872" spans="1:6" x14ac:dyDescent="0.25">
      <c r="A2872" t="s">
        <v>413</v>
      </c>
      <c r="B2872">
        <v>22</v>
      </c>
      <c r="C2872">
        <v>13001</v>
      </c>
      <c r="D2872">
        <v>14000</v>
      </c>
      <c r="E2872" t="s">
        <v>575</v>
      </c>
      <c r="F2872" t="s">
        <v>683</v>
      </c>
    </row>
    <row r="2873" spans="1:6" x14ac:dyDescent="0.25">
      <c r="A2873" t="s">
        <v>413</v>
      </c>
      <c r="B2873">
        <v>22</v>
      </c>
      <c r="C2873">
        <v>13001</v>
      </c>
      <c r="D2873">
        <v>14000</v>
      </c>
      <c r="E2873" t="s">
        <v>120</v>
      </c>
      <c r="F2873" t="s">
        <v>684</v>
      </c>
    </row>
    <row r="2874" spans="1:6" x14ac:dyDescent="0.25">
      <c r="A2874" t="s">
        <v>413</v>
      </c>
      <c r="B2874">
        <v>22</v>
      </c>
      <c r="C2874">
        <v>13001</v>
      </c>
      <c r="D2874">
        <v>14000</v>
      </c>
      <c r="E2874" t="s">
        <v>142</v>
      </c>
      <c r="F2874" t="s">
        <v>685</v>
      </c>
    </row>
    <row r="2875" spans="1:6" x14ac:dyDescent="0.25">
      <c r="A2875" t="s">
        <v>413</v>
      </c>
      <c r="B2875">
        <v>22</v>
      </c>
      <c r="C2875">
        <v>13001</v>
      </c>
      <c r="D2875">
        <v>14000</v>
      </c>
      <c r="E2875" t="s">
        <v>163</v>
      </c>
      <c r="F2875" t="s">
        <v>686</v>
      </c>
    </row>
    <row r="2876" spans="1:6" x14ac:dyDescent="0.25">
      <c r="A2876" t="s">
        <v>413</v>
      </c>
      <c r="B2876">
        <v>22</v>
      </c>
      <c r="C2876">
        <v>13001</v>
      </c>
      <c r="D2876">
        <v>14000</v>
      </c>
      <c r="E2876" t="s">
        <v>576</v>
      </c>
      <c r="F2876" t="s">
        <v>687</v>
      </c>
    </row>
    <row r="2877" spans="1:6" x14ac:dyDescent="0.25">
      <c r="A2877" t="s">
        <v>413</v>
      </c>
      <c r="B2877">
        <v>22</v>
      </c>
      <c r="C2877">
        <v>13001</v>
      </c>
      <c r="D2877">
        <v>14000</v>
      </c>
      <c r="E2877" t="s">
        <v>577</v>
      </c>
      <c r="F2877" t="s">
        <v>688</v>
      </c>
    </row>
    <row r="2878" spans="1:6" x14ac:dyDescent="0.25">
      <c r="A2878" t="s">
        <v>413</v>
      </c>
      <c r="B2878">
        <v>22</v>
      </c>
      <c r="C2878">
        <v>13001</v>
      </c>
      <c r="D2878">
        <v>14000</v>
      </c>
      <c r="E2878" t="s">
        <v>578</v>
      </c>
      <c r="F2878" t="s">
        <v>689</v>
      </c>
    </row>
    <row r="2879" spans="1:6" x14ac:dyDescent="0.25">
      <c r="A2879" t="s">
        <v>413</v>
      </c>
      <c r="B2879">
        <v>22</v>
      </c>
      <c r="C2879">
        <v>13001</v>
      </c>
      <c r="D2879">
        <v>14000</v>
      </c>
      <c r="E2879" t="s">
        <v>579</v>
      </c>
      <c r="F2879" t="s">
        <v>690</v>
      </c>
    </row>
    <row r="2880" spans="1:6" x14ac:dyDescent="0.25">
      <c r="A2880" t="s">
        <v>413</v>
      </c>
      <c r="B2880">
        <v>22</v>
      </c>
      <c r="C2880">
        <v>13001</v>
      </c>
      <c r="D2880">
        <v>14000</v>
      </c>
      <c r="E2880" t="s">
        <v>580</v>
      </c>
      <c r="F2880" t="s">
        <v>691</v>
      </c>
    </row>
    <row r="2881" spans="1:6" x14ac:dyDescent="0.25">
      <c r="A2881" t="s">
        <v>413</v>
      </c>
      <c r="B2881">
        <v>22</v>
      </c>
      <c r="C2881">
        <v>13001</v>
      </c>
      <c r="D2881">
        <v>14000</v>
      </c>
      <c r="E2881" t="s">
        <v>582</v>
      </c>
      <c r="F2881" t="s">
        <v>692</v>
      </c>
    </row>
    <row r="2882" spans="1:6" x14ac:dyDescent="0.25">
      <c r="A2882" t="s">
        <v>274</v>
      </c>
      <c r="B2882">
        <v>22</v>
      </c>
      <c r="C2882">
        <v>14001</v>
      </c>
      <c r="D2882">
        <v>15000</v>
      </c>
      <c r="E2882" t="s">
        <v>265</v>
      </c>
      <c r="F2882" t="s">
        <v>681</v>
      </c>
    </row>
    <row r="2883" spans="1:6" x14ac:dyDescent="0.25">
      <c r="A2883" t="s">
        <v>274</v>
      </c>
      <c r="B2883">
        <v>22</v>
      </c>
      <c r="C2883">
        <v>14001</v>
      </c>
      <c r="D2883">
        <v>15000</v>
      </c>
      <c r="E2883" t="s">
        <v>581</v>
      </c>
      <c r="F2883" t="s">
        <v>1269</v>
      </c>
    </row>
    <row r="2884" spans="1:6" x14ac:dyDescent="0.25">
      <c r="A2884" t="s">
        <v>274</v>
      </c>
      <c r="B2884">
        <v>22</v>
      </c>
      <c r="C2884">
        <v>14001</v>
      </c>
      <c r="D2884">
        <v>15000</v>
      </c>
      <c r="E2884" t="s">
        <v>575</v>
      </c>
      <c r="F2884" t="s">
        <v>683</v>
      </c>
    </row>
    <row r="2885" spans="1:6" x14ac:dyDescent="0.25">
      <c r="A2885" t="s">
        <v>274</v>
      </c>
      <c r="B2885">
        <v>22</v>
      </c>
      <c r="C2885">
        <v>14001</v>
      </c>
      <c r="D2885">
        <v>15000</v>
      </c>
      <c r="E2885" t="s">
        <v>120</v>
      </c>
      <c r="F2885" t="s">
        <v>684</v>
      </c>
    </row>
    <row r="2886" spans="1:6" x14ac:dyDescent="0.25">
      <c r="A2886" t="s">
        <v>274</v>
      </c>
      <c r="B2886">
        <v>22</v>
      </c>
      <c r="C2886">
        <v>14001</v>
      </c>
      <c r="D2886">
        <v>15000</v>
      </c>
      <c r="E2886" t="s">
        <v>142</v>
      </c>
      <c r="F2886" t="s">
        <v>685</v>
      </c>
    </row>
    <row r="2887" spans="1:6" x14ac:dyDescent="0.25">
      <c r="A2887" t="s">
        <v>274</v>
      </c>
      <c r="B2887">
        <v>22</v>
      </c>
      <c r="C2887">
        <v>14001</v>
      </c>
      <c r="D2887">
        <v>15000</v>
      </c>
      <c r="E2887" t="s">
        <v>163</v>
      </c>
      <c r="F2887" t="s">
        <v>686</v>
      </c>
    </row>
    <row r="2888" spans="1:6" x14ac:dyDescent="0.25">
      <c r="A2888" t="s">
        <v>274</v>
      </c>
      <c r="B2888">
        <v>22</v>
      </c>
      <c r="C2888">
        <v>14001</v>
      </c>
      <c r="D2888">
        <v>15000</v>
      </c>
      <c r="E2888" t="s">
        <v>576</v>
      </c>
      <c r="F2888" t="s">
        <v>687</v>
      </c>
    </row>
    <row r="2889" spans="1:6" x14ac:dyDescent="0.25">
      <c r="A2889" t="s">
        <v>274</v>
      </c>
      <c r="B2889">
        <v>22</v>
      </c>
      <c r="C2889">
        <v>14001</v>
      </c>
      <c r="D2889">
        <v>15000</v>
      </c>
      <c r="E2889" t="s">
        <v>577</v>
      </c>
      <c r="F2889" t="s">
        <v>688</v>
      </c>
    </row>
    <row r="2890" spans="1:6" x14ac:dyDescent="0.25">
      <c r="A2890" t="s">
        <v>274</v>
      </c>
      <c r="B2890">
        <v>22</v>
      </c>
      <c r="C2890">
        <v>14001</v>
      </c>
      <c r="D2890">
        <v>15000</v>
      </c>
      <c r="E2890" t="s">
        <v>578</v>
      </c>
      <c r="F2890" t="s">
        <v>689</v>
      </c>
    </row>
    <row r="2891" spans="1:6" x14ac:dyDescent="0.25">
      <c r="A2891" t="s">
        <v>274</v>
      </c>
      <c r="B2891">
        <v>22</v>
      </c>
      <c r="C2891">
        <v>14001</v>
      </c>
      <c r="D2891">
        <v>15000</v>
      </c>
      <c r="E2891" t="s">
        <v>579</v>
      </c>
      <c r="F2891" t="s">
        <v>690</v>
      </c>
    </row>
    <row r="2892" spans="1:6" x14ac:dyDescent="0.25">
      <c r="A2892" t="s">
        <v>274</v>
      </c>
      <c r="B2892">
        <v>22</v>
      </c>
      <c r="C2892">
        <v>14001</v>
      </c>
      <c r="D2892">
        <v>15000</v>
      </c>
      <c r="E2892" t="s">
        <v>580</v>
      </c>
      <c r="F2892" t="s">
        <v>691</v>
      </c>
    </row>
    <row r="2893" spans="1:6" x14ac:dyDescent="0.25">
      <c r="A2893" t="s">
        <v>274</v>
      </c>
      <c r="B2893">
        <v>22</v>
      </c>
      <c r="C2893">
        <v>14001</v>
      </c>
      <c r="D2893">
        <v>15000</v>
      </c>
      <c r="E2893" t="s">
        <v>582</v>
      </c>
      <c r="F2893" t="s">
        <v>692</v>
      </c>
    </row>
    <row r="2894" spans="1:6" x14ac:dyDescent="0.25">
      <c r="A2894" t="s">
        <v>214</v>
      </c>
      <c r="B2894">
        <v>22</v>
      </c>
      <c r="C2894">
        <v>15001</v>
      </c>
      <c r="D2894">
        <v>16000</v>
      </c>
      <c r="E2894" t="s">
        <v>265</v>
      </c>
      <c r="F2894" t="s">
        <v>681</v>
      </c>
    </row>
    <row r="2895" spans="1:6" x14ac:dyDescent="0.25">
      <c r="A2895" t="s">
        <v>214</v>
      </c>
      <c r="B2895">
        <v>22</v>
      </c>
      <c r="C2895">
        <v>15001</v>
      </c>
      <c r="D2895">
        <v>16000</v>
      </c>
      <c r="E2895" t="s">
        <v>581</v>
      </c>
      <c r="F2895" t="s">
        <v>1269</v>
      </c>
    </row>
    <row r="2896" spans="1:6" x14ac:dyDescent="0.25">
      <c r="A2896" t="s">
        <v>214</v>
      </c>
      <c r="B2896">
        <v>22</v>
      </c>
      <c r="C2896">
        <v>15001</v>
      </c>
      <c r="D2896">
        <v>16000</v>
      </c>
      <c r="E2896" t="s">
        <v>575</v>
      </c>
      <c r="F2896" t="s">
        <v>683</v>
      </c>
    </row>
    <row r="2897" spans="1:6" x14ac:dyDescent="0.25">
      <c r="A2897" t="s">
        <v>214</v>
      </c>
      <c r="B2897">
        <v>22</v>
      </c>
      <c r="C2897">
        <v>15001</v>
      </c>
      <c r="D2897">
        <v>16000</v>
      </c>
      <c r="E2897" t="s">
        <v>120</v>
      </c>
      <c r="F2897" t="s">
        <v>684</v>
      </c>
    </row>
    <row r="2898" spans="1:6" x14ac:dyDescent="0.25">
      <c r="A2898" t="s">
        <v>214</v>
      </c>
      <c r="B2898">
        <v>22</v>
      </c>
      <c r="C2898">
        <v>15001</v>
      </c>
      <c r="D2898">
        <v>16000</v>
      </c>
      <c r="E2898" t="s">
        <v>142</v>
      </c>
      <c r="F2898" t="s">
        <v>685</v>
      </c>
    </row>
    <row r="2899" spans="1:6" x14ac:dyDescent="0.25">
      <c r="A2899" t="s">
        <v>214</v>
      </c>
      <c r="B2899">
        <v>22</v>
      </c>
      <c r="C2899">
        <v>15001</v>
      </c>
      <c r="D2899">
        <v>16000</v>
      </c>
      <c r="E2899" t="s">
        <v>163</v>
      </c>
      <c r="F2899" t="s">
        <v>686</v>
      </c>
    </row>
    <row r="2900" spans="1:6" x14ac:dyDescent="0.25">
      <c r="A2900" t="s">
        <v>214</v>
      </c>
      <c r="B2900">
        <v>22</v>
      </c>
      <c r="C2900">
        <v>15001</v>
      </c>
      <c r="D2900">
        <v>16000</v>
      </c>
      <c r="E2900" t="s">
        <v>576</v>
      </c>
      <c r="F2900" t="s">
        <v>687</v>
      </c>
    </row>
    <row r="2901" spans="1:6" x14ac:dyDescent="0.25">
      <c r="A2901" t="s">
        <v>214</v>
      </c>
      <c r="B2901">
        <v>22</v>
      </c>
      <c r="C2901">
        <v>15001</v>
      </c>
      <c r="D2901">
        <v>16000</v>
      </c>
      <c r="E2901" t="s">
        <v>577</v>
      </c>
      <c r="F2901" t="s">
        <v>1279</v>
      </c>
    </row>
    <row r="2902" spans="1:6" x14ac:dyDescent="0.25">
      <c r="A2902" t="s">
        <v>214</v>
      </c>
      <c r="B2902">
        <v>22</v>
      </c>
      <c r="C2902">
        <v>15001</v>
      </c>
      <c r="D2902">
        <v>16000</v>
      </c>
      <c r="E2902" t="s">
        <v>578</v>
      </c>
      <c r="F2902" t="s">
        <v>689</v>
      </c>
    </row>
    <row r="2903" spans="1:6" x14ac:dyDescent="0.25">
      <c r="A2903" t="s">
        <v>214</v>
      </c>
      <c r="B2903">
        <v>22</v>
      </c>
      <c r="C2903">
        <v>15001</v>
      </c>
      <c r="D2903">
        <v>16000</v>
      </c>
      <c r="E2903" t="s">
        <v>579</v>
      </c>
      <c r="F2903" t="s">
        <v>690</v>
      </c>
    </row>
    <row r="2904" spans="1:6" x14ac:dyDescent="0.25">
      <c r="A2904" t="s">
        <v>214</v>
      </c>
      <c r="B2904">
        <v>22</v>
      </c>
      <c r="C2904">
        <v>15001</v>
      </c>
      <c r="D2904">
        <v>16000</v>
      </c>
      <c r="E2904" t="s">
        <v>580</v>
      </c>
      <c r="F2904" t="s">
        <v>691</v>
      </c>
    </row>
    <row r="2905" spans="1:6" x14ac:dyDescent="0.25">
      <c r="A2905" t="s">
        <v>214</v>
      </c>
      <c r="B2905">
        <v>22</v>
      </c>
      <c r="C2905">
        <v>15001</v>
      </c>
      <c r="D2905">
        <v>16000</v>
      </c>
      <c r="E2905" t="s">
        <v>582</v>
      </c>
      <c r="F2905" t="s">
        <v>692</v>
      </c>
    </row>
    <row r="2906" spans="1:6" x14ac:dyDescent="0.25">
      <c r="A2906" t="s">
        <v>51</v>
      </c>
      <c r="B2906">
        <v>22</v>
      </c>
      <c r="C2906">
        <v>16001</v>
      </c>
      <c r="D2906">
        <v>17000</v>
      </c>
      <c r="E2906" t="s">
        <v>265</v>
      </c>
      <c r="F2906" t="s">
        <v>681</v>
      </c>
    </row>
    <row r="2907" spans="1:6" x14ac:dyDescent="0.25">
      <c r="A2907" t="s">
        <v>51</v>
      </c>
      <c r="B2907">
        <v>22</v>
      </c>
      <c r="C2907">
        <v>16001</v>
      </c>
      <c r="D2907">
        <v>17000</v>
      </c>
      <c r="E2907" t="s">
        <v>581</v>
      </c>
      <c r="F2907" t="s">
        <v>1269</v>
      </c>
    </row>
    <row r="2908" spans="1:6" x14ac:dyDescent="0.25">
      <c r="A2908" t="s">
        <v>51</v>
      </c>
      <c r="B2908">
        <v>22</v>
      </c>
      <c r="C2908">
        <v>16001</v>
      </c>
      <c r="D2908">
        <v>17000</v>
      </c>
      <c r="E2908" t="s">
        <v>575</v>
      </c>
      <c r="F2908" t="s">
        <v>683</v>
      </c>
    </row>
    <row r="2909" spans="1:6" x14ac:dyDescent="0.25">
      <c r="A2909" t="s">
        <v>51</v>
      </c>
      <c r="B2909">
        <v>22</v>
      </c>
      <c r="C2909">
        <v>16001</v>
      </c>
      <c r="D2909">
        <v>17000</v>
      </c>
      <c r="E2909" t="s">
        <v>120</v>
      </c>
      <c r="F2909" t="s">
        <v>1275</v>
      </c>
    </row>
    <row r="2910" spans="1:6" x14ac:dyDescent="0.25">
      <c r="A2910" t="s">
        <v>51</v>
      </c>
      <c r="B2910">
        <v>22</v>
      </c>
      <c r="C2910">
        <v>16001</v>
      </c>
      <c r="D2910">
        <v>17000</v>
      </c>
      <c r="E2910" t="s">
        <v>142</v>
      </c>
      <c r="F2910" t="s">
        <v>1271</v>
      </c>
    </row>
    <row r="2911" spans="1:6" x14ac:dyDescent="0.25">
      <c r="A2911" t="s">
        <v>51</v>
      </c>
      <c r="B2911">
        <v>22</v>
      </c>
      <c r="C2911">
        <v>16001</v>
      </c>
      <c r="D2911">
        <v>17000</v>
      </c>
      <c r="E2911" t="s">
        <v>163</v>
      </c>
      <c r="F2911" t="s">
        <v>1276</v>
      </c>
    </row>
    <row r="2912" spans="1:6" x14ac:dyDescent="0.25">
      <c r="A2912" t="s">
        <v>51</v>
      </c>
      <c r="B2912">
        <v>22</v>
      </c>
      <c r="C2912">
        <v>16001</v>
      </c>
      <c r="D2912">
        <v>17000</v>
      </c>
      <c r="E2912" t="s">
        <v>576</v>
      </c>
      <c r="F2912" t="s">
        <v>687</v>
      </c>
    </row>
    <row r="2913" spans="1:6" x14ac:dyDescent="0.25">
      <c r="A2913" t="s">
        <v>51</v>
      </c>
      <c r="B2913">
        <v>22</v>
      </c>
      <c r="C2913">
        <v>16001</v>
      </c>
      <c r="D2913">
        <v>17000</v>
      </c>
      <c r="E2913" t="s">
        <v>577</v>
      </c>
      <c r="F2913" t="s">
        <v>1279</v>
      </c>
    </row>
    <row r="2914" spans="1:6" x14ac:dyDescent="0.25">
      <c r="A2914" t="s">
        <v>51</v>
      </c>
      <c r="B2914">
        <v>22</v>
      </c>
      <c r="C2914">
        <v>16001</v>
      </c>
      <c r="D2914">
        <v>17000</v>
      </c>
      <c r="E2914" t="s">
        <v>578</v>
      </c>
      <c r="F2914" t="s">
        <v>1277</v>
      </c>
    </row>
    <row r="2915" spans="1:6" x14ac:dyDescent="0.25">
      <c r="A2915" t="s">
        <v>51</v>
      </c>
      <c r="B2915">
        <v>22</v>
      </c>
      <c r="C2915">
        <v>16001</v>
      </c>
      <c r="D2915">
        <v>17000</v>
      </c>
      <c r="E2915" t="s">
        <v>579</v>
      </c>
      <c r="F2915" t="s">
        <v>690</v>
      </c>
    </row>
    <row r="2916" spans="1:6" x14ac:dyDescent="0.25">
      <c r="A2916" t="s">
        <v>51</v>
      </c>
      <c r="B2916">
        <v>22</v>
      </c>
      <c r="C2916">
        <v>16001</v>
      </c>
      <c r="D2916">
        <v>17000</v>
      </c>
      <c r="E2916" t="s">
        <v>580</v>
      </c>
      <c r="F2916" t="s">
        <v>691</v>
      </c>
    </row>
    <row r="2917" spans="1:6" x14ac:dyDescent="0.25">
      <c r="A2917" t="s">
        <v>51</v>
      </c>
      <c r="B2917">
        <v>22</v>
      </c>
      <c r="C2917">
        <v>16001</v>
      </c>
      <c r="D2917">
        <v>17000</v>
      </c>
      <c r="E2917" t="s">
        <v>582</v>
      </c>
      <c r="F2917" t="s">
        <v>692</v>
      </c>
    </row>
    <row r="2918" spans="1:6" x14ac:dyDescent="0.25">
      <c r="A2918" t="s">
        <v>414</v>
      </c>
      <c r="B2918">
        <v>23</v>
      </c>
      <c r="C2918">
        <v>1</v>
      </c>
      <c r="D2918">
        <v>1000</v>
      </c>
      <c r="E2918" t="s">
        <v>265</v>
      </c>
      <c r="F2918" t="s">
        <v>681</v>
      </c>
    </row>
    <row r="2919" spans="1:6" x14ac:dyDescent="0.25">
      <c r="A2919" t="s">
        <v>414</v>
      </c>
      <c r="B2919">
        <v>23</v>
      </c>
      <c r="C2919">
        <v>1</v>
      </c>
      <c r="D2919">
        <v>1000</v>
      </c>
      <c r="E2919" t="s">
        <v>581</v>
      </c>
      <c r="F2919" t="s">
        <v>682</v>
      </c>
    </row>
    <row r="2920" spans="1:6" x14ac:dyDescent="0.25">
      <c r="A2920" t="s">
        <v>414</v>
      </c>
      <c r="B2920">
        <v>23</v>
      </c>
      <c r="C2920">
        <v>1</v>
      </c>
      <c r="D2920">
        <v>1000</v>
      </c>
      <c r="E2920" t="s">
        <v>575</v>
      </c>
      <c r="F2920" t="s">
        <v>683</v>
      </c>
    </row>
    <row r="2921" spans="1:6" x14ac:dyDescent="0.25">
      <c r="A2921" t="s">
        <v>414</v>
      </c>
      <c r="B2921">
        <v>23</v>
      </c>
      <c r="C2921">
        <v>1</v>
      </c>
      <c r="D2921">
        <v>1000</v>
      </c>
      <c r="E2921" t="s">
        <v>120</v>
      </c>
      <c r="F2921" t="s">
        <v>684</v>
      </c>
    </row>
    <row r="2922" spans="1:6" x14ac:dyDescent="0.25">
      <c r="A2922" t="s">
        <v>414</v>
      </c>
      <c r="B2922">
        <v>23</v>
      </c>
      <c r="C2922">
        <v>1</v>
      </c>
      <c r="D2922">
        <v>1000</v>
      </c>
      <c r="E2922" t="s">
        <v>142</v>
      </c>
      <c r="F2922" t="s">
        <v>685</v>
      </c>
    </row>
    <row r="2923" spans="1:6" x14ac:dyDescent="0.25">
      <c r="A2923" t="s">
        <v>414</v>
      </c>
      <c r="B2923">
        <v>23</v>
      </c>
      <c r="C2923">
        <v>1</v>
      </c>
      <c r="D2923">
        <v>1000</v>
      </c>
      <c r="E2923" t="s">
        <v>163</v>
      </c>
      <c r="F2923" t="s">
        <v>686</v>
      </c>
    </row>
    <row r="2924" spans="1:6" x14ac:dyDescent="0.25">
      <c r="A2924" t="s">
        <v>414</v>
      </c>
      <c r="B2924">
        <v>23</v>
      </c>
      <c r="C2924">
        <v>1</v>
      </c>
      <c r="D2924">
        <v>1000</v>
      </c>
      <c r="E2924" t="s">
        <v>576</v>
      </c>
      <c r="F2924" t="s">
        <v>687</v>
      </c>
    </row>
    <row r="2925" spans="1:6" x14ac:dyDescent="0.25">
      <c r="A2925" t="s">
        <v>414</v>
      </c>
      <c r="B2925">
        <v>23</v>
      </c>
      <c r="C2925">
        <v>1</v>
      </c>
      <c r="D2925">
        <v>1000</v>
      </c>
      <c r="E2925" t="s">
        <v>577</v>
      </c>
      <c r="F2925" t="s">
        <v>688</v>
      </c>
    </row>
    <row r="2926" spans="1:6" x14ac:dyDescent="0.25">
      <c r="A2926" t="s">
        <v>414</v>
      </c>
      <c r="B2926">
        <v>23</v>
      </c>
      <c r="C2926">
        <v>1</v>
      </c>
      <c r="D2926">
        <v>1000</v>
      </c>
      <c r="E2926" t="s">
        <v>578</v>
      </c>
      <c r="F2926" t="s">
        <v>689</v>
      </c>
    </row>
    <row r="2927" spans="1:6" x14ac:dyDescent="0.25">
      <c r="A2927" t="s">
        <v>414</v>
      </c>
      <c r="B2927">
        <v>23</v>
      </c>
      <c r="C2927">
        <v>1</v>
      </c>
      <c r="D2927">
        <v>1000</v>
      </c>
      <c r="E2927" t="s">
        <v>579</v>
      </c>
      <c r="F2927" t="s">
        <v>690</v>
      </c>
    </row>
    <row r="2928" spans="1:6" x14ac:dyDescent="0.25">
      <c r="A2928" t="s">
        <v>414</v>
      </c>
      <c r="B2928">
        <v>23</v>
      </c>
      <c r="C2928">
        <v>1</v>
      </c>
      <c r="D2928">
        <v>1000</v>
      </c>
      <c r="E2928" t="s">
        <v>580</v>
      </c>
      <c r="F2928" t="s">
        <v>691</v>
      </c>
    </row>
    <row r="2929" spans="1:6" x14ac:dyDescent="0.25">
      <c r="A2929" t="s">
        <v>414</v>
      </c>
      <c r="B2929">
        <v>23</v>
      </c>
      <c r="C2929">
        <v>1</v>
      </c>
      <c r="D2929">
        <v>1000</v>
      </c>
      <c r="E2929" t="s">
        <v>582</v>
      </c>
      <c r="F2929" t="s">
        <v>692</v>
      </c>
    </row>
    <row r="2930" spans="1:6" x14ac:dyDescent="0.25">
      <c r="A2930" t="s">
        <v>415</v>
      </c>
      <c r="B2930">
        <v>23</v>
      </c>
      <c r="C2930">
        <v>1001</v>
      </c>
      <c r="D2930">
        <v>2000</v>
      </c>
      <c r="E2930" t="s">
        <v>265</v>
      </c>
      <c r="F2930" t="s">
        <v>681</v>
      </c>
    </row>
    <row r="2931" spans="1:6" x14ac:dyDescent="0.25">
      <c r="A2931" t="s">
        <v>415</v>
      </c>
      <c r="B2931">
        <v>23</v>
      </c>
      <c r="C2931">
        <v>1001</v>
      </c>
      <c r="D2931">
        <v>2000</v>
      </c>
      <c r="E2931" t="s">
        <v>581</v>
      </c>
      <c r="F2931" t="s">
        <v>682</v>
      </c>
    </row>
    <row r="2932" spans="1:6" x14ac:dyDescent="0.25">
      <c r="A2932" t="s">
        <v>415</v>
      </c>
      <c r="B2932">
        <v>23</v>
      </c>
      <c r="C2932">
        <v>1001</v>
      </c>
      <c r="D2932">
        <v>2000</v>
      </c>
      <c r="E2932" t="s">
        <v>575</v>
      </c>
      <c r="F2932" t="s">
        <v>683</v>
      </c>
    </row>
    <row r="2933" spans="1:6" x14ac:dyDescent="0.25">
      <c r="A2933" t="s">
        <v>415</v>
      </c>
      <c r="B2933">
        <v>23</v>
      </c>
      <c r="C2933">
        <v>1001</v>
      </c>
      <c r="D2933">
        <v>2000</v>
      </c>
      <c r="E2933" t="s">
        <v>120</v>
      </c>
      <c r="F2933" t="s">
        <v>684</v>
      </c>
    </row>
    <row r="2934" spans="1:6" x14ac:dyDescent="0.25">
      <c r="A2934" t="s">
        <v>415</v>
      </c>
      <c r="B2934">
        <v>23</v>
      </c>
      <c r="C2934">
        <v>1001</v>
      </c>
      <c r="D2934">
        <v>2000</v>
      </c>
      <c r="E2934" t="s">
        <v>142</v>
      </c>
      <c r="F2934" t="s">
        <v>685</v>
      </c>
    </row>
    <row r="2935" spans="1:6" x14ac:dyDescent="0.25">
      <c r="A2935" t="s">
        <v>415</v>
      </c>
      <c r="B2935">
        <v>23</v>
      </c>
      <c r="C2935">
        <v>1001</v>
      </c>
      <c r="D2935">
        <v>2000</v>
      </c>
      <c r="E2935" t="s">
        <v>163</v>
      </c>
      <c r="F2935" t="s">
        <v>686</v>
      </c>
    </row>
    <row r="2936" spans="1:6" x14ac:dyDescent="0.25">
      <c r="A2936" t="s">
        <v>415</v>
      </c>
      <c r="B2936">
        <v>23</v>
      </c>
      <c r="C2936">
        <v>1001</v>
      </c>
      <c r="D2936">
        <v>2000</v>
      </c>
      <c r="E2936" t="s">
        <v>576</v>
      </c>
      <c r="F2936" t="s">
        <v>687</v>
      </c>
    </row>
    <row r="2937" spans="1:6" x14ac:dyDescent="0.25">
      <c r="A2937" t="s">
        <v>415</v>
      </c>
      <c r="B2937">
        <v>23</v>
      </c>
      <c r="C2937">
        <v>1001</v>
      </c>
      <c r="D2937">
        <v>2000</v>
      </c>
      <c r="E2937" t="s">
        <v>577</v>
      </c>
      <c r="F2937" t="s">
        <v>688</v>
      </c>
    </row>
    <row r="2938" spans="1:6" x14ac:dyDescent="0.25">
      <c r="A2938" t="s">
        <v>415</v>
      </c>
      <c r="B2938">
        <v>23</v>
      </c>
      <c r="C2938">
        <v>1001</v>
      </c>
      <c r="D2938">
        <v>2000</v>
      </c>
      <c r="E2938" t="s">
        <v>578</v>
      </c>
      <c r="F2938" t="s">
        <v>689</v>
      </c>
    </row>
    <row r="2939" spans="1:6" x14ac:dyDescent="0.25">
      <c r="A2939" t="s">
        <v>415</v>
      </c>
      <c r="B2939">
        <v>23</v>
      </c>
      <c r="C2939">
        <v>1001</v>
      </c>
      <c r="D2939">
        <v>2000</v>
      </c>
      <c r="E2939" t="s">
        <v>579</v>
      </c>
      <c r="F2939" t="s">
        <v>690</v>
      </c>
    </row>
    <row r="2940" spans="1:6" x14ac:dyDescent="0.25">
      <c r="A2940" t="s">
        <v>415</v>
      </c>
      <c r="B2940">
        <v>23</v>
      </c>
      <c r="C2940">
        <v>1001</v>
      </c>
      <c r="D2940">
        <v>2000</v>
      </c>
      <c r="E2940" t="s">
        <v>580</v>
      </c>
      <c r="F2940" t="s">
        <v>691</v>
      </c>
    </row>
    <row r="2941" spans="1:6" x14ac:dyDescent="0.25">
      <c r="A2941" t="s">
        <v>415</v>
      </c>
      <c r="B2941">
        <v>23</v>
      </c>
      <c r="C2941">
        <v>1001</v>
      </c>
      <c r="D2941">
        <v>2000</v>
      </c>
      <c r="E2941" t="s">
        <v>582</v>
      </c>
      <c r="F2941" t="s">
        <v>692</v>
      </c>
    </row>
    <row r="2942" spans="1:6" x14ac:dyDescent="0.25">
      <c r="A2942" t="s">
        <v>416</v>
      </c>
      <c r="B2942">
        <v>23</v>
      </c>
      <c r="C2942">
        <v>2001</v>
      </c>
      <c r="D2942">
        <v>3000</v>
      </c>
      <c r="E2942" t="s">
        <v>265</v>
      </c>
      <c r="F2942" t="s">
        <v>681</v>
      </c>
    </row>
    <row r="2943" spans="1:6" x14ac:dyDescent="0.25">
      <c r="A2943" t="s">
        <v>416</v>
      </c>
      <c r="B2943">
        <v>23</v>
      </c>
      <c r="C2943">
        <v>2001</v>
      </c>
      <c r="D2943">
        <v>3000</v>
      </c>
      <c r="E2943" t="s">
        <v>581</v>
      </c>
      <c r="F2943" t="s">
        <v>682</v>
      </c>
    </row>
    <row r="2944" spans="1:6" x14ac:dyDescent="0.25">
      <c r="A2944" t="s">
        <v>416</v>
      </c>
      <c r="B2944">
        <v>23</v>
      </c>
      <c r="C2944">
        <v>2001</v>
      </c>
      <c r="D2944">
        <v>3000</v>
      </c>
      <c r="E2944" t="s">
        <v>575</v>
      </c>
      <c r="F2944" t="s">
        <v>683</v>
      </c>
    </row>
    <row r="2945" spans="1:6" x14ac:dyDescent="0.25">
      <c r="A2945" t="s">
        <v>416</v>
      </c>
      <c r="B2945">
        <v>23</v>
      </c>
      <c r="C2945">
        <v>2001</v>
      </c>
      <c r="D2945">
        <v>3000</v>
      </c>
      <c r="E2945" t="s">
        <v>120</v>
      </c>
      <c r="F2945" t="s">
        <v>684</v>
      </c>
    </row>
    <row r="2946" spans="1:6" x14ac:dyDescent="0.25">
      <c r="A2946" t="s">
        <v>416</v>
      </c>
      <c r="B2946">
        <v>23</v>
      </c>
      <c r="C2946">
        <v>2001</v>
      </c>
      <c r="D2946">
        <v>3000</v>
      </c>
      <c r="E2946" t="s">
        <v>142</v>
      </c>
      <c r="F2946" t="s">
        <v>685</v>
      </c>
    </row>
    <row r="2947" spans="1:6" x14ac:dyDescent="0.25">
      <c r="A2947" t="s">
        <v>416</v>
      </c>
      <c r="B2947">
        <v>23</v>
      </c>
      <c r="C2947">
        <v>2001</v>
      </c>
      <c r="D2947">
        <v>3000</v>
      </c>
      <c r="E2947" t="s">
        <v>163</v>
      </c>
      <c r="F2947" t="s">
        <v>686</v>
      </c>
    </row>
    <row r="2948" spans="1:6" x14ac:dyDescent="0.25">
      <c r="A2948" t="s">
        <v>416</v>
      </c>
      <c r="B2948">
        <v>23</v>
      </c>
      <c r="C2948">
        <v>2001</v>
      </c>
      <c r="D2948">
        <v>3000</v>
      </c>
      <c r="E2948" t="s">
        <v>576</v>
      </c>
      <c r="F2948" t="s">
        <v>687</v>
      </c>
    </row>
    <row r="2949" spans="1:6" x14ac:dyDescent="0.25">
      <c r="A2949" t="s">
        <v>416</v>
      </c>
      <c r="B2949">
        <v>23</v>
      </c>
      <c r="C2949">
        <v>2001</v>
      </c>
      <c r="D2949">
        <v>3000</v>
      </c>
      <c r="E2949" t="s">
        <v>577</v>
      </c>
      <c r="F2949" t="s">
        <v>688</v>
      </c>
    </row>
    <row r="2950" spans="1:6" x14ac:dyDescent="0.25">
      <c r="A2950" t="s">
        <v>416</v>
      </c>
      <c r="B2950">
        <v>23</v>
      </c>
      <c r="C2950">
        <v>2001</v>
      </c>
      <c r="D2950">
        <v>3000</v>
      </c>
      <c r="E2950" t="s">
        <v>578</v>
      </c>
      <c r="F2950" t="s">
        <v>689</v>
      </c>
    </row>
    <row r="2951" spans="1:6" x14ac:dyDescent="0.25">
      <c r="A2951" t="s">
        <v>416</v>
      </c>
      <c r="B2951">
        <v>23</v>
      </c>
      <c r="C2951">
        <v>2001</v>
      </c>
      <c r="D2951">
        <v>3000</v>
      </c>
      <c r="E2951" t="s">
        <v>579</v>
      </c>
      <c r="F2951" t="s">
        <v>690</v>
      </c>
    </row>
    <row r="2952" spans="1:6" x14ac:dyDescent="0.25">
      <c r="A2952" t="s">
        <v>416</v>
      </c>
      <c r="B2952">
        <v>23</v>
      </c>
      <c r="C2952">
        <v>2001</v>
      </c>
      <c r="D2952">
        <v>3000</v>
      </c>
      <c r="E2952" t="s">
        <v>580</v>
      </c>
      <c r="F2952" t="s">
        <v>691</v>
      </c>
    </row>
    <row r="2953" spans="1:6" x14ac:dyDescent="0.25">
      <c r="A2953" t="s">
        <v>416</v>
      </c>
      <c r="B2953">
        <v>23</v>
      </c>
      <c r="C2953">
        <v>2001</v>
      </c>
      <c r="D2953">
        <v>3000</v>
      </c>
      <c r="E2953" t="s">
        <v>582</v>
      </c>
      <c r="F2953" t="s">
        <v>692</v>
      </c>
    </row>
    <row r="2954" spans="1:6" x14ac:dyDescent="0.25">
      <c r="A2954" t="s">
        <v>417</v>
      </c>
      <c r="B2954">
        <v>23</v>
      </c>
      <c r="C2954">
        <v>3001</v>
      </c>
      <c r="D2954">
        <v>4000</v>
      </c>
      <c r="E2954" t="s">
        <v>265</v>
      </c>
      <c r="F2954" t="s">
        <v>681</v>
      </c>
    </row>
    <row r="2955" spans="1:6" x14ac:dyDescent="0.25">
      <c r="A2955" t="s">
        <v>417</v>
      </c>
      <c r="B2955">
        <v>23</v>
      </c>
      <c r="C2955">
        <v>3001</v>
      </c>
      <c r="D2955">
        <v>4000</v>
      </c>
      <c r="E2955" t="s">
        <v>581</v>
      </c>
      <c r="F2955" t="s">
        <v>682</v>
      </c>
    </row>
    <row r="2956" spans="1:6" x14ac:dyDescent="0.25">
      <c r="A2956" t="s">
        <v>417</v>
      </c>
      <c r="B2956">
        <v>23</v>
      </c>
      <c r="C2956">
        <v>3001</v>
      </c>
      <c r="D2956">
        <v>4000</v>
      </c>
      <c r="E2956" t="s">
        <v>575</v>
      </c>
      <c r="F2956" t="s">
        <v>683</v>
      </c>
    </row>
    <row r="2957" spans="1:6" x14ac:dyDescent="0.25">
      <c r="A2957" t="s">
        <v>417</v>
      </c>
      <c r="B2957">
        <v>23</v>
      </c>
      <c r="C2957">
        <v>3001</v>
      </c>
      <c r="D2957">
        <v>4000</v>
      </c>
      <c r="E2957" t="s">
        <v>120</v>
      </c>
      <c r="F2957" t="s">
        <v>684</v>
      </c>
    </row>
    <row r="2958" spans="1:6" x14ac:dyDescent="0.25">
      <c r="A2958" t="s">
        <v>417</v>
      </c>
      <c r="B2958">
        <v>23</v>
      </c>
      <c r="C2958">
        <v>3001</v>
      </c>
      <c r="D2958">
        <v>4000</v>
      </c>
      <c r="E2958" t="s">
        <v>142</v>
      </c>
      <c r="F2958" t="s">
        <v>685</v>
      </c>
    </row>
    <row r="2959" spans="1:6" x14ac:dyDescent="0.25">
      <c r="A2959" t="s">
        <v>417</v>
      </c>
      <c r="B2959">
        <v>23</v>
      </c>
      <c r="C2959">
        <v>3001</v>
      </c>
      <c r="D2959">
        <v>4000</v>
      </c>
      <c r="E2959" t="s">
        <v>163</v>
      </c>
      <c r="F2959" t="s">
        <v>686</v>
      </c>
    </row>
    <row r="2960" spans="1:6" x14ac:dyDescent="0.25">
      <c r="A2960" t="s">
        <v>417</v>
      </c>
      <c r="B2960">
        <v>23</v>
      </c>
      <c r="C2960">
        <v>3001</v>
      </c>
      <c r="D2960">
        <v>4000</v>
      </c>
      <c r="E2960" t="s">
        <v>576</v>
      </c>
      <c r="F2960" t="s">
        <v>687</v>
      </c>
    </row>
    <row r="2961" spans="1:6" x14ac:dyDescent="0.25">
      <c r="A2961" t="s">
        <v>417</v>
      </c>
      <c r="B2961">
        <v>23</v>
      </c>
      <c r="C2961">
        <v>3001</v>
      </c>
      <c r="D2961">
        <v>4000</v>
      </c>
      <c r="E2961" t="s">
        <v>577</v>
      </c>
      <c r="F2961" t="s">
        <v>688</v>
      </c>
    </row>
    <row r="2962" spans="1:6" x14ac:dyDescent="0.25">
      <c r="A2962" t="s">
        <v>417</v>
      </c>
      <c r="B2962">
        <v>23</v>
      </c>
      <c r="C2962">
        <v>3001</v>
      </c>
      <c r="D2962">
        <v>4000</v>
      </c>
      <c r="E2962" t="s">
        <v>578</v>
      </c>
      <c r="F2962" t="s">
        <v>689</v>
      </c>
    </row>
    <row r="2963" spans="1:6" x14ac:dyDescent="0.25">
      <c r="A2963" t="s">
        <v>417</v>
      </c>
      <c r="B2963">
        <v>23</v>
      </c>
      <c r="C2963">
        <v>3001</v>
      </c>
      <c r="D2963">
        <v>4000</v>
      </c>
      <c r="E2963" t="s">
        <v>579</v>
      </c>
      <c r="F2963" t="s">
        <v>690</v>
      </c>
    </row>
    <row r="2964" spans="1:6" x14ac:dyDescent="0.25">
      <c r="A2964" t="s">
        <v>417</v>
      </c>
      <c r="B2964">
        <v>23</v>
      </c>
      <c r="C2964">
        <v>3001</v>
      </c>
      <c r="D2964">
        <v>4000</v>
      </c>
      <c r="E2964" t="s">
        <v>580</v>
      </c>
      <c r="F2964" t="s">
        <v>691</v>
      </c>
    </row>
    <row r="2965" spans="1:6" x14ac:dyDescent="0.25">
      <c r="A2965" t="s">
        <v>417</v>
      </c>
      <c r="B2965">
        <v>23</v>
      </c>
      <c r="C2965">
        <v>3001</v>
      </c>
      <c r="D2965">
        <v>4000</v>
      </c>
      <c r="E2965" t="s">
        <v>582</v>
      </c>
      <c r="F2965" t="s">
        <v>692</v>
      </c>
    </row>
    <row r="2966" spans="1:6" x14ac:dyDescent="0.25">
      <c r="A2966" t="s">
        <v>418</v>
      </c>
      <c r="B2966">
        <v>23</v>
      </c>
      <c r="C2966">
        <v>4001</v>
      </c>
      <c r="D2966">
        <v>5000</v>
      </c>
      <c r="E2966" t="s">
        <v>265</v>
      </c>
      <c r="F2966" t="s">
        <v>681</v>
      </c>
    </row>
    <row r="2967" spans="1:6" x14ac:dyDescent="0.25">
      <c r="A2967" t="s">
        <v>418</v>
      </c>
      <c r="B2967">
        <v>23</v>
      </c>
      <c r="C2967">
        <v>4001</v>
      </c>
      <c r="D2967">
        <v>5000</v>
      </c>
      <c r="E2967" t="s">
        <v>581</v>
      </c>
      <c r="F2967" t="s">
        <v>682</v>
      </c>
    </row>
    <row r="2968" spans="1:6" x14ac:dyDescent="0.25">
      <c r="A2968" t="s">
        <v>418</v>
      </c>
      <c r="B2968">
        <v>23</v>
      </c>
      <c r="C2968">
        <v>4001</v>
      </c>
      <c r="D2968">
        <v>5000</v>
      </c>
      <c r="E2968" t="s">
        <v>575</v>
      </c>
      <c r="F2968" t="s">
        <v>683</v>
      </c>
    </row>
    <row r="2969" spans="1:6" x14ac:dyDescent="0.25">
      <c r="A2969" t="s">
        <v>418</v>
      </c>
      <c r="B2969">
        <v>23</v>
      </c>
      <c r="C2969">
        <v>4001</v>
      </c>
      <c r="D2969">
        <v>5000</v>
      </c>
      <c r="E2969" t="s">
        <v>120</v>
      </c>
      <c r="F2969" t="s">
        <v>684</v>
      </c>
    </row>
    <row r="2970" spans="1:6" x14ac:dyDescent="0.25">
      <c r="A2970" t="s">
        <v>418</v>
      </c>
      <c r="B2970">
        <v>23</v>
      </c>
      <c r="C2970">
        <v>4001</v>
      </c>
      <c r="D2970">
        <v>5000</v>
      </c>
      <c r="E2970" t="s">
        <v>142</v>
      </c>
      <c r="F2970" t="s">
        <v>685</v>
      </c>
    </row>
    <row r="2971" spans="1:6" x14ac:dyDescent="0.25">
      <c r="A2971" t="s">
        <v>418</v>
      </c>
      <c r="B2971">
        <v>23</v>
      </c>
      <c r="C2971">
        <v>4001</v>
      </c>
      <c r="D2971">
        <v>5000</v>
      </c>
      <c r="E2971" t="s">
        <v>163</v>
      </c>
      <c r="F2971" t="s">
        <v>686</v>
      </c>
    </row>
    <row r="2972" spans="1:6" x14ac:dyDescent="0.25">
      <c r="A2972" t="s">
        <v>418</v>
      </c>
      <c r="B2972">
        <v>23</v>
      </c>
      <c r="C2972">
        <v>4001</v>
      </c>
      <c r="D2972">
        <v>5000</v>
      </c>
      <c r="E2972" t="s">
        <v>576</v>
      </c>
      <c r="F2972" t="s">
        <v>687</v>
      </c>
    </row>
    <row r="2973" spans="1:6" x14ac:dyDescent="0.25">
      <c r="A2973" t="s">
        <v>418</v>
      </c>
      <c r="B2973">
        <v>23</v>
      </c>
      <c r="C2973">
        <v>4001</v>
      </c>
      <c r="D2973">
        <v>5000</v>
      </c>
      <c r="E2973" t="s">
        <v>577</v>
      </c>
      <c r="F2973" t="s">
        <v>688</v>
      </c>
    </row>
    <row r="2974" spans="1:6" x14ac:dyDescent="0.25">
      <c r="A2974" t="s">
        <v>418</v>
      </c>
      <c r="B2974">
        <v>23</v>
      </c>
      <c r="C2974">
        <v>4001</v>
      </c>
      <c r="D2974">
        <v>5000</v>
      </c>
      <c r="E2974" t="s">
        <v>578</v>
      </c>
      <c r="F2974" t="s">
        <v>689</v>
      </c>
    </row>
    <row r="2975" spans="1:6" x14ac:dyDescent="0.25">
      <c r="A2975" t="s">
        <v>418</v>
      </c>
      <c r="B2975">
        <v>23</v>
      </c>
      <c r="C2975">
        <v>4001</v>
      </c>
      <c r="D2975">
        <v>5000</v>
      </c>
      <c r="E2975" t="s">
        <v>579</v>
      </c>
      <c r="F2975" t="s">
        <v>690</v>
      </c>
    </row>
    <row r="2976" spans="1:6" x14ac:dyDescent="0.25">
      <c r="A2976" t="s">
        <v>418</v>
      </c>
      <c r="B2976">
        <v>23</v>
      </c>
      <c r="C2976">
        <v>4001</v>
      </c>
      <c r="D2976">
        <v>5000</v>
      </c>
      <c r="E2976" t="s">
        <v>580</v>
      </c>
      <c r="F2976" t="s">
        <v>691</v>
      </c>
    </row>
    <row r="2977" spans="1:6" x14ac:dyDescent="0.25">
      <c r="A2977" t="s">
        <v>418</v>
      </c>
      <c r="B2977">
        <v>23</v>
      </c>
      <c r="C2977">
        <v>4001</v>
      </c>
      <c r="D2977">
        <v>5000</v>
      </c>
      <c r="E2977" t="s">
        <v>582</v>
      </c>
      <c r="F2977" t="s">
        <v>692</v>
      </c>
    </row>
    <row r="2978" spans="1:6" x14ac:dyDescent="0.25">
      <c r="A2978" t="s">
        <v>419</v>
      </c>
      <c r="B2978">
        <v>23</v>
      </c>
      <c r="C2978">
        <v>5001</v>
      </c>
      <c r="D2978">
        <v>6000</v>
      </c>
      <c r="E2978" t="s">
        <v>265</v>
      </c>
      <c r="F2978" t="s">
        <v>681</v>
      </c>
    </row>
    <row r="2979" spans="1:6" x14ac:dyDescent="0.25">
      <c r="A2979" t="s">
        <v>419</v>
      </c>
      <c r="B2979">
        <v>23</v>
      </c>
      <c r="C2979">
        <v>5001</v>
      </c>
      <c r="D2979">
        <v>6000</v>
      </c>
      <c r="E2979" t="s">
        <v>581</v>
      </c>
      <c r="F2979" t="s">
        <v>682</v>
      </c>
    </row>
    <row r="2980" spans="1:6" x14ac:dyDescent="0.25">
      <c r="A2980" t="s">
        <v>419</v>
      </c>
      <c r="B2980">
        <v>23</v>
      </c>
      <c r="C2980">
        <v>5001</v>
      </c>
      <c r="D2980">
        <v>6000</v>
      </c>
      <c r="E2980" t="s">
        <v>575</v>
      </c>
      <c r="F2980" t="s">
        <v>683</v>
      </c>
    </row>
    <row r="2981" spans="1:6" x14ac:dyDescent="0.25">
      <c r="A2981" t="s">
        <v>419</v>
      </c>
      <c r="B2981">
        <v>23</v>
      </c>
      <c r="C2981">
        <v>5001</v>
      </c>
      <c r="D2981">
        <v>6000</v>
      </c>
      <c r="E2981" t="s">
        <v>120</v>
      </c>
      <c r="F2981" t="s">
        <v>684</v>
      </c>
    </row>
    <row r="2982" spans="1:6" x14ac:dyDescent="0.25">
      <c r="A2982" t="s">
        <v>419</v>
      </c>
      <c r="B2982">
        <v>23</v>
      </c>
      <c r="C2982">
        <v>5001</v>
      </c>
      <c r="D2982">
        <v>6000</v>
      </c>
      <c r="E2982" t="s">
        <v>142</v>
      </c>
      <c r="F2982" t="s">
        <v>685</v>
      </c>
    </row>
    <row r="2983" spans="1:6" x14ac:dyDescent="0.25">
      <c r="A2983" t="s">
        <v>419</v>
      </c>
      <c r="B2983">
        <v>23</v>
      </c>
      <c r="C2983">
        <v>5001</v>
      </c>
      <c r="D2983">
        <v>6000</v>
      </c>
      <c r="E2983" t="s">
        <v>163</v>
      </c>
      <c r="F2983" t="s">
        <v>686</v>
      </c>
    </row>
    <row r="2984" spans="1:6" x14ac:dyDescent="0.25">
      <c r="A2984" t="s">
        <v>419</v>
      </c>
      <c r="B2984">
        <v>23</v>
      </c>
      <c r="C2984">
        <v>5001</v>
      </c>
      <c r="D2984">
        <v>6000</v>
      </c>
      <c r="E2984" t="s">
        <v>576</v>
      </c>
      <c r="F2984" t="s">
        <v>687</v>
      </c>
    </row>
    <row r="2985" spans="1:6" x14ac:dyDescent="0.25">
      <c r="A2985" t="s">
        <v>419</v>
      </c>
      <c r="B2985">
        <v>23</v>
      </c>
      <c r="C2985">
        <v>5001</v>
      </c>
      <c r="D2985">
        <v>6000</v>
      </c>
      <c r="E2985" t="s">
        <v>577</v>
      </c>
      <c r="F2985" t="s">
        <v>688</v>
      </c>
    </row>
    <row r="2986" spans="1:6" x14ac:dyDescent="0.25">
      <c r="A2986" t="s">
        <v>419</v>
      </c>
      <c r="B2986">
        <v>23</v>
      </c>
      <c r="C2986">
        <v>5001</v>
      </c>
      <c r="D2986">
        <v>6000</v>
      </c>
      <c r="E2986" t="s">
        <v>578</v>
      </c>
      <c r="F2986" t="s">
        <v>689</v>
      </c>
    </row>
    <row r="2987" spans="1:6" x14ac:dyDescent="0.25">
      <c r="A2987" t="s">
        <v>419</v>
      </c>
      <c r="B2987">
        <v>23</v>
      </c>
      <c r="C2987">
        <v>5001</v>
      </c>
      <c r="D2987">
        <v>6000</v>
      </c>
      <c r="E2987" t="s">
        <v>579</v>
      </c>
      <c r="F2987" t="s">
        <v>690</v>
      </c>
    </row>
    <row r="2988" spans="1:6" x14ac:dyDescent="0.25">
      <c r="A2988" t="s">
        <v>419</v>
      </c>
      <c r="B2988">
        <v>23</v>
      </c>
      <c r="C2988">
        <v>5001</v>
      </c>
      <c r="D2988">
        <v>6000</v>
      </c>
      <c r="E2988" t="s">
        <v>580</v>
      </c>
      <c r="F2988" t="s">
        <v>691</v>
      </c>
    </row>
    <row r="2989" spans="1:6" x14ac:dyDescent="0.25">
      <c r="A2989" t="s">
        <v>419</v>
      </c>
      <c r="B2989">
        <v>23</v>
      </c>
      <c r="C2989">
        <v>5001</v>
      </c>
      <c r="D2989">
        <v>6000</v>
      </c>
      <c r="E2989" t="s">
        <v>582</v>
      </c>
      <c r="F2989" t="s">
        <v>692</v>
      </c>
    </row>
    <row r="2990" spans="1:6" x14ac:dyDescent="0.25">
      <c r="A2990" t="s">
        <v>135</v>
      </c>
      <c r="B2990">
        <v>23</v>
      </c>
      <c r="C2990">
        <v>6001</v>
      </c>
      <c r="D2990">
        <v>7000</v>
      </c>
      <c r="E2990" t="s">
        <v>265</v>
      </c>
      <c r="F2990" t="s">
        <v>681</v>
      </c>
    </row>
    <row r="2991" spans="1:6" x14ac:dyDescent="0.25">
      <c r="A2991" t="s">
        <v>135</v>
      </c>
      <c r="B2991">
        <v>23</v>
      </c>
      <c r="C2991">
        <v>6001</v>
      </c>
      <c r="D2991">
        <v>7000</v>
      </c>
      <c r="E2991" t="s">
        <v>581</v>
      </c>
      <c r="F2991" t="s">
        <v>1274</v>
      </c>
    </row>
    <row r="2992" spans="1:6" x14ac:dyDescent="0.25">
      <c r="A2992" t="s">
        <v>135</v>
      </c>
      <c r="B2992">
        <v>23</v>
      </c>
      <c r="C2992">
        <v>6001</v>
      </c>
      <c r="D2992">
        <v>7000</v>
      </c>
      <c r="E2992" t="s">
        <v>575</v>
      </c>
      <c r="F2992" t="s">
        <v>683</v>
      </c>
    </row>
    <row r="2993" spans="1:6" x14ac:dyDescent="0.25">
      <c r="A2993" t="s">
        <v>135</v>
      </c>
      <c r="B2993">
        <v>23</v>
      </c>
      <c r="C2993">
        <v>6001</v>
      </c>
      <c r="D2993">
        <v>7000</v>
      </c>
      <c r="E2993" t="s">
        <v>120</v>
      </c>
      <c r="F2993" t="s">
        <v>1275</v>
      </c>
    </row>
    <row r="2994" spans="1:6" x14ac:dyDescent="0.25">
      <c r="A2994" t="s">
        <v>135</v>
      </c>
      <c r="B2994">
        <v>23</v>
      </c>
      <c r="C2994">
        <v>6001</v>
      </c>
      <c r="D2994">
        <v>7000</v>
      </c>
      <c r="E2994" t="s">
        <v>142</v>
      </c>
      <c r="F2994" t="s">
        <v>685</v>
      </c>
    </row>
    <row r="2995" spans="1:6" x14ac:dyDescent="0.25">
      <c r="A2995" t="s">
        <v>135</v>
      </c>
      <c r="B2995">
        <v>23</v>
      </c>
      <c r="C2995">
        <v>6001</v>
      </c>
      <c r="D2995">
        <v>7000</v>
      </c>
      <c r="E2995" t="s">
        <v>163</v>
      </c>
      <c r="F2995" t="s">
        <v>686</v>
      </c>
    </row>
    <row r="2996" spans="1:6" x14ac:dyDescent="0.25">
      <c r="A2996" t="s">
        <v>135</v>
      </c>
      <c r="B2996">
        <v>23</v>
      </c>
      <c r="C2996">
        <v>6001</v>
      </c>
      <c r="D2996">
        <v>7000</v>
      </c>
      <c r="E2996" t="s">
        <v>576</v>
      </c>
      <c r="F2996" t="s">
        <v>687</v>
      </c>
    </row>
    <row r="2997" spans="1:6" x14ac:dyDescent="0.25">
      <c r="A2997" t="s">
        <v>135</v>
      </c>
      <c r="B2997">
        <v>23</v>
      </c>
      <c r="C2997">
        <v>6001</v>
      </c>
      <c r="D2997">
        <v>7000</v>
      </c>
      <c r="E2997" t="s">
        <v>577</v>
      </c>
      <c r="F2997" t="s">
        <v>1279</v>
      </c>
    </row>
    <row r="2998" spans="1:6" x14ac:dyDescent="0.25">
      <c r="A2998" t="s">
        <v>135</v>
      </c>
      <c r="B2998">
        <v>23</v>
      </c>
      <c r="C2998">
        <v>6001</v>
      </c>
      <c r="D2998">
        <v>7000</v>
      </c>
      <c r="E2998" t="s">
        <v>578</v>
      </c>
      <c r="F2998" t="s">
        <v>689</v>
      </c>
    </row>
    <row r="2999" spans="1:6" x14ac:dyDescent="0.25">
      <c r="A2999" t="s">
        <v>135</v>
      </c>
      <c r="B2999">
        <v>23</v>
      </c>
      <c r="C2999">
        <v>6001</v>
      </c>
      <c r="D2999">
        <v>7000</v>
      </c>
      <c r="E2999" t="s">
        <v>579</v>
      </c>
      <c r="F2999" t="s">
        <v>690</v>
      </c>
    </row>
    <row r="3000" spans="1:6" x14ac:dyDescent="0.25">
      <c r="A3000" t="s">
        <v>135</v>
      </c>
      <c r="B3000">
        <v>23</v>
      </c>
      <c r="C3000">
        <v>6001</v>
      </c>
      <c r="D3000">
        <v>7000</v>
      </c>
      <c r="E3000" t="s">
        <v>580</v>
      </c>
      <c r="F3000" t="s">
        <v>691</v>
      </c>
    </row>
    <row r="3001" spans="1:6" x14ac:dyDescent="0.25">
      <c r="A3001" t="s">
        <v>135</v>
      </c>
      <c r="B3001">
        <v>23</v>
      </c>
      <c r="C3001">
        <v>6001</v>
      </c>
      <c r="D3001">
        <v>7000</v>
      </c>
      <c r="E3001" t="s">
        <v>582</v>
      </c>
      <c r="F3001" t="s">
        <v>692</v>
      </c>
    </row>
    <row r="3002" spans="1:6" x14ac:dyDescent="0.25">
      <c r="A3002" t="s">
        <v>64</v>
      </c>
      <c r="B3002">
        <v>23</v>
      </c>
      <c r="C3002">
        <v>7001</v>
      </c>
      <c r="D3002">
        <v>8000</v>
      </c>
      <c r="E3002" t="s">
        <v>265</v>
      </c>
      <c r="F3002" t="s">
        <v>681</v>
      </c>
    </row>
    <row r="3003" spans="1:6" x14ac:dyDescent="0.25">
      <c r="A3003" t="s">
        <v>64</v>
      </c>
      <c r="B3003">
        <v>23</v>
      </c>
      <c r="C3003">
        <v>7001</v>
      </c>
      <c r="D3003">
        <v>8000</v>
      </c>
      <c r="E3003" t="s">
        <v>581</v>
      </c>
      <c r="F3003" t="s">
        <v>1269</v>
      </c>
    </row>
    <row r="3004" spans="1:6" x14ac:dyDescent="0.25">
      <c r="A3004" t="s">
        <v>64</v>
      </c>
      <c r="B3004">
        <v>23</v>
      </c>
      <c r="C3004">
        <v>7001</v>
      </c>
      <c r="D3004">
        <v>8000</v>
      </c>
      <c r="E3004" t="s">
        <v>575</v>
      </c>
      <c r="F3004" t="s">
        <v>683</v>
      </c>
    </row>
    <row r="3005" spans="1:6" x14ac:dyDescent="0.25">
      <c r="A3005" t="s">
        <v>64</v>
      </c>
      <c r="B3005">
        <v>23</v>
      </c>
      <c r="C3005">
        <v>7001</v>
      </c>
      <c r="D3005">
        <v>8000</v>
      </c>
      <c r="E3005" t="s">
        <v>120</v>
      </c>
      <c r="F3005" t="s">
        <v>1275</v>
      </c>
    </row>
    <row r="3006" spans="1:6" x14ac:dyDescent="0.25">
      <c r="A3006" t="s">
        <v>64</v>
      </c>
      <c r="B3006">
        <v>23</v>
      </c>
      <c r="C3006">
        <v>7001</v>
      </c>
      <c r="D3006">
        <v>8000</v>
      </c>
      <c r="E3006" t="s">
        <v>142</v>
      </c>
      <c r="F3006" t="s">
        <v>1271</v>
      </c>
    </row>
    <row r="3007" spans="1:6" x14ac:dyDescent="0.25">
      <c r="A3007" t="s">
        <v>64</v>
      </c>
      <c r="B3007">
        <v>23</v>
      </c>
      <c r="C3007">
        <v>7001</v>
      </c>
      <c r="D3007">
        <v>8000</v>
      </c>
      <c r="E3007" t="s">
        <v>163</v>
      </c>
      <c r="F3007" t="s">
        <v>1276</v>
      </c>
    </row>
    <row r="3008" spans="1:6" x14ac:dyDescent="0.25">
      <c r="A3008" t="s">
        <v>64</v>
      </c>
      <c r="B3008">
        <v>23</v>
      </c>
      <c r="C3008">
        <v>7001</v>
      </c>
      <c r="D3008">
        <v>8000</v>
      </c>
      <c r="E3008" t="s">
        <v>576</v>
      </c>
      <c r="F3008" t="s">
        <v>687</v>
      </c>
    </row>
    <row r="3009" spans="1:6" x14ac:dyDescent="0.25">
      <c r="A3009" t="s">
        <v>64</v>
      </c>
      <c r="B3009">
        <v>23</v>
      </c>
      <c r="C3009">
        <v>7001</v>
      </c>
      <c r="D3009">
        <v>8000</v>
      </c>
      <c r="E3009" t="s">
        <v>577</v>
      </c>
      <c r="F3009" t="s">
        <v>688</v>
      </c>
    </row>
    <row r="3010" spans="1:6" x14ac:dyDescent="0.25">
      <c r="A3010" t="s">
        <v>64</v>
      </c>
      <c r="B3010">
        <v>23</v>
      </c>
      <c r="C3010">
        <v>7001</v>
      </c>
      <c r="D3010">
        <v>8000</v>
      </c>
      <c r="E3010" t="s">
        <v>578</v>
      </c>
      <c r="F3010" t="s">
        <v>1277</v>
      </c>
    </row>
    <row r="3011" spans="1:6" x14ac:dyDescent="0.25">
      <c r="A3011" t="s">
        <v>64</v>
      </c>
      <c r="B3011">
        <v>23</v>
      </c>
      <c r="C3011">
        <v>7001</v>
      </c>
      <c r="D3011">
        <v>8000</v>
      </c>
      <c r="E3011" t="s">
        <v>579</v>
      </c>
      <c r="F3011" t="s">
        <v>690</v>
      </c>
    </row>
    <row r="3012" spans="1:6" x14ac:dyDescent="0.25">
      <c r="A3012" t="s">
        <v>64</v>
      </c>
      <c r="B3012">
        <v>23</v>
      </c>
      <c r="C3012">
        <v>7001</v>
      </c>
      <c r="D3012">
        <v>8000</v>
      </c>
      <c r="E3012" t="s">
        <v>580</v>
      </c>
      <c r="F3012" t="s">
        <v>691</v>
      </c>
    </row>
    <row r="3013" spans="1:6" x14ac:dyDescent="0.25">
      <c r="A3013" t="s">
        <v>64</v>
      </c>
      <c r="B3013">
        <v>23</v>
      </c>
      <c r="C3013">
        <v>7001</v>
      </c>
      <c r="D3013">
        <v>8000</v>
      </c>
      <c r="E3013" t="s">
        <v>582</v>
      </c>
      <c r="F3013" t="s">
        <v>1287</v>
      </c>
    </row>
    <row r="3014" spans="1:6" x14ac:dyDescent="0.25">
      <c r="A3014" t="s">
        <v>6</v>
      </c>
      <c r="B3014">
        <v>23</v>
      </c>
      <c r="C3014">
        <v>8001</v>
      </c>
      <c r="D3014">
        <v>9000</v>
      </c>
      <c r="E3014" t="s">
        <v>265</v>
      </c>
      <c r="F3014" t="s">
        <v>1286</v>
      </c>
    </row>
    <row r="3015" spans="1:6" x14ac:dyDescent="0.25">
      <c r="A3015" t="s">
        <v>6</v>
      </c>
      <c r="B3015">
        <v>23</v>
      </c>
      <c r="C3015">
        <v>8001</v>
      </c>
      <c r="D3015">
        <v>9000</v>
      </c>
      <c r="E3015" t="s">
        <v>581</v>
      </c>
      <c r="F3015" t="s">
        <v>1269</v>
      </c>
    </row>
    <row r="3016" spans="1:6" x14ac:dyDescent="0.25">
      <c r="A3016" t="s">
        <v>6</v>
      </c>
      <c r="B3016">
        <v>23</v>
      </c>
      <c r="C3016">
        <v>8001</v>
      </c>
      <c r="D3016">
        <v>9000</v>
      </c>
      <c r="E3016" t="s">
        <v>575</v>
      </c>
      <c r="F3016" t="s">
        <v>683</v>
      </c>
    </row>
    <row r="3017" spans="1:6" x14ac:dyDescent="0.25">
      <c r="A3017" t="s">
        <v>6</v>
      </c>
      <c r="B3017">
        <v>23</v>
      </c>
      <c r="C3017">
        <v>8001</v>
      </c>
      <c r="D3017">
        <v>9000</v>
      </c>
      <c r="E3017" t="s">
        <v>120</v>
      </c>
      <c r="F3017" t="s">
        <v>1275</v>
      </c>
    </row>
    <row r="3018" spans="1:6" x14ac:dyDescent="0.25">
      <c r="A3018" t="s">
        <v>6</v>
      </c>
      <c r="B3018">
        <v>23</v>
      </c>
      <c r="C3018">
        <v>8001</v>
      </c>
      <c r="D3018">
        <v>9000</v>
      </c>
      <c r="E3018" t="s">
        <v>142</v>
      </c>
      <c r="F3018" t="s">
        <v>1271</v>
      </c>
    </row>
    <row r="3019" spans="1:6" x14ac:dyDescent="0.25">
      <c r="A3019" t="s">
        <v>6</v>
      </c>
      <c r="B3019">
        <v>23</v>
      </c>
      <c r="C3019">
        <v>8001</v>
      </c>
      <c r="D3019">
        <v>9000</v>
      </c>
      <c r="E3019" t="s">
        <v>163</v>
      </c>
      <c r="F3019" t="s">
        <v>1276</v>
      </c>
    </row>
    <row r="3020" spans="1:6" x14ac:dyDescent="0.25">
      <c r="A3020" t="s">
        <v>6</v>
      </c>
      <c r="B3020">
        <v>23</v>
      </c>
      <c r="C3020">
        <v>8001</v>
      </c>
      <c r="D3020">
        <v>9000</v>
      </c>
      <c r="E3020" t="s">
        <v>576</v>
      </c>
      <c r="F3020" t="s">
        <v>687</v>
      </c>
    </row>
    <row r="3021" spans="1:6" x14ac:dyDescent="0.25">
      <c r="A3021" t="s">
        <v>6</v>
      </c>
      <c r="B3021">
        <v>23</v>
      </c>
      <c r="C3021">
        <v>8001</v>
      </c>
      <c r="D3021">
        <v>9000</v>
      </c>
      <c r="E3021" t="s">
        <v>577</v>
      </c>
      <c r="F3021" t="s">
        <v>688</v>
      </c>
    </row>
    <row r="3022" spans="1:6" x14ac:dyDescent="0.25">
      <c r="A3022" t="s">
        <v>6</v>
      </c>
      <c r="B3022">
        <v>23</v>
      </c>
      <c r="C3022">
        <v>8001</v>
      </c>
      <c r="D3022">
        <v>9000</v>
      </c>
      <c r="E3022" t="s">
        <v>578</v>
      </c>
      <c r="F3022" t="s">
        <v>1277</v>
      </c>
    </row>
    <row r="3023" spans="1:6" x14ac:dyDescent="0.25">
      <c r="A3023" t="s">
        <v>6</v>
      </c>
      <c r="B3023">
        <v>23</v>
      </c>
      <c r="C3023">
        <v>8001</v>
      </c>
      <c r="D3023">
        <v>9000</v>
      </c>
      <c r="E3023" t="s">
        <v>579</v>
      </c>
      <c r="F3023" t="s">
        <v>690</v>
      </c>
    </row>
    <row r="3024" spans="1:6" x14ac:dyDescent="0.25">
      <c r="A3024" t="s">
        <v>6</v>
      </c>
      <c r="B3024">
        <v>23</v>
      </c>
      <c r="C3024">
        <v>8001</v>
      </c>
      <c r="D3024">
        <v>9000</v>
      </c>
      <c r="E3024" t="s">
        <v>580</v>
      </c>
      <c r="F3024" t="s">
        <v>691</v>
      </c>
    </row>
    <row r="3025" spans="1:6" x14ac:dyDescent="0.25">
      <c r="A3025" t="s">
        <v>6</v>
      </c>
      <c r="B3025">
        <v>23</v>
      </c>
      <c r="C3025">
        <v>8001</v>
      </c>
      <c r="D3025">
        <v>9000</v>
      </c>
      <c r="E3025" t="s">
        <v>582</v>
      </c>
      <c r="F3025" t="s">
        <v>1287</v>
      </c>
    </row>
    <row r="3026" spans="1:6" x14ac:dyDescent="0.25">
      <c r="A3026" t="s">
        <v>420</v>
      </c>
      <c r="B3026">
        <v>23</v>
      </c>
      <c r="C3026">
        <v>9001</v>
      </c>
      <c r="D3026">
        <v>10000</v>
      </c>
      <c r="E3026" t="s">
        <v>265</v>
      </c>
      <c r="F3026" t="s">
        <v>681</v>
      </c>
    </row>
    <row r="3027" spans="1:6" x14ac:dyDescent="0.25">
      <c r="A3027" t="s">
        <v>420</v>
      </c>
      <c r="B3027">
        <v>23</v>
      </c>
      <c r="C3027">
        <v>9001</v>
      </c>
      <c r="D3027">
        <v>10000</v>
      </c>
      <c r="E3027" t="s">
        <v>581</v>
      </c>
      <c r="F3027" t="s">
        <v>682</v>
      </c>
    </row>
    <row r="3028" spans="1:6" x14ac:dyDescent="0.25">
      <c r="A3028" t="s">
        <v>420</v>
      </c>
      <c r="B3028">
        <v>23</v>
      </c>
      <c r="C3028">
        <v>9001</v>
      </c>
      <c r="D3028">
        <v>10000</v>
      </c>
      <c r="E3028" t="s">
        <v>575</v>
      </c>
      <c r="F3028" t="s">
        <v>683</v>
      </c>
    </row>
    <row r="3029" spans="1:6" x14ac:dyDescent="0.25">
      <c r="A3029" t="s">
        <v>420</v>
      </c>
      <c r="B3029">
        <v>23</v>
      </c>
      <c r="C3029">
        <v>9001</v>
      </c>
      <c r="D3029">
        <v>10000</v>
      </c>
      <c r="E3029" t="s">
        <v>120</v>
      </c>
      <c r="F3029" t="s">
        <v>684</v>
      </c>
    </row>
    <row r="3030" spans="1:6" x14ac:dyDescent="0.25">
      <c r="A3030" t="s">
        <v>420</v>
      </c>
      <c r="B3030">
        <v>23</v>
      </c>
      <c r="C3030">
        <v>9001</v>
      </c>
      <c r="D3030">
        <v>10000</v>
      </c>
      <c r="E3030" t="s">
        <v>142</v>
      </c>
      <c r="F3030" t="s">
        <v>685</v>
      </c>
    </row>
    <row r="3031" spans="1:6" x14ac:dyDescent="0.25">
      <c r="A3031" t="s">
        <v>420</v>
      </c>
      <c r="B3031">
        <v>23</v>
      </c>
      <c r="C3031">
        <v>9001</v>
      </c>
      <c r="D3031">
        <v>10000</v>
      </c>
      <c r="E3031" t="s">
        <v>163</v>
      </c>
      <c r="F3031" t="s">
        <v>686</v>
      </c>
    </row>
    <row r="3032" spans="1:6" x14ac:dyDescent="0.25">
      <c r="A3032" t="s">
        <v>420</v>
      </c>
      <c r="B3032">
        <v>23</v>
      </c>
      <c r="C3032">
        <v>9001</v>
      </c>
      <c r="D3032">
        <v>10000</v>
      </c>
      <c r="E3032" t="s">
        <v>576</v>
      </c>
      <c r="F3032" t="s">
        <v>687</v>
      </c>
    </row>
    <row r="3033" spans="1:6" x14ac:dyDescent="0.25">
      <c r="A3033" t="s">
        <v>420</v>
      </c>
      <c r="B3033">
        <v>23</v>
      </c>
      <c r="C3033">
        <v>9001</v>
      </c>
      <c r="D3033">
        <v>10000</v>
      </c>
      <c r="E3033" t="s">
        <v>577</v>
      </c>
      <c r="F3033" t="s">
        <v>688</v>
      </c>
    </row>
    <row r="3034" spans="1:6" x14ac:dyDescent="0.25">
      <c r="A3034" t="s">
        <v>420</v>
      </c>
      <c r="B3034">
        <v>23</v>
      </c>
      <c r="C3034">
        <v>9001</v>
      </c>
      <c r="D3034">
        <v>10000</v>
      </c>
      <c r="E3034" t="s">
        <v>578</v>
      </c>
      <c r="F3034" t="s">
        <v>689</v>
      </c>
    </row>
    <row r="3035" spans="1:6" x14ac:dyDescent="0.25">
      <c r="A3035" t="s">
        <v>420</v>
      </c>
      <c r="B3035">
        <v>23</v>
      </c>
      <c r="C3035">
        <v>9001</v>
      </c>
      <c r="D3035">
        <v>10000</v>
      </c>
      <c r="E3035" t="s">
        <v>579</v>
      </c>
      <c r="F3035" t="s">
        <v>690</v>
      </c>
    </row>
    <row r="3036" spans="1:6" x14ac:dyDescent="0.25">
      <c r="A3036" t="s">
        <v>420</v>
      </c>
      <c r="B3036">
        <v>23</v>
      </c>
      <c r="C3036">
        <v>9001</v>
      </c>
      <c r="D3036">
        <v>10000</v>
      </c>
      <c r="E3036" t="s">
        <v>580</v>
      </c>
      <c r="F3036" t="s">
        <v>691</v>
      </c>
    </row>
    <row r="3037" spans="1:6" x14ac:dyDescent="0.25">
      <c r="A3037" t="s">
        <v>420</v>
      </c>
      <c r="B3037">
        <v>23</v>
      </c>
      <c r="C3037">
        <v>9001</v>
      </c>
      <c r="D3037">
        <v>10000</v>
      </c>
      <c r="E3037" t="s">
        <v>582</v>
      </c>
      <c r="F3037" t="s">
        <v>692</v>
      </c>
    </row>
    <row r="3038" spans="1:6" x14ac:dyDescent="0.25">
      <c r="A3038" t="s">
        <v>142</v>
      </c>
      <c r="B3038">
        <v>23</v>
      </c>
      <c r="C3038">
        <v>10001</v>
      </c>
      <c r="D3038">
        <v>11000</v>
      </c>
      <c r="E3038" t="s">
        <v>265</v>
      </c>
      <c r="F3038" t="s">
        <v>681</v>
      </c>
    </row>
    <row r="3039" spans="1:6" x14ac:dyDescent="0.25">
      <c r="A3039" t="s">
        <v>142</v>
      </c>
      <c r="B3039">
        <v>23</v>
      </c>
      <c r="C3039">
        <v>10001</v>
      </c>
      <c r="D3039">
        <v>11000</v>
      </c>
      <c r="E3039" t="s">
        <v>581</v>
      </c>
      <c r="F3039" t="s">
        <v>682</v>
      </c>
    </row>
    <row r="3040" spans="1:6" x14ac:dyDescent="0.25">
      <c r="A3040" t="s">
        <v>142</v>
      </c>
      <c r="B3040">
        <v>23</v>
      </c>
      <c r="C3040">
        <v>10001</v>
      </c>
      <c r="D3040">
        <v>11000</v>
      </c>
      <c r="E3040" t="s">
        <v>575</v>
      </c>
      <c r="F3040" t="s">
        <v>683</v>
      </c>
    </row>
    <row r="3041" spans="1:6" x14ac:dyDescent="0.25">
      <c r="A3041" t="s">
        <v>142</v>
      </c>
      <c r="B3041">
        <v>23</v>
      </c>
      <c r="C3041">
        <v>10001</v>
      </c>
      <c r="D3041">
        <v>11000</v>
      </c>
      <c r="E3041" t="s">
        <v>120</v>
      </c>
      <c r="F3041" t="s">
        <v>684</v>
      </c>
    </row>
    <row r="3042" spans="1:6" x14ac:dyDescent="0.25">
      <c r="A3042" t="s">
        <v>142</v>
      </c>
      <c r="B3042">
        <v>23</v>
      </c>
      <c r="C3042">
        <v>10001</v>
      </c>
      <c r="D3042">
        <v>11000</v>
      </c>
      <c r="E3042" t="s">
        <v>142</v>
      </c>
      <c r="F3042" t="s">
        <v>1280</v>
      </c>
    </row>
    <row r="3043" spans="1:6" x14ac:dyDescent="0.25">
      <c r="A3043" t="s">
        <v>142</v>
      </c>
      <c r="B3043">
        <v>23</v>
      </c>
      <c r="C3043">
        <v>10001</v>
      </c>
      <c r="D3043">
        <v>11000</v>
      </c>
      <c r="E3043" t="s">
        <v>163</v>
      </c>
      <c r="F3043" t="s">
        <v>686</v>
      </c>
    </row>
    <row r="3044" spans="1:6" x14ac:dyDescent="0.25">
      <c r="A3044" t="s">
        <v>142</v>
      </c>
      <c r="B3044">
        <v>23</v>
      </c>
      <c r="C3044">
        <v>10001</v>
      </c>
      <c r="D3044">
        <v>11000</v>
      </c>
      <c r="E3044" t="s">
        <v>576</v>
      </c>
      <c r="F3044" t="s">
        <v>687</v>
      </c>
    </row>
    <row r="3045" spans="1:6" x14ac:dyDescent="0.25">
      <c r="A3045" t="s">
        <v>142</v>
      </c>
      <c r="B3045">
        <v>23</v>
      </c>
      <c r="C3045">
        <v>10001</v>
      </c>
      <c r="D3045">
        <v>11000</v>
      </c>
      <c r="E3045" t="s">
        <v>577</v>
      </c>
      <c r="F3045" t="s">
        <v>688</v>
      </c>
    </row>
    <row r="3046" spans="1:6" x14ac:dyDescent="0.25">
      <c r="A3046" t="s">
        <v>142</v>
      </c>
      <c r="B3046">
        <v>23</v>
      </c>
      <c r="C3046">
        <v>10001</v>
      </c>
      <c r="D3046">
        <v>11000</v>
      </c>
      <c r="E3046" t="s">
        <v>578</v>
      </c>
      <c r="F3046" t="s">
        <v>689</v>
      </c>
    </row>
    <row r="3047" spans="1:6" x14ac:dyDescent="0.25">
      <c r="A3047" t="s">
        <v>142</v>
      </c>
      <c r="B3047">
        <v>23</v>
      </c>
      <c r="C3047">
        <v>10001</v>
      </c>
      <c r="D3047">
        <v>11000</v>
      </c>
      <c r="E3047" t="s">
        <v>579</v>
      </c>
      <c r="F3047" t="s">
        <v>690</v>
      </c>
    </row>
    <row r="3048" spans="1:6" x14ac:dyDescent="0.25">
      <c r="A3048" t="s">
        <v>142</v>
      </c>
      <c r="B3048">
        <v>23</v>
      </c>
      <c r="C3048">
        <v>10001</v>
      </c>
      <c r="D3048">
        <v>11000</v>
      </c>
      <c r="E3048" t="s">
        <v>580</v>
      </c>
      <c r="F3048" t="s">
        <v>1273</v>
      </c>
    </row>
    <row r="3049" spans="1:6" x14ac:dyDescent="0.25">
      <c r="A3049" t="s">
        <v>142</v>
      </c>
      <c r="B3049">
        <v>23</v>
      </c>
      <c r="C3049">
        <v>10001</v>
      </c>
      <c r="D3049">
        <v>11000</v>
      </c>
      <c r="E3049" t="s">
        <v>582</v>
      </c>
      <c r="F3049" t="s">
        <v>692</v>
      </c>
    </row>
    <row r="3050" spans="1:6" x14ac:dyDescent="0.25">
      <c r="A3050" t="s">
        <v>163</v>
      </c>
      <c r="B3050">
        <v>23</v>
      </c>
      <c r="C3050">
        <v>11001</v>
      </c>
      <c r="D3050">
        <v>12000</v>
      </c>
      <c r="E3050" t="s">
        <v>265</v>
      </c>
      <c r="F3050" t="s">
        <v>681</v>
      </c>
    </row>
    <row r="3051" spans="1:6" x14ac:dyDescent="0.25">
      <c r="A3051" t="s">
        <v>163</v>
      </c>
      <c r="B3051">
        <v>23</v>
      </c>
      <c r="C3051">
        <v>11001</v>
      </c>
      <c r="D3051">
        <v>12000</v>
      </c>
      <c r="E3051" t="s">
        <v>581</v>
      </c>
      <c r="F3051" t="s">
        <v>682</v>
      </c>
    </row>
    <row r="3052" spans="1:6" x14ac:dyDescent="0.25">
      <c r="A3052" t="s">
        <v>163</v>
      </c>
      <c r="B3052">
        <v>23</v>
      </c>
      <c r="C3052">
        <v>11001</v>
      </c>
      <c r="D3052">
        <v>12000</v>
      </c>
      <c r="E3052" t="s">
        <v>575</v>
      </c>
      <c r="F3052" t="s">
        <v>683</v>
      </c>
    </row>
    <row r="3053" spans="1:6" x14ac:dyDescent="0.25">
      <c r="A3053" t="s">
        <v>163</v>
      </c>
      <c r="B3053">
        <v>23</v>
      </c>
      <c r="C3053">
        <v>11001</v>
      </c>
      <c r="D3053">
        <v>12000</v>
      </c>
      <c r="E3053" t="s">
        <v>120</v>
      </c>
      <c r="F3053" t="s">
        <v>684</v>
      </c>
    </row>
    <row r="3054" spans="1:6" x14ac:dyDescent="0.25">
      <c r="A3054" t="s">
        <v>163</v>
      </c>
      <c r="B3054">
        <v>23</v>
      </c>
      <c r="C3054">
        <v>11001</v>
      </c>
      <c r="D3054">
        <v>12000</v>
      </c>
      <c r="E3054" t="s">
        <v>142</v>
      </c>
      <c r="F3054" t="s">
        <v>1271</v>
      </c>
    </row>
    <row r="3055" spans="1:6" x14ac:dyDescent="0.25">
      <c r="A3055" t="s">
        <v>163</v>
      </c>
      <c r="B3055">
        <v>23</v>
      </c>
      <c r="C3055">
        <v>11001</v>
      </c>
      <c r="D3055">
        <v>12000</v>
      </c>
      <c r="E3055" t="s">
        <v>163</v>
      </c>
      <c r="F3055" t="s">
        <v>686</v>
      </c>
    </row>
    <row r="3056" spans="1:6" x14ac:dyDescent="0.25">
      <c r="A3056" t="s">
        <v>163</v>
      </c>
      <c r="B3056">
        <v>23</v>
      </c>
      <c r="C3056">
        <v>11001</v>
      </c>
      <c r="D3056">
        <v>12000</v>
      </c>
      <c r="E3056" t="s">
        <v>576</v>
      </c>
      <c r="F3056" t="s">
        <v>687</v>
      </c>
    </row>
    <row r="3057" spans="1:6" x14ac:dyDescent="0.25">
      <c r="A3057" t="s">
        <v>163</v>
      </c>
      <c r="B3057">
        <v>23</v>
      </c>
      <c r="C3057">
        <v>11001</v>
      </c>
      <c r="D3057">
        <v>12000</v>
      </c>
      <c r="E3057" t="s">
        <v>577</v>
      </c>
      <c r="F3057" t="s">
        <v>688</v>
      </c>
    </row>
    <row r="3058" spans="1:6" x14ac:dyDescent="0.25">
      <c r="A3058" t="s">
        <v>163</v>
      </c>
      <c r="B3058">
        <v>23</v>
      </c>
      <c r="C3058">
        <v>11001</v>
      </c>
      <c r="D3058">
        <v>12000</v>
      </c>
      <c r="E3058" t="s">
        <v>578</v>
      </c>
      <c r="F3058" t="s">
        <v>689</v>
      </c>
    </row>
    <row r="3059" spans="1:6" x14ac:dyDescent="0.25">
      <c r="A3059" t="s">
        <v>163</v>
      </c>
      <c r="B3059">
        <v>23</v>
      </c>
      <c r="C3059">
        <v>11001</v>
      </c>
      <c r="D3059">
        <v>12000</v>
      </c>
      <c r="E3059" t="s">
        <v>579</v>
      </c>
      <c r="F3059" t="s">
        <v>690</v>
      </c>
    </row>
    <row r="3060" spans="1:6" x14ac:dyDescent="0.25">
      <c r="A3060" t="s">
        <v>163</v>
      </c>
      <c r="B3060">
        <v>23</v>
      </c>
      <c r="C3060">
        <v>11001</v>
      </c>
      <c r="D3060">
        <v>12000</v>
      </c>
      <c r="E3060" t="s">
        <v>580</v>
      </c>
      <c r="F3060" t="s">
        <v>1273</v>
      </c>
    </row>
    <row r="3061" spans="1:6" x14ac:dyDescent="0.25">
      <c r="A3061" t="s">
        <v>163</v>
      </c>
      <c r="B3061">
        <v>23</v>
      </c>
      <c r="C3061">
        <v>11001</v>
      </c>
      <c r="D3061">
        <v>12000</v>
      </c>
      <c r="E3061" t="s">
        <v>582</v>
      </c>
      <c r="F3061" t="s">
        <v>692</v>
      </c>
    </row>
    <row r="3062" spans="1:6" x14ac:dyDescent="0.25">
      <c r="A3062" t="s">
        <v>168</v>
      </c>
      <c r="B3062">
        <v>23</v>
      </c>
      <c r="C3062">
        <v>12001</v>
      </c>
      <c r="D3062">
        <v>13000</v>
      </c>
      <c r="E3062" t="s">
        <v>265</v>
      </c>
      <c r="F3062" t="s">
        <v>681</v>
      </c>
    </row>
    <row r="3063" spans="1:6" x14ac:dyDescent="0.25">
      <c r="A3063" t="s">
        <v>168</v>
      </c>
      <c r="B3063">
        <v>23</v>
      </c>
      <c r="C3063">
        <v>12001</v>
      </c>
      <c r="D3063">
        <v>13000</v>
      </c>
      <c r="E3063" t="s">
        <v>581</v>
      </c>
      <c r="F3063" t="s">
        <v>682</v>
      </c>
    </row>
    <row r="3064" spans="1:6" x14ac:dyDescent="0.25">
      <c r="A3064" t="s">
        <v>168</v>
      </c>
      <c r="B3064">
        <v>23</v>
      </c>
      <c r="C3064">
        <v>12001</v>
      </c>
      <c r="D3064">
        <v>13000</v>
      </c>
      <c r="E3064" t="s">
        <v>575</v>
      </c>
      <c r="F3064" t="s">
        <v>683</v>
      </c>
    </row>
    <row r="3065" spans="1:6" x14ac:dyDescent="0.25">
      <c r="A3065" t="s">
        <v>168</v>
      </c>
      <c r="B3065">
        <v>23</v>
      </c>
      <c r="C3065">
        <v>12001</v>
      </c>
      <c r="D3065">
        <v>13000</v>
      </c>
      <c r="E3065" t="s">
        <v>120</v>
      </c>
      <c r="F3065" t="s">
        <v>684</v>
      </c>
    </row>
    <row r="3066" spans="1:6" x14ac:dyDescent="0.25">
      <c r="A3066" t="s">
        <v>168</v>
      </c>
      <c r="B3066">
        <v>23</v>
      </c>
      <c r="C3066">
        <v>12001</v>
      </c>
      <c r="D3066">
        <v>13000</v>
      </c>
      <c r="E3066" t="s">
        <v>142</v>
      </c>
      <c r="F3066" t="s">
        <v>685</v>
      </c>
    </row>
    <row r="3067" spans="1:6" x14ac:dyDescent="0.25">
      <c r="A3067" t="s">
        <v>168</v>
      </c>
      <c r="B3067">
        <v>23</v>
      </c>
      <c r="C3067">
        <v>12001</v>
      </c>
      <c r="D3067">
        <v>13000</v>
      </c>
      <c r="E3067" t="s">
        <v>163</v>
      </c>
      <c r="F3067" t="s">
        <v>1276</v>
      </c>
    </row>
    <row r="3068" spans="1:6" x14ac:dyDescent="0.25">
      <c r="A3068" t="s">
        <v>168</v>
      </c>
      <c r="B3068">
        <v>23</v>
      </c>
      <c r="C3068">
        <v>12001</v>
      </c>
      <c r="D3068">
        <v>13000</v>
      </c>
      <c r="E3068" t="s">
        <v>576</v>
      </c>
      <c r="F3068" t="s">
        <v>687</v>
      </c>
    </row>
    <row r="3069" spans="1:6" x14ac:dyDescent="0.25">
      <c r="A3069" t="s">
        <v>168</v>
      </c>
      <c r="B3069">
        <v>23</v>
      </c>
      <c r="C3069">
        <v>12001</v>
      </c>
      <c r="D3069">
        <v>13000</v>
      </c>
      <c r="E3069" t="s">
        <v>577</v>
      </c>
      <c r="F3069" t="s">
        <v>688</v>
      </c>
    </row>
    <row r="3070" spans="1:6" x14ac:dyDescent="0.25">
      <c r="A3070" t="s">
        <v>168</v>
      </c>
      <c r="B3070">
        <v>23</v>
      </c>
      <c r="C3070">
        <v>12001</v>
      </c>
      <c r="D3070">
        <v>13000</v>
      </c>
      <c r="E3070" t="s">
        <v>578</v>
      </c>
      <c r="F3070" t="s">
        <v>689</v>
      </c>
    </row>
    <row r="3071" spans="1:6" x14ac:dyDescent="0.25">
      <c r="A3071" t="s">
        <v>168</v>
      </c>
      <c r="B3071">
        <v>23</v>
      </c>
      <c r="C3071">
        <v>12001</v>
      </c>
      <c r="D3071">
        <v>13000</v>
      </c>
      <c r="E3071" t="s">
        <v>579</v>
      </c>
      <c r="F3071" t="s">
        <v>690</v>
      </c>
    </row>
    <row r="3072" spans="1:6" x14ac:dyDescent="0.25">
      <c r="A3072" t="s">
        <v>168</v>
      </c>
      <c r="B3072">
        <v>23</v>
      </c>
      <c r="C3072">
        <v>12001</v>
      </c>
      <c r="D3072">
        <v>13000</v>
      </c>
      <c r="E3072" t="s">
        <v>580</v>
      </c>
      <c r="F3072" t="s">
        <v>1273</v>
      </c>
    </row>
    <row r="3073" spans="1:6" x14ac:dyDescent="0.25">
      <c r="A3073" t="s">
        <v>168</v>
      </c>
      <c r="B3073">
        <v>23</v>
      </c>
      <c r="C3073">
        <v>12001</v>
      </c>
      <c r="D3073">
        <v>13000</v>
      </c>
      <c r="E3073" t="s">
        <v>582</v>
      </c>
      <c r="F3073" t="s">
        <v>692</v>
      </c>
    </row>
    <row r="3074" spans="1:6" x14ac:dyDescent="0.25">
      <c r="A3074" t="s">
        <v>167</v>
      </c>
      <c r="B3074">
        <v>23</v>
      </c>
      <c r="C3074">
        <v>13001</v>
      </c>
      <c r="D3074">
        <v>14000</v>
      </c>
      <c r="E3074" t="s">
        <v>265</v>
      </c>
      <c r="F3074" t="s">
        <v>681</v>
      </c>
    </row>
    <row r="3075" spans="1:6" x14ac:dyDescent="0.25">
      <c r="A3075" t="s">
        <v>167</v>
      </c>
      <c r="B3075">
        <v>23</v>
      </c>
      <c r="C3075">
        <v>13001</v>
      </c>
      <c r="D3075">
        <v>14000</v>
      </c>
      <c r="E3075" t="s">
        <v>581</v>
      </c>
      <c r="F3075" t="s">
        <v>682</v>
      </c>
    </row>
    <row r="3076" spans="1:6" x14ac:dyDescent="0.25">
      <c r="A3076" t="s">
        <v>167</v>
      </c>
      <c r="B3076">
        <v>23</v>
      </c>
      <c r="C3076">
        <v>13001</v>
      </c>
      <c r="D3076">
        <v>14000</v>
      </c>
      <c r="E3076" t="s">
        <v>575</v>
      </c>
      <c r="F3076" t="s">
        <v>683</v>
      </c>
    </row>
    <row r="3077" spans="1:6" x14ac:dyDescent="0.25">
      <c r="A3077" t="s">
        <v>167</v>
      </c>
      <c r="B3077">
        <v>23</v>
      </c>
      <c r="C3077">
        <v>13001</v>
      </c>
      <c r="D3077">
        <v>14000</v>
      </c>
      <c r="E3077" t="s">
        <v>120</v>
      </c>
      <c r="F3077" t="s">
        <v>684</v>
      </c>
    </row>
    <row r="3078" spans="1:6" x14ac:dyDescent="0.25">
      <c r="A3078" t="s">
        <v>167</v>
      </c>
      <c r="B3078">
        <v>23</v>
      </c>
      <c r="C3078">
        <v>13001</v>
      </c>
      <c r="D3078">
        <v>14000</v>
      </c>
      <c r="E3078" t="s">
        <v>142</v>
      </c>
      <c r="F3078" t="s">
        <v>685</v>
      </c>
    </row>
    <row r="3079" spans="1:6" x14ac:dyDescent="0.25">
      <c r="A3079" t="s">
        <v>167</v>
      </c>
      <c r="B3079">
        <v>23</v>
      </c>
      <c r="C3079">
        <v>13001</v>
      </c>
      <c r="D3079">
        <v>14000</v>
      </c>
      <c r="E3079" t="s">
        <v>163</v>
      </c>
      <c r="F3079" t="s">
        <v>1276</v>
      </c>
    </row>
    <row r="3080" spans="1:6" x14ac:dyDescent="0.25">
      <c r="A3080" t="s">
        <v>167</v>
      </c>
      <c r="B3080">
        <v>23</v>
      </c>
      <c r="C3080">
        <v>13001</v>
      </c>
      <c r="D3080">
        <v>14000</v>
      </c>
      <c r="E3080" t="s">
        <v>576</v>
      </c>
      <c r="F3080" t="s">
        <v>687</v>
      </c>
    </row>
    <row r="3081" spans="1:6" x14ac:dyDescent="0.25">
      <c r="A3081" t="s">
        <v>167</v>
      </c>
      <c r="B3081">
        <v>23</v>
      </c>
      <c r="C3081">
        <v>13001</v>
      </c>
      <c r="D3081">
        <v>14000</v>
      </c>
      <c r="E3081" t="s">
        <v>577</v>
      </c>
      <c r="F3081" t="s">
        <v>688</v>
      </c>
    </row>
    <row r="3082" spans="1:6" x14ac:dyDescent="0.25">
      <c r="A3082" t="s">
        <v>167</v>
      </c>
      <c r="B3082">
        <v>23</v>
      </c>
      <c r="C3082">
        <v>13001</v>
      </c>
      <c r="D3082">
        <v>14000</v>
      </c>
      <c r="E3082" t="s">
        <v>578</v>
      </c>
      <c r="F3082" t="s">
        <v>689</v>
      </c>
    </row>
    <row r="3083" spans="1:6" x14ac:dyDescent="0.25">
      <c r="A3083" t="s">
        <v>167</v>
      </c>
      <c r="B3083">
        <v>23</v>
      </c>
      <c r="C3083">
        <v>13001</v>
      </c>
      <c r="D3083">
        <v>14000</v>
      </c>
      <c r="E3083" t="s">
        <v>579</v>
      </c>
      <c r="F3083" t="s">
        <v>690</v>
      </c>
    </row>
    <row r="3084" spans="1:6" x14ac:dyDescent="0.25">
      <c r="A3084" t="s">
        <v>167</v>
      </c>
      <c r="B3084">
        <v>23</v>
      </c>
      <c r="C3084">
        <v>13001</v>
      </c>
      <c r="D3084">
        <v>14000</v>
      </c>
      <c r="E3084" t="s">
        <v>580</v>
      </c>
      <c r="F3084" t="s">
        <v>1273</v>
      </c>
    </row>
    <row r="3085" spans="1:6" x14ac:dyDescent="0.25">
      <c r="A3085" t="s">
        <v>167</v>
      </c>
      <c r="B3085">
        <v>23</v>
      </c>
      <c r="C3085">
        <v>13001</v>
      </c>
      <c r="D3085">
        <v>14000</v>
      </c>
      <c r="E3085" t="s">
        <v>582</v>
      </c>
      <c r="F3085" t="s">
        <v>692</v>
      </c>
    </row>
    <row r="3086" spans="1:6" x14ac:dyDescent="0.25">
      <c r="A3086" t="s">
        <v>173</v>
      </c>
      <c r="B3086">
        <v>23</v>
      </c>
      <c r="C3086">
        <v>14001</v>
      </c>
      <c r="D3086">
        <v>15000</v>
      </c>
      <c r="E3086" t="s">
        <v>265</v>
      </c>
      <c r="F3086" t="s">
        <v>681</v>
      </c>
    </row>
    <row r="3087" spans="1:6" x14ac:dyDescent="0.25">
      <c r="A3087" t="s">
        <v>173</v>
      </c>
      <c r="B3087">
        <v>23</v>
      </c>
      <c r="C3087">
        <v>14001</v>
      </c>
      <c r="D3087">
        <v>15000</v>
      </c>
      <c r="E3087" t="s">
        <v>581</v>
      </c>
      <c r="F3087" t="s">
        <v>682</v>
      </c>
    </row>
    <row r="3088" spans="1:6" x14ac:dyDescent="0.25">
      <c r="A3088" t="s">
        <v>173</v>
      </c>
      <c r="B3088">
        <v>23</v>
      </c>
      <c r="C3088">
        <v>14001</v>
      </c>
      <c r="D3088">
        <v>15000</v>
      </c>
      <c r="E3088" t="s">
        <v>575</v>
      </c>
      <c r="F3088" t="s">
        <v>683</v>
      </c>
    </row>
    <row r="3089" spans="1:6" x14ac:dyDescent="0.25">
      <c r="A3089" t="s">
        <v>173</v>
      </c>
      <c r="B3089">
        <v>23</v>
      </c>
      <c r="C3089">
        <v>14001</v>
      </c>
      <c r="D3089">
        <v>15000</v>
      </c>
      <c r="E3089" t="s">
        <v>120</v>
      </c>
      <c r="F3089" t="s">
        <v>684</v>
      </c>
    </row>
    <row r="3090" spans="1:6" x14ac:dyDescent="0.25">
      <c r="A3090" t="s">
        <v>173</v>
      </c>
      <c r="B3090">
        <v>23</v>
      </c>
      <c r="C3090">
        <v>14001</v>
      </c>
      <c r="D3090">
        <v>15000</v>
      </c>
      <c r="E3090" t="s">
        <v>142</v>
      </c>
      <c r="F3090" t="s">
        <v>685</v>
      </c>
    </row>
    <row r="3091" spans="1:6" x14ac:dyDescent="0.25">
      <c r="A3091" t="s">
        <v>173</v>
      </c>
      <c r="B3091">
        <v>23</v>
      </c>
      <c r="C3091">
        <v>14001</v>
      </c>
      <c r="D3091">
        <v>15000</v>
      </c>
      <c r="E3091" t="s">
        <v>163</v>
      </c>
      <c r="F3091" t="s">
        <v>1276</v>
      </c>
    </row>
    <row r="3092" spans="1:6" x14ac:dyDescent="0.25">
      <c r="A3092" t="s">
        <v>173</v>
      </c>
      <c r="B3092">
        <v>23</v>
      </c>
      <c r="C3092">
        <v>14001</v>
      </c>
      <c r="D3092">
        <v>15000</v>
      </c>
      <c r="E3092" t="s">
        <v>576</v>
      </c>
      <c r="F3092" t="s">
        <v>687</v>
      </c>
    </row>
    <row r="3093" spans="1:6" x14ac:dyDescent="0.25">
      <c r="A3093" t="s">
        <v>173</v>
      </c>
      <c r="B3093">
        <v>23</v>
      </c>
      <c r="C3093">
        <v>14001</v>
      </c>
      <c r="D3093">
        <v>15000</v>
      </c>
      <c r="E3093" t="s">
        <v>577</v>
      </c>
      <c r="F3093" t="s">
        <v>688</v>
      </c>
    </row>
    <row r="3094" spans="1:6" x14ac:dyDescent="0.25">
      <c r="A3094" t="s">
        <v>173</v>
      </c>
      <c r="B3094">
        <v>23</v>
      </c>
      <c r="C3094">
        <v>14001</v>
      </c>
      <c r="D3094">
        <v>15000</v>
      </c>
      <c r="E3094" t="s">
        <v>578</v>
      </c>
      <c r="F3094" t="s">
        <v>689</v>
      </c>
    </row>
    <row r="3095" spans="1:6" x14ac:dyDescent="0.25">
      <c r="A3095" t="s">
        <v>173</v>
      </c>
      <c r="B3095">
        <v>23</v>
      </c>
      <c r="C3095">
        <v>14001</v>
      </c>
      <c r="D3095">
        <v>15000</v>
      </c>
      <c r="E3095" t="s">
        <v>579</v>
      </c>
      <c r="F3095" t="s">
        <v>690</v>
      </c>
    </row>
    <row r="3096" spans="1:6" x14ac:dyDescent="0.25">
      <c r="A3096" t="s">
        <v>173</v>
      </c>
      <c r="B3096">
        <v>23</v>
      </c>
      <c r="C3096">
        <v>14001</v>
      </c>
      <c r="D3096">
        <v>15000</v>
      </c>
      <c r="E3096" t="s">
        <v>580</v>
      </c>
      <c r="F3096" t="s">
        <v>691</v>
      </c>
    </row>
    <row r="3097" spans="1:6" x14ac:dyDescent="0.25">
      <c r="A3097" t="s">
        <v>173</v>
      </c>
      <c r="B3097">
        <v>23</v>
      </c>
      <c r="C3097">
        <v>14001</v>
      </c>
      <c r="D3097">
        <v>15000</v>
      </c>
      <c r="E3097" t="s">
        <v>582</v>
      </c>
      <c r="F3097" t="s">
        <v>692</v>
      </c>
    </row>
    <row r="3098" spans="1:6" x14ac:dyDescent="0.25">
      <c r="A3098" t="s">
        <v>129</v>
      </c>
      <c r="B3098">
        <v>23</v>
      </c>
      <c r="C3098">
        <v>15001</v>
      </c>
      <c r="D3098">
        <v>16000</v>
      </c>
      <c r="E3098" t="s">
        <v>265</v>
      </c>
      <c r="F3098" t="s">
        <v>681</v>
      </c>
    </row>
    <row r="3099" spans="1:6" x14ac:dyDescent="0.25">
      <c r="A3099" t="s">
        <v>129</v>
      </c>
      <c r="B3099">
        <v>23</v>
      </c>
      <c r="C3099">
        <v>15001</v>
      </c>
      <c r="D3099">
        <v>16000</v>
      </c>
      <c r="E3099" t="s">
        <v>581</v>
      </c>
      <c r="F3099" t="s">
        <v>682</v>
      </c>
    </row>
    <row r="3100" spans="1:6" x14ac:dyDescent="0.25">
      <c r="A3100" t="s">
        <v>129</v>
      </c>
      <c r="B3100">
        <v>23</v>
      </c>
      <c r="C3100">
        <v>15001</v>
      </c>
      <c r="D3100">
        <v>16000</v>
      </c>
      <c r="E3100" t="s">
        <v>575</v>
      </c>
      <c r="F3100" t="s">
        <v>683</v>
      </c>
    </row>
    <row r="3101" spans="1:6" x14ac:dyDescent="0.25">
      <c r="A3101" t="s">
        <v>129</v>
      </c>
      <c r="B3101">
        <v>23</v>
      </c>
      <c r="C3101">
        <v>15001</v>
      </c>
      <c r="D3101">
        <v>16000</v>
      </c>
      <c r="E3101" t="s">
        <v>120</v>
      </c>
      <c r="F3101" t="s">
        <v>1275</v>
      </c>
    </row>
    <row r="3102" spans="1:6" x14ac:dyDescent="0.25">
      <c r="A3102" t="s">
        <v>129</v>
      </c>
      <c r="B3102">
        <v>23</v>
      </c>
      <c r="C3102">
        <v>15001</v>
      </c>
      <c r="D3102">
        <v>16000</v>
      </c>
      <c r="E3102" t="s">
        <v>142</v>
      </c>
      <c r="F3102" t="s">
        <v>1271</v>
      </c>
    </row>
    <row r="3103" spans="1:6" x14ac:dyDescent="0.25">
      <c r="A3103" t="s">
        <v>129</v>
      </c>
      <c r="B3103">
        <v>23</v>
      </c>
      <c r="C3103">
        <v>15001</v>
      </c>
      <c r="D3103">
        <v>16000</v>
      </c>
      <c r="E3103" t="s">
        <v>163</v>
      </c>
      <c r="F3103" t="s">
        <v>1276</v>
      </c>
    </row>
    <row r="3104" spans="1:6" x14ac:dyDescent="0.25">
      <c r="A3104" t="s">
        <v>129</v>
      </c>
      <c r="B3104">
        <v>23</v>
      </c>
      <c r="C3104">
        <v>15001</v>
      </c>
      <c r="D3104">
        <v>16000</v>
      </c>
      <c r="E3104" t="s">
        <v>576</v>
      </c>
      <c r="F3104" t="s">
        <v>687</v>
      </c>
    </row>
    <row r="3105" spans="1:6" x14ac:dyDescent="0.25">
      <c r="A3105" t="s">
        <v>129</v>
      </c>
      <c r="B3105">
        <v>23</v>
      </c>
      <c r="C3105">
        <v>15001</v>
      </c>
      <c r="D3105">
        <v>16000</v>
      </c>
      <c r="E3105" t="s">
        <v>577</v>
      </c>
      <c r="F3105" t="s">
        <v>688</v>
      </c>
    </row>
    <row r="3106" spans="1:6" x14ac:dyDescent="0.25">
      <c r="A3106" t="s">
        <v>129</v>
      </c>
      <c r="B3106">
        <v>23</v>
      </c>
      <c r="C3106">
        <v>15001</v>
      </c>
      <c r="D3106">
        <v>16000</v>
      </c>
      <c r="E3106" t="s">
        <v>578</v>
      </c>
      <c r="F3106" t="s">
        <v>689</v>
      </c>
    </row>
    <row r="3107" spans="1:6" x14ac:dyDescent="0.25">
      <c r="A3107" t="s">
        <v>129</v>
      </c>
      <c r="B3107">
        <v>23</v>
      </c>
      <c r="C3107">
        <v>15001</v>
      </c>
      <c r="D3107">
        <v>16000</v>
      </c>
      <c r="E3107" t="s">
        <v>579</v>
      </c>
      <c r="F3107" t="s">
        <v>690</v>
      </c>
    </row>
    <row r="3108" spans="1:6" x14ac:dyDescent="0.25">
      <c r="A3108" t="s">
        <v>129</v>
      </c>
      <c r="B3108">
        <v>23</v>
      </c>
      <c r="C3108">
        <v>15001</v>
      </c>
      <c r="D3108">
        <v>16000</v>
      </c>
      <c r="E3108" t="s">
        <v>580</v>
      </c>
      <c r="F3108" t="s">
        <v>691</v>
      </c>
    </row>
    <row r="3109" spans="1:6" x14ac:dyDescent="0.25">
      <c r="A3109" t="s">
        <v>129</v>
      </c>
      <c r="B3109">
        <v>23</v>
      </c>
      <c r="C3109">
        <v>15001</v>
      </c>
      <c r="D3109">
        <v>16000</v>
      </c>
      <c r="E3109" t="s">
        <v>582</v>
      </c>
      <c r="F3109" t="s">
        <v>692</v>
      </c>
    </row>
    <row r="3110" spans="1:6" x14ac:dyDescent="0.25">
      <c r="A3110" t="s">
        <v>340</v>
      </c>
      <c r="B3110">
        <v>8</v>
      </c>
      <c r="C3110">
        <v>2001</v>
      </c>
      <c r="D3110">
        <v>3000</v>
      </c>
      <c r="E3110" t="s">
        <v>265</v>
      </c>
      <c r="F3110" t="s">
        <v>681</v>
      </c>
    </row>
    <row r="3111" spans="1:6" x14ac:dyDescent="0.25">
      <c r="A3111" t="s">
        <v>340</v>
      </c>
      <c r="B3111">
        <v>8</v>
      </c>
      <c r="C3111">
        <v>2001</v>
      </c>
      <c r="D3111">
        <v>3000</v>
      </c>
      <c r="E3111" t="s">
        <v>581</v>
      </c>
      <c r="F3111" t="s">
        <v>682</v>
      </c>
    </row>
    <row r="3112" spans="1:6" x14ac:dyDescent="0.25">
      <c r="A3112" t="s">
        <v>340</v>
      </c>
      <c r="B3112">
        <v>8</v>
      </c>
      <c r="C3112">
        <v>2001</v>
      </c>
      <c r="D3112">
        <v>3000</v>
      </c>
      <c r="E3112" t="s">
        <v>575</v>
      </c>
      <c r="F3112" t="s">
        <v>683</v>
      </c>
    </row>
    <row r="3113" spans="1:6" x14ac:dyDescent="0.25">
      <c r="A3113" t="s">
        <v>340</v>
      </c>
      <c r="B3113">
        <v>8</v>
      </c>
      <c r="C3113">
        <v>2001</v>
      </c>
      <c r="D3113">
        <v>3000</v>
      </c>
      <c r="E3113" t="s">
        <v>120</v>
      </c>
      <c r="F3113" t="s">
        <v>684</v>
      </c>
    </row>
    <row r="3114" spans="1:6" x14ac:dyDescent="0.25">
      <c r="A3114" t="s">
        <v>340</v>
      </c>
      <c r="B3114">
        <v>8</v>
      </c>
      <c r="C3114">
        <v>2001</v>
      </c>
      <c r="D3114">
        <v>3000</v>
      </c>
      <c r="E3114" t="s">
        <v>142</v>
      </c>
      <c r="F3114" t="s">
        <v>685</v>
      </c>
    </row>
    <row r="3115" spans="1:6" x14ac:dyDescent="0.25">
      <c r="A3115" t="s">
        <v>340</v>
      </c>
      <c r="B3115">
        <v>8</v>
      </c>
      <c r="C3115">
        <v>2001</v>
      </c>
      <c r="D3115">
        <v>3000</v>
      </c>
      <c r="E3115" t="s">
        <v>163</v>
      </c>
      <c r="F3115" t="s">
        <v>686</v>
      </c>
    </row>
    <row r="3116" spans="1:6" x14ac:dyDescent="0.25">
      <c r="A3116" t="s">
        <v>340</v>
      </c>
      <c r="B3116">
        <v>8</v>
      </c>
      <c r="C3116">
        <v>2001</v>
      </c>
      <c r="D3116">
        <v>3000</v>
      </c>
      <c r="E3116" t="s">
        <v>576</v>
      </c>
      <c r="F3116" t="s">
        <v>687</v>
      </c>
    </row>
    <row r="3117" spans="1:6" x14ac:dyDescent="0.25">
      <c r="A3117" t="s">
        <v>340</v>
      </c>
      <c r="B3117">
        <v>8</v>
      </c>
      <c r="C3117">
        <v>2001</v>
      </c>
      <c r="D3117">
        <v>3000</v>
      </c>
      <c r="E3117" t="s">
        <v>577</v>
      </c>
      <c r="F3117" t="s">
        <v>688</v>
      </c>
    </row>
    <row r="3118" spans="1:6" x14ac:dyDescent="0.25">
      <c r="A3118" t="s">
        <v>340</v>
      </c>
      <c r="B3118">
        <v>8</v>
      </c>
      <c r="C3118">
        <v>2001</v>
      </c>
      <c r="D3118">
        <v>3000</v>
      </c>
      <c r="E3118" t="s">
        <v>578</v>
      </c>
      <c r="F3118" t="s">
        <v>689</v>
      </c>
    </row>
    <row r="3119" spans="1:6" x14ac:dyDescent="0.25">
      <c r="A3119" t="s">
        <v>340</v>
      </c>
      <c r="B3119">
        <v>8</v>
      </c>
      <c r="C3119">
        <v>2001</v>
      </c>
      <c r="D3119">
        <v>3000</v>
      </c>
      <c r="E3119" t="s">
        <v>579</v>
      </c>
      <c r="F3119" t="s">
        <v>690</v>
      </c>
    </row>
    <row r="3120" spans="1:6" x14ac:dyDescent="0.25">
      <c r="A3120" t="s">
        <v>340</v>
      </c>
      <c r="B3120">
        <v>8</v>
      </c>
      <c r="C3120">
        <v>2001</v>
      </c>
      <c r="D3120">
        <v>3000</v>
      </c>
      <c r="E3120" t="s">
        <v>580</v>
      </c>
      <c r="F3120" t="s">
        <v>691</v>
      </c>
    </row>
    <row r="3121" spans="1:6" x14ac:dyDescent="0.25">
      <c r="A3121" t="s">
        <v>340</v>
      </c>
      <c r="B3121">
        <v>8</v>
      </c>
      <c r="C3121">
        <v>2001</v>
      </c>
      <c r="D3121">
        <v>3000</v>
      </c>
      <c r="E3121" t="s">
        <v>582</v>
      </c>
      <c r="F3121" t="s">
        <v>692</v>
      </c>
    </row>
    <row r="3122" spans="1:6" x14ac:dyDescent="0.25">
      <c r="A3122" t="s">
        <v>341</v>
      </c>
      <c r="B3122">
        <v>8</v>
      </c>
      <c r="C3122">
        <v>3001</v>
      </c>
      <c r="D3122">
        <v>4000</v>
      </c>
      <c r="E3122" t="s">
        <v>265</v>
      </c>
      <c r="F3122" t="s">
        <v>681</v>
      </c>
    </row>
    <row r="3123" spans="1:6" x14ac:dyDescent="0.25">
      <c r="A3123" t="s">
        <v>341</v>
      </c>
      <c r="B3123">
        <v>8</v>
      </c>
      <c r="C3123">
        <v>3001</v>
      </c>
      <c r="D3123">
        <v>4000</v>
      </c>
      <c r="E3123" t="s">
        <v>581</v>
      </c>
      <c r="F3123" t="s">
        <v>682</v>
      </c>
    </row>
    <row r="3124" spans="1:6" x14ac:dyDescent="0.25">
      <c r="A3124" t="s">
        <v>341</v>
      </c>
      <c r="B3124">
        <v>8</v>
      </c>
      <c r="C3124">
        <v>3001</v>
      </c>
      <c r="D3124">
        <v>4000</v>
      </c>
      <c r="E3124" t="s">
        <v>575</v>
      </c>
      <c r="F3124" t="s">
        <v>683</v>
      </c>
    </row>
    <row r="3125" spans="1:6" x14ac:dyDescent="0.25">
      <c r="A3125" t="s">
        <v>341</v>
      </c>
      <c r="B3125">
        <v>8</v>
      </c>
      <c r="C3125">
        <v>3001</v>
      </c>
      <c r="D3125">
        <v>4000</v>
      </c>
      <c r="E3125" t="s">
        <v>120</v>
      </c>
      <c r="F3125" t="s">
        <v>684</v>
      </c>
    </row>
    <row r="3126" spans="1:6" x14ac:dyDescent="0.25">
      <c r="A3126" t="s">
        <v>341</v>
      </c>
      <c r="B3126">
        <v>8</v>
      </c>
      <c r="C3126">
        <v>3001</v>
      </c>
      <c r="D3126">
        <v>4000</v>
      </c>
      <c r="E3126" t="s">
        <v>142</v>
      </c>
      <c r="F3126" t="s">
        <v>685</v>
      </c>
    </row>
    <row r="3127" spans="1:6" x14ac:dyDescent="0.25">
      <c r="A3127" t="s">
        <v>341</v>
      </c>
      <c r="B3127">
        <v>8</v>
      </c>
      <c r="C3127">
        <v>3001</v>
      </c>
      <c r="D3127">
        <v>4000</v>
      </c>
      <c r="E3127" t="s">
        <v>163</v>
      </c>
      <c r="F3127" t="s">
        <v>686</v>
      </c>
    </row>
    <row r="3128" spans="1:6" x14ac:dyDescent="0.25">
      <c r="A3128" t="s">
        <v>341</v>
      </c>
      <c r="B3128">
        <v>8</v>
      </c>
      <c r="C3128">
        <v>3001</v>
      </c>
      <c r="D3128">
        <v>4000</v>
      </c>
      <c r="E3128" t="s">
        <v>576</v>
      </c>
      <c r="F3128" t="s">
        <v>687</v>
      </c>
    </row>
    <row r="3129" spans="1:6" x14ac:dyDescent="0.25">
      <c r="A3129" t="s">
        <v>341</v>
      </c>
      <c r="B3129">
        <v>8</v>
      </c>
      <c r="C3129">
        <v>3001</v>
      </c>
      <c r="D3129">
        <v>4000</v>
      </c>
      <c r="E3129" t="s">
        <v>577</v>
      </c>
      <c r="F3129" t="s">
        <v>688</v>
      </c>
    </row>
    <row r="3130" spans="1:6" x14ac:dyDescent="0.25">
      <c r="A3130" t="s">
        <v>341</v>
      </c>
      <c r="B3130">
        <v>8</v>
      </c>
      <c r="C3130">
        <v>3001</v>
      </c>
      <c r="D3130">
        <v>4000</v>
      </c>
      <c r="E3130" t="s">
        <v>578</v>
      </c>
      <c r="F3130" t="s">
        <v>689</v>
      </c>
    </row>
    <row r="3131" spans="1:6" x14ac:dyDescent="0.25">
      <c r="A3131" t="s">
        <v>341</v>
      </c>
      <c r="B3131">
        <v>8</v>
      </c>
      <c r="C3131">
        <v>3001</v>
      </c>
      <c r="D3131">
        <v>4000</v>
      </c>
      <c r="E3131" t="s">
        <v>579</v>
      </c>
      <c r="F3131" t="s">
        <v>690</v>
      </c>
    </row>
    <row r="3132" spans="1:6" x14ac:dyDescent="0.25">
      <c r="A3132" t="s">
        <v>341</v>
      </c>
      <c r="B3132">
        <v>8</v>
      </c>
      <c r="C3132">
        <v>3001</v>
      </c>
      <c r="D3132">
        <v>4000</v>
      </c>
      <c r="E3132" t="s">
        <v>580</v>
      </c>
      <c r="F3132" t="s">
        <v>691</v>
      </c>
    </row>
    <row r="3133" spans="1:6" x14ac:dyDescent="0.25">
      <c r="A3133" t="s">
        <v>341</v>
      </c>
      <c r="B3133">
        <v>8</v>
      </c>
      <c r="C3133">
        <v>3001</v>
      </c>
      <c r="D3133">
        <v>4000</v>
      </c>
      <c r="E3133" t="s">
        <v>582</v>
      </c>
      <c r="F3133" t="s">
        <v>692</v>
      </c>
    </row>
    <row r="3134" spans="1:6" x14ac:dyDescent="0.25">
      <c r="A3134" t="s">
        <v>342</v>
      </c>
      <c r="B3134">
        <v>8</v>
      </c>
      <c r="C3134">
        <v>4001</v>
      </c>
      <c r="D3134">
        <v>5000</v>
      </c>
      <c r="E3134" t="s">
        <v>265</v>
      </c>
      <c r="F3134" t="s">
        <v>681</v>
      </c>
    </row>
    <row r="3135" spans="1:6" x14ac:dyDescent="0.25">
      <c r="A3135" t="s">
        <v>342</v>
      </c>
      <c r="B3135">
        <v>8</v>
      </c>
      <c r="C3135">
        <v>4001</v>
      </c>
      <c r="D3135">
        <v>5000</v>
      </c>
      <c r="E3135" t="s">
        <v>581</v>
      </c>
      <c r="F3135" t="s">
        <v>682</v>
      </c>
    </row>
    <row r="3136" spans="1:6" x14ac:dyDescent="0.25">
      <c r="A3136" t="s">
        <v>342</v>
      </c>
      <c r="B3136">
        <v>8</v>
      </c>
      <c r="C3136">
        <v>4001</v>
      </c>
      <c r="D3136">
        <v>5000</v>
      </c>
      <c r="E3136" t="s">
        <v>575</v>
      </c>
      <c r="F3136" t="s">
        <v>683</v>
      </c>
    </row>
    <row r="3137" spans="1:6" x14ac:dyDescent="0.25">
      <c r="A3137" t="s">
        <v>342</v>
      </c>
      <c r="B3137">
        <v>8</v>
      </c>
      <c r="C3137">
        <v>4001</v>
      </c>
      <c r="D3137">
        <v>5000</v>
      </c>
      <c r="E3137" t="s">
        <v>120</v>
      </c>
      <c r="F3137" t="s">
        <v>684</v>
      </c>
    </row>
    <row r="3138" spans="1:6" x14ac:dyDescent="0.25">
      <c r="A3138" t="s">
        <v>342</v>
      </c>
      <c r="B3138">
        <v>8</v>
      </c>
      <c r="C3138">
        <v>4001</v>
      </c>
      <c r="D3138">
        <v>5000</v>
      </c>
      <c r="E3138" t="s">
        <v>142</v>
      </c>
      <c r="F3138" t="s">
        <v>685</v>
      </c>
    </row>
    <row r="3139" spans="1:6" x14ac:dyDescent="0.25">
      <c r="A3139" t="s">
        <v>342</v>
      </c>
      <c r="B3139">
        <v>8</v>
      </c>
      <c r="C3139">
        <v>4001</v>
      </c>
      <c r="D3139">
        <v>5000</v>
      </c>
      <c r="E3139" t="s">
        <v>163</v>
      </c>
      <c r="F3139" t="s">
        <v>686</v>
      </c>
    </row>
    <row r="3140" spans="1:6" x14ac:dyDescent="0.25">
      <c r="A3140" t="s">
        <v>342</v>
      </c>
      <c r="B3140">
        <v>8</v>
      </c>
      <c r="C3140">
        <v>4001</v>
      </c>
      <c r="D3140">
        <v>5000</v>
      </c>
      <c r="E3140" t="s">
        <v>576</v>
      </c>
      <c r="F3140" t="s">
        <v>687</v>
      </c>
    </row>
    <row r="3141" spans="1:6" x14ac:dyDescent="0.25">
      <c r="A3141" t="s">
        <v>342</v>
      </c>
      <c r="B3141">
        <v>8</v>
      </c>
      <c r="C3141">
        <v>4001</v>
      </c>
      <c r="D3141">
        <v>5000</v>
      </c>
      <c r="E3141" t="s">
        <v>577</v>
      </c>
      <c r="F3141" t="s">
        <v>688</v>
      </c>
    </row>
    <row r="3142" spans="1:6" x14ac:dyDescent="0.25">
      <c r="A3142" t="s">
        <v>342</v>
      </c>
      <c r="B3142">
        <v>8</v>
      </c>
      <c r="C3142">
        <v>4001</v>
      </c>
      <c r="D3142">
        <v>5000</v>
      </c>
      <c r="E3142" t="s">
        <v>578</v>
      </c>
      <c r="F3142" t="s">
        <v>689</v>
      </c>
    </row>
    <row r="3143" spans="1:6" x14ac:dyDescent="0.25">
      <c r="A3143" t="s">
        <v>342</v>
      </c>
      <c r="B3143">
        <v>8</v>
      </c>
      <c r="C3143">
        <v>4001</v>
      </c>
      <c r="D3143">
        <v>5000</v>
      </c>
      <c r="E3143" t="s">
        <v>579</v>
      </c>
      <c r="F3143" t="s">
        <v>690</v>
      </c>
    </row>
    <row r="3144" spans="1:6" x14ac:dyDescent="0.25">
      <c r="A3144" t="s">
        <v>342</v>
      </c>
      <c r="B3144">
        <v>8</v>
      </c>
      <c r="C3144">
        <v>4001</v>
      </c>
      <c r="D3144">
        <v>5000</v>
      </c>
      <c r="E3144" t="s">
        <v>580</v>
      </c>
      <c r="F3144" t="s">
        <v>691</v>
      </c>
    </row>
    <row r="3145" spans="1:6" x14ac:dyDescent="0.25">
      <c r="A3145" t="s">
        <v>342</v>
      </c>
      <c r="B3145">
        <v>8</v>
      </c>
      <c r="C3145">
        <v>4001</v>
      </c>
      <c r="D3145">
        <v>5000</v>
      </c>
      <c r="E3145" t="s">
        <v>582</v>
      </c>
      <c r="F3145" t="s">
        <v>692</v>
      </c>
    </row>
    <row r="3146" spans="1:6" x14ac:dyDescent="0.25">
      <c r="A3146" t="s">
        <v>343</v>
      </c>
      <c r="B3146">
        <v>8</v>
      </c>
      <c r="C3146">
        <v>5001</v>
      </c>
      <c r="D3146">
        <v>6000</v>
      </c>
      <c r="E3146" t="s">
        <v>265</v>
      </c>
      <c r="F3146" t="s">
        <v>681</v>
      </c>
    </row>
    <row r="3147" spans="1:6" x14ac:dyDescent="0.25">
      <c r="A3147" t="s">
        <v>343</v>
      </c>
      <c r="B3147">
        <v>8</v>
      </c>
      <c r="C3147">
        <v>5001</v>
      </c>
      <c r="D3147">
        <v>6000</v>
      </c>
      <c r="E3147" t="s">
        <v>581</v>
      </c>
      <c r="F3147" t="s">
        <v>682</v>
      </c>
    </row>
    <row r="3148" spans="1:6" x14ac:dyDescent="0.25">
      <c r="A3148" t="s">
        <v>343</v>
      </c>
      <c r="B3148">
        <v>8</v>
      </c>
      <c r="C3148">
        <v>5001</v>
      </c>
      <c r="D3148">
        <v>6000</v>
      </c>
      <c r="E3148" t="s">
        <v>575</v>
      </c>
      <c r="F3148" t="s">
        <v>683</v>
      </c>
    </row>
    <row r="3149" spans="1:6" x14ac:dyDescent="0.25">
      <c r="A3149" t="s">
        <v>343</v>
      </c>
      <c r="B3149">
        <v>8</v>
      </c>
      <c r="C3149">
        <v>5001</v>
      </c>
      <c r="D3149">
        <v>6000</v>
      </c>
      <c r="E3149" t="s">
        <v>120</v>
      </c>
      <c r="F3149" t="s">
        <v>684</v>
      </c>
    </row>
    <row r="3150" spans="1:6" x14ac:dyDescent="0.25">
      <c r="A3150" t="s">
        <v>343</v>
      </c>
      <c r="B3150">
        <v>8</v>
      </c>
      <c r="C3150">
        <v>5001</v>
      </c>
      <c r="D3150">
        <v>6000</v>
      </c>
      <c r="E3150" t="s">
        <v>142</v>
      </c>
      <c r="F3150" t="s">
        <v>685</v>
      </c>
    </row>
    <row r="3151" spans="1:6" x14ac:dyDescent="0.25">
      <c r="A3151" t="s">
        <v>343</v>
      </c>
      <c r="B3151">
        <v>8</v>
      </c>
      <c r="C3151">
        <v>5001</v>
      </c>
      <c r="D3151">
        <v>6000</v>
      </c>
      <c r="E3151" t="s">
        <v>163</v>
      </c>
      <c r="F3151" t="s">
        <v>686</v>
      </c>
    </row>
    <row r="3152" spans="1:6" x14ac:dyDescent="0.25">
      <c r="A3152" t="s">
        <v>343</v>
      </c>
      <c r="B3152">
        <v>8</v>
      </c>
      <c r="C3152">
        <v>5001</v>
      </c>
      <c r="D3152">
        <v>6000</v>
      </c>
      <c r="E3152" t="s">
        <v>576</v>
      </c>
      <c r="F3152" t="s">
        <v>687</v>
      </c>
    </row>
    <row r="3153" spans="1:6" x14ac:dyDescent="0.25">
      <c r="A3153" t="s">
        <v>343</v>
      </c>
      <c r="B3153">
        <v>8</v>
      </c>
      <c r="C3153">
        <v>5001</v>
      </c>
      <c r="D3153">
        <v>6000</v>
      </c>
      <c r="E3153" t="s">
        <v>577</v>
      </c>
      <c r="F3153" t="s">
        <v>688</v>
      </c>
    </row>
    <row r="3154" spans="1:6" x14ac:dyDescent="0.25">
      <c r="A3154" t="s">
        <v>343</v>
      </c>
      <c r="B3154">
        <v>8</v>
      </c>
      <c r="C3154">
        <v>5001</v>
      </c>
      <c r="D3154">
        <v>6000</v>
      </c>
      <c r="E3154" t="s">
        <v>578</v>
      </c>
      <c r="F3154" t="s">
        <v>689</v>
      </c>
    </row>
    <row r="3155" spans="1:6" x14ac:dyDescent="0.25">
      <c r="A3155" t="s">
        <v>343</v>
      </c>
      <c r="B3155">
        <v>8</v>
      </c>
      <c r="C3155">
        <v>5001</v>
      </c>
      <c r="D3155">
        <v>6000</v>
      </c>
      <c r="E3155" t="s">
        <v>579</v>
      </c>
      <c r="F3155" t="s">
        <v>690</v>
      </c>
    </row>
    <row r="3156" spans="1:6" x14ac:dyDescent="0.25">
      <c r="A3156" t="s">
        <v>343</v>
      </c>
      <c r="B3156">
        <v>8</v>
      </c>
      <c r="C3156">
        <v>5001</v>
      </c>
      <c r="D3156">
        <v>6000</v>
      </c>
      <c r="E3156" t="s">
        <v>580</v>
      </c>
      <c r="F3156" t="s">
        <v>691</v>
      </c>
    </row>
    <row r="3157" spans="1:6" x14ac:dyDescent="0.25">
      <c r="A3157" t="s">
        <v>343</v>
      </c>
      <c r="B3157">
        <v>8</v>
      </c>
      <c r="C3157">
        <v>5001</v>
      </c>
      <c r="D3157">
        <v>6000</v>
      </c>
      <c r="E3157" t="s">
        <v>582</v>
      </c>
      <c r="F3157" t="s">
        <v>692</v>
      </c>
    </row>
    <row r="3158" spans="1:6" x14ac:dyDescent="0.25">
      <c r="A3158" t="s">
        <v>28</v>
      </c>
      <c r="B3158">
        <v>9</v>
      </c>
      <c r="C3158">
        <v>2001</v>
      </c>
      <c r="D3158">
        <v>3000</v>
      </c>
      <c r="E3158" t="s">
        <v>265</v>
      </c>
      <c r="F3158" t="s">
        <v>681</v>
      </c>
    </row>
    <row r="3159" spans="1:6" x14ac:dyDescent="0.25">
      <c r="A3159" t="s">
        <v>28</v>
      </c>
      <c r="B3159">
        <v>9</v>
      </c>
      <c r="C3159">
        <v>2001</v>
      </c>
      <c r="D3159">
        <v>3000</v>
      </c>
      <c r="E3159" t="s">
        <v>581</v>
      </c>
      <c r="F3159" t="s">
        <v>1274</v>
      </c>
    </row>
    <row r="3160" spans="1:6" x14ac:dyDescent="0.25">
      <c r="A3160" t="s">
        <v>28</v>
      </c>
      <c r="B3160">
        <v>9</v>
      </c>
      <c r="C3160">
        <v>2001</v>
      </c>
      <c r="D3160">
        <v>3000</v>
      </c>
      <c r="E3160" t="s">
        <v>575</v>
      </c>
      <c r="F3160" t="s">
        <v>1270</v>
      </c>
    </row>
    <row r="3161" spans="1:6" x14ac:dyDescent="0.25">
      <c r="A3161" t="s">
        <v>28</v>
      </c>
      <c r="B3161">
        <v>9</v>
      </c>
      <c r="C3161">
        <v>2001</v>
      </c>
      <c r="D3161">
        <v>3000</v>
      </c>
      <c r="E3161" t="s">
        <v>120</v>
      </c>
      <c r="F3161" t="s">
        <v>1275</v>
      </c>
    </row>
    <row r="3162" spans="1:6" x14ac:dyDescent="0.25">
      <c r="A3162" t="s">
        <v>28</v>
      </c>
      <c r="B3162">
        <v>9</v>
      </c>
      <c r="C3162">
        <v>2001</v>
      </c>
      <c r="D3162">
        <v>3000</v>
      </c>
      <c r="E3162" t="s">
        <v>142</v>
      </c>
      <c r="F3162" t="s">
        <v>1271</v>
      </c>
    </row>
    <row r="3163" spans="1:6" x14ac:dyDescent="0.25">
      <c r="A3163" t="s">
        <v>28</v>
      </c>
      <c r="B3163">
        <v>9</v>
      </c>
      <c r="C3163">
        <v>2001</v>
      </c>
      <c r="D3163">
        <v>3000</v>
      </c>
      <c r="E3163" t="s">
        <v>163</v>
      </c>
      <c r="F3163" t="s">
        <v>1276</v>
      </c>
    </row>
    <row r="3164" spans="1:6" x14ac:dyDescent="0.25">
      <c r="A3164" t="s">
        <v>28</v>
      </c>
      <c r="B3164">
        <v>9</v>
      </c>
      <c r="C3164">
        <v>2001</v>
      </c>
      <c r="D3164">
        <v>3000</v>
      </c>
      <c r="E3164" t="s">
        <v>576</v>
      </c>
      <c r="F3164" t="s">
        <v>1272</v>
      </c>
    </row>
    <row r="3165" spans="1:6" x14ac:dyDescent="0.25">
      <c r="A3165" t="s">
        <v>28</v>
      </c>
      <c r="B3165">
        <v>9</v>
      </c>
      <c r="C3165">
        <v>2001</v>
      </c>
      <c r="D3165">
        <v>3000</v>
      </c>
      <c r="E3165" t="s">
        <v>577</v>
      </c>
      <c r="F3165" t="s">
        <v>1279</v>
      </c>
    </row>
    <row r="3166" spans="1:6" x14ac:dyDescent="0.25">
      <c r="A3166" t="s">
        <v>28</v>
      </c>
      <c r="B3166">
        <v>9</v>
      </c>
      <c r="C3166">
        <v>2001</v>
      </c>
      <c r="D3166">
        <v>3000</v>
      </c>
      <c r="E3166" t="s">
        <v>578</v>
      </c>
      <c r="F3166" t="s">
        <v>1277</v>
      </c>
    </row>
    <row r="3167" spans="1:6" x14ac:dyDescent="0.25">
      <c r="A3167" t="s">
        <v>28</v>
      </c>
      <c r="B3167">
        <v>9</v>
      </c>
      <c r="C3167">
        <v>2001</v>
      </c>
      <c r="D3167">
        <v>3000</v>
      </c>
      <c r="E3167" t="s">
        <v>579</v>
      </c>
      <c r="F3167" t="s">
        <v>690</v>
      </c>
    </row>
    <row r="3168" spans="1:6" x14ac:dyDescent="0.25">
      <c r="A3168" t="s">
        <v>28</v>
      </c>
      <c r="B3168">
        <v>9</v>
      </c>
      <c r="C3168">
        <v>2001</v>
      </c>
      <c r="D3168">
        <v>3000</v>
      </c>
      <c r="E3168" t="s">
        <v>580</v>
      </c>
      <c r="F3168" t="s">
        <v>691</v>
      </c>
    </row>
    <row r="3169" spans="1:6" x14ac:dyDescent="0.25">
      <c r="A3169" t="s">
        <v>28</v>
      </c>
      <c r="B3169">
        <v>9</v>
      </c>
      <c r="C3169">
        <v>2001</v>
      </c>
      <c r="D3169">
        <v>3000</v>
      </c>
      <c r="E3169" t="s">
        <v>582</v>
      </c>
      <c r="F3169" t="s">
        <v>692</v>
      </c>
    </row>
    <row r="3170" spans="1:6" x14ac:dyDescent="0.25">
      <c r="A3170" t="s">
        <v>245</v>
      </c>
      <c r="B3170">
        <v>9</v>
      </c>
      <c r="C3170">
        <v>3001</v>
      </c>
      <c r="D3170">
        <v>4000</v>
      </c>
      <c r="E3170" t="s">
        <v>265</v>
      </c>
      <c r="F3170" t="s">
        <v>681</v>
      </c>
    </row>
    <row r="3171" spans="1:6" x14ac:dyDescent="0.25">
      <c r="A3171" t="s">
        <v>245</v>
      </c>
      <c r="B3171">
        <v>9</v>
      </c>
      <c r="C3171">
        <v>3001</v>
      </c>
      <c r="D3171">
        <v>4000</v>
      </c>
      <c r="E3171" t="s">
        <v>581</v>
      </c>
      <c r="F3171" t="s">
        <v>1269</v>
      </c>
    </row>
    <row r="3172" spans="1:6" x14ac:dyDescent="0.25">
      <c r="A3172" t="s">
        <v>245</v>
      </c>
      <c r="B3172">
        <v>9</v>
      </c>
      <c r="C3172">
        <v>3001</v>
      </c>
      <c r="D3172">
        <v>4000</v>
      </c>
      <c r="E3172" t="s">
        <v>575</v>
      </c>
      <c r="F3172" t="s">
        <v>683</v>
      </c>
    </row>
    <row r="3173" spans="1:6" x14ac:dyDescent="0.25">
      <c r="A3173" t="s">
        <v>245</v>
      </c>
      <c r="B3173">
        <v>9</v>
      </c>
      <c r="C3173">
        <v>3001</v>
      </c>
      <c r="D3173">
        <v>4000</v>
      </c>
      <c r="E3173" t="s">
        <v>120</v>
      </c>
      <c r="F3173" t="s">
        <v>684</v>
      </c>
    </row>
    <row r="3174" spans="1:6" x14ac:dyDescent="0.25">
      <c r="A3174" t="s">
        <v>245</v>
      </c>
      <c r="B3174">
        <v>9</v>
      </c>
      <c r="C3174">
        <v>3001</v>
      </c>
      <c r="D3174">
        <v>4000</v>
      </c>
      <c r="E3174" t="s">
        <v>142</v>
      </c>
      <c r="F3174" t="s">
        <v>685</v>
      </c>
    </row>
    <row r="3175" spans="1:6" x14ac:dyDescent="0.25">
      <c r="A3175" t="s">
        <v>245</v>
      </c>
      <c r="B3175">
        <v>9</v>
      </c>
      <c r="C3175">
        <v>3001</v>
      </c>
      <c r="D3175">
        <v>4000</v>
      </c>
      <c r="E3175" t="s">
        <v>163</v>
      </c>
      <c r="F3175" t="s">
        <v>686</v>
      </c>
    </row>
    <row r="3176" spans="1:6" x14ac:dyDescent="0.25">
      <c r="A3176" t="s">
        <v>245</v>
      </c>
      <c r="B3176">
        <v>9</v>
      </c>
      <c r="C3176">
        <v>3001</v>
      </c>
      <c r="D3176">
        <v>4000</v>
      </c>
      <c r="E3176" t="s">
        <v>576</v>
      </c>
      <c r="F3176" t="s">
        <v>687</v>
      </c>
    </row>
    <row r="3177" spans="1:6" x14ac:dyDescent="0.25">
      <c r="A3177" t="s">
        <v>245</v>
      </c>
      <c r="B3177">
        <v>9</v>
      </c>
      <c r="C3177">
        <v>3001</v>
      </c>
      <c r="D3177">
        <v>4000</v>
      </c>
      <c r="E3177" t="s">
        <v>577</v>
      </c>
      <c r="F3177" t="s">
        <v>688</v>
      </c>
    </row>
    <row r="3178" spans="1:6" x14ac:dyDescent="0.25">
      <c r="A3178" t="s">
        <v>245</v>
      </c>
      <c r="B3178">
        <v>9</v>
      </c>
      <c r="C3178">
        <v>3001</v>
      </c>
      <c r="D3178">
        <v>4000</v>
      </c>
      <c r="E3178" t="s">
        <v>578</v>
      </c>
      <c r="F3178" t="s">
        <v>689</v>
      </c>
    </row>
    <row r="3179" spans="1:6" x14ac:dyDescent="0.25">
      <c r="A3179" t="s">
        <v>245</v>
      </c>
      <c r="B3179">
        <v>9</v>
      </c>
      <c r="C3179">
        <v>3001</v>
      </c>
      <c r="D3179">
        <v>4000</v>
      </c>
      <c r="E3179" t="s">
        <v>579</v>
      </c>
      <c r="F3179" t="s">
        <v>690</v>
      </c>
    </row>
    <row r="3180" spans="1:6" x14ac:dyDescent="0.25">
      <c r="A3180" t="s">
        <v>245</v>
      </c>
      <c r="B3180">
        <v>9</v>
      </c>
      <c r="C3180">
        <v>3001</v>
      </c>
      <c r="D3180">
        <v>4000</v>
      </c>
      <c r="E3180" t="s">
        <v>580</v>
      </c>
      <c r="F3180" t="s">
        <v>1273</v>
      </c>
    </row>
    <row r="3181" spans="1:6" x14ac:dyDescent="0.25">
      <c r="A3181" t="s">
        <v>245</v>
      </c>
      <c r="B3181">
        <v>9</v>
      </c>
      <c r="C3181">
        <v>3001</v>
      </c>
      <c r="D3181">
        <v>4000</v>
      </c>
      <c r="E3181" t="s">
        <v>582</v>
      </c>
      <c r="F3181" t="s">
        <v>692</v>
      </c>
    </row>
    <row r="3182" spans="1:6" x14ac:dyDescent="0.25">
      <c r="A3182" t="s">
        <v>140</v>
      </c>
      <c r="B3182">
        <v>9</v>
      </c>
      <c r="C3182">
        <v>4001</v>
      </c>
      <c r="D3182">
        <v>5000</v>
      </c>
      <c r="E3182" t="s">
        <v>265</v>
      </c>
      <c r="F3182" t="s">
        <v>681</v>
      </c>
    </row>
    <row r="3183" spans="1:6" x14ac:dyDescent="0.25">
      <c r="A3183" t="s">
        <v>140</v>
      </c>
      <c r="B3183">
        <v>9</v>
      </c>
      <c r="C3183">
        <v>4001</v>
      </c>
      <c r="D3183">
        <v>5000</v>
      </c>
      <c r="E3183" t="s">
        <v>581</v>
      </c>
      <c r="F3183" t="s">
        <v>1269</v>
      </c>
    </row>
    <row r="3184" spans="1:6" x14ac:dyDescent="0.25">
      <c r="A3184" t="s">
        <v>140</v>
      </c>
      <c r="B3184">
        <v>9</v>
      </c>
      <c r="C3184">
        <v>4001</v>
      </c>
      <c r="D3184">
        <v>5000</v>
      </c>
      <c r="E3184" t="s">
        <v>575</v>
      </c>
      <c r="F3184" t="s">
        <v>683</v>
      </c>
    </row>
    <row r="3185" spans="1:6" x14ac:dyDescent="0.25">
      <c r="A3185" t="s">
        <v>140</v>
      </c>
      <c r="B3185">
        <v>9</v>
      </c>
      <c r="C3185">
        <v>4001</v>
      </c>
      <c r="D3185">
        <v>5000</v>
      </c>
      <c r="E3185" t="s">
        <v>120</v>
      </c>
      <c r="F3185" t="s">
        <v>684</v>
      </c>
    </row>
    <row r="3186" spans="1:6" x14ac:dyDescent="0.25">
      <c r="A3186" t="s">
        <v>140</v>
      </c>
      <c r="B3186">
        <v>9</v>
      </c>
      <c r="C3186">
        <v>4001</v>
      </c>
      <c r="D3186">
        <v>5000</v>
      </c>
      <c r="E3186" t="s">
        <v>142</v>
      </c>
      <c r="F3186" t="s">
        <v>1271</v>
      </c>
    </row>
    <row r="3187" spans="1:6" x14ac:dyDescent="0.25">
      <c r="A3187" t="s">
        <v>140</v>
      </c>
      <c r="B3187">
        <v>9</v>
      </c>
      <c r="C3187">
        <v>4001</v>
      </c>
      <c r="D3187">
        <v>5000</v>
      </c>
      <c r="E3187" t="s">
        <v>163</v>
      </c>
      <c r="F3187" t="s">
        <v>686</v>
      </c>
    </row>
    <row r="3188" spans="1:6" x14ac:dyDescent="0.25">
      <c r="A3188" t="s">
        <v>140</v>
      </c>
      <c r="B3188">
        <v>9</v>
      </c>
      <c r="C3188">
        <v>4001</v>
      </c>
      <c r="D3188">
        <v>5000</v>
      </c>
      <c r="E3188" t="s">
        <v>576</v>
      </c>
      <c r="F3188" t="s">
        <v>687</v>
      </c>
    </row>
    <row r="3189" spans="1:6" x14ac:dyDescent="0.25">
      <c r="A3189" t="s">
        <v>140</v>
      </c>
      <c r="B3189">
        <v>9</v>
      </c>
      <c r="C3189">
        <v>4001</v>
      </c>
      <c r="D3189">
        <v>5000</v>
      </c>
      <c r="E3189" t="s">
        <v>577</v>
      </c>
      <c r="F3189" t="s">
        <v>688</v>
      </c>
    </row>
    <row r="3190" spans="1:6" x14ac:dyDescent="0.25">
      <c r="A3190" t="s">
        <v>140</v>
      </c>
      <c r="B3190">
        <v>9</v>
      </c>
      <c r="C3190">
        <v>4001</v>
      </c>
      <c r="D3190">
        <v>5000</v>
      </c>
      <c r="E3190" t="s">
        <v>578</v>
      </c>
      <c r="F3190" t="s">
        <v>689</v>
      </c>
    </row>
    <row r="3191" spans="1:6" x14ac:dyDescent="0.25">
      <c r="A3191" t="s">
        <v>140</v>
      </c>
      <c r="B3191">
        <v>9</v>
      </c>
      <c r="C3191">
        <v>4001</v>
      </c>
      <c r="D3191">
        <v>5000</v>
      </c>
      <c r="E3191" t="s">
        <v>579</v>
      </c>
      <c r="F3191" t="s">
        <v>690</v>
      </c>
    </row>
    <row r="3192" spans="1:6" x14ac:dyDescent="0.25">
      <c r="A3192" t="s">
        <v>140</v>
      </c>
      <c r="B3192">
        <v>9</v>
      </c>
      <c r="C3192">
        <v>4001</v>
      </c>
      <c r="D3192">
        <v>5000</v>
      </c>
      <c r="E3192" t="s">
        <v>580</v>
      </c>
      <c r="F3192" t="s">
        <v>1273</v>
      </c>
    </row>
    <row r="3193" spans="1:6" x14ac:dyDescent="0.25">
      <c r="A3193" t="s">
        <v>140</v>
      </c>
      <c r="B3193">
        <v>9</v>
      </c>
      <c r="C3193">
        <v>4001</v>
      </c>
      <c r="D3193">
        <v>5000</v>
      </c>
      <c r="E3193" t="s">
        <v>582</v>
      </c>
      <c r="F3193" t="s">
        <v>692</v>
      </c>
    </row>
    <row r="3194" spans="1:6" x14ac:dyDescent="0.25">
      <c r="A3194" t="s">
        <v>164</v>
      </c>
      <c r="B3194">
        <v>9</v>
      </c>
      <c r="C3194">
        <v>5001</v>
      </c>
      <c r="D3194">
        <v>6000</v>
      </c>
      <c r="E3194" t="s">
        <v>265</v>
      </c>
      <c r="F3194" t="s">
        <v>681</v>
      </c>
    </row>
    <row r="3195" spans="1:6" x14ac:dyDescent="0.25">
      <c r="A3195" t="s">
        <v>164</v>
      </c>
      <c r="B3195">
        <v>9</v>
      </c>
      <c r="C3195">
        <v>5001</v>
      </c>
      <c r="D3195">
        <v>6000</v>
      </c>
      <c r="E3195" t="s">
        <v>581</v>
      </c>
      <c r="F3195" t="s">
        <v>682</v>
      </c>
    </row>
    <row r="3196" spans="1:6" x14ac:dyDescent="0.25">
      <c r="A3196" t="s">
        <v>164</v>
      </c>
      <c r="B3196">
        <v>9</v>
      </c>
      <c r="C3196">
        <v>5001</v>
      </c>
      <c r="D3196">
        <v>6000</v>
      </c>
      <c r="E3196" t="s">
        <v>575</v>
      </c>
      <c r="F3196" t="s">
        <v>683</v>
      </c>
    </row>
    <row r="3197" spans="1:6" x14ac:dyDescent="0.25">
      <c r="A3197" t="s">
        <v>164</v>
      </c>
      <c r="B3197">
        <v>9</v>
      </c>
      <c r="C3197">
        <v>5001</v>
      </c>
      <c r="D3197">
        <v>6000</v>
      </c>
      <c r="E3197" t="s">
        <v>120</v>
      </c>
      <c r="F3197" t="s">
        <v>684</v>
      </c>
    </row>
    <row r="3198" spans="1:6" x14ac:dyDescent="0.25">
      <c r="A3198" t="s">
        <v>164</v>
      </c>
      <c r="B3198">
        <v>9</v>
      </c>
      <c r="C3198">
        <v>5001</v>
      </c>
      <c r="D3198">
        <v>6000</v>
      </c>
      <c r="E3198" t="s">
        <v>142</v>
      </c>
      <c r="F3198" t="s">
        <v>1271</v>
      </c>
    </row>
    <row r="3199" spans="1:6" x14ac:dyDescent="0.25">
      <c r="A3199" t="s">
        <v>164</v>
      </c>
      <c r="B3199">
        <v>9</v>
      </c>
      <c r="C3199">
        <v>5001</v>
      </c>
      <c r="D3199">
        <v>6000</v>
      </c>
      <c r="E3199" t="s">
        <v>163</v>
      </c>
      <c r="F3199" t="s">
        <v>686</v>
      </c>
    </row>
    <row r="3200" spans="1:6" x14ac:dyDescent="0.25">
      <c r="A3200" t="s">
        <v>164</v>
      </c>
      <c r="B3200">
        <v>9</v>
      </c>
      <c r="C3200">
        <v>5001</v>
      </c>
      <c r="D3200">
        <v>6000</v>
      </c>
      <c r="E3200" t="s">
        <v>576</v>
      </c>
      <c r="F3200" t="s">
        <v>687</v>
      </c>
    </row>
    <row r="3201" spans="1:6" x14ac:dyDescent="0.25">
      <c r="A3201" t="s">
        <v>164</v>
      </c>
      <c r="B3201">
        <v>9</v>
      </c>
      <c r="C3201">
        <v>5001</v>
      </c>
      <c r="D3201">
        <v>6000</v>
      </c>
      <c r="E3201" t="s">
        <v>577</v>
      </c>
      <c r="F3201" t="s">
        <v>688</v>
      </c>
    </row>
    <row r="3202" spans="1:6" x14ac:dyDescent="0.25">
      <c r="A3202" t="s">
        <v>164</v>
      </c>
      <c r="B3202">
        <v>9</v>
      </c>
      <c r="C3202">
        <v>5001</v>
      </c>
      <c r="D3202">
        <v>6000</v>
      </c>
      <c r="E3202" t="s">
        <v>578</v>
      </c>
      <c r="F3202" t="s">
        <v>689</v>
      </c>
    </row>
    <row r="3203" spans="1:6" x14ac:dyDescent="0.25">
      <c r="A3203" t="s">
        <v>164</v>
      </c>
      <c r="B3203">
        <v>9</v>
      </c>
      <c r="C3203">
        <v>5001</v>
      </c>
      <c r="D3203">
        <v>6000</v>
      </c>
      <c r="E3203" t="s">
        <v>579</v>
      </c>
      <c r="F3203" t="s">
        <v>690</v>
      </c>
    </row>
    <row r="3204" spans="1:6" x14ac:dyDescent="0.25">
      <c r="A3204" t="s">
        <v>164</v>
      </c>
      <c r="B3204">
        <v>9</v>
      </c>
      <c r="C3204">
        <v>5001</v>
      </c>
      <c r="D3204">
        <v>6000</v>
      </c>
      <c r="E3204" t="s">
        <v>580</v>
      </c>
      <c r="F3204" t="s">
        <v>691</v>
      </c>
    </row>
    <row r="3205" spans="1:6" x14ac:dyDescent="0.25">
      <c r="A3205" t="s">
        <v>164</v>
      </c>
      <c r="B3205">
        <v>9</v>
      </c>
      <c r="C3205">
        <v>5001</v>
      </c>
      <c r="D3205">
        <v>6000</v>
      </c>
      <c r="E3205" t="s">
        <v>582</v>
      </c>
      <c r="F3205" t="s">
        <v>692</v>
      </c>
    </row>
    <row r="3206" spans="1:6" x14ac:dyDescent="0.25">
      <c r="A3206" t="s">
        <v>258</v>
      </c>
      <c r="B3206">
        <v>9</v>
      </c>
      <c r="C3206">
        <v>6001</v>
      </c>
      <c r="D3206">
        <v>7000</v>
      </c>
      <c r="E3206" t="s">
        <v>265</v>
      </c>
      <c r="F3206" t="s">
        <v>681</v>
      </c>
    </row>
    <row r="3207" spans="1:6" x14ac:dyDescent="0.25">
      <c r="A3207" t="s">
        <v>258</v>
      </c>
      <c r="B3207">
        <v>9</v>
      </c>
      <c r="C3207">
        <v>6001</v>
      </c>
      <c r="D3207">
        <v>7000</v>
      </c>
      <c r="E3207" t="s">
        <v>581</v>
      </c>
      <c r="F3207" t="s">
        <v>1269</v>
      </c>
    </row>
    <row r="3208" spans="1:6" x14ac:dyDescent="0.25">
      <c r="A3208" t="s">
        <v>258</v>
      </c>
      <c r="B3208">
        <v>9</v>
      </c>
      <c r="C3208">
        <v>6001</v>
      </c>
      <c r="D3208">
        <v>7000</v>
      </c>
      <c r="E3208" t="s">
        <v>575</v>
      </c>
      <c r="F3208" t="s">
        <v>683</v>
      </c>
    </row>
    <row r="3209" spans="1:6" x14ac:dyDescent="0.25">
      <c r="A3209" t="s">
        <v>258</v>
      </c>
      <c r="B3209">
        <v>9</v>
      </c>
      <c r="C3209">
        <v>6001</v>
      </c>
      <c r="D3209">
        <v>7000</v>
      </c>
      <c r="E3209" t="s">
        <v>120</v>
      </c>
      <c r="F3209" t="s">
        <v>684</v>
      </c>
    </row>
    <row r="3210" spans="1:6" x14ac:dyDescent="0.25">
      <c r="A3210" t="s">
        <v>258</v>
      </c>
      <c r="B3210">
        <v>9</v>
      </c>
      <c r="C3210">
        <v>6001</v>
      </c>
      <c r="D3210">
        <v>7000</v>
      </c>
      <c r="E3210" t="s">
        <v>142</v>
      </c>
      <c r="F3210" t="s">
        <v>685</v>
      </c>
    </row>
    <row r="3211" spans="1:6" x14ac:dyDescent="0.25">
      <c r="A3211" t="s">
        <v>258</v>
      </c>
      <c r="B3211">
        <v>9</v>
      </c>
      <c r="C3211">
        <v>6001</v>
      </c>
      <c r="D3211">
        <v>7000</v>
      </c>
      <c r="E3211" t="s">
        <v>163</v>
      </c>
      <c r="F3211" t="s">
        <v>686</v>
      </c>
    </row>
    <row r="3212" spans="1:6" x14ac:dyDescent="0.25">
      <c r="A3212" t="s">
        <v>258</v>
      </c>
      <c r="B3212">
        <v>9</v>
      </c>
      <c r="C3212">
        <v>6001</v>
      </c>
      <c r="D3212">
        <v>7000</v>
      </c>
      <c r="E3212" t="s">
        <v>576</v>
      </c>
      <c r="F3212" t="s">
        <v>687</v>
      </c>
    </row>
    <row r="3213" spans="1:6" x14ac:dyDescent="0.25">
      <c r="A3213" t="s">
        <v>258</v>
      </c>
      <c r="B3213">
        <v>9</v>
      </c>
      <c r="C3213">
        <v>6001</v>
      </c>
      <c r="D3213">
        <v>7000</v>
      </c>
      <c r="E3213" t="s">
        <v>577</v>
      </c>
      <c r="F3213" t="s">
        <v>688</v>
      </c>
    </row>
    <row r="3214" spans="1:6" x14ac:dyDescent="0.25">
      <c r="A3214" t="s">
        <v>258</v>
      </c>
      <c r="B3214">
        <v>9</v>
      </c>
      <c r="C3214">
        <v>6001</v>
      </c>
      <c r="D3214">
        <v>7000</v>
      </c>
      <c r="E3214" t="s">
        <v>578</v>
      </c>
      <c r="F3214" t="s">
        <v>689</v>
      </c>
    </row>
    <row r="3215" spans="1:6" x14ac:dyDescent="0.25">
      <c r="A3215" t="s">
        <v>258</v>
      </c>
      <c r="B3215">
        <v>9</v>
      </c>
      <c r="C3215">
        <v>6001</v>
      </c>
      <c r="D3215">
        <v>7000</v>
      </c>
      <c r="E3215" t="s">
        <v>579</v>
      </c>
      <c r="F3215" t="s">
        <v>690</v>
      </c>
    </row>
    <row r="3216" spans="1:6" x14ac:dyDescent="0.25">
      <c r="A3216" t="s">
        <v>258</v>
      </c>
      <c r="B3216">
        <v>9</v>
      </c>
      <c r="C3216">
        <v>6001</v>
      </c>
      <c r="D3216">
        <v>7000</v>
      </c>
      <c r="E3216" t="s">
        <v>580</v>
      </c>
      <c r="F3216" t="s">
        <v>691</v>
      </c>
    </row>
    <row r="3217" spans="1:6" x14ac:dyDescent="0.25">
      <c r="A3217" t="s">
        <v>258</v>
      </c>
      <c r="B3217">
        <v>9</v>
      </c>
      <c r="C3217">
        <v>6001</v>
      </c>
      <c r="D3217">
        <v>7000</v>
      </c>
      <c r="E3217" t="s">
        <v>582</v>
      </c>
      <c r="F3217" t="s">
        <v>692</v>
      </c>
    </row>
    <row r="3218" spans="1:6" x14ac:dyDescent="0.25">
      <c r="A3218" t="s">
        <v>260</v>
      </c>
      <c r="B3218">
        <v>9</v>
      </c>
      <c r="C3218">
        <v>7001</v>
      </c>
      <c r="D3218">
        <v>8000</v>
      </c>
      <c r="E3218" t="s">
        <v>265</v>
      </c>
      <c r="F3218" t="s">
        <v>681</v>
      </c>
    </row>
    <row r="3219" spans="1:6" x14ac:dyDescent="0.25">
      <c r="A3219" t="s">
        <v>260</v>
      </c>
      <c r="B3219">
        <v>9</v>
      </c>
      <c r="C3219">
        <v>7001</v>
      </c>
      <c r="D3219">
        <v>8000</v>
      </c>
      <c r="E3219" t="s">
        <v>581</v>
      </c>
      <c r="F3219" t="s">
        <v>1269</v>
      </c>
    </row>
    <row r="3220" spans="1:6" x14ac:dyDescent="0.25">
      <c r="A3220" t="s">
        <v>260</v>
      </c>
      <c r="B3220">
        <v>9</v>
      </c>
      <c r="C3220">
        <v>7001</v>
      </c>
      <c r="D3220">
        <v>8000</v>
      </c>
      <c r="E3220" t="s">
        <v>575</v>
      </c>
      <c r="F3220" t="s">
        <v>683</v>
      </c>
    </row>
    <row r="3221" spans="1:6" x14ac:dyDescent="0.25">
      <c r="A3221" t="s">
        <v>260</v>
      </c>
      <c r="B3221">
        <v>9</v>
      </c>
      <c r="C3221">
        <v>7001</v>
      </c>
      <c r="D3221">
        <v>8000</v>
      </c>
      <c r="E3221" t="s">
        <v>120</v>
      </c>
      <c r="F3221" t="s">
        <v>684</v>
      </c>
    </row>
    <row r="3222" spans="1:6" x14ac:dyDescent="0.25">
      <c r="A3222" t="s">
        <v>260</v>
      </c>
      <c r="B3222">
        <v>9</v>
      </c>
      <c r="C3222">
        <v>7001</v>
      </c>
      <c r="D3222">
        <v>8000</v>
      </c>
      <c r="E3222" t="s">
        <v>142</v>
      </c>
      <c r="F3222" t="s">
        <v>685</v>
      </c>
    </row>
    <row r="3223" spans="1:6" x14ac:dyDescent="0.25">
      <c r="A3223" t="s">
        <v>260</v>
      </c>
      <c r="B3223">
        <v>9</v>
      </c>
      <c r="C3223">
        <v>7001</v>
      </c>
      <c r="D3223">
        <v>8000</v>
      </c>
      <c r="E3223" t="s">
        <v>163</v>
      </c>
      <c r="F3223" t="s">
        <v>686</v>
      </c>
    </row>
    <row r="3224" spans="1:6" x14ac:dyDescent="0.25">
      <c r="A3224" t="s">
        <v>260</v>
      </c>
      <c r="B3224">
        <v>9</v>
      </c>
      <c r="C3224">
        <v>7001</v>
      </c>
      <c r="D3224">
        <v>8000</v>
      </c>
      <c r="E3224" t="s">
        <v>576</v>
      </c>
      <c r="F3224" t="s">
        <v>687</v>
      </c>
    </row>
    <row r="3225" spans="1:6" x14ac:dyDescent="0.25">
      <c r="A3225" t="s">
        <v>260</v>
      </c>
      <c r="B3225">
        <v>9</v>
      </c>
      <c r="C3225">
        <v>7001</v>
      </c>
      <c r="D3225">
        <v>8000</v>
      </c>
      <c r="E3225" t="s">
        <v>577</v>
      </c>
      <c r="F3225" t="s">
        <v>688</v>
      </c>
    </row>
    <row r="3226" spans="1:6" x14ac:dyDescent="0.25">
      <c r="A3226" t="s">
        <v>260</v>
      </c>
      <c r="B3226">
        <v>9</v>
      </c>
      <c r="C3226">
        <v>7001</v>
      </c>
      <c r="D3226">
        <v>8000</v>
      </c>
      <c r="E3226" t="s">
        <v>578</v>
      </c>
      <c r="F3226" t="s">
        <v>689</v>
      </c>
    </row>
    <row r="3227" spans="1:6" x14ac:dyDescent="0.25">
      <c r="A3227" t="s">
        <v>260</v>
      </c>
      <c r="B3227">
        <v>9</v>
      </c>
      <c r="C3227">
        <v>7001</v>
      </c>
      <c r="D3227">
        <v>8000</v>
      </c>
      <c r="E3227" t="s">
        <v>579</v>
      </c>
      <c r="F3227" t="s">
        <v>690</v>
      </c>
    </row>
    <row r="3228" spans="1:6" x14ac:dyDescent="0.25">
      <c r="A3228" t="s">
        <v>260</v>
      </c>
      <c r="B3228">
        <v>9</v>
      </c>
      <c r="C3228">
        <v>7001</v>
      </c>
      <c r="D3228">
        <v>8000</v>
      </c>
      <c r="E3228" t="s">
        <v>580</v>
      </c>
      <c r="F3228" t="s">
        <v>691</v>
      </c>
    </row>
    <row r="3229" spans="1:6" x14ac:dyDescent="0.25">
      <c r="A3229" t="s">
        <v>260</v>
      </c>
      <c r="B3229">
        <v>9</v>
      </c>
      <c r="C3229">
        <v>7001</v>
      </c>
      <c r="D3229">
        <v>8000</v>
      </c>
      <c r="E3229" t="s">
        <v>582</v>
      </c>
      <c r="F3229" t="s">
        <v>692</v>
      </c>
    </row>
    <row r="3230" spans="1:6" x14ac:dyDescent="0.25">
      <c r="A3230" t="s">
        <v>116</v>
      </c>
      <c r="B3230">
        <v>10</v>
      </c>
      <c r="C3230">
        <v>2001</v>
      </c>
      <c r="D3230">
        <v>3000</v>
      </c>
      <c r="E3230" t="s">
        <v>265</v>
      </c>
      <c r="F3230" t="s">
        <v>681</v>
      </c>
    </row>
    <row r="3231" spans="1:6" x14ac:dyDescent="0.25">
      <c r="A3231" t="s">
        <v>116</v>
      </c>
      <c r="B3231">
        <v>10</v>
      </c>
      <c r="C3231">
        <v>2001</v>
      </c>
      <c r="D3231">
        <v>3000</v>
      </c>
      <c r="E3231" t="s">
        <v>581</v>
      </c>
      <c r="F3231" t="s">
        <v>1269</v>
      </c>
    </row>
    <row r="3232" spans="1:6" x14ac:dyDescent="0.25">
      <c r="A3232" t="s">
        <v>116</v>
      </c>
      <c r="B3232">
        <v>10</v>
      </c>
      <c r="C3232">
        <v>2001</v>
      </c>
      <c r="D3232">
        <v>3000</v>
      </c>
      <c r="E3232" t="s">
        <v>575</v>
      </c>
      <c r="F3232" t="s">
        <v>683</v>
      </c>
    </row>
    <row r="3233" spans="1:6" x14ac:dyDescent="0.25">
      <c r="A3233" t="s">
        <v>116</v>
      </c>
      <c r="B3233">
        <v>10</v>
      </c>
      <c r="C3233">
        <v>2001</v>
      </c>
      <c r="D3233">
        <v>3000</v>
      </c>
      <c r="E3233" t="s">
        <v>120</v>
      </c>
      <c r="F3233" t="s">
        <v>1275</v>
      </c>
    </row>
    <row r="3234" spans="1:6" x14ac:dyDescent="0.25">
      <c r="A3234" t="s">
        <v>116</v>
      </c>
      <c r="B3234">
        <v>10</v>
      </c>
      <c r="C3234">
        <v>2001</v>
      </c>
      <c r="D3234">
        <v>3000</v>
      </c>
      <c r="E3234" t="s">
        <v>142</v>
      </c>
      <c r="F3234" t="s">
        <v>1271</v>
      </c>
    </row>
    <row r="3235" spans="1:6" x14ac:dyDescent="0.25">
      <c r="A3235" t="s">
        <v>116</v>
      </c>
      <c r="B3235">
        <v>10</v>
      </c>
      <c r="C3235">
        <v>2001</v>
      </c>
      <c r="D3235">
        <v>3000</v>
      </c>
      <c r="E3235" t="s">
        <v>163</v>
      </c>
      <c r="F3235" t="s">
        <v>1276</v>
      </c>
    </row>
    <row r="3236" spans="1:6" x14ac:dyDescent="0.25">
      <c r="A3236" t="s">
        <v>116</v>
      </c>
      <c r="B3236">
        <v>10</v>
      </c>
      <c r="C3236">
        <v>2001</v>
      </c>
      <c r="D3236">
        <v>3000</v>
      </c>
      <c r="E3236" t="s">
        <v>576</v>
      </c>
      <c r="F3236" t="s">
        <v>687</v>
      </c>
    </row>
    <row r="3237" spans="1:6" x14ac:dyDescent="0.25">
      <c r="A3237" t="s">
        <v>116</v>
      </c>
      <c r="B3237">
        <v>10</v>
      </c>
      <c r="C3237">
        <v>2001</v>
      </c>
      <c r="D3237">
        <v>3000</v>
      </c>
      <c r="E3237" t="s">
        <v>577</v>
      </c>
      <c r="F3237" t="s">
        <v>1279</v>
      </c>
    </row>
    <row r="3238" spans="1:6" x14ac:dyDescent="0.25">
      <c r="A3238" t="s">
        <v>116</v>
      </c>
      <c r="B3238">
        <v>10</v>
      </c>
      <c r="C3238">
        <v>2001</v>
      </c>
      <c r="D3238">
        <v>3000</v>
      </c>
      <c r="E3238" t="s">
        <v>578</v>
      </c>
      <c r="F3238" t="s">
        <v>1277</v>
      </c>
    </row>
    <row r="3239" spans="1:6" x14ac:dyDescent="0.25">
      <c r="A3239" t="s">
        <v>116</v>
      </c>
      <c r="B3239">
        <v>10</v>
      </c>
      <c r="C3239">
        <v>2001</v>
      </c>
      <c r="D3239">
        <v>3000</v>
      </c>
      <c r="E3239" t="s">
        <v>579</v>
      </c>
      <c r="F3239" t="s">
        <v>690</v>
      </c>
    </row>
    <row r="3240" spans="1:6" x14ac:dyDescent="0.25">
      <c r="A3240" t="s">
        <v>116</v>
      </c>
      <c r="B3240">
        <v>10</v>
      </c>
      <c r="C3240">
        <v>2001</v>
      </c>
      <c r="D3240">
        <v>3000</v>
      </c>
      <c r="E3240" t="s">
        <v>580</v>
      </c>
      <c r="F3240" t="s">
        <v>1273</v>
      </c>
    </row>
    <row r="3241" spans="1:6" x14ac:dyDescent="0.25">
      <c r="A3241" t="s">
        <v>116</v>
      </c>
      <c r="B3241">
        <v>10</v>
      </c>
      <c r="C3241">
        <v>2001</v>
      </c>
      <c r="D3241">
        <v>3000</v>
      </c>
      <c r="E3241" t="s">
        <v>582</v>
      </c>
      <c r="F3241" t="s">
        <v>692</v>
      </c>
    </row>
    <row r="3242" spans="1:6" x14ac:dyDescent="0.25">
      <c r="A3242" t="s">
        <v>347</v>
      </c>
      <c r="B3242">
        <v>10</v>
      </c>
      <c r="C3242">
        <v>3001</v>
      </c>
      <c r="D3242">
        <v>4000</v>
      </c>
      <c r="E3242" t="s">
        <v>265</v>
      </c>
      <c r="F3242" t="s">
        <v>681</v>
      </c>
    </row>
    <row r="3243" spans="1:6" x14ac:dyDescent="0.25">
      <c r="A3243" t="s">
        <v>347</v>
      </c>
      <c r="B3243">
        <v>10</v>
      </c>
      <c r="C3243">
        <v>3001</v>
      </c>
      <c r="D3243">
        <v>4000</v>
      </c>
      <c r="E3243" t="s">
        <v>581</v>
      </c>
      <c r="F3243" t="s">
        <v>682</v>
      </c>
    </row>
    <row r="3244" spans="1:6" x14ac:dyDescent="0.25">
      <c r="A3244" t="s">
        <v>347</v>
      </c>
      <c r="B3244">
        <v>10</v>
      </c>
      <c r="C3244">
        <v>3001</v>
      </c>
      <c r="D3244">
        <v>4000</v>
      </c>
      <c r="E3244" t="s">
        <v>575</v>
      </c>
      <c r="F3244" t="s">
        <v>683</v>
      </c>
    </row>
    <row r="3245" spans="1:6" x14ac:dyDescent="0.25">
      <c r="A3245" t="s">
        <v>347</v>
      </c>
      <c r="B3245">
        <v>10</v>
      </c>
      <c r="C3245">
        <v>3001</v>
      </c>
      <c r="D3245">
        <v>4000</v>
      </c>
      <c r="E3245" t="s">
        <v>120</v>
      </c>
      <c r="F3245" t="s">
        <v>684</v>
      </c>
    </row>
    <row r="3246" spans="1:6" x14ac:dyDescent="0.25">
      <c r="A3246" t="s">
        <v>347</v>
      </c>
      <c r="B3246">
        <v>10</v>
      </c>
      <c r="C3246">
        <v>3001</v>
      </c>
      <c r="D3246">
        <v>4000</v>
      </c>
      <c r="E3246" t="s">
        <v>142</v>
      </c>
      <c r="F3246" t="s">
        <v>685</v>
      </c>
    </row>
    <row r="3247" spans="1:6" x14ac:dyDescent="0.25">
      <c r="A3247" t="s">
        <v>347</v>
      </c>
      <c r="B3247">
        <v>10</v>
      </c>
      <c r="C3247">
        <v>3001</v>
      </c>
      <c r="D3247">
        <v>4000</v>
      </c>
      <c r="E3247" t="s">
        <v>163</v>
      </c>
      <c r="F3247" t="s">
        <v>686</v>
      </c>
    </row>
    <row r="3248" spans="1:6" x14ac:dyDescent="0.25">
      <c r="A3248" t="s">
        <v>347</v>
      </c>
      <c r="B3248">
        <v>10</v>
      </c>
      <c r="C3248">
        <v>3001</v>
      </c>
      <c r="D3248">
        <v>4000</v>
      </c>
      <c r="E3248" t="s">
        <v>576</v>
      </c>
      <c r="F3248" t="s">
        <v>687</v>
      </c>
    </row>
    <row r="3249" spans="1:6" x14ac:dyDescent="0.25">
      <c r="A3249" t="s">
        <v>347</v>
      </c>
      <c r="B3249">
        <v>10</v>
      </c>
      <c r="C3249">
        <v>3001</v>
      </c>
      <c r="D3249">
        <v>4000</v>
      </c>
      <c r="E3249" t="s">
        <v>577</v>
      </c>
      <c r="F3249" t="s">
        <v>688</v>
      </c>
    </row>
    <row r="3250" spans="1:6" x14ac:dyDescent="0.25">
      <c r="A3250" t="s">
        <v>347</v>
      </c>
      <c r="B3250">
        <v>10</v>
      </c>
      <c r="C3250">
        <v>3001</v>
      </c>
      <c r="D3250">
        <v>4000</v>
      </c>
      <c r="E3250" t="s">
        <v>578</v>
      </c>
      <c r="F3250" t="s">
        <v>689</v>
      </c>
    </row>
    <row r="3251" spans="1:6" x14ac:dyDescent="0.25">
      <c r="A3251" t="s">
        <v>347</v>
      </c>
      <c r="B3251">
        <v>10</v>
      </c>
      <c r="C3251">
        <v>3001</v>
      </c>
      <c r="D3251">
        <v>4000</v>
      </c>
      <c r="E3251" t="s">
        <v>579</v>
      </c>
      <c r="F3251" t="s">
        <v>690</v>
      </c>
    </row>
    <row r="3252" spans="1:6" x14ac:dyDescent="0.25">
      <c r="A3252" t="s">
        <v>347</v>
      </c>
      <c r="B3252">
        <v>10</v>
      </c>
      <c r="C3252">
        <v>3001</v>
      </c>
      <c r="D3252">
        <v>4000</v>
      </c>
      <c r="E3252" t="s">
        <v>580</v>
      </c>
      <c r="F3252" t="s">
        <v>691</v>
      </c>
    </row>
    <row r="3253" spans="1:6" x14ac:dyDescent="0.25">
      <c r="A3253" t="s">
        <v>347</v>
      </c>
      <c r="B3253">
        <v>10</v>
      </c>
      <c r="C3253">
        <v>3001</v>
      </c>
      <c r="D3253">
        <v>4000</v>
      </c>
      <c r="E3253" t="s">
        <v>582</v>
      </c>
      <c r="F3253" t="s">
        <v>692</v>
      </c>
    </row>
    <row r="3254" spans="1:6" x14ac:dyDescent="0.25">
      <c r="A3254" t="s">
        <v>348</v>
      </c>
      <c r="B3254">
        <v>10</v>
      </c>
      <c r="C3254">
        <v>4001</v>
      </c>
      <c r="D3254">
        <v>5000</v>
      </c>
      <c r="E3254" t="s">
        <v>265</v>
      </c>
      <c r="F3254" t="s">
        <v>681</v>
      </c>
    </row>
    <row r="3255" spans="1:6" x14ac:dyDescent="0.25">
      <c r="A3255" t="s">
        <v>348</v>
      </c>
      <c r="B3255">
        <v>10</v>
      </c>
      <c r="C3255">
        <v>4001</v>
      </c>
      <c r="D3255">
        <v>5000</v>
      </c>
      <c r="E3255" t="s">
        <v>581</v>
      </c>
      <c r="F3255" t="s">
        <v>682</v>
      </c>
    </row>
    <row r="3256" spans="1:6" x14ac:dyDescent="0.25">
      <c r="A3256" t="s">
        <v>348</v>
      </c>
      <c r="B3256">
        <v>10</v>
      </c>
      <c r="C3256">
        <v>4001</v>
      </c>
      <c r="D3256">
        <v>5000</v>
      </c>
      <c r="E3256" t="s">
        <v>575</v>
      </c>
      <c r="F3256" t="s">
        <v>683</v>
      </c>
    </row>
    <row r="3257" spans="1:6" x14ac:dyDescent="0.25">
      <c r="A3257" t="s">
        <v>348</v>
      </c>
      <c r="B3257">
        <v>10</v>
      </c>
      <c r="C3257">
        <v>4001</v>
      </c>
      <c r="D3257">
        <v>5000</v>
      </c>
      <c r="E3257" t="s">
        <v>120</v>
      </c>
      <c r="F3257" t="s">
        <v>684</v>
      </c>
    </row>
    <row r="3258" spans="1:6" x14ac:dyDescent="0.25">
      <c r="A3258" t="s">
        <v>348</v>
      </c>
      <c r="B3258">
        <v>10</v>
      </c>
      <c r="C3258">
        <v>4001</v>
      </c>
      <c r="D3258">
        <v>5000</v>
      </c>
      <c r="E3258" t="s">
        <v>142</v>
      </c>
      <c r="F3258" t="s">
        <v>685</v>
      </c>
    </row>
    <row r="3259" spans="1:6" x14ac:dyDescent="0.25">
      <c r="A3259" t="s">
        <v>348</v>
      </c>
      <c r="B3259">
        <v>10</v>
      </c>
      <c r="C3259">
        <v>4001</v>
      </c>
      <c r="D3259">
        <v>5000</v>
      </c>
      <c r="E3259" t="s">
        <v>163</v>
      </c>
      <c r="F3259" t="s">
        <v>686</v>
      </c>
    </row>
    <row r="3260" spans="1:6" x14ac:dyDescent="0.25">
      <c r="A3260" t="s">
        <v>348</v>
      </c>
      <c r="B3260">
        <v>10</v>
      </c>
      <c r="C3260">
        <v>4001</v>
      </c>
      <c r="D3260">
        <v>5000</v>
      </c>
      <c r="E3260" t="s">
        <v>576</v>
      </c>
      <c r="F3260" t="s">
        <v>687</v>
      </c>
    </row>
    <row r="3261" spans="1:6" x14ac:dyDescent="0.25">
      <c r="A3261" t="s">
        <v>348</v>
      </c>
      <c r="B3261">
        <v>10</v>
      </c>
      <c r="C3261">
        <v>4001</v>
      </c>
      <c r="D3261">
        <v>5000</v>
      </c>
      <c r="E3261" t="s">
        <v>577</v>
      </c>
      <c r="F3261" t="s">
        <v>688</v>
      </c>
    </row>
    <row r="3262" spans="1:6" x14ac:dyDescent="0.25">
      <c r="A3262" t="s">
        <v>348</v>
      </c>
      <c r="B3262">
        <v>10</v>
      </c>
      <c r="C3262">
        <v>4001</v>
      </c>
      <c r="D3262">
        <v>5000</v>
      </c>
      <c r="E3262" t="s">
        <v>578</v>
      </c>
      <c r="F3262" t="s">
        <v>689</v>
      </c>
    </row>
    <row r="3263" spans="1:6" x14ac:dyDescent="0.25">
      <c r="A3263" t="s">
        <v>348</v>
      </c>
      <c r="B3263">
        <v>10</v>
      </c>
      <c r="C3263">
        <v>4001</v>
      </c>
      <c r="D3263">
        <v>5000</v>
      </c>
      <c r="E3263" t="s">
        <v>579</v>
      </c>
      <c r="F3263" t="s">
        <v>690</v>
      </c>
    </row>
    <row r="3264" spans="1:6" x14ac:dyDescent="0.25">
      <c r="A3264" t="s">
        <v>348</v>
      </c>
      <c r="B3264">
        <v>10</v>
      </c>
      <c r="C3264">
        <v>4001</v>
      </c>
      <c r="D3264">
        <v>5000</v>
      </c>
      <c r="E3264" t="s">
        <v>580</v>
      </c>
      <c r="F3264" t="s">
        <v>691</v>
      </c>
    </row>
    <row r="3265" spans="1:6" x14ac:dyDescent="0.25">
      <c r="A3265" t="s">
        <v>348</v>
      </c>
      <c r="B3265">
        <v>10</v>
      </c>
      <c r="C3265">
        <v>4001</v>
      </c>
      <c r="D3265">
        <v>5000</v>
      </c>
      <c r="E3265" t="s">
        <v>582</v>
      </c>
      <c r="F3265" t="s">
        <v>692</v>
      </c>
    </row>
    <row r="3266" spans="1:6" x14ac:dyDescent="0.25">
      <c r="A3266" t="s">
        <v>349</v>
      </c>
      <c r="B3266">
        <v>10</v>
      </c>
      <c r="C3266">
        <v>5001</v>
      </c>
      <c r="D3266">
        <v>6000</v>
      </c>
      <c r="E3266" t="s">
        <v>265</v>
      </c>
      <c r="F3266" t="s">
        <v>681</v>
      </c>
    </row>
    <row r="3267" spans="1:6" x14ac:dyDescent="0.25">
      <c r="A3267" t="s">
        <v>349</v>
      </c>
      <c r="B3267">
        <v>10</v>
      </c>
      <c r="C3267">
        <v>5001</v>
      </c>
      <c r="D3267">
        <v>6000</v>
      </c>
      <c r="E3267" t="s">
        <v>581</v>
      </c>
      <c r="F3267" t="s">
        <v>682</v>
      </c>
    </row>
    <row r="3268" spans="1:6" x14ac:dyDescent="0.25">
      <c r="A3268" t="s">
        <v>349</v>
      </c>
      <c r="B3268">
        <v>10</v>
      </c>
      <c r="C3268">
        <v>5001</v>
      </c>
      <c r="D3268">
        <v>6000</v>
      </c>
      <c r="E3268" t="s">
        <v>575</v>
      </c>
      <c r="F3268" t="s">
        <v>683</v>
      </c>
    </row>
    <row r="3269" spans="1:6" x14ac:dyDescent="0.25">
      <c r="A3269" t="s">
        <v>349</v>
      </c>
      <c r="B3269">
        <v>10</v>
      </c>
      <c r="C3269">
        <v>5001</v>
      </c>
      <c r="D3269">
        <v>6000</v>
      </c>
      <c r="E3269" t="s">
        <v>120</v>
      </c>
      <c r="F3269" t="s">
        <v>684</v>
      </c>
    </row>
    <row r="3270" spans="1:6" x14ac:dyDescent="0.25">
      <c r="A3270" t="s">
        <v>349</v>
      </c>
      <c r="B3270">
        <v>10</v>
      </c>
      <c r="C3270">
        <v>5001</v>
      </c>
      <c r="D3270">
        <v>6000</v>
      </c>
      <c r="E3270" t="s">
        <v>142</v>
      </c>
      <c r="F3270" t="s">
        <v>685</v>
      </c>
    </row>
    <row r="3271" spans="1:6" x14ac:dyDescent="0.25">
      <c r="A3271" t="s">
        <v>349</v>
      </c>
      <c r="B3271">
        <v>10</v>
      </c>
      <c r="C3271">
        <v>5001</v>
      </c>
      <c r="D3271">
        <v>6000</v>
      </c>
      <c r="E3271" t="s">
        <v>163</v>
      </c>
      <c r="F3271" t="s">
        <v>686</v>
      </c>
    </row>
    <row r="3272" spans="1:6" x14ac:dyDescent="0.25">
      <c r="A3272" t="s">
        <v>349</v>
      </c>
      <c r="B3272">
        <v>10</v>
      </c>
      <c r="C3272">
        <v>5001</v>
      </c>
      <c r="D3272">
        <v>6000</v>
      </c>
      <c r="E3272" t="s">
        <v>576</v>
      </c>
      <c r="F3272" t="s">
        <v>687</v>
      </c>
    </row>
    <row r="3273" spans="1:6" x14ac:dyDescent="0.25">
      <c r="A3273" t="s">
        <v>349</v>
      </c>
      <c r="B3273">
        <v>10</v>
      </c>
      <c r="C3273">
        <v>5001</v>
      </c>
      <c r="D3273">
        <v>6000</v>
      </c>
      <c r="E3273" t="s">
        <v>577</v>
      </c>
      <c r="F3273" t="s">
        <v>688</v>
      </c>
    </row>
    <row r="3274" spans="1:6" x14ac:dyDescent="0.25">
      <c r="A3274" t="s">
        <v>349</v>
      </c>
      <c r="B3274">
        <v>10</v>
      </c>
      <c r="C3274">
        <v>5001</v>
      </c>
      <c r="D3274">
        <v>6000</v>
      </c>
      <c r="E3274" t="s">
        <v>578</v>
      </c>
      <c r="F3274" t="s">
        <v>689</v>
      </c>
    </row>
    <row r="3275" spans="1:6" x14ac:dyDescent="0.25">
      <c r="A3275" t="s">
        <v>349</v>
      </c>
      <c r="B3275">
        <v>10</v>
      </c>
      <c r="C3275">
        <v>5001</v>
      </c>
      <c r="D3275">
        <v>6000</v>
      </c>
      <c r="E3275" t="s">
        <v>579</v>
      </c>
      <c r="F3275" t="s">
        <v>690</v>
      </c>
    </row>
    <row r="3276" spans="1:6" x14ac:dyDescent="0.25">
      <c r="A3276" t="s">
        <v>349</v>
      </c>
      <c r="B3276">
        <v>10</v>
      </c>
      <c r="C3276">
        <v>5001</v>
      </c>
      <c r="D3276">
        <v>6000</v>
      </c>
      <c r="E3276" t="s">
        <v>580</v>
      </c>
      <c r="F3276" t="s">
        <v>691</v>
      </c>
    </row>
    <row r="3277" spans="1:6" x14ac:dyDescent="0.25">
      <c r="A3277" t="s">
        <v>349</v>
      </c>
      <c r="B3277">
        <v>10</v>
      </c>
      <c r="C3277">
        <v>5001</v>
      </c>
      <c r="D3277">
        <v>6000</v>
      </c>
      <c r="E3277" t="s">
        <v>582</v>
      </c>
      <c r="F3277" t="s">
        <v>692</v>
      </c>
    </row>
    <row r="3278" spans="1:6" x14ac:dyDescent="0.25">
      <c r="A3278" t="s">
        <v>278</v>
      </c>
      <c r="B3278">
        <v>10</v>
      </c>
      <c r="C3278">
        <v>6001</v>
      </c>
      <c r="D3278">
        <v>7000</v>
      </c>
      <c r="E3278" t="s">
        <v>265</v>
      </c>
      <c r="F3278" t="s">
        <v>681</v>
      </c>
    </row>
    <row r="3279" spans="1:6" x14ac:dyDescent="0.25">
      <c r="A3279" t="s">
        <v>278</v>
      </c>
      <c r="B3279">
        <v>10</v>
      </c>
      <c r="C3279">
        <v>6001</v>
      </c>
      <c r="D3279">
        <v>7000</v>
      </c>
      <c r="E3279" t="s">
        <v>581</v>
      </c>
      <c r="F3279" t="s">
        <v>1274</v>
      </c>
    </row>
    <row r="3280" spans="1:6" x14ac:dyDescent="0.25">
      <c r="A3280" t="s">
        <v>278</v>
      </c>
      <c r="B3280">
        <v>10</v>
      </c>
      <c r="C3280">
        <v>6001</v>
      </c>
      <c r="D3280">
        <v>7000</v>
      </c>
      <c r="E3280" t="s">
        <v>575</v>
      </c>
      <c r="F3280" t="s">
        <v>683</v>
      </c>
    </row>
    <row r="3281" spans="1:6" x14ac:dyDescent="0.25">
      <c r="A3281" t="s">
        <v>278</v>
      </c>
      <c r="B3281">
        <v>10</v>
      </c>
      <c r="C3281">
        <v>6001</v>
      </c>
      <c r="D3281">
        <v>7000</v>
      </c>
      <c r="E3281" t="s">
        <v>120</v>
      </c>
      <c r="F3281" t="s">
        <v>684</v>
      </c>
    </row>
    <row r="3282" spans="1:6" x14ac:dyDescent="0.25">
      <c r="A3282" t="s">
        <v>278</v>
      </c>
      <c r="B3282">
        <v>10</v>
      </c>
      <c r="C3282">
        <v>6001</v>
      </c>
      <c r="D3282">
        <v>7000</v>
      </c>
      <c r="E3282" t="s">
        <v>142</v>
      </c>
      <c r="F3282" t="s">
        <v>685</v>
      </c>
    </row>
    <row r="3283" spans="1:6" x14ac:dyDescent="0.25">
      <c r="A3283" t="s">
        <v>278</v>
      </c>
      <c r="B3283">
        <v>10</v>
      </c>
      <c r="C3283">
        <v>6001</v>
      </c>
      <c r="D3283">
        <v>7000</v>
      </c>
      <c r="E3283" t="s">
        <v>163</v>
      </c>
      <c r="F3283" t="s">
        <v>686</v>
      </c>
    </row>
    <row r="3284" spans="1:6" x14ac:dyDescent="0.25">
      <c r="A3284" t="s">
        <v>278</v>
      </c>
      <c r="B3284">
        <v>10</v>
      </c>
      <c r="C3284">
        <v>6001</v>
      </c>
      <c r="D3284">
        <v>7000</v>
      </c>
      <c r="E3284" t="s">
        <v>576</v>
      </c>
      <c r="F3284" t="s">
        <v>687</v>
      </c>
    </row>
    <row r="3285" spans="1:6" x14ac:dyDescent="0.25">
      <c r="A3285" t="s">
        <v>278</v>
      </c>
      <c r="B3285">
        <v>10</v>
      </c>
      <c r="C3285">
        <v>6001</v>
      </c>
      <c r="D3285">
        <v>7000</v>
      </c>
      <c r="E3285" t="s">
        <v>577</v>
      </c>
      <c r="F3285" t="s">
        <v>688</v>
      </c>
    </row>
    <row r="3286" spans="1:6" x14ac:dyDescent="0.25">
      <c r="A3286" t="s">
        <v>278</v>
      </c>
      <c r="B3286">
        <v>10</v>
      </c>
      <c r="C3286">
        <v>6001</v>
      </c>
      <c r="D3286">
        <v>7000</v>
      </c>
      <c r="E3286" t="s">
        <v>578</v>
      </c>
      <c r="F3286" t="s">
        <v>689</v>
      </c>
    </row>
    <row r="3287" spans="1:6" x14ac:dyDescent="0.25">
      <c r="A3287" t="s">
        <v>278</v>
      </c>
      <c r="B3287">
        <v>10</v>
      </c>
      <c r="C3287">
        <v>6001</v>
      </c>
      <c r="D3287">
        <v>7000</v>
      </c>
      <c r="E3287" t="s">
        <v>579</v>
      </c>
      <c r="F3287" t="s">
        <v>690</v>
      </c>
    </row>
    <row r="3288" spans="1:6" x14ac:dyDescent="0.25">
      <c r="A3288" t="s">
        <v>278</v>
      </c>
      <c r="B3288">
        <v>10</v>
      </c>
      <c r="C3288">
        <v>6001</v>
      </c>
      <c r="D3288">
        <v>7000</v>
      </c>
      <c r="E3288" t="s">
        <v>580</v>
      </c>
      <c r="F3288" t="s">
        <v>691</v>
      </c>
    </row>
    <row r="3289" spans="1:6" x14ac:dyDescent="0.25">
      <c r="A3289" t="s">
        <v>278</v>
      </c>
      <c r="B3289">
        <v>10</v>
      </c>
      <c r="C3289">
        <v>6001</v>
      </c>
      <c r="D3289">
        <v>7000</v>
      </c>
      <c r="E3289" t="s">
        <v>582</v>
      </c>
      <c r="F3289" t="s">
        <v>692</v>
      </c>
    </row>
    <row r="3290" spans="1:6" x14ac:dyDescent="0.25">
      <c r="A3290" t="s">
        <v>199</v>
      </c>
      <c r="B3290">
        <v>10</v>
      </c>
      <c r="C3290">
        <v>7001</v>
      </c>
      <c r="D3290">
        <v>8000</v>
      </c>
      <c r="E3290" t="s">
        <v>265</v>
      </c>
      <c r="F3290" t="s">
        <v>681</v>
      </c>
    </row>
    <row r="3291" spans="1:6" x14ac:dyDescent="0.25">
      <c r="A3291" t="s">
        <v>199</v>
      </c>
      <c r="B3291">
        <v>10</v>
      </c>
      <c r="C3291">
        <v>7001</v>
      </c>
      <c r="D3291">
        <v>8000</v>
      </c>
      <c r="E3291" t="s">
        <v>581</v>
      </c>
      <c r="F3291" t="s">
        <v>1269</v>
      </c>
    </row>
    <row r="3292" spans="1:6" x14ac:dyDescent="0.25">
      <c r="A3292" t="s">
        <v>199</v>
      </c>
      <c r="B3292">
        <v>10</v>
      </c>
      <c r="C3292">
        <v>7001</v>
      </c>
      <c r="D3292">
        <v>8000</v>
      </c>
      <c r="E3292" t="s">
        <v>575</v>
      </c>
      <c r="F3292" t="s">
        <v>683</v>
      </c>
    </row>
    <row r="3293" spans="1:6" x14ac:dyDescent="0.25">
      <c r="A3293" t="s">
        <v>199</v>
      </c>
      <c r="B3293">
        <v>10</v>
      </c>
      <c r="C3293">
        <v>7001</v>
      </c>
      <c r="D3293">
        <v>8000</v>
      </c>
      <c r="E3293" t="s">
        <v>120</v>
      </c>
      <c r="F3293" t="s">
        <v>684</v>
      </c>
    </row>
    <row r="3294" spans="1:6" x14ac:dyDescent="0.25">
      <c r="A3294" t="s">
        <v>199</v>
      </c>
      <c r="B3294">
        <v>10</v>
      </c>
      <c r="C3294">
        <v>7001</v>
      </c>
      <c r="D3294">
        <v>8000</v>
      </c>
      <c r="E3294" t="s">
        <v>142</v>
      </c>
      <c r="F3294" t="s">
        <v>685</v>
      </c>
    </row>
    <row r="3295" spans="1:6" x14ac:dyDescent="0.25">
      <c r="A3295" t="s">
        <v>199</v>
      </c>
      <c r="B3295">
        <v>10</v>
      </c>
      <c r="C3295">
        <v>7001</v>
      </c>
      <c r="D3295">
        <v>8000</v>
      </c>
      <c r="E3295" t="s">
        <v>163</v>
      </c>
      <c r="F3295" t="s">
        <v>686</v>
      </c>
    </row>
    <row r="3296" spans="1:6" x14ac:dyDescent="0.25">
      <c r="A3296" t="s">
        <v>199</v>
      </c>
      <c r="B3296">
        <v>10</v>
      </c>
      <c r="C3296">
        <v>7001</v>
      </c>
      <c r="D3296">
        <v>8000</v>
      </c>
      <c r="E3296" t="s">
        <v>576</v>
      </c>
      <c r="F3296" t="s">
        <v>687</v>
      </c>
    </row>
    <row r="3297" spans="1:6" x14ac:dyDescent="0.25">
      <c r="A3297" t="s">
        <v>199</v>
      </c>
      <c r="B3297">
        <v>10</v>
      </c>
      <c r="C3297">
        <v>7001</v>
      </c>
      <c r="D3297">
        <v>8000</v>
      </c>
      <c r="E3297" t="s">
        <v>577</v>
      </c>
      <c r="F3297" t="s">
        <v>1279</v>
      </c>
    </row>
    <row r="3298" spans="1:6" x14ac:dyDescent="0.25">
      <c r="A3298" t="s">
        <v>199</v>
      </c>
      <c r="B3298">
        <v>10</v>
      </c>
      <c r="C3298">
        <v>7001</v>
      </c>
      <c r="D3298">
        <v>8000</v>
      </c>
      <c r="E3298" t="s">
        <v>578</v>
      </c>
      <c r="F3298" t="s">
        <v>689</v>
      </c>
    </row>
    <row r="3299" spans="1:6" x14ac:dyDescent="0.25">
      <c r="A3299" t="s">
        <v>199</v>
      </c>
      <c r="B3299">
        <v>10</v>
      </c>
      <c r="C3299">
        <v>7001</v>
      </c>
      <c r="D3299">
        <v>8000</v>
      </c>
      <c r="E3299" t="s">
        <v>579</v>
      </c>
      <c r="F3299" t="s">
        <v>690</v>
      </c>
    </row>
    <row r="3300" spans="1:6" x14ac:dyDescent="0.25">
      <c r="A3300" t="s">
        <v>199</v>
      </c>
      <c r="B3300">
        <v>10</v>
      </c>
      <c r="C3300">
        <v>7001</v>
      </c>
      <c r="D3300">
        <v>8000</v>
      </c>
      <c r="E3300" t="s">
        <v>580</v>
      </c>
      <c r="F3300" t="s">
        <v>691</v>
      </c>
    </row>
    <row r="3301" spans="1:6" x14ac:dyDescent="0.25">
      <c r="A3301" t="s">
        <v>199</v>
      </c>
      <c r="B3301">
        <v>10</v>
      </c>
      <c r="C3301">
        <v>7001</v>
      </c>
      <c r="D3301">
        <v>8000</v>
      </c>
      <c r="E3301" t="s">
        <v>582</v>
      </c>
      <c r="F3301" t="s">
        <v>692</v>
      </c>
    </row>
    <row r="3302" spans="1:6" x14ac:dyDescent="0.25">
      <c r="A3302" t="s">
        <v>204</v>
      </c>
      <c r="B3302">
        <v>10</v>
      </c>
      <c r="C3302">
        <v>8001</v>
      </c>
      <c r="D3302">
        <v>9000</v>
      </c>
      <c r="E3302" t="s">
        <v>265</v>
      </c>
      <c r="F3302" t="s">
        <v>681</v>
      </c>
    </row>
    <row r="3303" spans="1:6" x14ac:dyDescent="0.25">
      <c r="A3303" t="s">
        <v>204</v>
      </c>
      <c r="B3303">
        <v>10</v>
      </c>
      <c r="C3303">
        <v>8001</v>
      </c>
      <c r="D3303">
        <v>9000</v>
      </c>
      <c r="E3303" t="s">
        <v>581</v>
      </c>
      <c r="F3303" t="s">
        <v>682</v>
      </c>
    </row>
    <row r="3304" spans="1:6" x14ac:dyDescent="0.25">
      <c r="A3304" t="s">
        <v>204</v>
      </c>
      <c r="B3304">
        <v>10</v>
      </c>
      <c r="C3304">
        <v>8001</v>
      </c>
      <c r="D3304">
        <v>9000</v>
      </c>
      <c r="E3304" t="s">
        <v>575</v>
      </c>
      <c r="F3304" t="s">
        <v>683</v>
      </c>
    </row>
    <row r="3305" spans="1:6" x14ac:dyDescent="0.25">
      <c r="A3305" t="s">
        <v>204</v>
      </c>
      <c r="B3305">
        <v>10</v>
      </c>
      <c r="C3305">
        <v>8001</v>
      </c>
      <c r="D3305">
        <v>9000</v>
      </c>
      <c r="E3305" t="s">
        <v>120</v>
      </c>
      <c r="F3305" t="s">
        <v>684</v>
      </c>
    </row>
    <row r="3306" spans="1:6" x14ac:dyDescent="0.25">
      <c r="A3306" t="s">
        <v>204</v>
      </c>
      <c r="B3306">
        <v>10</v>
      </c>
      <c r="C3306">
        <v>8001</v>
      </c>
      <c r="D3306">
        <v>9000</v>
      </c>
      <c r="E3306" t="s">
        <v>142</v>
      </c>
      <c r="F3306" t="s">
        <v>685</v>
      </c>
    </row>
    <row r="3307" spans="1:6" x14ac:dyDescent="0.25">
      <c r="A3307" t="s">
        <v>204</v>
      </c>
      <c r="B3307">
        <v>10</v>
      </c>
      <c r="C3307">
        <v>8001</v>
      </c>
      <c r="D3307">
        <v>9000</v>
      </c>
      <c r="E3307" t="s">
        <v>163</v>
      </c>
      <c r="F3307" t="s">
        <v>686</v>
      </c>
    </row>
    <row r="3308" spans="1:6" x14ac:dyDescent="0.25">
      <c r="A3308" t="s">
        <v>204</v>
      </c>
      <c r="B3308">
        <v>10</v>
      </c>
      <c r="C3308">
        <v>8001</v>
      </c>
      <c r="D3308">
        <v>9000</v>
      </c>
      <c r="E3308" t="s">
        <v>576</v>
      </c>
      <c r="F3308" t="s">
        <v>687</v>
      </c>
    </row>
    <row r="3309" spans="1:6" x14ac:dyDescent="0.25">
      <c r="A3309" t="s">
        <v>204</v>
      </c>
      <c r="B3309">
        <v>10</v>
      </c>
      <c r="C3309">
        <v>8001</v>
      </c>
      <c r="D3309">
        <v>9000</v>
      </c>
      <c r="E3309" t="s">
        <v>577</v>
      </c>
      <c r="F3309" t="s">
        <v>1279</v>
      </c>
    </row>
    <row r="3310" spans="1:6" x14ac:dyDescent="0.25">
      <c r="A3310" t="s">
        <v>204</v>
      </c>
      <c r="B3310">
        <v>10</v>
      </c>
      <c r="C3310">
        <v>8001</v>
      </c>
      <c r="D3310">
        <v>9000</v>
      </c>
      <c r="E3310" t="s">
        <v>578</v>
      </c>
      <c r="F3310" t="s">
        <v>689</v>
      </c>
    </row>
    <row r="3311" spans="1:6" x14ac:dyDescent="0.25">
      <c r="A3311" t="s">
        <v>204</v>
      </c>
      <c r="B3311">
        <v>10</v>
      </c>
      <c r="C3311">
        <v>8001</v>
      </c>
      <c r="D3311">
        <v>9000</v>
      </c>
      <c r="E3311" t="s">
        <v>579</v>
      </c>
      <c r="F3311" t="s">
        <v>690</v>
      </c>
    </row>
    <row r="3312" spans="1:6" x14ac:dyDescent="0.25">
      <c r="A3312" t="s">
        <v>204</v>
      </c>
      <c r="B3312">
        <v>10</v>
      </c>
      <c r="C3312">
        <v>8001</v>
      </c>
      <c r="D3312">
        <v>9000</v>
      </c>
      <c r="E3312" t="s">
        <v>580</v>
      </c>
      <c r="F3312" t="s">
        <v>691</v>
      </c>
    </row>
    <row r="3313" spans="1:6" x14ac:dyDescent="0.25">
      <c r="A3313" t="s">
        <v>204</v>
      </c>
      <c r="B3313">
        <v>10</v>
      </c>
      <c r="C3313">
        <v>8001</v>
      </c>
      <c r="D3313">
        <v>9000</v>
      </c>
      <c r="E3313" t="s">
        <v>582</v>
      </c>
      <c r="F3313" t="s">
        <v>692</v>
      </c>
    </row>
    <row r="3314" spans="1:6" x14ac:dyDescent="0.25">
      <c r="A3314" t="s">
        <v>350</v>
      </c>
      <c r="B3314">
        <v>10</v>
      </c>
      <c r="C3314">
        <v>9001</v>
      </c>
      <c r="D3314">
        <v>10000</v>
      </c>
      <c r="E3314" t="s">
        <v>265</v>
      </c>
      <c r="F3314" t="s">
        <v>681</v>
      </c>
    </row>
    <row r="3315" spans="1:6" x14ac:dyDescent="0.25">
      <c r="A3315" t="s">
        <v>350</v>
      </c>
      <c r="B3315">
        <v>10</v>
      </c>
      <c r="C3315">
        <v>9001</v>
      </c>
      <c r="D3315">
        <v>10000</v>
      </c>
      <c r="E3315" t="s">
        <v>581</v>
      </c>
      <c r="F3315" t="s">
        <v>682</v>
      </c>
    </row>
    <row r="3316" spans="1:6" x14ac:dyDescent="0.25">
      <c r="A3316" t="s">
        <v>350</v>
      </c>
      <c r="B3316">
        <v>10</v>
      </c>
      <c r="C3316">
        <v>9001</v>
      </c>
      <c r="D3316">
        <v>10000</v>
      </c>
      <c r="E3316" t="s">
        <v>575</v>
      </c>
      <c r="F3316" t="s">
        <v>683</v>
      </c>
    </row>
    <row r="3317" spans="1:6" x14ac:dyDescent="0.25">
      <c r="A3317" t="s">
        <v>350</v>
      </c>
      <c r="B3317">
        <v>10</v>
      </c>
      <c r="C3317">
        <v>9001</v>
      </c>
      <c r="D3317">
        <v>10000</v>
      </c>
      <c r="E3317" t="s">
        <v>120</v>
      </c>
      <c r="F3317" t="s">
        <v>684</v>
      </c>
    </row>
    <row r="3318" spans="1:6" x14ac:dyDescent="0.25">
      <c r="A3318" t="s">
        <v>350</v>
      </c>
      <c r="B3318">
        <v>10</v>
      </c>
      <c r="C3318">
        <v>9001</v>
      </c>
      <c r="D3318">
        <v>10000</v>
      </c>
      <c r="E3318" t="s">
        <v>142</v>
      </c>
      <c r="F3318" t="s">
        <v>685</v>
      </c>
    </row>
    <row r="3319" spans="1:6" x14ac:dyDescent="0.25">
      <c r="A3319" t="s">
        <v>350</v>
      </c>
      <c r="B3319">
        <v>10</v>
      </c>
      <c r="C3319">
        <v>9001</v>
      </c>
      <c r="D3319">
        <v>10000</v>
      </c>
      <c r="E3319" t="s">
        <v>163</v>
      </c>
      <c r="F3319" t="s">
        <v>686</v>
      </c>
    </row>
    <row r="3320" spans="1:6" x14ac:dyDescent="0.25">
      <c r="A3320" t="s">
        <v>350</v>
      </c>
      <c r="B3320">
        <v>10</v>
      </c>
      <c r="C3320">
        <v>9001</v>
      </c>
      <c r="D3320">
        <v>10000</v>
      </c>
      <c r="E3320" t="s">
        <v>576</v>
      </c>
      <c r="F3320" t="s">
        <v>687</v>
      </c>
    </row>
    <row r="3321" spans="1:6" x14ac:dyDescent="0.25">
      <c r="A3321" t="s">
        <v>350</v>
      </c>
      <c r="B3321">
        <v>10</v>
      </c>
      <c r="C3321">
        <v>9001</v>
      </c>
      <c r="D3321">
        <v>10000</v>
      </c>
      <c r="E3321" t="s">
        <v>577</v>
      </c>
      <c r="F3321" t="s">
        <v>688</v>
      </c>
    </row>
    <row r="3322" spans="1:6" x14ac:dyDescent="0.25">
      <c r="A3322" t="s">
        <v>350</v>
      </c>
      <c r="B3322">
        <v>10</v>
      </c>
      <c r="C3322">
        <v>9001</v>
      </c>
      <c r="D3322">
        <v>10000</v>
      </c>
      <c r="E3322" t="s">
        <v>578</v>
      </c>
      <c r="F3322" t="s">
        <v>689</v>
      </c>
    </row>
    <row r="3323" spans="1:6" x14ac:dyDescent="0.25">
      <c r="A3323" t="s">
        <v>350</v>
      </c>
      <c r="B3323">
        <v>10</v>
      </c>
      <c r="C3323">
        <v>9001</v>
      </c>
      <c r="D3323">
        <v>10000</v>
      </c>
      <c r="E3323" t="s">
        <v>579</v>
      </c>
      <c r="F3323" t="s">
        <v>690</v>
      </c>
    </row>
    <row r="3324" spans="1:6" x14ac:dyDescent="0.25">
      <c r="A3324" t="s">
        <v>350</v>
      </c>
      <c r="B3324">
        <v>10</v>
      </c>
      <c r="C3324">
        <v>9001</v>
      </c>
      <c r="D3324">
        <v>10000</v>
      </c>
      <c r="E3324" t="s">
        <v>580</v>
      </c>
      <c r="F3324" t="s">
        <v>691</v>
      </c>
    </row>
    <row r="3325" spans="1:6" x14ac:dyDescent="0.25">
      <c r="A3325" t="s">
        <v>350</v>
      </c>
      <c r="B3325">
        <v>10</v>
      </c>
      <c r="C3325">
        <v>9001</v>
      </c>
      <c r="D3325">
        <v>10000</v>
      </c>
      <c r="E3325" t="s">
        <v>582</v>
      </c>
      <c r="F3325" t="s">
        <v>692</v>
      </c>
    </row>
    <row r="3326" spans="1:6" x14ac:dyDescent="0.25">
      <c r="A3326" t="s">
        <v>422</v>
      </c>
      <c r="B3326">
        <v>24</v>
      </c>
      <c r="C3326">
        <v>2001</v>
      </c>
      <c r="D3326">
        <v>3000</v>
      </c>
      <c r="E3326" t="s">
        <v>265</v>
      </c>
      <c r="F3326" t="s">
        <v>681</v>
      </c>
    </row>
    <row r="3327" spans="1:6" x14ac:dyDescent="0.25">
      <c r="A3327" t="s">
        <v>422</v>
      </c>
      <c r="B3327">
        <v>24</v>
      </c>
      <c r="C3327">
        <v>2001</v>
      </c>
      <c r="D3327">
        <v>3000</v>
      </c>
      <c r="E3327" t="s">
        <v>581</v>
      </c>
      <c r="F3327" t="s">
        <v>682</v>
      </c>
    </row>
    <row r="3328" spans="1:6" x14ac:dyDescent="0.25">
      <c r="A3328" t="s">
        <v>422</v>
      </c>
      <c r="B3328">
        <v>24</v>
      </c>
      <c r="C3328">
        <v>2001</v>
      </c>
      <c r="D3328">
        <v>3000</v>
      </c>
      <c r="E3328" t="s">
        <v>575</v>
      </c>
      <c r="F3328" t="s">
        <v>683</v>
      </c>
    </row>
    <row r="3329" spans="1:6" x14ac:dyDescent="0.25">
      <c r="A3329" t="s">
        <v>422</v>
      </c>
      <c r="B3329">
        <v>24</v>
      </c>
      <c r="C3329">
        <v>2001</v>
      </c>
      <c r="D3329">
        <v>3000</v>
      </c>
      <c r="E3329" t="s">
        <v>120</v>
      </c>
      <c r="F3329" t="s">
        <v>684</v>
      </c>
    </row>
    <row r="3330" spans="1:6" x14ac:dyDescent="0.25">
      <c r="A3330" t="s">
        <v>422</v>
      </c>
      <c r="B3330">
        <v>24</v>
      </c>
      <c r="C3330">
        <v>2001</v>
      </c>
      <c r="D3330">
        <v>3000</v>
      </c>
      <c r="E3330" t="s">
        <v>142</v>
      </c>
      <c r="F3330" t="s">
        <v>685</v>
      </c>
    </row>
    <row r="3331" spans="1:6" x14ac:dyDescent="0.25">
      <c r="A3331" t="s">
        <v>422</v>
      </c>
      <c r="B3331">
        <v>24</v>
      </c>
      <c r="C3331">
        <v>2001</v>
      </c>
      <c r="D3331">
        <v>3000</v>
      </c>
      <c r="E3331" t="s">
        <v>163</v>
      </c>
      <c r="F3331" t="s">
        <v>686</v>
      </c>
    </row>
    <row r="3332" spans="1:6" x14ac:dyDescent="0.25">
      <c r="A3332" t="s">
        <v>422</v>
      </c>
      <c r="B3332">
        <v>24</v>
      </c>
      <c r="C3332">
        <v>2001</v>
      </c>
      <c r="D3332">
        <v>3000</v>
      </c>
      <c r="E3332" t="s">
        <v>576</v>
      </c>
      <c r="F3332" t="s">
        <v>687</v>
      </c>
    </row>
    <row r="3333" spans="1:6" x14ac:dyDescent="0.25">
      <c r="A3333" t="s">
        <v>422</v>
      </c>
      <c r="B3333">
        <v>24</v>
      </c>
      <c r="C3333">
        <v>2001</v>
      </c>
      <c r="D3333">
        <v>3000</v>
      </c>
      <c r="E3333" t="s">
        <v>577</v>
      </c>
      <c r="F3333" t="s">
        <v>688</v>
      </c>
    </row>
    <row r="3334" spans="1:6" x14ac:dyDescent="0.25">
      <c r="A3334" t="s">
        <v>422</v>
      </c>
      <c r="B3334">
        <v>24</v>
      </c>
      <c r="C3334">
        <v>2001</v>
      </c>
      <c r="D3334">
        <v>3000</v>
      </c>
      <c r="E3334" t="s">
        <v>578</v>
      </c>
      <c r="F3334" t="s">
        <v>689</v>
      </c>
    </row>
    <row r="3335" spans="1:6" x14ac:dyDescent="0.25">
      <c r="A3335" t="s">
        <v>422</v>
      </c>
      <c r="B3335">
        <v>24</v>
      </c>
      <c r="C3335">
        <v>2001</v>
      </c>
      <c r="D3335">
        <v>3000</v>
      </c>
      <c r="E3335" t="s">
        <v>579</v>
      </c>
      <c r="F3335" t="s">
        <v>690</v>
      </c>
    </row>
    <row r="3336" spans="1:6" x14ac:dyDescent="0.25">
      <c r="A3336" t="s">
        <v>422</v>
      </c>
      <c r="B3336">
        <v>24</v>
      </c>
      <c r="C3336">
        <v>2001</v>
      </c>
      <c r="D3336">
        <v>3000</v>
      </c>
      <c r="E3336" t="s">
        <v>580</v>
      </c>
      <c r="F3336" t="s">
        <v>691</v>
      </c>
    </row>
    <row r="3337" spans="1:6" x14ac:dyDescent="0.25">
      <c r="A3337" t="s">
        <v>422</v>
      </c>
      <c r="B3337">
        <v>24</v>
      </c>
      <c r="C3337">
        <v>2001</v>
      </c>
      <c r="D3337">
        <v>3000</v>
      </c>
      <c r="E3337" t="s">
        <v>582</v>
      </c>
      <c r="F3337" t="s">
        <v>692</v>
      </c>
    </row>
    <row r="3338" spans="1:6" x14ac:dyDescent="0.25">
      <c r="A3338" t="s">
        <v>423</v>
      </c>
      <c r="B3338">
        <v>24</v>
      </c>
      <c r="C3338">
        <v>3001</v>
      </c>
      <c r="D3338">
        <v>4000</v>
      </c>
      <c r="E3338" t="s">
        <v>265</v>
      </c>
      <c r="F3338" t="s">
        <v>681</v>
      </c>
    </row>
    <row r="3339" spans="1:6" x14ac:dyDescent="0.25">
      <c r="A3339" t="s">
        <v>423</v>
      </c>
      <c r="B3339">
        <v>24</v>
      </c>
      <c r="C3339">
        <v>3001</v>
      </c>
      <c r="D3339">
        <v>4000</v>
      </c>
      <c r="E3339" t="s">
        <v>581</v>
      </c>
      <c r="F3339" t="s">
        <v>682</v>
      </c>
    </row>
    <row r="3340" spans="1:6" x14ac:dyDescent="0.25">
      <c r="A3340" t="s">
        <v>423</v>
      </c>
      <c r="B3340">
        <v>24</v>
      </c>
      <c r="C3340">
        <v>3001</v>
      </c>
      <c r="D3340">
        <v>4000</v>
      </c>
      <c r="E3340" t="s">
        <v>575</v>
      </c>
      <c r="F3340" t="s">
        <v>683</v>
      </c>
    </row>
    <row r="3341" spans="1:6" x14ac:dyDescent="0.25">
      <c r="A3341" t="s">
        <v>423</v>
      </c>
      <c r="B3341">
        <v>24</v>
      </c>
      <c r="C3341">
        <v>3001</v>
      </c>
      <c r="D3341">
        <v>4000</v>
      </c>
      <c r="E3341" t="s">
        <v>120</v>
      </c>
      <c r="F3341" t="s">
        <v>684</v>
      </c>
    </row>
    <row r="3342" spans="1:6" x14ac:dyDescent="0.25">
      <c r="A3342" t="s">
        <v>423</v>
      </c>
      <c r="B3342">
        <v>24</v>
      </c>
      <c r="C3342">
        <v>3001</v>
      </c>
      <c r="D3342">
        <v>4000</v>
      </c>
      <c r="E3342" t="s">
        <v>142</v>
      </c>
      <c r="F3342" t="s">
        <v>685</v>
      </c>
    </row>
    <row r="3343" spans="1:6" x14ac:dyDescent="0.25">
      <c r="A3343" t="s">
        <v>423</v>
      </c>
      <c r="B3343">
        <v>24</v>
      </c>
      <c r="C3343">
        <v>3001</v>
      </c>
      <c r="D3343">
        <v>4000</v>
      </c>
      <c r="E3343" t="s">
        <v>163</v>
      </c>
      <c r="F3343" t="s">
        <v>686</v>
      </c>
    </row>
    <row r="3344" spans="1:6" x14ac:dyDescent="0.25">
      <c r="A3344" t="s">
        <v>423</v>
      </c>
      <c r="B3344">
        <v>24</v>
      </c>
      <c r="C3344">
        <v>3001</v>
      </c>
      <c r="D3344">
        <v>4000</v>
      </c>
      <c r="E3344" t="s">
        <v>576</v>
      </c>
      <c r="F3344" t="s">
        <v>687</v>
      </c>
    </row>
    <row r="3345" spans="1:6" x14ac:dyDescent="0.25">
      <c r="A3345" t="s">
        <v>423</v>
      </c>
      <c r="B3345">
        <v>24</v>
      </c>
      <c r="C3345">
        <v>3001</v>
      </c>
      <c r="D3345">
        <v>4000</v>
      </c>
      <c r="E3345" t="s">
        <v>577</v>
      </c>
      <c r="F3345" t="s">
        <v>688</v>
      </c>
    </row>
    <row r="3346" spans="1:6" x14ac:dyDescent="0.25">
      <c r="A3346" t="s">
        <v>423</v>
      </c>
      <c r="B3346">
        <v>24</v>
      </c>
      <c r="C3346">
        <v>3001</v>
      </c>
      <c r="D3346">
        <v>4000</v>
      </c>
      <c r="E3346" t="s">
        <v>578</v>
      </c>
      <c r="F3346" t="s">
        <v>689</v>
      </c>
    </row>
    <row r="3347" spans="1:6" x14ac:dyDescent="0.25">
      <c r="A3347" t="s">
        <v>423</v>
      </c>
      <c r="B3347">
        <v>24</v>
      </c>
      <c r="C3347">
        <v>3001</v>
      </c>
      <c r="D3347">
        <v>4000</v>
      </c>
      <c r="E3347" t="s">
        <v>579</v>
      </c>
      <c r="F3347" t="s">
        <v>690</v>
      </c>
    </row>
    <row r="3348" spans="1:6" x14ac:dyDescent="0.25">
      <c r="A3348" t="s">
        <v>423</v>
      </c>
      <c r="B3348">
        <v>24</v>
      </c>
      <c r="C3348">
        <v>3001</v>
      </c>
      <c r="D3348">
        <v>4000</v>
      </c>
      <c r="E3348" t="s">
        <v>580</v>
      </c>
      <c r="F3348" t="s">
        <v>691</v>
      </c>
    </row>
    <row r="3349" spans="1:6" x14ac:dyDescent="0.25">
      <c r="A3349" t="s">
        <v>423</v>
      </c>
      <c r="B3349">
        <v>24</v>
      </c>
      <c r="C3349">
        <v>3001</v>
      </c>
      <c r="D3349">
        <v>4000</v>
      </c>
      <c r="E3349" t="s">
        <v>582</v>
      </c>
      <c r="F3349" t="s">
        <v>692</v>
      </c>
    </row>
    <row r="3350" spans="1:6" x14ac:dyDescent="0.25">
      <c r="A3350" t="s">
        <v>22</v>
      </c>
      <c r="B3350">
        <v>24</v>
      </c>
      <c r="C3350">
        <v>4001</v>
      </c>
      <c r="D3350">
        <v>5000</v>
      </c>
      <c r="E3350" t="s">
        <v>265</v>
      </c>
      <c r="F3350" t="s">
        <v>681</v>
      </c>
    </row>
    <row r="3351" spans="1:6" x14ac:dyDescent="0.25">
      <c r="A3351" t="s">
        <v>22</v>
      </c>
      <c r="B3351">
        <v>24</v>
      </c>
      <c r="C3351">
        <v>4001</v>
      </c>
      <c r="D3351">
        <v>5000</v>
      </c>
      <c r="E3351" t="s">
        <v>581</v>
      </c>
      <c r="F3351" t="s">
        <v>1269</v>
      </c>
    </row>
    <row r="3352" spans="1:6" x14ac:dyDescent="0.25">
      <c r="A3352" t="s">
        <v>22</v>
      </c>
      <c r="B3352">
        <v>24</v>
      </c>
      <c r="C3352">
        <v>4001</v>
      </c>
      <c r="D3352">
        <v>5000</v>
      </c>
      <c r="E3352" t="s">
        <v>575</v>
      </c>
      <c r="F3352" t="s">
        <v>1270</v>
      </c>
    </row>
    <row r="3353" spans="1:6" x14ac:dyDescent="0.25">
      <c r="A3353" t="s">
        <v>22</v>
      </c>
      <c r="B3353">
        <v>24</v>
      </c>
      <c r="C3353">
        <v>4001</v>
      </c>
      <c r="D3353">
        <v>5000</v>
      </c>
      <c r="E3353" t="s">
        <v>120</v>
      </c>
      <c r="F3353" t="s">
        <v>684</v>
      </c>
    </row>
    <row r="3354" spans="1:6" x14ac:dyDescent="0.25">
      <c r="A3354" t="s">
        <v>22</v>
      </c>
      <c r="B3354">
        <v>24</v>
      </c>
      <c r="C3354">
        <v>4001</v>
      </c>
      <c r="D3354">
        <v>5000</v>
      </c>
      <c r="E3354" t="s">
        <v>142</v>
      </c>
      <c r="F3354" t="s">
        <v>1271</v>
      </c>
    </row>
    <row r="3355" spans="1:6" x14ac:dyDescent="0.25">
      <c r="A3355" t="s">
        <v>22</v>
      </c>
      <c r="B3355">
        <v>24</v>
      </c>
      <c r="C3355">
        <v>4001</v>
      </c>
      <c r="D3355">
        <v>5000</v>
      </c>
      <c r="E3355" t="s">
        <v>163</v>
      </c>
      <c r="F3355" t="s">
        <v>686</v>
      </c>
    </row>
    <row r="3356" spans="1:6" x14ac:dyDescent="0.25">
      <c r="A3356" t="s">
        <v>22</v>
      </c>
      <c r="B3356">
        <v>24</v>
      </c>
      <c r="C3356">
        <v>4001</v>
      </c>
      <c r="D3356">
        <v>5000</v>
      </c>
      <c r="E3356" t="s">
        <v>576</v>
      </c>
      <c r="F3356" t="s">
        <v>1272</v>
      </c>
    </row>
    <row r="3357" spans="1:6" x14ac:dyDescent="0.25">
      <c r="A3357" t="s">
        <v>22</v>
      </c>
      <c r="B3357">
        <v>24</v>
      </c>
      <c r="C3357">
        <v>4001</v>
      </c>
      <c r="D3357">
        <v>5000</v>
      </c>
      <c r="E3357" t="s">
        <v>577</v>
      </c>
      <c r="F3357" t="s">
        <v>688</v>
      </c>
    </row>
    <row r="3358" spans="1:6" x14ac:dyDescent="0.25">
      <c r="A3358" t="s">
        <v>22</v>
      </c>
      <c r="B3358">
        <v>24</v>
      </c>
      <c r="C3358">
        <v>4001</v>
      </c>
      <c r="D3358">
        <v>5000</v>
      </c>
      <c r="E3358" t="s">
        <v>578</v>
      </c>
      <c r="F3358" t="s">
        <v>689</v>
      </c>
    </row>
    <row r="3359" spans="1:6" x14ac:dyDescent="0.25">
      <c r="A3359" t="s">
        <v>22</v>
      </c>
      <c r="B3359">
        <v>24</v>
      </c>
      <c r="C3359">
        <v>4001</v>
      </c>
      <c r="D3359">
        <v>5000</v>
      </c>
      <c r="E3359" t="s">
        <v>579</v>
      </c>
      <c r="F3359" t="s">
        <v>690</v>
      </c>
    </row>
    <row r="3360" spans="1:6" x14ac:dyDescent="0.25">
      <c r="A3360" t="s">
        <v>22</v>
      </c>
      <c r="B3360">
        <v>24</v>
      </c>
      <c r="C3360">
        <v>4001</v>
      </c>
      <c r="D3360">
        <v>5000</v>
      </c>
      <c r="E3360" t="s">
        <v>580</v>
      </c>
      <c r="F3360" t="s">
        <v>1273</v>
      </c>
    </row>
    <row r="3361" spans="1:6" x14ac:dyDescent="0.25">
      <c r="A3361" t="s">
        <v>22</v>
      </c>
      <c r="B3361">
        <v>24</v>
      </c>
      <c r="C3361">
        <v>4001</v>
      </c>
      <c r="D3361">
        <v>5000</v>
      </c>
      <c r="E3361" t="s">
        <v>582</v>
      </c>
      <c r="F3361" t="s">
        <v>692</v>
      </c>
    </row>
    <row r="3362" spans="1:6" x14ac:dyDescent="0.25">
      <c r="A3362" t="s">
        <v>172</v>
      </c>
      <c r="B3362">
        <v>24</v>
      </c>
      <c r="C3362">
        <v>5001</v>
      </c>
      <c r="D3362">
        <v>6000</v>
      </c>
      <c r="E3362" t="s">
        <v>265</v>
      </c>
      <c r="F3362" t="s">
        <v>681</v>
      </c>
    </row>
    <row r="3363" spans="1:6" x14ac:dyDescent="0.25">
      <c r="A3363" t="s">
        <v>172</v>
      </c>
      <c r="B3363">
        <v>24</v>
      </c>
      <c r="C3363">
        <v>5001</v>
      </c>
      <c r="D3363">
        <v>6000</v>
      </c>
      <c r="E3363" t="s">
        <v>581</v>
      </c>
      <c r="F3363" t="s">
        <v>1269</v>
      </c>
    </row>
    <row r="3364" spans="1:6" x14ac:dyDescent="0.25">
      <c r="A3364" t="s">
        <v>172</v>
      </c>
      <c r="B3364">
        <v>24</v>
      </c>
      <c r="C3364">
        <v>5001</v>
      </c>
      <c r="D3364">
        <v>6000</v>
      </c>
      <c r="E3364" t="s">
        <v>575</v>
      </c>
      <c r="F3364" t="s">
        <v>683</v>
      </c>
    </row>
    <row r="3365" spans="1:6" x14ac:dyDescent="0.25">
      <c r="A3365" t="s">
        <v>172</v>
      </c>
      <c r="B3365">
        <v>24</v>
      </c>
      <c r="C3365">
        <v>5001</v>
      </c>
      <c r="D3365">
        <v>6000</v>
      </c>
      <c r="E3365" t="s">
        <v>120</v>
      </c>
      <c r="F3365" t="s">
        <v>684</v>
      </c>
    </row>
    <row r="3366" spans="1:6" x14ac:dyDescent="0.25">
      <c r="A3366" t="s">
        <v>172</v>
      </c>
      <c r="B3366">
        <v>24</v>
      </c>
      <c r="C3366">
        <v>5001</v>
      </c>
      <c r="D3366">
        <v>6000</v>
      </c>
      <c r="E3366" t="s">
        <v>142</v>
      </c>
      <c r="F3366" t="s">
        <v>685</v>
      </c>
    </row>
    <row r="3367" spans="1:6" x14ac:dyDescent="0.25">
      <c r="A3367" t="s">
        <v>172</v>
      </c>
      <c r="B3367">
        <v>24</v>
      </c>
      <c r="C3367">
        <v>5001</v>
      </c>
      <c r="D3367">
        <v>6000</v>
      </c>
      <c r="E3367" t="s">
        <v>163</v>
      </c>
      <c r="F3367" t="s">
        <v>1276</v>
      </c>
    </row>
    <row r="3368" spans="1:6" x14ac:dyDescent="0.25">
      <c r="A3368" t="s">
        <v>172</v>
      </c>
      <c r="B3368">
        <v>24</v>
      </c>
      <c r="C3368">
        <v>5001</v>
      </c>
      <c r="D3368">
        <v>6000</v>
      </c>
      <c r="E3368" t="s">
        <v>576</v>
      </c>
      <c r="F3368" t="s">
        <v>1272</v>
      </c>
    </row>
    <row r="3369" spans="1:6" x14ac:dyDescent="0.25">
      <c r="A3369" t="s">
        <v>172</v>
      </c>
      <c r="B3369">
        <v>24</v>
      </c>
      <c r="C3369">
        <v>5001</v>
      </c>
      <c r="D3369">
        <v>6000</v>
      </c>
      <c r="E3369" t="s">
        <v>577</v>
      </c>
      <c r="F3369" t="s">
        <v>688</v>
      </c>
    </row>
    <row r="3370" spans="1:6" x14ac:dyDescent="0.25">
      <c r="A3370" t="s">
        <v>172</v>
      </c>
      <c r="B3370">
        <v>24</v>
      </c>
      <c r="C3370">
        <v>5001</v>
      </c>
      <c r="D3370">
        <v>6000</v>
      </c>
      <c r="E3370" t="s">
        <v>578</v>
      </c>
      <c r="F3370" t="s">
        <v>689</v>
      </c>
    </row>
    <row r="3371" spans="1:6" x14ac:dyDescent="0.25">
      <c r="A3371" t="s">
        <v>172</v>
      </c>
      <c r="B3371">
        <v>24</v>
      </c>
      <c r="C3371">
        <v>5001</v>
      </c>
      <c r="D3371">
        <v>6000</v>
      </c>
      <c r="E3371" t="s">
        <v>579</v>
      </c>
      <c r="F3371" t="s">
        <v>690</v>
      </c>
    </row>
    <row r="3372" spans="1:6" x14ac:dyDescent="0.25">
      <c r="A3372" t="s">
        <v>172</v>
      </c>
      <c r="B3372">
        <v>24</v>
      </c>
      <c r="C3372">
        <v>5001</v>
      </c>
      <c r="D3372">
        <v>6000</v>
      </c>
      <c r="E3372" t="s">
        <v>580</v>
      </c>
      <c r="F3372" t="s">
        <v>1273</v>
      </c>
    </row>
    <row r="3373" spans="1:6" x14ac:dyDescent="0.25">
      <c r="A3373" t="s">
        <v>172</v>
      </c>
      <c r="B3373">
        <v>24</v>
      </c>
      <c r="C3373">
        <v>5001</v>
      </c>
      <c r="D3373">
        <v>6000</v>
      </c>
      <c r="E3373" t="s">
        <v>582</v>
      </c>
      <c r="F3373" t="s">
        <v>692</v>
      </c>
    </row>
    <row r="3374" spans="1:6" x14ac:dyDescent="0.25">
      <c r="A3374" t="s">
        <v>424</v>
      </c>
      <c r="B3374">
        <v>24</v>
      </c>
      <c r="C3374">
        <v>6001</v>
      </c>
      <c r="D3374">
        <v>7000</v>
      </c>
      <c r="E3374" t="s">
        <v>265</v>
      </c>
      <c r="F3374" t="s">
        <v>681</v>
      </c>
    </row>
    <row r="3375" spans="1:6" x14ac:dyDescent="0.25">
      <c r="A3375" t="s">
        <v>424</v>
      </c>
      <c r="B3375">
        <v>24</v>
      </c>
      <c r="C3375">
        <v>6001</v>
      </c>
      <c r="D3375">
        <v>7000</v>
      </c>
      <c r="E3375" t="s">
        <v>581</v>
      </c>
      <c r="F3375" t="s">
        <v>682</v>
      </c>
    </row>
    <row r="3376" spans="1:6" x14ac:dyDescent="0.25">
      <c r="A3376" t="s">
        <v>424</v>
      </c>
      <c r="B3376">
        <v>24</v>
      </c>
      <c r="C3376">
        <v>6001</v>
      </c>
      <c r="D3376">
        <v>7000</v>
      </c>
      <c r="E3376" t="s">
        <v>575</v>
      </c>
      <c r="F3376" t="s">
        <v>683</v>
      </c>
    </row>
    <row r="3377" spans="1:6" x14ac:dyDescent="0.25">
      <c r="A3377" t="s">
        <v>424</v>
      </c>
      <c r="B3377">
        <v>24</v>
      </c>
      <c r="C3377">
        <v>6001</v>
      </c>
      <c r="D3377">
        <v>7000</v>
      </c>
      <c r="E3377" t="s">
        <v>120</v>
      </c>
      <c r="F3377" t="s">
        <v>684</v>
      </c>
    </row>
    <row r="3378" spans="1:6" x14ac:dyDescent="0.25">
      <c r="A3378" t="s">
        <v>424</v>
      </c>
      <c r="B3378">
        <v>24</v>
      </c>
      <c r="C3378">
        <v>6001</v>
      </c>
      <c r="D3378">
        <v>7000</v>
      </c>
      <c r="E3378" t="s">
        <v>142</v>
      </c>
      <c r="F3378" t="s">
        <v>685</v>
      </c>
    </row>
    <row r="3379" spans="1:6" x14ac:dyDescent="0.25">
      <c r="A3379" t="s">
        <v>424</v>
      </c>
      <c r="B3379">
        <v>24</v>
      </c>
      <c r="C3379">
        <v>6001</v>
      </c>
      <c r="D3379">
        <v>7000</v>
      </c>
      <c r="E3379" t="s">
        <v>163</v>
      </c>
      <c r="F3379" t="s">
        <v>686</v>
      </c>
    </row>
    <row r="3380" spans="1:6" x14ac:dyDescent="0.25">
      <c r="A3380" t="s">
        <v>424</v>
      </c>
      <c r="B3380">
        <v>24</v>
      </c>
      <c r="C3380">
        <v>6001</v>
      </c>
      <c r="D3380">
        <v>7000</v>
      </c>
      <c r="E3380" t="s">
        <v>576</v>
      </c>
      <c r="F3380" t="s">
        <v>687</v>
      </c>
    </row>
    <row r="3381" spans="1:6" x14ac:dyDescent="0.25">
      <c r="A3381" t="s">
        <v>424</v>
      </c>
      <c r="B3381">
        <v>24</v>
      </c>
      <c r="C3381">
        <v>6001</v>
      </c>
      <c r="D3381">
        <v>7000</v>
      </c>
      <c r="E3381" t="s">
        <v>577</v>
      </c>
      <c r="F3381" t="s">
        <v>688</v>
      </c>
    </row>
    <row r="3382" spans="1:6" x14ac:dyDescent="0.25">
      <c r="A3382" t="s">
        <v>424</v>
      </c>
      <c r="B3382">
        <v>24</v>
      </c>
      <c r="C3382">
        <v>6001</v>
      </c>
      <c r="D3382">
        <v>7000</v>
      </c>
      <c r="E3382" t="s">
        <v>578</v>
      </c>
      <c r="F3382" t="s">
        <v>689</v>
      </c>
    </row>
    <row r="3383" spans="1:6" x14ac:dyDescent="0.25">
      <c r="A3383" t="s">
        <v>424</v>
      </c>
      <c r="B3383">
        <v>24</v>
      </c>
      <c r="C3383">
        <v>6001</v>
      </c>
      <c r="D3383">
        <v>7000</v>
      </c>
      <c r="E3383" t="s">
        <v>579</v>
      </c>
      <c r="F3383" t="s">
        <v>690</v>
      </c>
    </row>
    <row r="3384" spans="1:6" x14ac:dyDescent="0.25">
      <c r="A3384" t="s">
        <v>424</v>
      </c>
      <c r="B3384">
        <v>24</v>
      </c>
      <c r="C3384">
        <v>6001</v>
      </c>
      <c r="D3384">
        <v>7000</v>
      </c>
      <c r="E3384" t="s">
        <v>580</v>
      </c>
      <c r="F3384" t="s">
        <v>691</v>
      </c>
    </row>
    <row r="3385" spans="1:6" x14ac:dyDescent="0.25">
      <c r="A3385" t="s">
        <v>424</v>
      </c>
      <c r="B3385">
        <v>24</v>
      </c>
      <c r="C3385">
        <v>6001</v>
      </c>
      <c r="D3385">
        <v>7000</v>
      </c>
      <c r="E3385" t="s">
        <v>582</v>
      </c>
      <c r="F3385" t="s">
        <v>692</v>
      </c>
    </row>
    <row r="3386" spans="1:6" x14ac:dyDescent="0.25">
      <c r="A3386" t="s">
        <v>147</v>
      </c>
      <c r="B3386">
        <v>24</v>
      </c>
      <c r="C3386">
        <v>7001</v>
      </c>
      <c r="D3386">
        <v>8000</v>
      </c>
      <c r="E3386" t="s">
        <v>265</v>
      </c>
      <c r="F3386" t="s">
        <v>681</v>
      </c>
    </row>
    <row r="3387" spans="1:6" x14ac:dyDescent="0.25">
      <c r="A3387" t="s">
        <v>147</v>
      </c>
      <c r="B3387">
        <v>24</v>
      </c>
      <c r="C3387">
        <v>7001</v>
      </c>
      <c r="D3387">
        <v>8000</v>
      </c>
      <c r="E3387" t="s">
        <v>581</v>
      </c>
      <c r="F3387" t="s">
        <v>682</v>
      </c>
    </row>
    <row r="3388" spans="1:6" x14ac:dyDescent="0.25">
      <c r="A3388" t="s">
        <v>147</v>
      </c>
      <c r="B3388">
        <v>24</v>
      </c>
      <c r="C3388">
        <v>7001</v>
      </c>
      <c r="D3388">
        <v>8000</v>
      </c>
      <c r="E3388" t="s">
        <v>575</v>
      </c>
      <c r="F3388" t="s">
        <v>683</v>
      </c>
    </row>
    <row r="3389" spans="1:6" x14ac:dyDescent="0.25">
      <c r="A3389" t="s">
        <v>147</v>
      </c>
      <c r="B3389">
        <v>24</v>
      </c>
      <c r="C3389">
        <v>7001</v>
      </c>
      <c r="D3389">
        <v>8000</v>
      </c>
      <c r="E3389" t="s">
        <v>120</v>
      </c>
      <c r="F3389" t="s">
        <v>684</v>
      </c>
    </row>
    <row r="3390" spans="1:6" x14ac:dyDescent="0.25">
      <c r="A3390" t="s">
        <v>147</v>
      </c>
      <c r="B3390">
        <v>24</v>
      </c>
      <c r="C3390">
        <v>7001</v>
      </c>
      <c r="D3390">
        <v>8000</v>
      </c>
      <c r="E3390" t="s">
        <v>142</v>
      </c>
      <c r="F3390" t="s">
        <v>1271</v>
      </c>
    </row>
    <row r="3391" spans="1:6" x14ac:dyDescent="0.25">
      <c r="A3391" t="s">
        <v>147</v>
      </c>
      <c r="B3391">
        <v>24</v>
      </c>
      <c r="C3391">
        <v>7001</v>
      </c>
      <c r="D3391">
        <v>8000</v>
      </c>
      <c r="E3391" t="s">
        <v>163</v>
      </c>
      <c r="F3391" t="s">
        <v>686</v>
      </c>
    </row>
    <row r="3392" spans="1:6" x14ac:dyDescent="0.25">
      <c r="A3392" t="s">
        <v>147</v>
      </c>
      <c r="B3392">
        <v>24</v>
      </c>
      <c r="C3392">
        <v>7001</v>
      </c>
      <c r="D3392">
        <v>8000</v>
      </c>
      <c r="E3392" t="s">
        <v>576</v>
      </c>
      <c r="F3392" t="s">
        <v>687</v>
      </c>
    </row>
    <row r="3393" spans="1:6" x14ac:dyDescent="0.25">
      <c r="A3393" t="s">
        <v>147</v>
      </c>
      <c r="B3393">
        <v>24</v>
      </c>
      <c r="C3393">
        <v>7001</v>
      </c>
      <c r="D3393">
        <v>8000</v>
      </c>
      <c r="E3393" t="s">
        <v>577</v>
      </c>
      <c r="F3393" t="s">
        <v>688</v>
      </c>
    </row>
    <row r="3394" spans="1:6" x14ac:dyDescent="0.25">
      <c r="A3394" t="s">
        <v>147</v>
      </c>
      <c r="B3394">
        <v>24</v>
      </c>
      <c r="C3394">
        <v>7001</v>
      </c>
      <c r="D3394">
        <v>8000</v>
      </c>
      <c r="E3394" t="s">
        <v>578</v>
      </c>
      <c r="F3394" t="s">
        <v>689</v>
      </c>
    </row>
    <row r="3395" spans="1:6" x14ac:dyDescent="0.25">
      <c r="A3395" t="s">
        <v>147</v>
      </c>
      <c r="B3395">
        <v>24</v>
      </c>
      <c r="C3395">
        <v>7001</v>
      </c>
      <c r="D3395">
        <v>8000</v>
      </c>
      <c r="E3395" t="s">
        <v>579</v>
      </c>
      <c r="F3395" t="s">
        <v>690</v>
      </c>
    </row>
    <row r="3396" spans="1:6" x14ac:dyDescent="0.25">
      <c r="A3396" t="s">
        <v>147</v>
      </c>
      <c r="B3396">
        <v>24</v>
      </c>
      <c r="C3396">
        <v>7001</v>
      </c>
      <c r="D3396">
        <v>8000</v>
      </c>
      <c r="E3396" t="s">
        <v>580</v>
      </c>
      <c r="F3396" t="s">
        <v>691</v>
      </c>
    </row>
    <row r="3397" spans="1:6" x14ac:dyDescent="0.25">
      <c r="A3397" t="s">
        <v>147</v>
      </c>
      <c r="B3397">
        <v>24</v>
      </c>
      <c r="C3397">
        <v>7001</v>
      </c>
      <c r="D3397">
        <v>8000</v>
      </c>
      <c r="E3397" t="s">
        <v>582</v>
      </c>
      <c r="F3397" t="s">
        <v>692</v>
      </c>
    </row>
    <row r="3398" spans="1:6" x14ac:dyDescent="0.25">
      <c r="A3398" t="s">
        <v>153</v>
      </c>
      <c r="B3398">
        <v>24</v>
      </c>
      <c r="C3398">
        <v>8001</v>
      </c>
      <c r="D3398">
        <v>9000</v>
      </c>
      <c r="E3398" t="s">
        <v>265</v>
      </c>
      <c r="F3398" t="s">
        <v>681</v>
      </c>
    </row>
    <row r="3399" spans="1:6" x14ac:dyDescent="0.25">
      <c r="A3399" t="s">
        <v>153</v>
      </c>
      <c r="B3399">
        <v>24</v>
      </c>
      <c r="C3399">
        <v>8001</v>
      </c>
      <c r="D3399">
        <v>9000</v>
      </c>
      <c r="E3399" t="s">
        <v>581</v>
      </c>
      <c r="F3399" t="s">
        <v>682</v>
      </c>
    </row>
    <row r="3400" spans="1:6" x14ac:dyDescent="0.25">
      <c r="A3400" t="s">
        <v>153</v>
      </c>
      <c r="B3400">
        <v>24</v>
      </c>
      <c r="C3400">
        <v>8001</v>
      </c>
      <c r="D3400">
        <v>9000</v>
      </c>
      <c r="E3400" t="s">
        <v>575</v>
      </c>
      <c r="F3400" t="s">
        <v>683</v>
      </c>
    </row>
    <row r="3401" spans="1:6" x14ac:dyDescent="0.25">
      <c r="A3401" t="s">
        <v>153</v>
      </c>
      <c r="B3401">
        <v>24</v>
      </c>
      <c r="C3401">
        <v>8001</v>
      </c>
      <c r="D3401">
        <v>9000</v>
      </c>
      <c r="E3401" t="s">
        <v>120</v>
      </c>
      <c r="F3401" t="s">
        <v>684</v>
      </c>
    </row>
    <row r="3402" spans="1:6" x14ac:dyDescent="0.25">
      <c r="A3402" t="s">
        <v>153</v>
      </c>
      <c r="B3402">
        <v>24</v>
      </c>
      <c r="C3402">
        <v>8001</v>
      </c>
      <c r="D3402">
        <v>9000</v>
      </c>
      <c r="E3402" t="s">
        <v>142</v>
      </c>
      <c r="F3402" t="s">
        <v>1271</v>
      </c>
    </row>
    <row r="3403" spans="1:6" x14ac:dyDescent="0.25">
      <c r="A3403" t="s">
        <v>153</v>
      </c>
      <c r="B3403">
        <v>24</v>
      </c>
      <c r="C3403">
        <v>8001</v>
      </c>
      <c r="D3403">
        <v>9000</v>
      </c>
      <c r="E3403" t="s">
        <v>163</v>
      </c>
      <c r="F3403" t="s">
        <v>686</v>
      </c>
    </row>
    <row r="3404" spans="1:6" x14ac:dyDescent="0.25">
      <c r="A3404" t="s">
        <v>153</v>
      </c>
      <c r="B3404">
        <v>24</v>
      </c>
      <c r="C3404">
        <v>8001</v>
      </c>
      <c r="D3404">
        <v>9000</v>
      </c>
      <c r="E3404" t="s">
        <v>576</v>
      </c>
      <c r="F3404" t="s">
        <v>687</v>
      </c>
    </row>
    <row r="3405" spans="1:6" x14ac:dyDescent="0.25">
      <c r="A3405" t="s">
        <v>153</v>
      </c>
      <c r="B3405">
        <v>24</v>
      </c>
      <c r="C3405">
        <v>8001</v>
      </c>
      <c r="D3405">
        <v>9000</v>
      </c>
      <c r="E3405" t="s">
        <v>577</v>
      </c>
      <c r="F3405" t="s">
        <v>688</v>
      </c>
    </row>
    <row r="3406" spans="1:6" x14ac:dyDescent="0.25">
      <c r="A3406" t="s">
        <v>153</v>
      </c>
      <c r="B3406">
        <v>24</v>
      </c>
      <c r="C3406">
        <v>8001</v>
      </c>
      <c r="D3406">
        <v>9000</v>
      </c>
      <c r="E3406" t="s">
        <v>578</v>
      </c>
      <c r="F3406" t="s">
        <v>689</v>
      </c>
    </row>
    <row r="3407" spans="1:6" x14ac:dyDescent="0.25">
      <c r="A3407" t="s">
        <v>153</v>
      </c>
      <c r="B3407">
        <v>24</v>
      </c>
      <c r="C3407">
        <v>8001</v>
      </c>
      <c r="D3407">
        <v>9000</v>
      </c>
      <c r="E3407" t="s">
        <v>579</v>
      </c>
      <c r="F3407" t="s">
        <v>690</v>
      </c>
    </row>
    <row r="3408" spans="1:6" x14ac:dyDescent="0.25">
      <c r="A3408" t="s">
        <v>153</v>
      </c>
      <c r="B3408">
        <v>24</v>
      </c>
      <c r="C3408">
        <v>8001</v>
      </c>
      <c r="D3408">
        <v>9000</v>
      </c>
      <c r="E3408" t="s">
        <v>580</v>
      </c>
      <c r="F3408" t="s">
        <v>691</v>
      </c>
    </row>
    <row r="3409" spans="1:6" x14ac:dyDescent="0.25">
      <c r="A3409" t="s">
        <v>153</v>
      </c>
      <c r="B3409">
        <v>24</v>
      </c>
      <c r="C3409">
        <v>8001</v>
      </c>
      <c r="D3409">
        <v>9000</v>
      </c>
      <c r="E3409" t="s">
        <v>582</v>
      </c>
      <c r="F3409" t="s">
        <v>692</v>
      </c>
    </row>
    <row r="3410" spans="1:6" x14ac:dyDescent="0.25">
      <c r="A3410" t="s">
        <v>91</v>
      </c>
      <c r="B3410">
        <v>24</v>
      </c>
      <c r="C3410">
        <v>9001</v>
      </c>
      <c r="D3410">
        <v>10000</v>
      </c>
      <c r="E3410" t="s">
        <v>265</v>
      </c>
      <c r="F3410" t="s">
        <v>681</v>
      </c>
    </row>
    <row r="3411" spans="1:6" x14ac:dyDescent="0.25">
      <c r="A3411" t="s">
        <v>91</v>
      </c>
      <c r="B3411">
        <v>24</v>
      </c>
      <c r="C3411">
        <v>9001</v>
      </c>
      <c r="D3411">
        <v>10000</v>
      </c>
      <c r="E3411" t="s">
        <v>581</v>
      </c>
      <c r="F3411" t="s">
        <v>1269</v>
      </c>
    </row>
    <row r="3412" spans="1:6" x14ac:dyDescent="0.25">
      <c r="A3412" t="s">
        <v>91</v>
      </c>
      <c r="B3412">
        <v>24</v>
      </c>
      <c r="C3412">
        <v>9001</v>
      </c>
      <c r="D3412">
        <v>10000</v>
      </c>
      <c r="E3412" t="s">
        <v>575</v>
      </c>
      <c r="F3412" t="s">
        <v>683</v>
      </c>
    </row>
    <row r="3413" spans="1:6" x14ac:dyDescent="0.25">
      <c r="A3413" t="s">
        <v>91</v>
      </c>
      <c r="B3413">
        <v>24</v>
      </c>
      <c r="C3413">
        <v>9001</v>
      </c>
      <c r="D3413">
        <v>10000</v>
      </c>
      <c r="E3413" t="s">
        <v>120</v>
      </c>
      <c r="F3413" t="s">
        <v>1275</v>
      </c>
    </row>
    <row r="3414" spans="1:6" x14ac:dyDescent="0.25">
      <c r="A3414" t="s">
        <v>91</v>
      </c>
      <c r="B3414">
        <v>24</v>
      </c>
      <c r="C3414">
        <v>9001</v>
      </c>
      <c r="D3414">
        <v>10000</v>
      </c>
      <c r="E3414" t="s">
        <v>142</v>
      </c>
      <c r="F3414" t="s">
        <v>685</v>
      </c>
    </row>
    <row r="3415" spans="1:6" x14ac:dyDescent="0.25">
      <c r="A3415" t="s">
        <v>91</v>
      </c>
      <c r="B3415">
        <v>24</v>
      </c>
      <c r="C3415">
        <v>9001</v>
      </c>
      <c r="D3415">
        <v>10000</v>
      </c>
      <c r="E3415" t="s">
        <v>163</v>
      </c>
      <c r="F3415" t="s">
        <v>686</v>
      </c>
    </row>
    <row r="3416" spans="1:6" x14ac:dyDescent="0.25">
      <c r="A3416" t="s">
        <v>91</v>
      </c>
      <c r="B3416">
        <v>24</v>
      </c>
      <c r="C3416">
        <v>9001</v>
      </c>
      <c r="D3416">
        <v>10000</v>
      </c>
      <c r="E3416" t="s">
        <v>576</v>
      </c>
      <c r="F3416" t="s">
        <v>687</v>
      </c>
    </row>
    <row r="3417" spans="1:6" x14ac:dyDescent="0.25">
      <c r="A3417" t="s">
        <v>91</v>
      </c>
      <c r="B3417">
        <v>24</v>
      </c>
      <c r="C3417">
        <v>9001</v>
      </c>
      <c r="D3417">
        <v>10000</v>
      </c>
      <c r="E3417" t="s">
        <v>577</v>
      </c>
      <c r="F3417" t="s">
        <v>1279</v>
      </c>
    </row>
    <row r="3418" spans="1:6" x14ac:dyDescent="0.25">
      <c r="A3418" t="s">
        <v>91</v>
      </c>
      <c r="B3418">
        <v>24</v>
      </c>
      <c r="C3418">
        <v>9001</v>
      </c>
      <c r="D3418">
        <v>10000</v>
      </c>
      <c r="E3418" t="s">
        <v>578</v>
      </c>
      <c r="F3418" t="s">
        <v>689</v>
      </c>
    </row>
    <row r="3419" spans="1:6" x14ac:dyDescent="0.25">
      <c r="A3419" t="s">
        <v>91</v>
      </c>
      <c r="B3419">
        <v>24</v>
      </c>
      <c r="C3419">
        <v>9001</v>
      </c>
      <c r="D3419">
        <v>10000</v>
      </c>
      <c r="E3419" t="s">
        <v>579</v>
      </c>
      <c r="F3419" t="s">
        <v>690</v>
      </c>
    </row>
    <row r="3420" spans="1:6" x14ac:dyDescent="0.25">
      <c r="A3420" t="s">
        <v>91</v>
      </c>
      <c r="B3420">
        <v>24</v>
      </c>
      <c r="C3420">
        <v>9001</v>
      </c>
      <c r="D3420">
        <v>10000</v>
      </c>
      <c r="E3420" t="s">
        <v>580</v>
      </c>
      <c r="F3420" t="s">
        <v>1273</v>
      </c>
    </row>
    <row r="3421" spans="1:6" x14ac:dyDescent="0.25">
      <c r="A3421" t="s">
        <v>91</v>
      </c>
      <c r="B3421">
        <v>24</v>
      </c>
      <c r="C3421">
        <v>9001</v>
      </c>
      <c r="D3421">
        <v>10000</v>
      </c>
      <c r="E3421" t="s">
        <v>582</v>
      </c>
      <c r="F3421" t="s">
        <v>692</v>
      </c>
    </row>
    <row r="3422" spans="1:6" x14ac:dyDescent="0.25">
      <c r="A3422" t="s">
        <v>283</v>
      </c>
      <c r="B3422">
        <v>24</v>
      </c>
      <c r="C3422">
        <v>10001</v>
      </c>
      <c r="D3422">
        <v>11000</v>
      </c>
      <c r="E3422" t="s">
        <v>265</v>
      </c>
      <c r="F3422" t="s">
        <v>681</v>
      </c>
    </row>
    <row r="3423" spans="1:6" x14ac:dyDescent="0.25">
      <c r="A3423" t="s">
        <v>283</v>
      </c>
      <c r="B3423">
        <v>24</v>
      </c>
      <c r="C3423">
        <v>10001</v>
      </c>
      <c r="D3423">
        <v>11000</v>
      </c>
      <c r="E3423" t="s">
        <v>581</v>
      </c>
      <c r="F3423" t="s">
        <v>1269</v>
      </c>
    </row>
    <row r="3424" spans="1:6" x14ac:dyDescent="0.25">
      <c r="A3424" t="s">
        <v>283</v>
      </c>
      <c r="B3424">
        <v>24</v>
      </c>
      <c r="C3424">
        <v>10001</v>
      </c>
      <c r="D3424">
        <v>11000</v>
      </c>
      <c r="E3424" t="s">
        <v>575</v>
      </c>
      <c r="F3424" t="s">
        <v>683</v>
      </c>
    </row>
    <row r="3425" spans="1:6" x14ac:dyDescent="0.25">
      <c r="A3425" t="s">
        <v>283</v>
      </c>
      <c r="B3425">
        <v>24</v>
      </c>
      <c r="C3425">
        <v>10001</v>
      </c>
      <c r="D3425">
        <v>11000</v>
      </c>
      <c r="E3425" t="s">
        <v>120</v>
      </c>
      <c r="F3425" t="s">
        <v>684</v>
      </c>
    </row>
    <row r="3426" spans="1:6" x14ac:dyDescent="0.25">
      <c r="A3426" t="s">
        <v>283</v>
      </c>
      <c r="B3426">
        <v>24</v>
      </c>
      <c r="C3426">
        <v>10001</v>
      </c>
      <c r="D3426">
        <v>11000</v>
      </c>
      <c r="E3426" t="s">
        <v>142</v>
      </c>
      <c r="F3426" t="s">
        <v>685</v>
      </c>
    </row>
    <row r="3427" spans="1:6" x14ac:dyDescent="0.25">
      <c r="A3427" t="s">
        <v>283</v>
      </c>
      <c r="B3427">
        <v>24</v>
      </c>
      <c r="C3427">
        <v>10001</v>
      </c>
      <c r="D3427">
        <v>11000</v>
      </c>
      <c r="E3427" t="s">
        <v>163</v>
      </c>
      <c r="F3427" t="s">
        <v>686</v>
      </c>
    </row>
    <row r="3428" spans="1:6" x14ac:dyDescent="0.25">
      <c r="A3428" t="s">
        <v>283</v>
      </c>
      <c r="B3428">
        <v>24</v>
      </c>
      <c r="C3428">
        <v>10001</v>
      </c>
      <c r="D3428">
        <v>11000</v>
      </c>
      <c r="E3428" t="s">
        <v>576</v>
      </c>
      <c r="F3428" t="s">
        <v>687</v>
      </c>
    </row>
    <row r="3429" spans="1:6" x14ac:dyDescent="0.25">
      <c r="A3429" t="s">
        <v>283</v>
      </c>
      <c r="B3429">
        <v>24</v>
      </c>
      <c r="C3429">
        <v>10001</v>
      </c>
      <c r="D3429">
        <v>11000</v>
      </c>
      <c r="E3429" t="s">
        <v>577</v>
      </c>
      <c r="F3429" t="s">
        <v>688</v>
      </c>
    </row>
    <row r="3430" spans="1:6" x14ac:dyDescent="0.25">
      <c r="A3430" t="s">
        <v>283</v>
      </c>
      <c r="B3430">
        <v>24</v>
      </c>
      <c r="C3430">
        <v>10001</v>
      </c>
      <c r="D3430">
        <v>11000</v>
      </c>
      <c r="E3430" t="s">
        <v>578</v>
      </c>
      <c r="F3430" t="s">
        <v>689</v>
      </c>
    </row>
    <row r="3431" spans="1:6" x14ac:dyDescent="0.25">
      <c r="A3431" t="s">
        <v>283</v>
      </c>
      <c r="B3431">
        <v>24</v>
      </c>
      <c r="C3431">
        <v>10001</v>
      </c>
      <c r="D3431">
        <v>11000</v>
      </c>
      <c r="E3431" t="s">
        <v>579</v>
      </c>
      <c r="F3431" t="s">
        <v>690</v>
      </c>
    </row>
    <row r="3432" spans="1:6" x14ac:dyDescent="0.25">
      <c r="A3432" t="s">
        <v>283</v>
      </c>
      <c r="B3432">
        <v>24</v>
      </c>
      <c r="C3432">
        <v>10001</v>
      </c>
      <c r="D3432">
        <v>11000</v>
      </c>
      <c r="E3432" t="s">
        <v>580</v>
      </c>
      <c r="F3432" t="s">
        <v>691</v>
      </c>
    </row>
    <row r="3433" spans="1:6" x14ac:dyDescent="0.25">
      <c r="A3433" t="s">
        <v>283</v>
      </c>
      <c r="B3433">
        <v>24</v>
      </c>
      <c r="C3433">
        <v>10001</v>
      </c>
      <c r="D3433">
        <v>11000</v>
      </c>
      <c r="E3433" t="s">
        <v>582</v>
      </c>
      <c r="F3433" t="s">
        <v>692</v>
      </c>
    </row>
    <row r="3434" spans="1:6" x14ac:dyDescent="0.25">
      <c r="A3434" t="s">
        <v>268</v>
      </c>
      <c r="B3434">
        <v>24</v>
      </c>
      <c r="C3434">
        <v>11001</v>
      </c>
      <c r="D3434">
        <v>12000</v>
      </c>
      <c r="E3434" t="s">
        <v>265</v>
      </c>
      <c r="F3434" t="s">
        <v>681</v>
      </c>
    </row>
    <row r="3435" spans="1:6" x14ac:dyDescent="0.25">
      <c r="A3435" t="s">
        <v>268</v>
      </c>
      <c r="B3435">
        <v>24</v>
      </c>
      <c r="C3435">
        <v>11001</v>
      </c>
      <c r="D3435">
        <v>12000</v>
      </c>
      <c r="E3435" t="s">
        <v>581</v>
      </c>
      <c r="F3435" t="s">
        <v>1269</v>
      </c>
    </row>
    <row r="3436" spans="1:6" x14ac:dyDescent="0.25">
      <c r="A3436" t="s">
        <v>268</v>
      </c>
      <c r="B3436">
        <v>24</v>
      </c>
      <c r="C3436">
        <v>11001</v>
      </c>
      <c r="D3436">
        <v>12000</v>
      </c>
      <c r="E3436" t="s">
        <v>575</v>
      </c>
      <c r="F3436" t="s">
        <v>683</v>
      </c>
    </row>
    <row r="3437" spans="1:6" x14ac:dyDescent="0.25">
      <c r="A3437" t="s">
        <v>268</v>
      </c>
      <c r="B3437">
        <v>24</v>
      </c>
      <c r="C3437">
        <v>11001</v>
      </c>
      <c r="D3437">
        <v>12000</v>
      </c>
      <c r="E3437" t="s">
        <v>120</v>
      </c>
      <c r="F3437" t="s">
        <v>684</v>
      </c>
    </row>
    <row r="3438" spans="1:6" x14ac:dyDescent="0.25">
      <c r="A3438" t="s">
        <v>268</v>
      </c>
      <c r="B3438">
        <v>24</v>
      </c>
      <c r="C3438">
        <v>11001</v>
      </c>
      <c r="D3438">
        <v>12000</v>
      </c>
      <c r="E3438" t="s">
        <v>142</v>
      </c>
      <c r="F3438" t="s">
        <v>685</v>
      </c>
    </row>
    <row r="3439" spans="1:6" x14ac:dyDescent="0.25">
      <c r="A3439" t="s">
        <v>268</v>
      </c>
      <c r="B3439">
        <v>24</v>
      </c>
      <c r="C3439">
        <v>11001</v>
      </c>
      <c r="D3439">
        <v>12000</v>
      </c>
      <c r="E3439" t="s">
        <v>163</v>
      </c>
      <c r="F3439" t="s">
        <v>686</v>
      </c>
    </row>
    <row r="3440" spans="1:6" x14ac:dyDescent="0.25">
      <c r="A3440" t="s">
        <v>268</v>
      </c>
      <c r="B3440">
        <v>24</v>
      </c>
      <c r="C3440">
        <v>11001</v>
      </c>
      <c r="D3440">
        <v>12000</v>
      </c>
      <c r="E3440" t="s">
        <v>576</v>
      </c>
      <c r="F3440" t="s">
        <v>687</v>
      </c>
    </row>
    <row r="3441" spans="1:6" x14ac:dyDescent="0.25">
      <c r="A3441" t="s">
        <v>268</v>
      </c>
      <c r="B3441">
        <v>24</v>
      </c>
      <c r="C3441">
        <v>11001</v>
      </c>
      <c r="D3441">
        <v>12000</v>
      </c>
      <c r="E3441" t="s">
        <v>577</v>
      </c>
      <c r="F3441" t="s">
        <v>688</v>
      </c>
    </row>
    <row r="3442" spans="1:6" x14ac:dyDescent="0.25">
      <c r="A3442" t="s">
        <v>268</v>
      </c>
      <c r="B3442">
        <v>24</v>
      </c>
      <c r="C3442">
        <v>11001</v>
      </c>
      <c r="D3442">
        <v>12000</v>
      </c>
      <c r="E3442" t="s">
        <v>578</v>
      </c>
      <c r="F3442" t="s">
        <v>689</v>
      </c>
    </row>
    <row r="3443" spans="1:6" x14ac:dyDescent="0.25">
      <c r="A3443" t="s">
        <v>268</v>
      </c>
      <c r="B3443">
        <v>24</v>
      </c>
      <c r="C3443">
        <v>11001</v>
      </c>
      <c r="D3443">
        <v>12000</v>
      </c>
      <c r="E3443" t="s">
        <v>579</v>
      </c>
      <c r="F3443" t="s">
        <v>690</v>
      </c>
    </row>
    <row r="3444" spans="1:6" x14ac:dyDescent="0.25">
      <c r="A3444" t="s">
        <v>268</v>
      </c>
      <c r="B3444">
        <v>24</v>
      </c>
      <c r="C3444">
        <v>11001</v>
      </c>
      <c r="D3444">
        <v>12000</v>
      </c>
      <c r="E3444" t="s">
        <v>580</v>
      </c>
      <c r="F3444" t="s">
        <v>691</v>
      </c>
    </row>
    <row r="3445" spans="1:6" x14ac:dyDescent="0.25">
      <c r="A3445" t="s">
        <v>268</v>
      </c>
      <c r="B3445">
        <v>24</v>
      </c>
      <c r="C3445">
        <v>11001</v>
      </c>
      <c r="D3445">
        <v>12000</v>
      </c>
      <c r="E3445" t="s">
        <v>582</v>
      </c>
      <c r="F3445" t="s">
        <v>692</v>
      </c>
    </row>
    <row r="3446" spans="1:6" x14ac:dyDescent="0.25">
      <c r="A3446" t="s">
        <v>269</v>
      </c>
      <c r="B3446">
        <v>24</v>
      </c>
      <c r="C3446">
        <v>12001</v>
      </c>
      <c r="D3446">
        <v>13000</v>
      </c>
      <c r="E3446" t="s">
        <v>265</v>
      </c>
      <c r="F3446" t="s">
        <v>681</v>
      </c>
    </row>
    <row r="3447" spans="1:6" x14ac:dyDescent="0.25">
      <c r="A3447" t="s">
        <v>269</v>
      </c>
      <c r="B3447">
        <v>24</v>
      </c>
      <c r="C3447">
        <v>12001</v>
      </c>
      <c r="D3447">
        <v>13000</v>
      </c>
      <c r="E3447" t="s">
        <v>581</v>
      </c>
      <c r="F3447" t="s">
        <v>1269</v>
      </c>
    </row>
    <row r="3448" spans="1:6" x14ac:dyDescent="0.25">
      <c r="A3448" t="s">
        <v>269</v>
      </c>
      <c r="B3448">
        <v>24</v>
      </c>
      <c r="C3448">
        <v>12001</v>
      </c>
      <c r="D3448">
        <v>13000</v>
      </c>
      <c r="E3448" t="s">
        <v>575</v>
      </c>
      <c r="F3448" t="s">
        <v>683</v>
      </c>
    </row>
    <row r="3449" spans="1:6" x14ac:dyDescent="0.25">
      <c r="A3449" t="s">
        <v>269</v>
      </c>
      <c r="B3449">
        <v>24</v>
      </c>
      <c r="C3449">
        <v>12001</v>
      </c>
      <c r="D3449">
        <v>13000</v>
      </c>
      <c r="E3449" t="s">
        <v>120</v>
      </c>
      <c r="F3449" t="s">
        <v>684</v>
      </c>
    </row>
    <row r="3450" spans="1:6" x14ac:dyDescent="0.25">
      <c r="A3450" t="s">
        <v>269</v>
      </c>
      <c r="B3450">
        <v>24</v>
      </c>
      <c r="C3450">
        <v>12001</v>
      </c>
      <c r="D3450">
        <v>13000</v>
      </c>
      <c r="E3450" t="s">
        <v>142</v>
      </c>
      <c r="F3450" t="s">
        <v>685</v>
      </c>
    </row>
    <row r="3451" spans="1:6" x14ac:dyDescent="0.25">
      <c r="A3451" t="s">
        <v>269</v>
      </c>
      <c r="B3451">
        <v>24</v>
      </c>
      <c r="C3451">
        <v>12001</v>
      </c>
      <c r="D3451">
        <v>13000</v>
      </c>
      <c r="E3451" t="s">
        <v>163</v>
      </c>
      <c r="F3451" t="s">
        <v>686</v>
      </c>
    </row>
    <row r="3452" spans="1:6" x14ac:dyDescent="0.25">
      <c r="A3452" t="s">
        <v>269</v>
      </c>
      <c r="B3452">
        <v>24</v>
      </c>
      <c r="C3452">
        <v>12001</v>
      </c>
      <c r="D3452">
        <v>13000</v>
      </c>
      <c r="E3452" t="s">
        <v>576</v>
      </c>
      <c r="F3452" t="s">
        <v>687</v>
      </c>
    </row>
    <row r="3453" spans="1:6" x14ac:dyDescent="0.25">
      <c r="A3453" t="s">
        <v>269</v>
      </c>
      <c r="B3453">
        <v>24</v>
      </c>
      <c r="C3453">
        <v>12001</v>
      </c>
      <c r="D3453">
        <v>13000</v>
      </c>
      <c r="E3453" t="s">
        <v>577</v>
      </c>
      <c r="F3453" t="s">
        <v>688</v>
      </c>
    </row>
    <row r="3454" spans="1:6" x14ac:dyDescent="0.25">
      <c r="A3454" t="s">
        <v>269</v>
      </c>
      <c r="B3454">
        <v>24</v>
      </c>
      <c r="C3454">
        <v>12001</v>
      </c>
      <c r="D3454">
        <v>13000</v>
      </c>
      <c r="E3454" t="s">
        <v>578</v>
      </c>
      <c r="F3454" t="s">
        <v>689</v>
      </c>
    </row>
    <row r="3455" spans="1:6" x14ac:dyDescent="0.25">
      <c r="A3455" t="s">
        <v>269</v>
      </c>
      <c r="B3455">
        <v>24</v>
      </c>
      <c r="C3455">
        <v>12001</v>
      </c>
      <c r="D3455">
        <v>13000</v>
      </c>
      <c r="E3455" t="s">
        <v>579</v>
      </c>
      <c r="F3455" t="s">
        <v>690</v>
      </c>
    </row>
    <row r="3456" spans="1:6" x14ac:dyDescent="0.25">
      <c r="A3456" t="s">
        <v>269</v>
      </c>
      <c r="B3456">
        <v>24</v>
      </c>
      <c r="C3456">
        <v>12001</v>
      </c>
      <c r="D3456">
        <v>13000</v>
      </c>
      <c r="E3456" t="s">
        <v>580</v>
      </c>
      <c r="F3456" t="s">
        <v>691</v>
      </c>
    </row>
    <row r="3457" spans="1:6" x14ac:dyDescent="0.25">
      <c r="A3457" t="s">
        <v>269</v>
      </c>
      <c r="B3457">
        <v>24</v>
      </c>
      <c r="C3457">
        <v>12001</v>
      </c>
      <c r="D3457">
        <v>13000</v>
      </c>
      <c r="E3457" t="s">
        <v>582</v>
      </c>
      <c r="F3457" t="s">
        <v>692</v>
      </c>
    </row>
    <row r="3458" spans="1:6" x14ac:dyDescent="0.25">
      <c r="A3458" t="s">
        <v>55</v>
      </c>
      <c r="B3458">
        <v>25</v>
      </c>
      <c r="C3458">
        <v>1</v>
      </c>
      <c r="D3458">
        <v>1000</v>
      </c>
      <c r="E3458" t="s">
        <v>265</v>
      </c>
      <c r="F3458" t="s">
        <v>681</v>
      </c>
    </row>
    <row r="3459" spans="1:6" x14ac:dyDescent="0.25">
      <c r="A3459" t="s">
        <v>55</v>
      </c>
      <c r="B3459">
        <v>25</v>
      </c>
      <c r="C3459">
        <v>1</v>
      </c>
      <c r="D3459">
        <v>1000</v>
      </c>
      <c r="E3459" t="s">
        <v>581</v>
      </c>
      <c r="F3459" t="s">
        <v>1269</v>
      </c>
    </row>
    <row r="3460" spans="1:6" x14ac:dyDescent="0.25">
      <c r="A3460" t="s">
        <v>55</v>
      </c>
      <c r="B3460">
        <v>25</v>
      </c>
      <c r="C3460">
        <v>1</v>
      </c>
      <c r="D3460">
        <v>1000</v>
      </c>
      <c r="E3460" t="s">
        <v>575</v>
      </c>
      <c r="F3460" t="s">
        <v>683</v>
      </c>
    </row>
    <row r="3461" spans="1:6" x14ac:dyDescent="0.25">
      <c r="A3461" t="s">
        <v>55</v>
      </c>
      <c r="B3461">
        <v>25</v>
      </c>
      <c r="C3461">
        <v>1</v>
      </c>
      <c r="D3461">
        <v>1000</v>
      </c>
      <c r="E3461" t="s">
        <v>120</v>
      </c>
      <c r="F3461" t="s">
        <v>1288</v>
      </c>
    </row>
    <row r="3462" spans="1:6" x14ac:dyDescent="0.25">
      <c r="A3462" t="s">
        <v>55</v>
      </c>
      <c r="B3462">
        <v>25</v>
      </c>
      <c r="C3462">
        <v>1</v>
      </c>
      <c r="D3462">
        <v>1000</v>
      </c>
      <c r="E3462" t="s">
        <v>142</v>
      </c>
      <c r="F3462" t="s">
        <v>685</v>
      </c>
    </row>
    <row r="3463" spans="1:6" x14ac:dyDescent="0.25">
      <c r="A3463" t="s">
        <v>55</v>
      </c>
      <c r="B3463">
        <v>25</v>
      </c>
      <c r="C3463">
        <v>1</v>
      </c>
      <c r="D3463">
        <v>1000</v>
      </c>
      <c r="E3463" t="s">
        <v>163</v>
      </c>
      <c r="F3463" t="s">
        <v>1276</v>
      </c>
    </row>
    <row r="3464" spans="1:6" x14ac:dyDescent="0.25">
      <c r="A3464" t="s">
        <v>55</v>
      </c>
      <c r="B3464">
        <v>25</v>
      </c>
      <c r="C3464">
        <v>1</v>
      </c>
      <c r="D3464">
        <v>1000</v>
      </c>
      <c r="E3464" t="s">
        <v>576</v>
      </c>
      <c r="F3464" t="s">
        <v>687</v>
      </c>
    </row>
    <row r="3465" spans="1:6" x14ac:dyDescent="0.25">
      <c r="A3465" t="s">
        <v>55</v>
      </c>
      <c r="B3465">
        <v>25</v>
      </c>
      <c r="C3465">
        <v>1</v>
      </c>
      <c r="D3465">
        <v>1000</v>
      </c>
      <c r="E3465" t="s">
        <v>577</v>
      </c>
      <c r="F3465" t="s">
        <v>1279</v>
      </c>
    </row>
    <row r="3466" spans="1:6" x14ac:dyDescent="0.25">
      <c r="A3466" t="s">
        <v>55</v>
      </c>
      <c r="B3466">
        <v>25</v>
      </c>
      <c r="C3466">
        <v>1</v>
      </c>
      <c r="D3466">
        <v>1000</v>
      </c>
      <c r="E3466" t="s">
        <v>578</v>
      </c>
      <c r="F3466" t="s">
        <v>689</v>
      </c>
    </row>
    <row r="3467" spans="1:6" x14ac:dyDescent="0.25">
      <c r="A3467" t="s">
        <v>55</v>
      </c>
      <c r="B3467">
        <v>25</v>
      </c>
      <c r="C3467">
        <v>1</v>
      </c>
      <c r="D3467">
        <v>1000</v>
      </c>
      <c r="E3467" t="s">
        <v>579</v>
      </c>
      <c r="F3467" t="s">
        <v>690</v>
      </c>
    </row>
    <row r="3468" spans="1:6" x14ac:dyDescent="0.25">
      <c r="A3468" t="s">
        <v>55</v>
      </c>
      <c r="B3468">
        <v>25</v>
      </c>
      <c r="C3468">
        <v>1</v>
      </c>
      <c r="D3468">
        <v>1000</v>
      </c>
      <c r="E3468" t="s">
        <v>580</v>
      </c>
      <c r="F3468" t="s">
        <v>691</v>
      </c>
    </row>
    <row r="3469" spans="1:6" x14ac:dyDescent="0.25">
      <c r="A3469" t="s">
        <v>55</v>
      </c>
      <c r="B3469">
        <v>25</v>
      </c>
      <c r="C3469">
        <v>1</v>
      </c>
      <c r="D3469">
        <v>1000</v>
      </c>
      <c r="E3469" t="s">
        <v>582</v>
      </c>
      <c r="F3469" t="s">
        <v>692</v>
      </c>
    </row>
    <row r="3470" spans="1:6" x14ac:dyDescent="0.25">
      <c r="A3470" t="s">
        <v>77</v>
      </c>
      <c r="B3470">
        <v>25</v>
      </c>
      <c r="C3470">
        <v>1001</v>
      </c>
      <c r="D3470">
        <v>2000</v>
      </c>
      <c r="E3470" t="s">
        <v>265</v>
      </c>
      <c r="F3470" t="s">
        <v>681</v>
      </c>
    </row>
    <row r="3471" spans="1:6" x14ac:dyDescent="0.25">
      <c r="A3471" t="s">
        <v>77</v>
      </c>
      <c r="B3471">
        <v>25</v>
      </c>
      <c r="C3471">
        <v>1001</v>
      </c>
      <c r="D3471">
        <v>2000</v>
      </c>
      <c r="E3471" t="s">
        <v>581</v>
      </c>
      <c r="F3471" t="s">
        <v>1269</v>
      </c>
    </row>
    <row r="3472" spans="1:6" x14ac:dyDescent="0.25">
      <c r="A3472" t="s">
        <v>77</v>
      </c>
      <c r="B3472">
        <v>25</v>
      </c>
      <c r="C3472">
        <v>1001</v>
      </c>
      <c r="D3472">
        <v>2000</v>
      </c>
      <c r="E3472" t="s">
        <v>575</v>
      </c>
      <c r="F3472" t="s">
        <v>683</v>
      </c>
    </row>
    <row r="3473" spans="1:6" x14ac:dyDescent="0.25">
      <c r="A3473" t="s">
        <v>77</v>
      </c>
      <c r="B3473">
        <v>25</v>
      </c>
      <c r="C3473">
        <v>1001</v>
      </c>
      <c r="D3473">
        <v>2000</v>
      </c>
      <c r="E3473" t="s">
        <v>120</v>
      </c>
      <c r="F3473" t="s">
        <v>1275</v>
      </c>
    </row>
    <row r="3474" spans="1:6" x14ac:dyDescent="0.25">
      <c r="A3474" t="s">
        <v>77</v>
      </c>
      <c r="B3474">
        <v>25</v>
      </c>
      <c r="C3474">
        <v>1001</v>
      </c>
      <c r="D3474">
        <v>2000</v>
      </c>
      <c r="E3474" t="s">
        <v>142</v>
      </c>
      <c r="F3474" t="s">
        <v>685</v>
      </c>
    </row>
    <row r="3475" spans="1:6" x14ac:dyDescent="0.25">
      <c r="A3475" t="s">
        <v>77</v>
      </c>
      <c r="B3475">
        <v>25</v>
      </c>
      <c r="C3475">
        <v>1001</v>
      </c>
      <c r="D3475">
        <v>2000</v>
      </c>
      <c r="E3475" t="s">
        <v>163</v>
      </c>
      <c r="F3475" t="s">
        <v>1276</v>
      </c>
    </row>
    <row r="3476" spans="1:6" x14ac:dyDescent="0.25">
      <c r="A3476" t="s">
        <v>77</v>
      </c>
      <c r="B3476">
        <v>25</v>
      </c>
      <c r="C3476">
        <v>1001</v>
      </c>
      <c r="D3476">
        <v>2000</v>
      </c>
      <c r="E3476" t="s">
        <v>576</v>
      </c>
      <c r="F3476" t="s">
        <v>687</v>
      </c>
    </row>
    <row r="3477" spans="1:6" x14ac:dyDescent="0.25">
      <c r="A3477" t="s">
        <v>77</v>
      </c>
      <c r="B3477">
        <v>25</v>
      </c>
      <c r="C3477">
        <v>1001</v>
      </c>
      <c r="D3477">
        <v>2000</v>
      </c>
      <c r="E3477" t="s">
        <v>577</v>
      </c>
      <c r="F3477" t="s">
        <v>1279</v>
      </c>
    </row>
    <row r="3478" spans="1:6" x14ac:dyDescent="0.25">
      <c r="A3478" t="s">
        <v>77</v>
      </c>
      <c r="B3478">
        <v>25</v>
      </c>
      <c r="C3478">
        <v>1001</v>
      </c>
      <c r="D3478">
        <v>2000</v>
      </c>
      <c r="E3478" t="s">
        <v>578</v>
      </c>
      <c r="F3478" t="s">
        <v>689</v>
      </c>
    </row>
    <row r="3479" spans="1:6" x14ac:dyDescent="0.25">
      <c r="A3479" t="s">
        <v>77</v>
      </c>
      <c r="B3479">
        <v>25</v>
      </c>
      <c r="C3479">
        <v>1001</v>
      </c>
      <c r="D3479">
        <v>2000</v>
      </c>
      <c r="E3479" t="s">
        <v>579</v>
      </c>
      <c r="F3479" t="s">
        <v>690</v>
      </c>
    </row>
    <row r="3480" spans="1:6" x14ac:dyDescent="0.25">
      <c r="A3480" t="s">
        <v>77</v>
      </c>
      <c r="B3480">
        <v>25</v>
      </c>
      <c r="C3480">
        <v>1001</v>
      </c>
      <c r="D3480">
        <v>2000</v>
      </c>
      <c r="E3480" t="s">
        <v>580</v>
      </c>
      <c r="F3480" t="s">
        <v>691</v>
      </c>
    </row>
    <row r="3481" spans="1:6" x14ac:dyDescent="0.25">
      <c r="A3481" t="s">
        <v>77</v>
      </c>
      <c r="B3481">
        <v>25</v>
      </c>
      <c r="C3481">
        <v>1001</v>
      </c>
      <c r="D3481">
        <v>2000</v>
      </c>
      <c r="E3481" t="s">
        <v>582</v>
      </c>
      <c r="F3481" t="s">
        <v>692</v>
      </c>
    </row>
    <row r="3482" spans="1:6" x14ac:dyDescent="0.25">
      <c r="A3482" t="s">
        <v>200</v>
      </c>
      <c r="B3482">
        <v>25</v>
      </c>
      <c r="C3482">
        <v>2001</v>
      </c>
      <c r="D3482">
        <v>3000</v>
      </c>
      <c r="E3482" t="s">
        <v>265</v>
      </c>
      <c r="F3482" t="s">
        <v>681</v>
      </c>
    </row>
    <row r="3483" spans="1:6" x14ac:dyDescent="0.25">
      <c r="A3483" t="s">
        <v>200</v>
      </c>
      <c r="B3483">
        <v>25</v>
      </c>
      <c r="C3483">
        <v>2001</v>
      </c>
      <c r="D3483">
        <v>3000</v>
      </c>
      <c r="E3483" t="s">
        <v>581</v>
      </c>
      <c r="F3483" t="s">
        <v>682</v>
      </c>
    </row>
    <row r="3484" spans="1:6" x14ac:dyDescent="0.25">
      <c r="A3484" t="s">
        <v>200</v>
      </c>
      <c r="B3484">
        <v>25</v>
      </c>
      <c r="C3484">
        <v>2001</v>
      </c>
      <c r="D3484">
        <v>3000</v>
      </c>
      <c r="E3484" t="s">
        <v>575</v>
      </c>
      <c r="F3484" t="s">
        <v>683</v>
      </c>
    </row>
    <row r="3485" spans="1:6" x14ac:dyDescent="0.25">
      <c r="A3485" t="s">
        <v>200</v>
      </c>
      <c r="B3485">
        <v>25</v>
      </c>
      <c r="C3485">
        <v>2001</v>
      </c>
      <c r="D3485">
        <v>3000</v>
      </c>
      <c r="E3485" t="s">
        <v>120</v>
      </c>
      <c r="F3485" t="s">
        <v>684</v>
      </c>
    </row>
    <row r="3486" spans="1:6" x14ac:dyDescent="0.25">
      <c r="A3486" t="s">
        <v>200</v>
      </c>
      <c r="B3486">
        <v>25</v>
      </c>
      <c r="C3486">
        <v>2001</v>
      </c>
      <c r="D3486">
        <v>3000</v>
      </c>
      <c r="E3486" t="s">
        <v>142</v>
      </c>
      <c r="F3486" t="s">
        <v>685</v>
      </c>
    </row>
    <row r="3487" spans="1:6" x14ac:dyDescent="0.25">
      <c r="A3487" t="s">
        <v>200</v>
      </c>
      <c r="B3487">
        <v>25</v>
      </c>
      <c r="C3487">
        <v>2001</v>
      </c>
      <c r="D3487">
        <v>3000</v>
      </c>
      <c r="E3487" t="s">
        <v>163</v>
      </c>
      <c r="F3487" t="s">
        <v>686</v>
      </c>
    </row>
    <row r="3488" spans="1:6" x14ac:dyDescent="0.25">
      <c r="A3488" t="s">
        <v>200</v>
      </c>
      <c r="B3488">
        <v>25</v>
      </c>
      <c r="C3488">
        <v>2001</v>
      </c>
      <c r="D3488">
        <v>3000</v>
      </c>
      <c r="E3488" t="s">
        <v>576</v>
      </c>
      <c r="F3488" t="s">
        <v>687</v>
      </c>
    </row>
    <row r="3489" spans="1:6" x14ac:dyDescent="0.25">
      <c r="A3489" t="s">
        <v>200</v>
      </c>
      <c r="B3489">
        <v>25</v>
      </c>
      <c r="C3489">
        <v>2001</v>
      </c>
      <c r="D3489">
        <v>3000</v>
      </c>
      <c r="E3489" t="s">
        <v>577</v>
      </c>
      <c r="F3489" t="s">
        <v>1279</v>
      </c>
    </row>
    <row r="3490" spans="1:6" x14ac:dyDescent="0.25">
      <c r="A3490" t="s">
        <v>200</v>
      </c>
      <c r="B3490">
        <v>25</v>
      </c>
      <c r="C3490">
        <v>2001</v>
      </c>
      <c r="D3490">
        <v>3000</v>
      </c>
      <c r="E3490" t="s">
        <v>578</v>
      </c>
      <c r="F3490" t="s">
        <v>689</v>
      </c>
    </row>
    <row r="3491" spans="1:6" x14ac:dyDescent="0.25">
      <c r="A3491" t="s">
        <v>200</v>
      </c>
      <c r="B3491">
        <v>25</v>
      </c>
      <c r="C3491">
        <v>2001</v>
      </c>
      <c r="D3491">
        <v>3000</v>
      </c>
      <c r="E3491" t="s">
        <v>579</v>
      </c>
      <c r="F3491" t="s">
        <v>690</v>
      </c>
    </row>
    <row r="3492" spans="1:6" x14ac:dyDescent="0.25">
      <c r="A3492" t="s">
        <v>200</v>
      </c>
      <c r="B3492">
        <v>25</v>
      </c>
      <c r="C3492">
        <v>2001</v>
      </c>
      <c r="D3492">
        <v>3000</v>
      </c>
      <c r="E3492" t="s">
        <v>580</v>
      </c>
      <c r="F3492" t="s">
        <v>691</v>
      </c>
    </row>
    <row r="3493" spans="1:6" x14ac:dyDescent="0.25">
      <c r="A3493" t="s">
        <v>200</v>
      </c>
      <c r="B3493">
        <v>25</v>
      </c>
      <c r="C3493">
        <v>2001</v>
      </c>
      <c r="D3493">
        <v>3000</v>
      </c>
      <c r="E3493" t="s">
        <v>582</v>
      </c>
      <c r="F3493" t="s">
        <v>692</v>
      </c>
    </row>
    <row r="3494" spans="1:6" x14ac:dyDescent="0.25">
      <c r="A3494" t="s">
        <v>425</v>
      </c>
      <c r="B3494">
        <v>25</v>
      </c>
      <c r="C3494">
        <v>3001</v>
      </c>
      <c r="D3494">
        <v>4000</v>
      </c>
      <c r="E3494" t="s">
        <v>265</v>
      </c>
      <c r="F3494" t="s">
        <v>681</v>
      </c>
    </row>
    <row r="3495" spans="1:6" x14ac:dyDescent="0.25">
      <c r="A3495" t="s">
        <v>425</v>
      </c>
      <c r="B3495">
        <v>25</v>
      </c>
      <c r="C3495">
        <v>3001</v>
      </c>
      <c r="D3495">
        <v>4000</v>
      </c>
      <c r="E3495" t="s">
        <v>581</v>
      </c>
      <c r="F3495" t="s">
        <v>682</v>
      </c>
    </row>
    <row r="3496" spans="1:6" x14ac:dyDescent="0.25">
      <c r="A3496" t="s">
        <v>425</v>
      </c>
      <c r="B3496">
        <v>25</v>
      </c>
      <c r="C3496">
        <v>3001</v>
      </c>
      <c r="D3496">
        <v>4000</v>
      </c>
      <c r="E3496" t="s">
        <v>575</v>
      </c>
      <c r="F3496" t="s">
        <v>683</v>
      </c>
    </row>
    <row r="3497" spans="1:6" x14ac:dyDescent="0.25">
      <c r="A3497" t="s">
        <v>425</v>
      </c>
      <c r="B3497">
        <v>25</v>
      </c>
      <c r="C3497">
        <v>3001</v>
      </c>
      <c r="D3497">
        <v>4000</v>
      </c>
      <c r="E3497" t="s">
        <v>120</v>
      </c>
      <c r="F3497" t="s">
        <v>684</v>
      </c>
    </row>
    <row r="3498" spans="1:6" x14ac:dyDescent="0.25">
      <c r="A3498" t="s">
        <v>425</v>
      </c>
      <c r="B3498">
        <v>25</v>
      </c>
      <c r="C3498">
        <v>3001</v>
      </c>
      <c r="D3498">
        <v>4000</v>
      </c>
      <c r="E3498" t="s">
        <v>142</v>
      </c>
      <c r="F3498" t="s">
        <v>685</v>
      </c>
    </row>
    <row r="3499" spans="1:6" x14ac:dyDescent="0.25">
      <c r="A3499" t="s">
        <v>425</v>
      </c>
      <c r="B3499">
        <v>25</v>
      </c>
      <c r="C3499">
        <v>3001</v>
      </c>
      <c r="D3499">
        <v>4000</v>
      </c>
      <c r="E3499" t="s">
        <v>163</v>
      </c>
      <c r="F3499" t="s">
        <v>686</v>
      </c>
    </row>
    <row r="3500" spans="1:6" x14ac:dyDescent="0.25">
      <c r="A3500" t="s">
        <v>425</v>
      </c>
      <c r="B3500">
        <v>25</v>
      </c>
      <c r="C3500">
        <v>3001</v>
      </c>
      <c r="D3500">
        <v>4000</v>
      </c>
      <c r="E3500" t="s">
        <v>576</v>
      </c>
      <c r="F3500" t="s">
        <v>687</v>
      </c>
    </row>
    <row r="3501" spans="1:6" x14ac:dyDescent="0.25">
      <c r="A3501" t="s">
        <v>425</v>
      </c>
      <c r="B3501">
        <v>25</v>
      </c>
      <c r="C3501">
        <v>3001</v>
      </c>
      <c r="D3501">
        <v>4000</v>
      </c>
      <c r="E3501" t="s">
        <v>577</v>
      </c>
      <c r="F3501" t="s">
        <v>688</v>
      </c>
    </row>
    <row r="3502" spans="1:6" x14ac:dyDescent="0.25">
      <c r="A3502" t="s">
        <v>425</v>
      </c>
      <c r="B3502">
        <v>25</v>
      </c>
      <c r="C3502">
        <v>3001</v>
      </c>
      <c r="D3502">
        <v>4000</v>
      </c>
      <c r="E3502" t="s">
        <v>578</v>
      </c>
      <c r="F3502" t="s">
        <v>689</v>
      </c>
    </row>
    <row r="3503" spans="1:6" x14ac:dyDescent="0.25">
      <c r="A3503" t="s">
        <v>425</v>
      </c>
      <c r="B3503">
        <v>25</v>
      </c>
      <c r="C3503">
        <v>3001</v>
      </c>
      <c r="D3503">
        <v>4000</v>
      </c>
      <c r="E3503" t="s">
        <v>579</v>
      </c>
      <c r="F3503" t="s">
        <v>690</v>
      </c>
    </row>
    <row r="3504" spans="1:6" x14ac:dyDescent="0.25">
      <c r="A3504" t="s">
        <v>425</v>
      </c>
      <c r="B3504">
        <v>25</v>
      </c>
      <c r="C3504">
        <v>3001</v>
      </c>
      <c r="D3504">
        <v>4000</v>
      </c>
      <c r="E3504" t="s">
        <v>580</v>
      </c>
      <c r="F3504" t="s">
        <v>691</v>
      </c>
    </row>
    <row r="3505" spans="1:6" x14ac:dyDescent="0.25">
      <c r="A3505" t="s">
        <v>425</v>
      </c>
      <c r="B3505">
        <v>25</v>
      </c>
      <c r="C3505">
        <v>3001</v>
      </c>
      <c r="D3505">
        <v>4000</v>
      </c>
      <c r="E3505" t="s">
        <v>582</v>
      </c>
      <c r="F3505" t="s">
        <v>692</v>
      </c>
    </row>
    <row r="3506" spans="1:6" x14ac:dyDescent="0.25">
      <c r="A3506" t="s">
        <v>34</v>
      </c>
      <c r="B3506">
        <v>25</v>
      </c>
      <c r="C3506">
        <v>4001</v>
      </c>
      <c r="D3506">
        <v>5000</v>
      </c>
      <c r="E3506" t="s">
        <v>265</v>
      </c>
      <c r="F3506" t="s">
        <v>681</v>
      </c>
    </row>
    <row r="3507" spans="1:6" x14ac:dyDescent="0.25">
      <c r="A3507" t="s">
        <v>34</v>
      </c>
      <c r="B3507">
        <v>25</v>
      </c>
      <c r="C3507">
        <v>4001</v>
      </c>
      <c r="D3507">
        <v>5000</v>
      </c>
      <c r="E3507" t="s">
        <v>581</v>
      </c>
      <c r="F3507" t="s">
        <v>682</v>
      </c>
    </row>
    <row r="3508" spans="1:6" x14ac:dyDescent="0.25">
      <c r="A3508" t="s">
        <v>34</v>
      </c>
      <c r="B3508">
        <v>25</v>
      </c>
      <c r="C3508">
        <v>4001</v>
      </c>
      <c r="D3508">
        <v>5000</v>
      </c>
      <c r="E3508" t="s">
        <v>575</v>
      </c>
      <c r="F3508" t="s">
        <v>1270</v>
      </c>
    </row>
    <row r="3509" spans="1:6" x14ac:dyDescent="0.25">
      <c r="A3509" t="s">
        <v>34</v>
      </c>
      <c r="B3509">
        <v>25</v>
      </c>
      <c r="C3509">
        <v>4001</v>
      </c>
      <c r="D3509">
        <v>5000</v>
      </c>
      <c r="E3509" t="s">
        <v>120</v>
      </c>
      <c r="F3509" t="s">
        <v>684</v>
      </c>
    </row>
    <row r="3510" spans="1:6" x14ac:dyDescent="0.25">
      <c r="A3510" t="s">
        <v>34</v>
      </c>
      <c r="B3510">
        <v>25</v>
      </c>
      <c r="C3510">
        <v>4001</v>
      </c>
      <c r="D3510">
        <v>5000</v>
      </c>
      <c r="E3510" t="s">
        <v>142</v>
      </c>
      <c r="F3510" t="s">
        <v>685</v>
      </c>
    </row>
    <row r="3511" spans="1:6" x14ac:dyDescent="0.25">
      <c r="A3511" t="s">
        <v>34</v>
      </c>
      <c r="B3511">
        <v>25</v>
      </c>
      <c r="C3511">
        <v>4001</v>
      </c>
      <c r="D3511">
        <v>5000</v>
      </c>
      <c r="E3511" t="s">
        <v>163</v>
      </c>
      <c r="F3511" t="s">
        <v>686</v>
      </c>
    </row>
    <row r="3512" spans="1:6" x14ac:dyDescent="0.25">
      <c r="A3512" t="s">
        <v>34</v>
      </c>
      <c r="B3512">
        <v>25</v>
      </c>
      <c r="C3512">
        <v>4001</v>
      </c>
      <c r="D3512">
        <v>5000</v>
      </c>
      <c r="E3512" t="s">
        <v>576</v>
      </c>
      <c r="F3512" t="s">
        <v>1272</v>
      </c>
    </row>
    <row r="3513" spans="1:6" x14ac:dyDescent="0.25">
      <c r="A3513" t="s">
        <v>34</v>
      </c>
      <c r="B3513">
        <v>25</v>
      </c>
      <c r="C3513">
        <v>4001</v>
      </c>
      <c r="D3513">
        <v>5000</v>
      </c>
      <c r="E3513" t="s">
        <v>577</v>
      </c>
      <c r="F3513" t="s">
        <v>688</v>
      </c>
    </row>
    <row r="3514" spans="1:6" x14ac:dyDescent="0.25">
      <c r="A3514" t="s">
        <v>34</v>
      </c>
      <c r="B3514">
        <v>25</v>
      </c>
      <c r="C3514">
        <v>4001</v>
      </c>
      <c r="D3514">
        <v>5000</v>
      </c>
      <c r="E3514" t="s">
        <v>578</v>
      </c>
      <c r="F3514" t="s">
        <v>689</v>
      </c>
    </row>
    <row r="3515" spans="1:6" x14ac:dyDescent="0.25">
      <c r="A3515" t="s">
        <v>34</v>
      </c>
      <c r="B3515">
        <v>25</v>
      </c>
      <c r="C3515">
        <v>4001</v>
      </c>
      <c r="D3515">
        <v>5000</v>
      </c>
      <c r="E3515" t="s">
        <v>579</v>
      </c>
      <c r="F3515" t="s">
        <v>690</v>
      </c>
    </row>
    <row r="3516" spans="1:6" x14ac:dyDescent="0.25">
      <c r="A3516" t="s">
        <v>34</v>
      </c>
      <c r="B3516">
        <v>25</v>
      </c>
      <c r="C3516">
        <v>4001</v>
      </c>
      <c r="D3516">
        <v>5000</v>
      </c>
      <c r="E3516" t="s">
        <v>580</v>
      </c>
      <c r="F3516" t="s">
        <v>1273</v>
      </c>
    </row>
    <row r="3517" spans="1:6" x14ac:dyDescent="0.25">
      <c r="A3517" t="s">
        <v>34</v>
      </c>
      <c r="B3517">
        <v>25</v>
      </c>
      <c r="C3517">
        <v>4001</v>
      </c>
      <c r="D3517">
        <v>5000</v>
      </c>
      <c r="E3517" t="s">
        <v>582</v>
      </c>
      <c r="F3517" t="s">
        <v>692</v>
      </c>
    </row>
    <row r="3518" spans="1:6" x14ac:dyDescent="0.25">
      <c r="A3518" t="s">
        <v>426</v>
      </c>
      <c r="B3518">
        <v>25</v>
      </c>
      <c r="C3518">
        <v>5001</v>
      </c>
      <c r="D3518">
        <v>6000</v>
      </c>
      <c r="E3518" t="s">
        <v>265</v>
      </c>
      <c r="F3518" t="s">
        <v>681</v>
      </c>
    </row>
    <row r="3519" spans="1:6" x14ac:dyDescent="0.25">
      <c r="A3519" t="s">
        <v>426</v>
      </c>
      <c r="B3519">
        <v>25</v>
      </c>
      <c r="C3519">
        <v>5001</v>
      </c>
      <c r="D3519">
        <v>6000</v>
      </c>
      <c r="E3519" t="s">
        <v>581</v>
      </c>
      <c r="F3519" t="s">
        <v>682</v>
      </c>
    </row>
    <row r="3520" spans="1:6" x14ac:dyDescent="0.25">
      <c r="A3520" t="s">
        <v>426</v>
      </c>
      <c r="B3520">
        <v>25</v>
      </c>
      <c r="C3520">
        <v>5001</v>
      </c>
      <c r="D3520">
        <v>6000</v>
      </c>
      <c r="E3520" t="s">
        <v>575</v>
      </c>
      <c r="F3520" t="s">
        <v>683</v>
      </c>
    </row>
    <row r="3521" spans="1:6" x14ac:dyDescent="0.25">
      <c r="A3521" t="s">
        <v>426</v>
      </c>
      <c r="B3521">
        <v>25</v>
      </c>
      <c r="C3521">
        <v>5001</v>
      </c>
      <c r="D3521">
        <v>6000</v>
      </c>
      <c r="E3521" t="s">
        <v>120</v>
      </c>
      <c r="F3521" t="s">
        <v>684</v>
      </c>
    </row>
    <row r="3522" spans="1:6" x14ac:dyDescent="0.25">
      <c r="A3522" t="s">
        <v>426</v>
      </c>
      <c r="B3522">
        <v>25</v>
      </c>
      <c r="C3522">
        <v>5001</v>
      </c>
      <c r="D3522">
        <v>6000</v>
      </c>
      <c r="E3522" t="s">
        <v>142</v>
      </c>
      <c r="F3522" t="s">
        <v>685</v>
      </c>
    </row>
    <row r="3523" spans="1:6" x14ac:dyDescent="0.25">
      <c r="A3523" t="s">
        <v>426</v>
      </c>
      <c r="B3523">
        <v>25</v>
      </c>
      <c r="C3523">
        <v>5001</v>
      </c>
      <c r="D3523">
        <v>6000</v>
      </c>
      <c r="E3523" t="s">
        <v>163</v>
      </c>
      <c r="F3523" t="s">
        <v>686</v>
      </c>
    </row>
    <row r="3524" spans="1:6" x14ac:dyDescent="0.25">
      <c r="A3524" t="s">
        <v>426</v>
      </c>
      <c r="B3524">
        <v>25</v>
      </c>
      <c r="C3524">
        <v>5001</v>
      </c>
      <c r="D3524">
        <v>6000</v>
      </c>
      <c r="E3524" t="s">
        <v>576</v>
      </c>
      <c r="F3524" t="s">
        <v>687</v>
      </c>
    </row>
    <row r="3525" spans="1:6" x14ac:dyDescent="0.25">
      <c r="A3525" t="s">
        <v>426</v>
      </c>
      <c r="B3525">
        <v>25</v>
      </c>
      <c r="C3525">
        <v>5001</v>
      </c>
      <c r="D3525">
        <v>6000</v>
      </c>
      <c r="E3525" t="s">
        <v>577</v>
      </c>
      <c r="F3525" t="s">
        <v>688</v>
      </c>
    </row>
    <row r="3526" spans="1:6" x14ac:dyDescent="0.25">
      <c r="A3526" t="s">
        <v>426</v>
      </c>
      <c r="B3526">
        <v>25</v>
      </c>
      <c r="C3526">
        <v>5001</v>
      </c>
      <c r="D3526">
        <v>6000</v>
      </c>
      <c r="E3526" t="s">
        <v>578</v>
      </c>
      <c r="F3526" t="s">
        <v>689</v>
      </c>
    </row>
    <row r="3527" spans="1:6" x14ac:dyDescent="0.25">
      <c r="A3527" t="s">
        <v>426</v>
      </c>
      <c r="B3527">
        <v>25</v>
      </c>
      <c r="C3527">
        <v>5001</v>
      </c>
      <c r="D3527">
        <v>6000</v>
      </c>
      <c r="E3527" t="s">
        <v>579</v>
      </c>
      <c r="F3527" t="s">
        <v>690</v>
      </c>
    </row>
    <row r="3528" spans="1:6" x14ac:dyDescent="0.25">
      <c r="A3528" t="s">
        <v>426</v>
      </c>
      <c r="B3528">
        <v>25</v>
      </c>
      <c r="C3528">
        <v>5001</v>
      </c>
      <c r="D3528">
        <v>6000</v>
      </c>
      <c r="E3528" t="s">
        <v>580</v>
      </c>
      <c r="F3528" t="s">
        <v>691</v>
      </c>
    </row>
    <row r="3529" spans="1:6" x14ac:dyDescent="0.25">
      <c r="A3529" t="s">
        <v>426</v>
      </c>
      <c r="B3529">
        <v>25</v>
      </c>
      <c r="C3529">
        <v>5001</v>
      </c>
      <c r="D3529">
        <v>6000</v>
      </c>
      <c r="E3529" t="s">
        <v>582</v>
      </c>
      <c r="F3529" t="s">
        <v>692</v>
      </c>
    </row>
    <row r="3530" spans="1:6" x14ac:dyDescent="0.25">
      <c r="A3530" t="s">
        <v>179</v>
      </c>
      <c r="B3530">
        <v>25</v>
      </c>
      <c r="C3530">
        <v>6001</v>
      </c>
      <c r="D3530">
        <v>7000</v>
      </c>
      <c r="E3530" t="s">
        <v>265</v>
      </c>
      <c r="F3530" t="s">
        <v>681</v>
      </c>
    </row>
    <row r="3531" spans="1:6" x14ac:dyDescent="0.25">
      <c r="A3531" t="s">
        <v>179</v>
      </c>
      <c r="B3531">
        <v>25</v>
      </c>
      <c r="C3531">
        <v>6001</v>
      </c>
      <c r="D3531">
        <v>7000</v>
      </c>
      <c r="E3531" t="s">
        <v>581</v>
      </c>
      <c r="F3531" t="s">
        <v>1269</v>
      </c>
    </row>
    <row r="3532" spans="1:6" x14ac:dyDescent="0.25">
      <c r="A3532" t="s">
        <v>179</v>
      </c>
      <c r="B3532">
        <v>25</v>
      </c>
      <c r="C3532">
        <v>6001</v>
      </c>
      <c r="D3532">
        <v>7000</v>
      </c>
      <c r="E3532" t="s">
        <v>575</v>
      </c>
      <c r="F3532" t="s">
        <v>683</v>
      </c>
    </row>
    <row r="3533" spans="1:6" x14ac:dyDescent="0.25">
      <c r="A3533" t="s">
        <v>179</v>
      </c>
      <c r="B3533">
        <v>25</v>
      </c>
      <c r="C3533">
        <v>6001</v>
      </c>
      <c r="D3533">
        <v>7000</v>
      </c>
      <c r="E3533" t="s">
        <v>120</v>
      </c>
      <c r="F3533" t="s">
        <v>684</v>
      </c>
    </row>
    <row r="3534" spans="1:6" x14ac:dyDescent="0.25">
      <c r="A3534" t="s">
        <v>179</v>
      </c>
      <c r="B3534">
        <v>25</v>
      </c>
      <c r="C3534">
        <v>6001</v>
      </c>
      <c r="D3534">
        <v>7000</v>
      </c>
      <c r="E3534" t="s">
        <v>142</v>
      </c>
      <c r="F3534" t="s">
        <v>685</v>
      </c>
    </row>
    <row r="3535" spans="1:6" x14ac:dyDescent="0.25">
      <c r="A3535" t="s">
        <v>179</v>
      </c>
      <c r="B3535">
        <v>25</v>
      </c>
      <c r="C3535">
        <v>6001</v>
      </c>
      <c r="D3535">
        <v>7000</v>
      </c>
      <c r="E3535" t="s">
        <v>163</v>
      </c>
      <c r="F3535" t="s">
        <v>686</v>
      </c>
    </row>
    <row r="3536" spans="1:6" x14ac:dyDescent="0.25">
      <c r="A3536" t="s">
        <v>179</v>
      </c>
      <c r="B3536">
        <v>25</v>
      </c>
      <c r="C3536">
        <v>6001</v>
      </c>
      <c r="D3536">
        <v>7000</v>
      </c>
      <c r="E3536" t="s">
        <v>576</v>
      </c>
      <c r="F3536" t="s">
        <v>1272</v>
      </c>
    </row>
    <row r="3537" spans="1:6" x14ac:dyDescent="0.25">
      <c r="A3537" t="s">
        <v>179</v>
      </c>
      <c r="B3537">
        <v>25</v>
      </c>
      <c r="C3537">
        <v>6001</v>
      </c>
      <c r="D3537">
        <v>7000</v>
      </c>
      <c r="E3537" t="s">
        <v>577</v>
      </c>
      <c r="F3537" t="s">
        <v>688</v>
      </c>
    </row>
    <row r="3538" spans="1:6" x14ac:dyDescent="0.25">
      <c r="A3538" t="s">
        <v>179</v>
      </c>
      <c r="B3538">
        <v>25</v>
      </c>
      <c r="C3538">
        <v>6001</v>
      </c>
      <c r="D3538">
        <v>7000</v>
      </c>
      <c r="E3538" t="s">
        <v>578</v>
      </c>
      <c r="F3538" t="s">
        <v>689</v>
      </c>
    </row>
    <row r="3539" spans="1:6" x14ac:dyDescent="0.25">
      <c r="A3539" t="s">
        <v>179</v>
      </c>
      <c r="B3539">
        <v>25</v>
      </c>
      <c r="C3539">
        <v>6001</v>
      </c>
      <c r="D3539">
        <v>7000</v>
      </c>
      <c r="E3539" t="s">
        <v>579</v>
      </c>
      <c r="F3539" t="s">
        <v>690</v>
      </c>
    </row>
    <row r="3540" spans="1:6" x14ac:dyDescent="0.25">
      <c r="A3540" t="s">
        <v>179</v>
      </c>
      <c r="B3540">
        <v>25</v>
      </c>
      <c r="C3540">
        <v>6001</v>
      </c>
      <c r="D3540">
        <v>7000</v>
      </c>
      <c r="E3540" t="s">
        <v>580</v>
      </c>
      <c r="F3540" t="s">
        <v>1273</v>
      </c>
    </row>
    <row r="3541" spans="1:6" x14ac:dyDescent="0.25">
      <c r="A3541" t="s">
        <v>179</v>
      </c>
      <c r="B3541">
        <v>25</v>
      </c>
      <c r="C3541">
        <v>6001</v>
      </c>
      <c r="D3541">
        <v>7000</v>
      </c>
      <c r="E3541" t="s">
        <v>582</v>
      </c>
      <c r="F3541" t="s">
        <v>692</v>
      </c>
    </row>
    <row r="3542" spans="1:6" x14ac:dyDescent="0.25">
      <c r="A3542" t="s">
        <v>253</v>
      </c>
      <c r="B3542">
        <v>25</v>
      </c>
      <c r="C3542">
        <v>7001</v>
      </c>
      <c r="D3542">
        <v>8000</v>
      </c>
      <c r="E3542" t="s">
        <v>265</v>
      </c>
      <c r="F3542" t="s">
        <v>681</v>
      </c>
    </row>
    <row r="3543" spans="1:6" x14ac:dyDescent="0.25">
      <c r="A3543" t="s">
        <v>253</v>
      </c>
      <c r="B3543">
        <v>25</v>
      </c>
      <c r="C3543">
        <v>7001</v>
      </c>
      <c r="D3543">
        <v>8000</v>
      </c>
      <c r="E3543" t="s">
        <v>581</v>
      </c>
      <c r="F3543" t="s">
        <v>1274</v>
      </c>
    </row>
    <row r="3544" spans="1:6" x14ac:dyDescent="0.25">
      <c r="A3544" t="s">
        <v>253</v>
      </c>
      <c r="B3544">
        <v>25</v>
      </c>
      <c r="C3544">
        <v>7001</v>
      </c>
      <c r="D3544">
        <v>8000</v>
      </c>
      <c r="E3544" t="s">
        <v>575</v>
      </c>
      <c r="F3544" t="s">
        <v>683</v>
      </c>
    </row>
    <row r="3545" spans="1:6" x14ac:dyDescent="0.25">
      <c r="A3545" t="s">
        <v>253</v>
      </c>
      <c r="B3545">
        <v>25</v>
      </c>
      <c r="C3545">
        <v>7001</v>
      </c>
      <c r="D3545">
        <v>8000</v>
      </c>
      <c r="E3545" t="s">
        <v>120</v>
      </c>
      <c r="F3545" t="s">
        <v>684</v>
      </c>
    </row>
    <row r="3546" spans="1:6" x14ac:dyDescent="0.25">
      <c r="A3546" t="s">
        <v>253</v>
      </c>
      <c r="B3546">
        <v>25</v>
      </c>
      <c r="C3546">
        <v>7001</v>
      </c>
      <c r="D3546">
        <v>8000</v>
      </c>
      <c r="E3546" t="s">
        <v>142</v>
      </c>
      <c r="F3546" t="s">
        <v>685</v>
      </c>
    </row>
    <row r="3547" spans="1:6" x14ac:dyDescent="0.25">
      <c r="A3547" t="s">
        <v>253</v>
      </c>
      <c r="B3547">
        <v>25</v>
      </c>
      <c r="C3547">
        <v>7001</v>
      </c>
      <c r="D3547">
        <v>8000</v>
      </c>
      <c r="E3547" t="s">
        <v>163</v>
      </c>
      <c r="F3547" t="s">
        <v>686</v>
      </c>
    </row>
    <row r="3548" spans="1:6" x14ac:dyDescent="0.25">
      <c r="A3548" t="s">
        <v>253</v>
      </c>
      <c r="B3548">
        <v>25</v>
      </c>
      <c r="C3548">
        <v>7001</v>
      </c>
      <c r="D3548">
        <v>8000</v>
      </c>
      <c r="E3548" t="s">
        <v>576</v>
      </c>
      <c r="F3548" t="s">
        <v>687</v>
      </c>
    </row>
    <row r="3549" spans="1:6" x14ac:dyDescent="0.25">
      <c r="A3549" t="s">
        <v>253</v>
      </c>
      <c r="B3549">
        <v>25</v>
      </c>
      <c r="C3549">
        <v>7001</v>
      </c>
      <c r="D3549">
        <v>8000</v>
      </c>
      <c r="E3549" t="s">
        <v>577</v>
      </c>
      <c r="F3549" t="s">
        <v>688</v>
      </c>
    </row>
    <row r="3550" spans="1:6" x14ac:dyDescent="0.25">
      <c r="A3550" t="s">
        <v>253</v>
      </c>
      <c r="B3550">
        <v>25</v>
      </c>
      <c r="C3550">
        <v>7001</v>
      </c>
      <c r="D3550">
        <v>8000</v>
      </c>
      <c r="E3550" t="s">
        <v>578</v>
      </c>
      <c r="F3550" t="s">
        <v>689</v>
      </c>
    </row>
    <row r="3551" spans="1:6" x14ac:dyDescent="0.25">
      <c r="A3551" t="s">
        <v>253</v>
      </c>
      <c r="B3551">
        <v>25</v>
      </c>
      <c r="C3551">
        <v>7001</v>
      </c>
      <c r="D3551">
        <v>8000</v>
      </c>
      <c r="E3551" t="s">
        <v>579</v>
      </c>
      <c r="F3551" t="s">
        <v>690</v>
      </c>
    </row>
    <row r="3552" spans="1:6" x14ac:dyDescent="0.25">
      <c r="A3552" t="s">
        <v>253</v>
      </c>
      <c r="B3552">
        <v>25</v>
      </c>
      <c r="C3552">
        <v>7001</v>
      </c>
      <c r="D3552">
        <v>8000</v>
      </c>
      <c r="E3552" t="s">
        <v>580</v>
      </c>
      <c r="F3552" t="s">
        <v>691</v>
      </c>
    </row>
    <row r="3553" spans="1:6" x14ac:dyDescent="0.25">
      <c r="A3553" t="s">
        <v>253</v>
      </c>
      <c r="B3553">
        <v>25</v>
      </c>
      <c r="C3553">
        <v>7001</v>
      </c>
      <c r="D3553">
        <v>8000</v>
      </c>
      <c r="E3553" t="s">
        <v>582</v>
      </c>
      <c r="F3553" t="s">
        <v>692</v>
      </c>
    </row>
    <row r="3554" spans="1:6" x14ac:dyDescent="0.25">
      <c r="A3554" t="s">
        <v>255</v>
      </c>
      <c r="B3554">
        <v>25</v>
      </c>
      <c r="C3554">
        <v>8001</v>
      </c>
      <c r="D3554">
        <v>9000</v>
      </c>
      <c r="E3554" t="s">
        <v>265</v>
      </c>
      <c r="F3554" t="s">
        <v>681</v>
      </c>
    </row>
    <row r="3555" spans="1:6" x14ac:dyDescent="0.25">
      <c r="A3555" t="s">
        <v>255</v>
      </c>
      <c r="B3555">
        <v>25</v>
      </c>
      <c r="C3555">
        <v>8001</v>
      </c>
      <c r="D3555">
        <v>9000</v>
      </c>
      <c r="E3555" t="s">
        <v>581</v>
      </c>
      <c r="F3555" t="s">
        <v>1269</v>
      </c>
    </row>
    <row r="3556" spans="1:6" x14ac:dyDescent="0.25">
      <c r="A3556" t="s">
        <v>255</v>
      </c>
      <c r="B3556">
        <v>25</v>
      </c>
      <c r="C3556">
        <v>8001</v>
      </c>
      <c r="D3556">
        <v>9000</v>
      </c>
      <c r="E3556" t="s">
        <v>575</v>
      </c>
      <c r="F3556" t="s">
        <v>683</v>
      </c>
    </row>
    <row r="3557" spans="1:6" x14ac:dyDescent="0.25">
      <c r="A3557" t="s">
        <v>255</v>
      </c>
      <c r="B3557">
        <v>25</v>
      </c>
      <c r="C3557">
        <v>8001</v>
      </c>
      <c r="D3557">
        <v>9000</v>
      </c>
      <c r="E3557" t="s">
        <v>120</v>
      </c>
      <c r="F3557" t="s">
        <v>684</v>
      </c>
    </row>
    <row r="3558" spans="1:6" x14ac:dyDescent="0.25">
      <c r="A3558" t="s">
        <v>255</v>
      </c>
      <c r="B3558">
        <v>25</v>
      </c>
      <c r="C3558">
        <v>8001</v>
      </c>
      <c r="D3558">
        <v>9000</v>
      </c>
      <c r="E3558" t="s">
        <v>142</v>
      </c>
      <c r="F3558" t="s">
        <v>685</v>
      </c>
    </row>
    <row r="3559" spans="1:6" x14ac:dyDescent="0.25">
      <c r="A3559" t="s">
        <v>255</v>
      </c>
      <c r="B3559">
        <v>25</v>
      </c>
      <c r="C3559">
        <v>8001</v>
      </c>
      <c r="D3559">
        <v>9000</v>
      </c>
      <c r="E3559" t="s">
        <v>163</v>
      </c>
      <c r="F3559" t="s">
        <v>686</v>
      </c>
    </row>
    <row r="3560" spans="1:6" x14ac:dyDescent="0.25">
      <c r="A3560" t="s">
        <v>255</v>
      </c>
      <c r="B3560">
        <v>25</v>
      </c>
      <c r="C3560">
        <v>8001</v>
      </c>
      <c r="D3560">
        <v>9000</v>
      </c>
      <c r="E3560" t="s">
        <v>576</v>
      </c>
      <c r="F3560" t="s">
        <v>687</v>
      </c>
    </row>
    <row r="3561" spans="1:6" x14ac:dyDescent="0.25">
      <c r="A3561" t="s">
        <v>255</v>
      </c>
      <c r="B3561">
        <v>25</v>
      </c>
      <c r="C3561">
        <v>8001</v>
      </c>
      <c r="D3561">
        <v>9000</v>
      </c>
      <c r="E3561" t="s">
        <v>577</v>
      </c>
      <c r="F3561" t="s">
        <v>688</v>
      </c>
    </row>
    <row r="3562" spans="1:6" x14ac:dyDescent="0.25">
      <c r="A3562" t="s">
        <v>255</v>
      </c>
      <c r="B3562">
        <v>25</v>
      </c>
      <c r="C3562">
        <v>8001</v>
      </c>
      <c r="D3562">
        <v>9000</v>
      </c>
      <c r="E3562" t="s">
        <v>578</v>
      </c>
      <c r="F3562" t="s">
        <v>689</v>
      </c>
    </row>
    <row r="3563" spans="1:6" x14ac:dyDescent="0.25">
      <c r="A3563" t="s">
        <v>255</v>
      </c>
      <c r="B3563">
        <v>25</v>
      </c>
      <c r="C3563">
        <v>8001</v>
      </c>
      <c r="D3563">
        <v>9000</v>
      </c>
      <c r="E3563" t="s">
        <v>579</v>
      </c>
      <c r="F3563" t="s">
        <v>690</v>
      </c>
    </row>
    <row r="3564" spans="1:6" x14ac:dyDescent="0.25">
      <c r="A3564" t="s">
        <v>255</v>
      </c>
      <c r="B3564">
        <v>25</v>
      </c>
      <c r="C3564">
        <v>8001</v>
      </c>
      <c r="D3564">
        <v>9000</v>
      </c>
      <c r="E3564" t="s">
        <v>580</v>
      </c>
      <c r="F3564" t="s">
        <v>691</v>
      </c>
    </row>
    <row r="3565" spans="1:6" x14ac:dyDescent="0.25">
      <c r="A3565" t="s">
        <v>255</v>
      </c>
      <c r="B3565">
        <v>25</v>
      </c>
      <c r="C3565">
        <v>8001</v>
      </c>
      <c r="D3565">
        <v>9000</v>
      </c>
      <c r="E3565" t="s">
        <v>582</v>
      </c>
      <c r="F3565" t="s">
        <v>692</v>
      </c>
    </row>
    <row r="3566" spans="1:6" x14ac:dyDescent="0.25">
      <c r="A3566" t="s">
        <v>427</v>
      </c>
      <c r="B3566">
        <v>25</v>
      </c>
      <c r="C3566">
        <v>9001</v>
      </c>
      <c r="D3566">
        <v>10000</v>
      </c>
      <c r="E3566" t="s">
        <v>265</v>
      </c>
      <c r="F3566" t="s">
        <v>681</v>
      </c>
    </row>
    <row r="3567" spans="1:6" x14ac:dyDescent="0.25">
      <c r="A3567" t="s">
        <v>427</v>
      </c>
      <c r="B3567">
        <v>25</v>
      </c>
      <c r="C3567">
        <v>9001</v>
      </c>
      <c r="D3567">
        <v>10000</v>
      </c>
      <c r="E3567" t="s">
        <v>581</v>
      </c>
      <c r="F3567" t="s">
        <v>682</v>
      </c>
    </row>
    <row r="3568" spans="1:6" x14ac:dyDescent="0.25">
      <c r="A3568" t="s">
        <v>427</v>
      </c>
      <c r="B3568">
        <v>25</v>
      </c>
      <c r="C3568">
        <v>9001</v>
      </c>
      <c r="D3568">
        <v>10000</v>
      </c>
      <c r="E3568" t="s">
        <v>575</v>
      </c>
      <c r="F3568" t="s">
        <v>683</v>
      </c>
    </row>
    <row r="3569" spans="1:6" x14ac:dyDescent="0.25">
      <c r="A3569" t="s">
        <v>427</v>
      </c>
      <c r="B3569">
        <v>25</v>
      </c>
      <c r="C3569">
        <v>9001</v>
      </c>
      <c r="D3569">
        <v>10000</v>
      </c>
      <c r="E3569" t="s">
        <v>120</v>
      </c>
      <c r="F3569" t="s">
        <v>684</v>
      </c>
    </row>
    <row r="3570" spans="1:6" x14ac:dyDescent="0.25">
      <c r="A3570" t="s">
        <v>427</v>
      </c>
      <c r="B3570">
        <v>25</v>
      </c>
      <c r="C3570">
        <v>9001</v>
      </c>
      <c r="D3570">
        <v>10000</v>
      </c>
      <c r="E3570" t="s">
        <v>142</v>
      </c>
      <c r="F3570" t="s">
        <v>685</v>
      </c>
    </row>
    <row r="3571" spans="1:6" x14ac:dyDescent="0.25">
      <c r="A3571" t="s">
        <v>427</v>
      </c>
      <c r="B3571">
        <v>25</v>
      </c>
      <c r="C3571">
        <v>9001</v>
      </c>
      <c r="D3571">
        <v>10000</v>
      </c>
      <c r="E3571" t="s">
        <v>163</v>
      </c>
      <c r="F3571" t="s">
        <v>686</v>
      </c>
    </row>
    <row r="3572" spans="1:6" x14ac:dyDescent="0.25">
      <c r="A3572" t="s">
        <v>427</v>
      </c>
      <c r="B3572">
        <v>25</v>
      </c>
      <c r="C3572">
        <v>9001</v>
      </c>
      <c r="D3572">
        <v>10000</v>
      </c>
      <c r="E3572" t="s">
        <v>576</v>
      </c>
      <c r="F3572" t="s">
        <v>687</v>
      </c>
    </row>
    <row r="3573" spans="1:6" x14ac:dyDescent="0.25">
      <c r="A3573" t="s">
        <v>427</v>
      </c>
      <c r="B3573">
        <v>25</v>
      </c>
      <c r="C3573">
        <v>9001</v>
      </c>
      <c r="D3573">
        <v>10000</v>
      </c>
      <c r="E3573" t="s">
        <v>577</v>
      </c>
      <c r="F3573" t="s">
        <v>688</v>
      </c>
    </row>
    <row r="3574" spans="1:6" x14ac:dyDescent="0.25">
      <c r="A3574" t="s">
        <v>427</v>
      </c>
      <c r="B3574">
        <v>25</v>
      </c>
      <c r="C3574">
        <v>9001</v>
      </c>
      <c r="D3574">
        <v>10000</v>
      </c>
      <c r="E3574" t="s">
        <v>578</v>
      </c>
      <c r="F3574" t="s">
        <v>689</v>
      </c>
    </row>
    <row r="3575" spans="1:6" x14ac:dyDescent="0.25">
      <c r="A3575" t="s">
        <v>427</v>
      </c>
      <c r="B3575">
        <v>25</v>
      </c>
      <c r="C3575">
        <v>9001</v>
      </c>
      <c r="D3575">
        <v>10000</v>
      </c>
      <c r="E3575" t="s">
        <v>579</v>
      </c>
      <c r="F3575" t="s">
        <v>690</v>
      </c>
    </row>
    <row r="3576" spans="1:6" x14ac:dyDescent="0.25">
      <c r="A3576" t="s">
        <v>427</v>
      </c>
      <c r="B3576">
        <v>25</v>
      </c>
      <c r="C3576">
        <v>9001</v>
      </c>
      <c r="D3576">
        <v>10000</v>
      </c>
      <c r="E3576" t="s">
        <v>580</v>
      </c>
      <c r="F3576" t="s">
        <v>691</v>
      </c>
    </row>
    <row r="3577" spans="1:6" x14ac:dyDescent="0.25">
      <c r="A3577" t="s">
        <v>427</v>
      </c>
      <c r="B3577">
        <v>25</v>
      </c>
      <c r="C3577">
        <v>9001</v>
      </c>
      <c r="D3577">
        <v>10000</v>
      </c>
      <c r="E3577" t="s">
        <v>582</v>
      </c>
      <c r="F3577" t="s">
        <v>692</v>
      </c>
    </row>
    <row r="3578" spans="1:6" x14ac:dyDescent="0.25">
      <c r="A3578" t="s">
        <v>184</v>
      </c>
      <c r="B3578">
        <v>25</v>
      </c>
      <c r="C3578">
        <v>10001</v>
      </c>
      <c r="D3578">
        <v>11000</v>
      </c>
      <c r="E3578" t="s">
        <v>265</v>
      </c>
      <c r="F3578" t="s">
        <v>681</v>
      </c>
    </row>
    <row r="3579" spans="1:6" x14ac:dyDescent="0.25">
      <c r="A3579" t="s">
        <v>184</v>
      </c>
      <c r="B3579">
        <v>25</v>
      </c>
      <c r="C3579">
        <v>10001</v>
      </c>
      <c r="D3579">
        <v>11000</v>
      </c>
      <c r="E3579" t="s">
        <v>581</v>
      </c>
      <c r="F3579" t="s">
        <v>682</v>
      </c>
    </row>
    <row r="3580" spans="1:6" x14ac:dyDescent="0.25">
      <c r="A3580" t="s">
        <v>184</v>
      </c>
      <c r="B3580">
        <v>25</v>
      </c>
      <c r="C3580">
        <v>10001</v>
      </c>
      <c r="D3580">
        <v>11000</v>
      </c>
      <c r="E3580" t="s">
        <v>575</v>
      </c>
      <c r="F3580" t="s">
        <v>683</v>
      </c>
    </row>
    <row r="3581" spans="1:6" x14ac:dyDescent="0.25">
      <c r="A3581" t="s">
        <v>184</v>
      </c>
      <c r="B3581">
        <v>25</v>
      </c>
      <c r="C3581">
        <v>10001</v>
      </c>
      <c r="D3581">
        <v>11000</v>
      </c>
      <c r="E3581" t="s">
        <v>120</v>
      </c>
      <c r="F3581" t="s">
        <v>684</v>
      </c>
    </row>
    <row r="3582" spans="1:6" x14ac:dyDescent="0.25">
      <c r="A3582" t="s">
        <v>184</v>
      </c>
      <c r="B3582">
        <v>25</v>
      </c>
      <c r="C3582">
        <v>10001</v>
      </c>
      <c r="D3582">
        <v>11000</v>
      </c>
      <c r="E3582" t="s">
        <v>142</v>
      </c>
      <c r="F3582" t="s">
        <v>685</v>
      </c>
    </row>
    <row r="3583" spans="1:6" x14ac:dyDescent="0.25">
      <c r="A3583" t="s">
        <v>184</v>
      </c>
      <c r="B3583">
        <v>25</v>
      </c>
      <c r="C3583">
        <v>10001</v>
      </c>
      <c r="D3583">
        <v>11000</v>
      </c>
      <c r="E3583" t="s">
        <v>163</v>
      </c>
      <c r="F3583" t="s">
        <v>686</v>
      </c>
    </row>
    <row r="3584" spans="1:6" x14ac:dyDescent="0.25">
      <c r="A3584" t="s">
        <v>184</v>
      </c>
      <c r="B3584">
        <v>25</v>
      </c>
      <c r="C3584">
        <v>10001</v>
      </c>
      <c r="D3584">
        <v>11000</v>
      </c>
      <c r="E3584" t="s">
        <v>576</v>
      </c>
      <c r="F3584" t="s">
        <v>1272</v>
      </c>
    </row>
    <row r="3585" spans="1:6" x14ac:dyDescent="0.25">
      <c r="A3585" t="s">
        <v>184</v>
      </c>
      <c r="B3585">
        <v>25</v>
      </c>
      <c r="C3585">
        <v>10001</v>
      </c>
      <c r="D3585">
        <v>11000</v>
      </c>
      <c r="E3585" t="s">
        <v>577</v>
      </c>
      <c r="F3585" t="s">
        <v>688</v>
      </c>
    </row>
    <row r="3586" spans="1:6" x14ac:dyDescent="0.25">
      <c r="A3586" t="s">
        <v>184</v>
      </c>
      <c r="B3586">
        <v>25</v>
      </c>
      <c r="C3586">
        <v>10001</v>
      </c>
      <c r="D3586">
        <v>11000</v>
      </c>
      <c r="E3586" t="s">
        <v>578</v>
      </c>
      <c r="F3586" t="s">
        <v>689</v>
      </c>
    </row>
    <row r="3587" spans="1:6" x14ac:dyDescent="0.25">
      <c r="A3587" t="s">
        <v>184</v>
      </c>
      <c r="B3587">
        <v>25</v>
      </c>
      <c r="C3587">
        <v>10001</v>
      </c>
      <c r="D3587">
        <v>11000</v>
      </c>
      <c r="E3587" t="s">
        <v>579</v>
      </c>
      <c r="F3587" t="s">
        <v>690</v>
      </c>
    </row>
    <row r="3588" spans="1:6" x14ac:dyDescent="0.25">
      <c r="A3588" t="s">
        <v>184</v>
      </c>
      <c r="B3588">
        <v>25</v>
      </c>
      <c r="C3588">
        <v>10001</v>
      </c>
      <c r="D3588">
        <v>11000</v>
      </c>
      <c r="E3588" t="s">
        <v>580</v>
      </c>
      <c r="F3588" t="s">
        <v>691</v>
      </c>
    </row>
    <row r="3589" spans="1:6" x14ac:dyDescent="0.25">
      <c r="A3589" t="s">
        <v>184</v>
      </c>
      <c r="B3589">
        <v>25</v>
      </c>
      <c r="C3589">
        <v>10001</v>
      </c>
      <c r="D3589">
        <v>11000</v>
      </c>
      <c r="E3589" t="s">
        <v>582</v>
      </c>
      <c r="F3589" t="s">
        <v>692</v>
      </c>
    </row>
    <row r="3590" spans="1:6" x14ac:dyDescent="0.25">
      <c r="A3590" t="s">
        <v>193</v>
      </c>
      <c r="B3590">
        <v>25</v>
      </c>
      <c r="C3590">
        <v>11001</v>
      </c>
      <c r="D3590">
        <v>12000</v>
      </c>
      <c r="E3590" t="s">
        <v>265</v>
      </c>
      <c r="F3590" t="s">
        <v>681</v>
      </c>
    </row>
    <row r="3591" spans="1:6" x14ac:dyDescent="0.25">
      <c r="A3591" t="s">
        <v>193</v>
      </c>
      <c r="B3591">
        <v>25</v>
      </c>
      <c r="C3591">
        <v>11001</v>
      </c>
      <c r="D3591">
        <v>12000</v>
      </c>
      <c r="E3591" t="s">
        <v>581</v>
      </c>
      <c r="F3591" t="s">
        <v>1269</v>
      </c>
    </row>
    <row r="3592" spans="1:6" x14ac:dyDescent="0.25">
      <c r="A3592" t="s">
        <v>193</v>
      </c>
      <c r="B3592">
        <v>25</v>
      </c>
      <c r="C3592">
        <v>11001</v>
      </c>
      <c r="D3592">
        <v>12000</v>
      </c>
      <c r="E3592" t="s">
        <v>575</v>
      </c>
      <c r="F3592" t="s">
        <v>683</v>
      </c>
    </row>
    <row r="3593" spans="1:6" x14ac:dyDescent="0.25">
      <c r="A3593" t="s">
        <v>193</v>
      </c>
      <c r="B3593">
        <v>25</v>
      </c>
      <c r="C3593">
        <v>11001</v>
      </c>
      <c r="D3593">
        <v>12000</v>
      </c>
      <c r="E3593" t="s">
        <v>120</v>
      </c>
      <c r="F3593" t="s">
        <v>684</v>
      </c>
    </row>
    <row r="3594" spans="1:6" x14ac:dyDescent="0.25">
      <c r="A3594" t="s">
        <v>193</v>
      </c>
      <c r="B3594">
        <v>25</v>
      </c>
      <c r="C3594">
        <v>11001</v>
      </c>
      <c r="D3594">
        <v>12000</v>
      </c>
      <c r="E3594" t="s">
        <v>142</v>
      </c>
      <c r="F3594" t="s">
        <v>685</v>
      </c>
    </row>
    <row r="3595" spans="1:6" x14ac:dyDescent="0.25">
      <c r="A3595" t="s">
        <v>193</v>
      </c>
      <c r="B3595">
        <v>25</v>
      </c>
      <c r="C3595">
        <v>11001</v>
      </c>
      <c r="D3595">
        <v>12000</v>
      </c>
      <c r="E3595" t="s">
        <v>163</v>
      </c>
      <c r="F3595" t="s">
        <v>686</v>
      </c>
    </row>
    <row r="3596" spans="1:6" x14ac:dyDescent="0.25">
      <c r="A3596" t="s">
        <v>193</v>
      </c>
      <c r="B3596">
        <v>25</v>
      </c>
      <c r="C3596">
        <v>11001</v>
      </c>
      <c r="D3596">
        <v>12000</v>
      </c>
      <c r="E3596" t="s">
        <v>576</v>
      </c>
      <c r="F3596" t="s">
        <v>1272</v>
      </c>
    </row>
    <row r="3597" spans="1:6" x14ac:dyDescent="0.25">
      <c r="A3597" t="s">
        <v>193</v>
      </c>
      <c r="B3597">
        <v>25</v>
      </c>
      <c r="C3597">
        <v>11001</v>
      </c>
      <c r="D3597">
        <v>12000</v>
      </c>
      <c r="E3597" t="s">
        <v>577</v>
      </c>
      <c r="F3597" t="s">
        <v>688</v>
      </c>
    </row>
    <row r="3598" spans="1:6" x14ac:dyDescent="0.25">
      <c r="A3598" t="s">
        <v>193</v>
      </c>
      <c r="B3598">
        <v>25</v>
      </c>
      <c r="C3598">
        <v>11001</v>
      </c>
      <c r="D3598">
        <v>12000</v>
      </c>
      <c r="E3598" t="s">
        <v>578</v>
      </c>
      <c r="F3598" t="s">
        <v>689</v>
      </c>
    </row>
    <row r="3599" spans="1:6" x14ac:dyDescent="0.25">
      <c r="A3599" t="s">
        <v>193</v>
      </c>
      <c r="B3599">
        <v>25</v>
      </c>
      <c r="C3599">
        <v>11001</v>
      </c>
      <c r="D3599">
        <v>12000</v>
      </c>
      <c r="E3599" t="s">
        <v>579</v>
      </c>
      <c r="F3599" t="s">
        <v>690</v>
      </c>
    </row>
    <row r="3600" spans="1:6" x14ac:dyDescent="0.25">
      <c r="A3600" t="s">
        <v>193</v>
      </c>
      <c r="B3600">
        <v>25</v>
      </c>
      <c r="C3600">
        <v>11001</v>
      </c>
      <c r="D3600">
        <v>12000</v>
      </c>
      <c r="E3600" t="s">
        <v>580</v>
      </c>
      <c r="F3600" t="s">
        <v>691</v>
      </c>
    </row>
    <row r="3601" spans="1:6" x14ac:dyDescent="0.25">
      <c r="A3601" t="s">
        <v>193</v>
      </c>
      <c r="B3601">
        <v>25</v>
      </c>
      <c r="C3601">
        <v>11001</v>
      </c>
      <c r="D3601">
        <v>12000</v>
      </c>
      <c r="E3601" t="s">
        <v>582</v>
      </c>
      <c r="F3601" t="s">
        <v>692</v>
      </c>
    </row>
    <row r="3602" spans="1:6" x14ac:dyDescent="0.25">
      <c r="A3602" t="s">
        <v>182</v>
      </c>
      <c r="B3602">
        <v>25</v>
      </c>
      <c r="C3602">
        <v>12001</v>
      </c>
      <c r="D3602">
        <v>13000</v>
      </c>
      <c r="E3602" t="s">
        <v>265</v>
      </c>
      <c r="F3602" t="s">
        <v>681</v>
      </c>
    </row>
    <row r="3603" spans="1:6" x14ac:dyDescent="0.25">
      <c r="A3603" t="s">
        <v>182</v>
      </c>
      <c r="B3603">
        <v>25</v>
      </c>
      <c r="C3603">
        <v>12001</v>
      </c>
      <c r="D3603">
        <v>13000</v>
      </c>
      <c r="E3603" t="s">
        <v>581</v>
      </c>
      <c r="F3603" t="s">
        <v>1269</v>
      </c>
    </row>
    <row r="3604" spans="1:6" x14ac:dyDescent="0.25">
      <c r="A3604" t="s">
        <v>182</v>
      </c>
      <c r="B3604">
        <v>25</v>
      </c>
      <c r="C3604">
        <v>12001</v>
      </c>
      <c r="D3604">
        <v>13000</v>
      </c>
      <c r="E3604" t="s">
        <v>575</v>
      </c>
      <c r="F3604" t="s">
        <v>683</v>
      </c>
    </row>
    <row r="3605" spans="1:6" x14ac:dyDescent="0.25">
      <c r="A3605" t="s">
        <v>182</v>
      </c>
      <c r="B3605">
        <v>25</v>
      </c>
      <c r="C3605">
        <v>12001</v>
      </c>
      <c r="D3605">
        <v>13000</v>
      </c>
      <c r="E3605" t="s">
        <v>120</v>
      </c>
      <c r="F3605" t="s">
        <v>684</v>
      </c>
    </row>
    <row r="3606" spans="1:6" x14ac:dyDescent="0.25">
      <c r="A3606" t="s">
        <v>182</v>
      </c>
      <c r="B3606">
        <v>25</v>
      </c>
      <c r="C3606">
        <v>12001</v>
      </c>
      <c r="D3606">
        <v>13000</v>
      </c>
      <c r="E3606" t="s">
        <v>142</v>
      </c>
      <c r="F3606" t="s">
        <v>685</v>
      </c>
    </row>
    <row r="3607" spans="1:6" x14ac:dyDescent="0.25">
      <c r="A3607" t="s">
        <v>182</v>
      </c>
      <c r="B3607">
        <v>25</v>
      </c>
      <c r="C3607">
        <v>12001</v>
      </c>
      <c r="D3607">
        <v>13000</v>
      </c>
      <c r="E3607" t="s">
        <v>163</v>
      </c>
      <c r="F3607" t="s">
        <v>686</v>
      </c>
    </row>
    <row r="3608" spans="1:6" x14ac:dyDescent="0.25">
      <c r="A3608" t="s">
        <v>182</v>
      </c>
      <c r="B3608">
        <v>25</v>
      </c>
      <c r="C3608">
        <v>12001</v>
      </c>
      <c r="D3608">
        <v>13000</v>
      </c>
      <c r="E3608" t="s">
        <v>576</v>
      </c>
      <c r="F3608" t="s">
        <v>1272</v>
      </c>
    </row>
    <row r="3609" spans="1:6" x14ac:dyDescent="0.25">
      <c r="A3609" t="s">
        <v>182</v>
      </c>
      <c r="B3609">
        <v>25</v>
      </c>
      <c r="C3609">
        <v>12001</v>
      </c>
      <c r="D3609">
        <v>13000</v>
      </c>
      <c r="E3609" t="s">
        <v>577</v>
      </c>
      <c r="F3609" t="s">
        <v>688</v>
      </c>
    </row>
    <row r="3610" spans="1:6" x14ac:dyDescent="0.25">
      <c r="A3610" t="s">
        <v>182</v>
      </c>
      <c r="B3610">
        <v>25</v>
      </c>
      <c r="C3610">
        <v>12001</v>
      </c>
      <c r="D3610">
        <v>13000</v>
      </c>
      <c r="E3610" t="s">
        <v>578</v>
      </c>
      <c r="F3610" t="s">
        <v>689</v>
      </c>
    </row>
    <row r="3611" spans="1:6" x14ac:dyDescent="0.25">
      <c r="A3611" t="s">
        <v>182</v>
      </c>
      <c r="B3611">
        <v>25</v>
      </c>
      <c r="C3611">
        <v>12001</v>
      </c>
      <c r="D3611">
        <v>13000</v>
      </c>
      <c r="E3611" t="s">
        <v>579</v>
      </c>
      <c r="F3611" t="s">
        <v>690</v>
      </c>
    </row>
    <row r="3612" spans="1:6" x14ac:dyDescent="0.25">
      <c r="A3612" t="s">
        <v>182</v>
      </c>
      <c r="B3612">
        <v>25</v>
      </c>
      <c r="C3612">
        <v>12001</v>
      </c>
      <c r="D3612">
        <v>13000</v>
      </c>
      <c r="E3612" t="s">
        <v>580</v>
      </c>
      <c r="F3612" t="s">
        <v>691</v>
      </c>
    </row>
    <row r="3613" spans="1:6" x14ac:dyDescent="0.25">
      <c r="A3613" t="s">
        <v>182</v>
      </c>
      <c r="B3613">
        <v>25</v>
      </c>
      <c r="C3613">
        <v>12001</v>
      </c>
      <c r="D3613">
        <v>13000</v>
      </c>
      <c r="E3613" t="s">
        <v>582</v>
      </c>
      <c r="F3613" t="s">
        <v>692</v>
      </c>
    </row>
    <row r="3614" spans="1:6" x14ac:dyDescent="0.25">
      <c r="A3614" t="s">
        <v>121</v>
      </c>
      <c r="B3614">
        <v>26</v>
      </c>
      <c r="C3614">
        <v>1</v>
      </c>
      <c r="D3614">
        <v>1000</v>
      </c>
      <c r="E3614" t="s">
        <v>265</v>
      </c>
      <c r="F3614" t="s">
        <v>681</v>
      </c>
    </row>
    <row r="3615" spans="1:6" x14ac:dyDescent="0.25">
      <c r="A3615" t="s">
        <v>121</v>
      </c>
      <c r="B3615">
        <v>26</v>
      </c>
      <c r="C3615">
        <v>1</v>
      </c>
      <c r="D3615">
        <v>1000</v>
      </c>
      <c r="E3615" t="s">
        <v>581</v>
      </c>
      <c r="F3615" t="s">
        <v>1274</v>
      </c>
    </row>
    <row r="3616" spans="1:6" x14ac:dyDescent="0.25">
      <c r="A3616" t="s">
        <v>121</v>
      </c>
      <c r="B3616">
        <v>26</v>
      </c>
      <c r="C3616">
        <v>1</v>
      </c>
      <c r="D3616">
        <v>1000</v>
      </c>
      <c r="E3616" t="s">
        <v>575</v>
      </c>
      <c r="F3616" t="s">
        <v>683</v>
      </c>
    </row>
    <row r="3617" spans="1:6" x14ac:dyDescent="0.25">
      <c r="A3617" t="s">
        <v>121</v>
      </c>
      <c r="B3617">
        <v>26</v>
      </c>
      <c r="C3617">
        <v>1</v>
      </c>
      <c r="D3617">
        <v>1000</v>
      </c>
      <c r="E3617" t="s">
        <v>120</v>
      </c>
      <c r="F3617" t="s">
        <v>1282</v>
      </c>
    </row>
    <row r="3618" spans="1:6" x14ac:dyDescent="0.25">
      <c r="A3618" t="s">
        <v>121</v>
      </c>
      <c r="B3618">
        <v>26</v>
      </c>
      <c r="C3618">
        <v>1</v>
      </c>
      <c r="D3618">
        <v>1000</v>
      </c>
      <c r="E3618" t="s">
        <v>142</v>
      </c>
      <c r="F3618" t="s">
        <v>1271</v>
      </c>
    </row>
    <row r="3619" spans="1:6" x14ac:dyDescent="0.25">
      <c r="A3619" t="s">
        <v>121</v>
      </c>
      <c r="B3619">
        <v>26</v>
      </c>
      <c r="C3619">
        <v>1</v>
      </c>
      <c r="D3619">
        <v>1000</v>
      </c>
      <c r="E3619" t="s">
        <v>163</v>
      </c>
      <c r="F3619" t="s">
        <v>686</v>
      </c>
    </row>
    <row r="3620" spans="1:6" x14ac:dyDescent="0.25">
      <c r="A3620" t="s">
        <v>121</v>
      </c>
      <c r="B3620">
        <v>26</v>
      </c>
      <c r="C3620">
        <v>1</v>
      </c>
      <c r="D3620">
        <v>1000</v>
      </c>
      <c r="E3620" t="s">
        <v>576</v>
      </c>
      <c r="F3620" t="s">
        <v>687</v>
      </c>
    </row>
    <row r="3621" spans="1:6" x14ac:dyDescent="0.25">
      <c r="A3621" t="s">
        <v>121</v>
      </c>
      <c r="B3621">
        <v>26</v>
      </c>
      <c r="C3621">
        <v>1</v>
      </c>
      <c r="D3621">
        <v>1000</v>
      </c>
      <c r="E3621" t="s">
        <v>577</v>
      </c>
      <c r="F3621" t="s">
        <v>1279</v>
      </c>
    </row>
    <row r="3622" spans="1:6" x14ac:dyDescent="0.25">
      <c r="A3622" t="s">
        <v>121</v>
      </c>
      <c r="B3622">
        <v>26</v>
      </c>
      <c r="C3622">
        <v>1</v>
      </c>
      <c r="D3622">
        <v>1000</v>
      </c>
      <c r="E3622" t="s">
        <v>578</v>
      </c>
      <c r="F3622" t="s">
        <v>1277</v>
      </c>
    </row>
    <row r="3623" spans="1:6" x14ac:dyDescent="0.25">
      <c r="A3623" t="s">
        <v>121</v>
      </c>
      <c r="B3623">
        <v>26</v>
      </c>
      <c r="C3623">
        <v>1</v>
      </c>
      <c r="D3623">
        <v>1000</v>
      </c>
      <c r="E3623" t="s">
        <v>579</v>
      </c>
      <c r="F3623" t="s">
        <v>690</v>
      </c>
    </row>
    <row r="3624" spans="1:6" x14ac:dyDescent="0.25">
      <c r="A3624" t="s">
        <v>121</v>
      </c>
      <c r="B3624">
        <v>26</v>
      </c>
      <c r="C3624">
        <v>1</v>
      </c>
      <c r="D3624">
        <v>1000</v>
      </c>
      <c r="E3624" t="s">
        <v>580</v>
      </c>
      <c r="F3624" t="s">
        <v>691</v>
      </c>
    </row>
    <row r="3625" spans="1:6" x14ac:dyDescent="0.25">
      <c r="A3625" t="s">
        <v>121</v>
      </c>
      <c r="B3625">
        <v>26</v>
      </c>
      <c r="C3625">
        <v>1</v>
      </c>
      <c r="D3625">
        <v>1000</v>
      </c>
      <c r="E3625" t="s">
        <v>582</v>
      </c>
      <c r="F3625" t="s">
        <v>692</v>
      </c>
    </row>
    <row r="3626" spans="1:6" x14ac:dyDescent="0.25">
      <c r="A3626" t="s">
        <v>136</v>
      </c>
      <c r="B3626">
        <v>26</v>
      </c>
      <c r="C3626">
        <v>1001</v>
      </c>
      <c r="D3626">
        <v>2000</v>
      </c>
      <c r="E3626" t="s">
        <v>265</v>
      </c>
      <c r="F3626" t="s">
        <v>681</v>
      </c>
    </row>
    <row r="3627" spans="1:6" x14ac:dyDescent="0.25">
      <c r="A3627" t="s">
        <v>136</v>
      </c>
      <c r="B3627">
        <v>26</v>
      </c>
      <c r="C3627">
        <v>1001</v>
      </c>
      <c r="D3627">
        <v>2000</v>
      </c>
      <c r="E3627" t="s">
        <v>581</v>
      </c>
      <c r="F3627" t="s">
        <v>1274</v>
      </c>
    </row>
    <row r="3628" spans="1:6" x14ac:dyDescent="0.25">
      <c r="A3628" t="s">
        <v>136</v>
      </c>
      <c r="B3628">
        <v>26</v>
      </c>
      <c r="C3628">
        <v>1001</v>
      </c>
      <c r="D3628">
        <v>2000</v>
      </c>
      <c r="E3628" t="s">
        <v>575</v>
      </c>
      <c r="F3628" t="s">
        <v>683</v>
      </c>
    </row>
    <row r="3629" spans="1:6" x14ac:dyDescent="0.25">
      <c r="A3629" t="s">
        <v>136</v>
      </c>
      <c r="B3629">
        <v>26</v>
      </c>
      <c r="C3629">
        <v>1001</v>
      </c>
      <c r="D3629">
        <v>2000</v>
      </c>
      <c r="E3629" t="s">
        <v>120</v>
      </c>
      <c r="F3629" t="s">
        <v>1275</v>
      </c>
    </row>
    <row r="3630" spans="1:6" x14ac:dyDescent="0.25">
      <c r="A3630" t="s">
        <v>136</v>
      </c>
      <c r="B3630">
        <v>26</v>
      </c>
      <c r="C3630">
        <v>1001</v>
      </c>
      <c r="D3630">
        <v>2000</v>
      </c>
      <c r="E3630" t="s">
        <v>142</v>
      </c>
      <c r="F3630" t="s">
        <v>685</v>
      </c>
    </row>
    <row r="3631" spans="1:6" x14ac:dyDescent="0.25">
      <c r="A3631" t="s">
        <v>136</v>
      </c>
      <c r="B3631">
        <v>26</v>
      </c>
      <c r="C3631">
        <v>1001</v>
      </c>
      <c r="D3631">
        <v>2000</v>
      </c>
      <c r="E3631" t="s">
        <v>163</v>
      </c>
      <c r="F3631" t="s">
        <v>1276</v>
      </c>
    </row>
    <row r="3632" spans="1:6" x14ac:dyDescent="0.25">
      <c r="A3632" t="s">
        <v>136</v>
      </c>
      <c r="B3632">
        <v>26</v>
      </c>
      <c r="C3632">
        <v>1001</v>
      </c>
      <c r="D3632">
        <v>2000</v>
      </c>
      <c r="E3632" t="s">
        <v>576</v>
      </c>
      <c r="F3632" t="s">
        <v>687</v>
      </c>
    </row>
    <row r="3633" spans="1:6" x14ac:dyDescent="0.25">
      <c r="A3633" t="s">
        <v>136</v>
      </c>
      <c r="B3633">
        <v>26</v>
      </c>
      <c r="C3633">
        <v>1001</v>
      </c>
      <c r="D3633">
        <v>2000</v>
      </c>
      <c r="E3633" t="s">
        <v>577</v>
      </c>
      <c r="F3633" t="s">
        <v>1279</v>
      </c>
    </row>
    <row r="3634" spans="1:6" x14ac:dyDescent="0.25">
      <c r="A3634" t="s">
        <v>136</v>
      </c>
      <c r="B3634">
        <v>26</v>
      </c>
      <c r="C3634">
        <v>1001</v>
      </c>
      <c r="D3634">
        <v>2000</v>
      </c>
      <c r="E3634" t="s">
        <v>578</v>
      </c>
      <c r="F3634" t="s">
        <v>689</v>
      </c>
    </row>
    <row r="3635" spans="1:6" x14ac:dyDescent="0.25">
      <c r="A3635" t="s">
        <v>136</v>
      </c>
      <c r="B3635">
        <v>26</v>
      </c>
      <c r="C3635">
        <v>1001</v>
      </c>
      <c r="D3635">
        <v>2000</v>
      </c>
      <c r="E3635" t="s">
        <v>579</v>
      </c>
      <c r="F3635" t="s">
        <v>690</v>
      </c>
    </row>
    <row r="3636" spans="1:6" x14ac:dyDescent="0.25">
      <c r="A3636" t="s">
        <v>136</v>
      </c>
      <c r="B3636">
        <v>26</v>
      </c>
      <c r="C3636">
        <v>1001</v>
      </c>
      <c r="D3636">
        <v>2000</v>
      </c>
      <c r="E3636" t="s">
        <v>580</v>
      </c>
      <c r="F3636" t="s">
        <v>1273</v>
      </c>
    </row>
    <row r="3637" spans="1:6" x14ac:dyDescent="0.25">
      <c r="A3637" t="s">
        <v>136</v>
      </c>
      <c r="B3637">
        <v>26</v>
      </c>
      <c r="C3637">
        <v>1001</v>
      </c>
      <c r="D3637">
        <v>2000</v>
      </c>
      <c r="E3637" t="s">
        <v>582</v>
      </c>
      <c r="F3637" t="s">
        <v>692</v>
      </c>
    </row>
    <row r="3638" spans="1:6" x14ac:dyDescent="0.25">
      <c r="A3638" t="s">
        <v>42</v>
      </c>
      <c r="B3638">
        <v>26</v>
      </c>
      <c r="C3638">
        <v>2001</v>
      </c>
      <c r="D3638">
        <v>3000</v>
      </c>
      <c r="E3638" t="s">
        <v>265</v>
      </c>
      <c r="F3638" t="s">
        <v>681</v>
      </c>
    </row>
    <row r="3639" spans="1:6" x14ac:dyDescent="0.25">
      <c r="A3639" t="s">
        <v>42</v>
      </c>
      <c r="B3639">
        <v>26</v>
      </c>
      <c r="C3639">
        <v>2001</v>
      </c>
      <c r="D3639">
        <v>3000</v>
      </c>
      <c r="E3639" t="s">
        <v>581</v>
      </c>
      <c r="F3639" t="s">
        <v>1269</v>
      </c>
    </row>
    <row r="3640" spans="1:6" x14ac:dyDescent="0.25">
      <c r="A3640" t="s">
        <v>42</v>
      </c>
      <c r="B3640">
        <v>26</v>
      </c>
      <c r="C3640">
        <v>2001</v>
      </c>
      <c r="D3640">
        <v>3000</v>
      </c>
      <c r="E3640" t="s">
        <v>575</v>
      </c>
      <c r="F3640" t="s">
        <v>683</v>
      </c>
    </row>
    <row r="3641" spans="1:6" x14ac:dyDescent="0.25">
      <c r="A3641" t="s">
        <v>42</v>
      </c>
      <c r="B3641">
        <v>26</v>
      </c>
      <c r="C3641">
        <v>2001</v>
      </c>
      <c r="D3641">
        <v>3000</v>
      </c>
      <c r="E3641" t="s">
        <v>120</v>
      </c>
      <c r="F3641" t="s">
        <v>1275</v>
      </c>
    </row>
    <row r="3642" spans="1:6" x14ac:dyDescent="0.25">
      <c r="A3642" t="s">
        <v>42</v>
      </c>
      <c r="B3642">
        <v>26</v>
      </c>
      <c r="C3642">
        <v>2001</v>
      </c>
      <c r="D3642">
        <v>3000</v>
      </c>
      <c r="E3642" t="s">
        <v>142</v>
      </c>
      <c r="F3642" t="s">
        <v>1271</v>
      </c>
    </row>
    <row r="3643" spans="1:6" x14ac:dyDescent="0.25">
      <c r="A3643" t="s">
        <v>42</v>
      </c>
      <c r="B3643">
        <v>26</v>
      </c>
      <c r="C3643">
        <v>2001</v>
      </c>
      <c r="D3643">
        <v>3000</v>
      </c>
      <c r="E3643" t="s">
        <v>163</v>
      </c>
      <c r="F3643" t="s">
        <v>686</v>
      </c>
    </row>
    <row r="3644" spans="1:6" x14ac:dyDescent="0.25">
      <c r="A3644" t="s">
        <v>42</v>
      </c>
      <c r="B3644">
        <v>26</v>
      </c>
      <c r="C3644">
        <v>2001</v>
      </c>
      <c r="D3644">
        <v>3000</v>
      </c>
      <c r="E3644" t="s">
        <v>576</v>
      </c>
      <c r="F3644" t="s">
        <v>687</v>
      </c>
    </row>
    <row r="3645" spans="1:6" x14ac:dyDescent="0.25">
      <c r="A3645" t="s">
        <v>42</v>
      </c>
      <c r="B3645">
        <v>26</v>
      </c>
      <c r="C3645">
        <v>2001</v>
      </c>
      <c r="D3645">
        <v>3000</v>
      </c>
      <c r="E3645" t="s">
        <v>577</v>
      </c>
      <c r="F3645" t="s">
        <v>688</v>
      </c>
    </row>
    <row r="3646" spans="1:6" x14ac:dyDescent="0.25">
      <c r="A3646" t="s">
        <v>42</v>
      </c>
      <c r="B3646">
        <v>26</v>
      </c>
      <c r="C3646">
        <v>2001</v>
      </c>
      <c r="D3646">
        <v>3000</v>
      </c>
      <c r="E3646" t="s">
        <v>578</v>
      </c>
      <c r="F3646" t="s">
        <v>689</v>
      </c>
    </row>
    <row r="3647" spans="1:6" x14ac:dyDescent="0.25">
      <c r="A3647" t="s">
        <v>42</v>
      </c>
      <c r="B3647">
        <v>26</v>
      </c>
      <c r="C3647">
        <v>2001</v>
      </c>
      <c r="D3647">
        <v>3000</v>
      </c>
      <c r="E3647" t="s">
        <v>579</v>
      </c>
      <c r="F3647" t="s">
        <v>690</v>
      </c>
    </row>
    <row r="3648" spans="1:6" x14ac:dyDescent="0.25">
      <c r="A3648" t="s">
        <v>42</v>
      </c>
      <c r="B3648">
        <v>26</v>
      </c>
      <c r="C3648">
        <v>2001</v>
      </c>
      <c r="D3648">
        <v>3000</v>
      </c>
      <c r="E3648" t="s">
        <v>580</v>
      </c>
      <c r="F3648" t="s">
        <v>1273</v>
      </c>
    </row>
    <row r="3649" spans="1:6" x14ac:dyDescent="0.25">
      <c r="A3649" t="s">
        <v>42</v>
      </c>
      <c r="B3649">
        <v>26</v>
      </c>
      <c r="C3649">
        <v>2001</v>
      </c>
      <c r="D3649">
        <v>3000</v>
      </c>
      <c r="E3649" t="s">
        <v>582</v>
      </c>
      <c r="F3649" t="s">
        <v>692</v>
      </c>
    </row>
    <row r="3650" spans="1:6" x14ac:dyDescent="0.25">
      <c r="A3650" t="s">
        <v>67</v>
      </c>
      <c r="B3650">
        <v>26</v>
      </c>
      <c r="C3650">
        <v>3001</v>
      </c>
      <c r="D3650">
        <v>4000</v>
      </c>
      <c r="E3650" t="s">
        <v>265</v>
      </c>
      <c r="F3650" t="s">
        <v>681</v>
      </c>
    </row>
    <row r="3651" spans="1:6" x14ac:dyDescent="0.25">
      <c r="A3651" t="s">
        <v>67</v>
      </c>
      <c r="B3651">
        <v>26</v>
      </c>
      <c r="C3651">
        <v>3001</v>
      </c>
      <c r="D3651">
        <v>4000</v>
      </c>
      <c r="E3651" t="s">
        <v>581</v>
      </c>
      <c r="F3651" t="s">
        <v>1269</v>
      </c>
    </row>
    <row r="3652" spans="1:6" x14ac:dyDescent="0.25">
      <c r="A3652" t="s">
        <v>67</v>
      </c>
      <c r="B3652">
        <v>26</v>
      </c>
      <c r="C3652">
        <v>3001</v>
      </c>
      <c r="D3652">
        <v>4000</v>
      </c>
      <c r="E3652" t="s">
        <v>575</v>
      </c>
      <c r="F3652" t="s">
        <v>683</v>
      </c>
    </row>
    <row r="3653" spans="1:6" x14ac:dyDescent="0.25">
      <c r="A3653" t="s">
        <v>67</v>
      </c>
      <c r="B3653">
        <v>26</v>
      </c>
      <c r="C3653">
        <v>3001</v>
      </c>
      <c r="D3653">
        <v>4000</v>
      </c>
      <c r="E3653" t="s">
        <v>120</v>
      </c>
      <c r="F3653" t="s">
        <v>1275</v>
      </c>
    </row>
    <row r="3654" spans="1:6" x14ac:dyDescent="0.25">
      <c r="A3654" t="s">
        <v>67</v>
      </c>
      <c r="B3654">
        <v>26</v>
      </c>
      <c r="C3654">
        <v>3001</v>
      </c>
      <c r="D3654">
        <v>4000</v>
      </c>
      <c r="E3654" t="s">
        <v>142</v>
      </c>
      <c r="F3654" t="s">
        <v>1271</v>
      </c>
    </row>
    <row r="3655" spans="1:6" x14ac:dyDescent="0.25">
      <c r="A3655" t="s">
        <v>67</v>
      </c>
      <c r="B3655">
        <v>26</v>
      </c>
      <c r="C3655">
        <v>3001</v>
      </c>
      <c r="D3655">
        <v>4000</v>
      </c>
      <c r="E3655" t="s">
        <v>163</v>
      </c>
      <c r="F3655" t="s">
        <v>686</v>
      </c>
    </row>
    <row r="3656" spans="1:6" x14ac:dyDescent="0.25">
      <c r="A3656" t="s">
        <v>67</v>
      </c>
      <c r="B3656">
        <v>26</v>
      </c>
      <c r="C3656">
        <v>3001</v>
      </c>
      <c r="D3656">
        <v>4000</v>
      </c>
      <c r="E3656" t="s">
        <v>576</v>
      </c>
      <c r="F3656" t="s">
        <v>687</v>
      </c>
    </row>
    <row r="3657" spans="1:6" x14ac:dyDescent="0.25">
      <c r="A3657" t="s">
        <v>67</v>
      </c>
      <c r="B3657">
        <v>26</v>
      </c>
      <c r="C3657">
        <v>3001</v>
      </c>
      <c r="D3657">
        <v>4000</v>
      </c>
      <c r="E3657" t="s">
        <v>577</v>
      </c>
      <c r="F3657" t="s">
        <v>688</v>
      </c>
    </row>
    <row r="3658" spans="1:6" x14ac:dyDescent="0.25">
      <c r="A3658" t="s">
        <v>67</v>
      </c>
      <c r="B3658">
        <v>26</v>
      </c>
      <c r="C3658">
        <v>3001</v>
      </c>
      <c r="D3658">
        <v>4000</v>
      </c>
      <c r="E3658" t="s">
        <v>578</v>
      </c>
      <c r="F3658" t="s">
        <v>689</v>
      </c>
    </row>
    <row r="3659" spans="1:6" x14ac:dyDescent="0.25">
      <c r="A3659" t="s">
        <v>67</v>
      </c>
      <c r="B3659">
        <v>26</v>
      </c>
      <c r="C3659">
        <v>3001</v>
      </c>
      <c r="D3659">
        <v>4000</v>
      </c>
      <c r="E3659" t="s">
        <v>579</v>
      </c>
      <c r="F3659" t="s">
        <v>690</v>
      </c>
    </row>
    <row r="3660" spans="1:6" x14ac:dyDescent="0.25">
      <c r="A3660" t="s">
        <v>67</v>
      </c>
      <c r="B3660">
        <v>26</v>
      </c>
      <c r="C3660">
        <v>3001</v>
      </c>
      <c r="D3660">
        <v>4000</v>
      </c>
      <c r="E3660" t="s">
        <v>580</v>
      </c>
      <c r="F3660" t="s">
        <v>1273</v>
      </c>
    </row>
    <row r="3661" spans="1:6" x14ac:dyDescent="0.25">
      <c r="A3661" t="s">
        <v>67</v>
      </c>
      <c r="B3661">
        <v>26</v>
      </c>
      <c r="C3661">
        <v>3001</v>
      </c>
      <c r="D3661">
        <v>4000</v>
      </c>
      <c r="E3661" t="s">
        <v>582</v>
      </c>
      <c r="F3661" t="s">
        <v>692</v>
      </c>
    </row>
    <row r="3662" spans="1:6" x14ac:dyDescent="0.25">
      <c r="A3662" t="s">
        <v>428</v>
      </c>
      <c r="B3662">
        <v>26</v>
      </c>
      <c r="C3662">
        <v>4001</v>
      </c>
      <c r="D3662">
        <v>5000</v>
      </c>
      <c r="E3662" t="s">
        <v>265</v>
      </c>
      <c r="F3662" t="s">
        <v>681</v>
      </c>
    </row>
    <row r="3663" spans="1:6" x14ac:dyDescent="0.25">
      <c r="A3663" t="s">
        <v>428</v>
      </c>
      <c r="B3663">
        <v>26</v>
      </c>
      <c r="C3663">
        <v>4001</v>
      </c>
      <c r="D3663">
        <v>5000</v>
      </c>
      <c r="E3663" t="s">
        <v>581</v>
      </c>
      <c r="F3663" t="s">
        <v>682</v>
      </c>
    </row>
    <row r="3664" spans="1:6" x14ac:dyDescent="0.25">
      <c r="A3664" t="s">
        <v>428</v>
      </c>
      <c r="B3664">
        <v>26</v>
      </c>
      <c r="C3664">
        <v>4001</v>
      </c>
      <c r="D3664">
        <v>5000</v>
      </c>
      <c r="E3664" t="s">
        <v>575</v>
      </c>
      <c r="F3664" t="s">
        <v>683</v>
      </c>
    </row>
    <row r="3665" spans="1:6" x14ac:dyDescent="0.25">
      <c r="A3665" t="s">
        <v>428</v>
      </c>
      <c r="B3665">
        <v>26</v>
      </c>
      <c r="C3665">
        <v>4001</v>
      </c>
      <c r="D3665">
        <v>5000</v>
      </c>
      <c r="E3665" t="s">
        <v>120</v>
      </c>
      <c r="F3665" t="s">
        <v>684</v>
      </c>
    </row>
    <row r="3666" spans="1:6" x14ac:dyDescent="0.25">
      <c r="A3666" t="s">
        <v>428</v>
      </c>
      <c r="B3666">
        <v>26</v>
      </c>
      <c r="C3666">
        <v>4001</v>
      </c>
      <c r="D3666">
        <v>5000</v>
      </c>
      <c r="E3666" t="s">
        <v>142</v>
      </c>
      <c r="F3666" t="s">
        <v>685</v>
      </c>
    </row>
    <row r="3667" spans="1:6" x14ac:dyDescent="0.25">
      <c r="A3667" t="s">
        <v>428</v>
      </c>
      <c r="B3667">
        <v>26</v>
      </c>
      <c r="C3667">
        <v>4001</v>
      </c>
      <c r="D3667">
        <v>5000</v>
      </c>
      <c r="E3667" t="s">
        <v>163</v>
      </c>
      <c r="F3667" t="s">
        <v>686</v>
      </c>
    </row>
    <row r="3668" spans="1:6" x14ac:dyDescent="0.25">
      <c r="A3668" t="s">
        <v>428</v>
      </c>
      <c r="B3668">
        <v>26</v>
      </c>
      <c r="C3668">
        <v>4001</v>
      </c>
      <c r="D3668">
        <v>5000</v>
      </c>
      <c r="E3668" t="s">
        <v>576</v>
      </c>
      <c r="F3668" t="s">
        <v>687</v>
      </c>
    </row>
    <row r="3669" spans="1:6" x14ac:dyDescent="0.25">
      <c r="A3669" t="s">
        <v>428</v>
      </c>
      <c r="B3669">
        <v>26</v>
      </c>
      <c r="C3669">
        <v>4001</v>
      </c>
      <c r="D3669">
        <v>5000</v>
      </c>
      <c r="E3669" t="s">
        <v>577</v>
      </c>
      <c r="F3669" t="s">
        <v>688</v>
      </c>
    </row>
    <row r="3670" spans="1:6" x14ac:dyDescent="0.25">
      <c r="A3670" t="s">
        <v>428</v>
      </c>
      <c r="B3670">
        <v>26</v>
      </c>
      <c r="C3670">
        <v>4001</v>
      </c>
      <c r="D3670">
        <v>5000</v>
      </c>
      <c r="E3670" t="s">
        <v>578</v>
      </c>
      <c r="F3670" t="s">
        <v>689</v>
      </c>
    </row>
    <row r="3671" spans="1:6" x14ac:dyDescent="0.25">
      <c r="A3671" t="s">
        <v>428</v>
      </c>
      <c r="B3671">
        <v>26</v>
      </c>
      <c r="C3671">
        <v>4001</v>
      </c>
      <c r="D3671">
        <v>5000</v>
      </c>
      <c r="E3671" t="s">
        <v>579</v>
      </c>
      <c r="F3671" t="s">
        <v>690</v>
      </c>
    </row>
    <row r="3672" spans="1:6" x14ac:dyDescent="0.25">
      <c r="A3672" t="s">
        <v>428</v>
      </c>
      <c r="B3672">
        <v>26</v>
      </c>
      <c r="C3672">
        <v>4001</v>
      </c>
      <c r="D3672">
        <v>5000</v>
      </c>
      <c r="E3672" t="s">
        <v>580</v>
      </c>
      <c r="F3672" t="s">
        <v>691</v>
      </c>
    </row>
    <row r="3673" spans="1:6" x14ac:dyDescent="0.25">
      <c r="A3673" t="s">
        <v>428</v>
      </c>
      <c r="B3673">
        <v>26</v>
      </c>
      <c r="C3673">
        <v>4001</v>
      </c>
      <c r="D3673">
        <v>5000</v>
      </c>
      <c r="E3673" t="s">
        <v>582</v>
      </c>
      <c r="F3673" t="s">
        <v>692</v>
      </c>
    </row>
    <row r="3674" spans="1:6" x14ac:dyDescent="0.25">
      <c r="A3674" t="s">
        <v>429</v>
      </c>
      <c r="B3674">
        <v>26</v>
      </c>
      <c r="C3674">
        <v>5001</v>
      </c>
      <c r="D3674">
        <v>6000</v>
      </c>
      <c r="E3674" t="s">
        <v>265</v>
      </c>
      <c r="F3674" t="s">
        <v>681</v>
      </c>
    </row>
    <row r="3675" spans="1:6" x14ac:dyDescent="0.25">
      <c r="A3675" t="s">
        <v>429</v>
      </c>
      <c r="B3675">
        <v>26</v>
      </c>
      <c r="C3675">
        <v>5001</v>
      </c>
      <c r="D3675">
        <v>6000</v>
      </c>
      <c r="E3675" t="s">
        <v>581</v>
      </c>
      <c r="F3675" t="s">
        <v>682</v>
      </c>
    </row>
    <row r="3676" spans="1:6" x14ac:dyDescent="0.25">
      <c r="A3676" t="s">
        <v>429</v>
      </c>
      <c r="B3676">
        <v>26</v>
      </c>
      <c r="C3676">
        <v>5001</v>
      </c>
      <c r="D3676">
        <v>6000</v>
      </c>
      <c r="E3676" t="s">
        <v>575</v>
      </c>
      <c r="F3676" t="s">
        <v>683</v>
      </c>
    </row>
    <row r="3677" spans="1:6" x14ac:dyDescent="0.25">
      <c r="A3677" t="s">
        <v>429</v>
      </c>
      <c r="B3677">
        <v>26</v>
      </c>
      <c r="C3677">
        <v>5001</v>
      </c>
      <c r="D3677">
        <v>6000</v>
      </c>
      <c r="E3677" t="s">
        <v>120</v>
      </c>
      <c r="F3677" t="s">
        <v>684</v>
      </c>
    </row>
    <row r="3678" spans="1:6" x14ac:dyDescent="0.25">
      <c r="A3678" t="s">
        <v>429</v>
      </c>
      <c r="B3678">
        <v>26</v>
      </c>
      <c r="C3678">
        <v>5001</v>
      </c>
      <c r="D3678">
        <v>6000</v>
      </c>
      <c r="E3678" t="s">
        <v>142</v>
      </c>
      <c r="F3678" t="s">
        <v>685</v>
      </c>
    </row>
    <row r="3679" spans="1:6" x14ac:dyDescent="0.25">
      <c r="A3679" t="s">
        <v>429</v>
      </c>
      <c r="B3679">
        <v>26</v>
      </c>
      <c r="C3679">
        <v>5001</v>
      </c>
      <c r="D3679">
        <v>6000</v>
      </c>
      <c r="E3679" t="s">
        <v>163</v>
      </c>
      <c r="F3679" t="s">
        <v>686</v>
      </c>
    </row>
    <row r="3680" spans="1:6" x14ac:dyDescent="0.25">
      <c r="A3680" t="s">
        <v>429</v>
      </c>
      <c r="B3680">
        <v>26</v>
      </c>
      <c r="C3680">
        <v>5001</v>
      </c>
      <c r="D3680">
        <v>6000</v>
      </c>
      <c r="E3680" t="s">
        <v>576</v>
      </c>
      <c r="F3680" t="s">
        <v>687</v>
      </c>
    </row>
    <row r="3681" spans="1:6" x14ac:dyDescent="0.25">
      <c r="A3681" t="s">
        <v>429</v>
      </c>
      <c r="B3681">
        <v>26</v>
      </c>
      <c r="C3681">
        <v>5001</v>
      </c>
      <c r="D3681">
        <v>6000</v>
      </c>
      <c r="E3681" t="s">
        <v>577</v>
      </c>
      <c r="F3681" t="s">
        <v>688</v>
      </c>
    </row>
    <row r="3682" spans="1:6" x14ac:dyDescent="0.25">
      <c r="A3682" t="s">
        <v>429</v>
      </c>
      <c r="B3682">
        <v>26</v>
      </c>
      <c r="C3682">
        <v>5001</v>
      </c>
      <c r="D3682">
        <v>6000</v>
      </c>
      <c r="E3682" t="s">
        <v>578</v>
      </c>
      <c r="F3682" t="s">
        <v>689</v>
      </c>
    </row>
    <row r="3683" spans="1:6" x14ac:dyDescent="0.25">
      <c r="A3683" t="s">
        <v>429</v>
      </c>
      <c r="B3683">
        <v>26</v>
      </c>
      <c r="C3683">
        <v>5001</v>
      </c>
      <c r="D3683">
        <v>6000</v>
      </c>
      <c r="E3683" t="s">
        <v>579</v>
      </c>
      <c r="F3683" t="s">
        <v>690</v>
      </c>
    </row>
    <row r="3684" spans="1:6" x14ac:dyDescent="0.25">
      <c r="A3684" t="s">
        <v>429</v>
      </c>
      <c r="B3684">
        <v>26</v>
      </c>
      <c r="C3684">
        <v>5001</v>
      </c>
      <c r="D3684">
        <v>6000</v>
      </c>
      <c r="E3684" t="s">
        <v>580</v>
      </c>
      <c r="F3684" t="s">
        <v>691</v>
      </c>
    </row>
    <row r="3685" spans="1:6" x14ac:dyDescent="0.25">
      <c r="A3685" t="s">
        <v>429</v>
      </c>
      <c r="B3685">
        <v>26</v>
      </c>
      <c r="C3685">
        <v>5001</v>
      </c>
      <c r="D3685">
        <v>6000</v>
      </c>
      <c r="E3685" t="s">
        <v>582</v>
      </c>
      <c r="F3685" t="s">
        <v>692</v>
      </c>
    </row>
    <row r="3686" spans="1:6" x14ac:dyDescent="0.25">
      <c r="A3686" t="s">
        <v>155</v>
      </c>
      <c r="B3686">
        <v>26</v>
      </c>
      <c r="C3686">
        <v>6001</v>
      </c>
      <c r="D3686">
        <v>7000</v>
      </c>
      <c r="E3686" t="s">
        <v>265</v>
      </c>
      <c r="F3686" t="s">
        <v>681</v>
      </c>
    </row>
    <row r="3687" spans="1:6" x14ac:dyDescent="0.25">
      <c r="A3687" t="s">
        <v>155</v>
      </c>
      <c r="B3687">
        <v>26</v>
      </c>
      <c r="C3687">
        <v>6001</v>
      </c>
      <c r="D3687">
        <v>7000</v>
      </c>
      <c r="E3687" t="s">
        <v>581</v>
      </c>
      <c r="F3687" t="s">
        <v>1269</v>
      </c>
    </row>
    <row r="3688" spans="1:6" x14ac:dyDescent="0.25">
      <c r="A3688" t="s">
        <v>155</v>
      </c>
      <c r="B3688">
        <v>26</v>
      </c>
      <c r="C3688">
        <v>6001</v>
      </c>
      <c r="D3688">
        <v>7000</v>
      </c>
      <c r="E3688" t="s">
        <v>575</v>
      </c>
      <c r="F3688" t="s">
        <v>683</v>
      </c>
    </row>
    <row r="3689" spans="1:6" x14ac:dyDescent="0.25">
      <c r="A3689" t="s">
        <v>155</v>
      </c>
      <c r="B3689">
        <v>26</v>
      </c>
      <c r="C3689">
        <v>6001</v>
      </c>
      <c r="D3689">
        <v>7000</v>
      </c>
      <c r="E3689" t="s">
        <v>120</v>
      </c>
      <c r="F3689" t="s">
        <v>684</v>
      </c>
    </row>
    <row r="3690" spans="1:6" x14ac:dyDescent="0.25">
      <c r="A3690" t="s">
        <v>155</v>
      </c>
      <c r="B3690">
        <v>26</v>
      </c>
      <c r="C3690">
        <v>6001</v>
      </c>
      <c r="D3690">
        <v>7000</v>
      </c>
      <c r="E3690" t="s">
        <v>142</v>
      </c>
      <c r="F3690" t="s">
        <v>1271</v>
      </c>
    </row>
    <row r="3691" spans="1:6" x14ac:dyDescent="0.25">
      <c r="A3691" t="s">
        <v>155</v>
      </c>
      <c r="B3691">
        <v>26</v>
      </c>
      <c r="C3691">
        <v>6001</v>
      </c>
      <c r="D3691">
        <v>7000</v>
      </c>
      <c r="E3691" t="s">
        <v>163</v>
      </c>
      <c r="F3691" t="s">
        <v>686</v>
      </c>
    </row>
    <row r="3692" spans="1:6" x14ac:dyDescent="0.25">
      <c r="A3692" t="s">
        <v>155</v>
      </c>
      <c r="B3692">
        <v>26</v>
      </c>
      <c r="C3692">
        <v>6001</v>
      </c>
      <c r="D3692">
        <v>7000</v>
      </c>
      <c r="E3692" t="s">
        <v>576</v>
      </c>
      <c r="F3692" t="s">
        <v>687</v>
      </c>
    </row>
    <row r="3693" spans="1:6" x14ac:dyDescent="0.25">
      <c r="A3693" t="s">
        <v>155</v>
      </c>
      <c r="B3693">
        <v>26</v>
      </c>
      <c r="C3693">
        <v>6001</v>
      </c>
      <c r="D3693">
        <v>7000</v>
      </c>
      <c r="E3693" t="s">
        <v>577</v>
      </c>
      <c r="F3693" t="s">
        <v>688</v>
      </c>
    </row>
    <row r="3694" spans="1:6" x14ac:dyDescent="0.25">
      <c r="A3694" t="s">
        <v>155</v>
      </c>
      <c r="B3694">
        <v>26</v>
      </c>
      <c r="C3694">
        <v>6001</v>
      </c>
      <c r="D3694">
        <v>7000</v>
      </c>
      <c r="E3694" t="s">
        <v>578</v>
      </c>
      <c r="F3694" t="s">
        <v>689</v>
      </c>
    </row>
    <row r="3695" spans="1:6" x14ac:dyDescent="0.25">
      <c r="A3695" t="s">
        <v>155</v>
      </c>
      <c r="B3695">
        <v>26</v>
      </c>
      <c r="C3695">
        <v>6001</v>
      </c>
      <c r="D3695">
        <v>7000</v>
      </c>
      <c r="E3695" t="s">
        <v>579</v>
      </c>
      <c r="F3695" t="s">
        <v>690</v>
      </c>
    </row>
    <row r="3696" spans="1:6" x14ac:dyDescent="0.25">
      <c r="A3696" t="s">
        <v>155</v>
      </c>
      <c r="B3696">
        <v>26</v>
      </c>
      <c r="C3696">
        <v>6001</v>
      </c>
      <c r="D3696">
        <v>7000</v>
      </c>
      <c r="E3696" t="s">
        <v>580</v>
      </c>
      <c r="F3696" t="s">
        <v>691</v>
      </c>
    </row>
    <row r="3697" spans="1:6" x14ac:dyDescent="0.25">
      <c r="A3697" t="s">
        <v>155</v>
      </c>
      <c r="B3697">
        <v>26</v>
      </c>
      <c r="C3697">
        <v>6001</v>
      </c>
      <c r="D3697">
        <v>7000</v>
      </c>
      <c r="E3697" t="s">
        <v>582</v>
      </c>
      <c r="F3697" t="s">
        <v>692</v>
      </c>
    </row>
    <row r="3698" spans="1:6" x14ac:dyDescent="0.25">
      <c r="A3698" t="s">
        <v>165</v>
      </c>
      <c r="B3698">
        <v>26</v>
      </c>
      <c r="C3698">
        <v>7001</v>
      </c>
      <c r="D3698">
        <v>8000</v>
      </c>
      <c r="E3698" t="s">
        <v>265</v>
      </c>
      <c r="F3698" t="s">
        <v>681</v>
      </c>
    </row>
    <row r="3699" spans="1:6" x14ac:dyDescent="0.25">
      <c r="A3699" t="s">
        <v>165</v>
      </c>
      <c r="B3699">
        <v>26</v>
      </c>
      <c r="C3699">
        <v>7001</v>
      </c>
      <c r="D3699">
        <v>8000</v>
      </c>
      <c r="E3699" t="s">
        <v>581</v>
      </c>
      <c r="F3699" t="s">
        <v>1269</v>
      </c>
    </row>
    <row r="3700" spans="1:6" x14ac:dyDescent="0.25">
      <c r="A3700" t="s">
        <v>165</v>
      </c>
      <c r="B3700">
        <v>26</v>
      </c>
      <c r="C3700">
        <v>7001</v>
      </c>
      <c r="D3700">
        <v>8000</v>
      </c>
      <c r="E3700" t="s">
        <v>575</v>
      </c>
      <c r="F3700" t="s">
        <v>683</v>
      </c>
    </row>
    <row r="3701" spans="1:6" x14ac:dyDescent="0.25">
      <c r="A3701" t="s">
        <v>165</v>
      </c>
      <c r="B3701">
        <v>26</v>
      </c>
      <c r="C3701">
        <v>7001</v>
      </c>
      <c r="D3701">
        <v>8000</v>
      </c>
      <c r="E3701" t="s">
        <v>120</v>
      </c>
      <c r="F3701" t="s">
        <v>684</v>
      </c>
    </row>
    <row r="3702" spans="1:6" x14ac:dyDescent="0.25">
      <c r="A3702" t="s">
        <v>165</v>
      </c>
      <c r="B3702">
        <v>26</v>
      </c>
      <c r="C3702">
        <v>7001</v>
      </c>
      <c r="D3702">
        <v>8000</v>
      </c>
      <c r="E3702" t="s">
        <v>142</v>
      </c>
      <c r="F3702" t="s">
        <v>1289</v>
      </c>
    </row>
    <row r="3703" spans="1:6" x14ac:dyDescent="0.25">
      <c r="A3703" t="s">
        <v>165</v>
      </c>
      <c r="B3703">
        <v>26</v>
      </c>
      <c r="C3703">
        <v>7001</v>
      </c>
      <c r="D3703">
        <v>8000</v>
      </c>
      <c r="E3703" t="s">
        <v>163</v>
      </c>
      <c r="F3703" t="s">
        <v>686</v>
      </c>
    </row>
    <row r="3704" spans="1:6" x14ac:dyDescent="0.25">
      <c r="A3704" t="s">
        <v>165</v>
      </c>
      <c r="B3704">
        <v>26</v>
      </c>
      <c r="C3704">
        <v>7001</v>
      </c>
      <c r="D3704">
        <v>8000</v>
      </c>
      <c r="E3704" t="s">
        <v>576</v>
      </c>
      <c r="F3704" t="s">
        <v>687</v>
      </c>
    </row>
    <row r="3705" spans="1:6" x14ac:dyDescent="0.25">
      <c r="A3705" t="s">
        <v>165</v>
      </c>
      <c r="B3705">
        <v>26</v>
      </c>
      <c r="C3705">
        <v>7001</v>
      </c>
      <c r="D3705">
        <v>8000</v>
      </c>
      <c r="E3705" t="s">
        <v>577</v>
      </c>
      <c r="F3705" t="s">
        <v>688</v>
      </c>
    </row>
    <row r="3706" spans="1:6" x14ac:dyDescent="0.25">
      <c r="A3706" t="s">
        <v>165</v>
      </c>
      <c r="B3706">
        <v>26</v>
      </c>
      <c r="C3706">
        <v>7001</v>
      </c>
      <c r="D3706">
        <v>8000</v>
      </c>
      <c r="E3706" t="s">
        <v>578</v>
      </c>
      <c r="F3706" t="s">
        <v>689</v>
      </c>
    </row>
    <row r="3707" spans="1:6" x14ac:dyDescent="0.25">
      <c r="A3707" t="s">
        <v>165</v>
      </c>
      <c r="B3707">
        <v>26</v>
      </c>
      <c r="C3707">
        <v>7001</v>
      </c>
      <c r="D3707">
        <v>8000</v>
      </c>
      <c r="E3707" t="s">
        <v>579</v>
      </c>
      <c r="F3707" t="s">
        <v>690</v>
      </c>
    </row>
    <row r="3708" spans="1:6" x14ac:dyDescent="0.25">
      <c r="A3708" t="s">
        <v>165</v>
      </c>
      <c r="B3708">
        <v>26</v>
      </c>
      <c r="C3708">
        <v>7001</v>
      </c>
      <c r="D3708">
        <v>8000</v>
      </c>
      <c r="E3708" t="s">
        <v>580</v>
      </c>
      <c r="F3708" t="s">
        <v>691</v>
      </c>
    </row>
    <row r="3709" spans="1:6" x14ac:dyDescent="0.25">
      <c r="A3709" t="s">
        <v>165</v>
      </c>
      <c r="B3709">
        <v>26</v>
      </c>
      <c r="C3709">
        <v>7001</v>
      </c>
      <c r="D3709">
        <v>8000</v>
      </c>
      <c r="E3709" t="s">
        <v>582</v>
      </c>
      <c r="F3709" t="s">
        <v>692</v>
      </c>
    </row>
    <row r="3710" spans="1:6" x14ac:dyDescent="0.25">
      <c r="A3710" t="s">
        <v>207</v>
      </c>
      <c r="B3710">
        <v>26</v>
      </c>
      <c r="C3710">
        <v>8001</v>
      </c>
      <c r="D3710">
        <v>9000</v>
      </c>
      <c r="E3710" t="s">
        <v>265</v>
      </c>
      <c r="F3710" t="s">
        <v>681</v>
      </c>
    </row>
    <row r="3711" spans="1:6" x14ac:dyDescent="0.25">
      <c r="A3711" t="s">
        <v>207</v>
      </c>
      <c r="B3711">
        <v>26</v>
      </c>
      <c r="C3711">
        <v>8001</v>
      </c>
      <c r="D3711">
        <v>9000</v>
      </c>
      <c r="E3711" t="s">
        <v>581</v>
      </c>
      <c r="F3711" t="s">
        <v>1269</v>
      </c>
    </row>
    <row r="3712" spans="1:6" x14ac:dyDescent="0.25">
      <c r="A3712" t="s">
        <v>207</v>
      </c>
      <c r="B3712">
        <v>26</v>
      </c>
      <c r="C3712">
        <v>8001</v>
      </c>
      <c r="D3712">
        <v>9000</v>
      </c>
      <c r="E3712" t="s">
        <v>575</v>
      </c>
      <c r="F3712" t="s">
        <v>683</v>
      </c>
    </row>
    <row r="3713" spans="1:6" x14ac:dyDescent="0.25">
      <c r="A3713" t="s">
        <v>207</v>
      </c>
      <c r="B3713">
        <v>26</v>
      </c>
      <c r="C3713">
        <v>8001</v>
      </c>
      <c r="D3713">
        <v>9000</v>
      </c>
      <c r="E3713" t="s">
        <v>120</v>
      </c>
      <c r="F3713" t="s">
        <v>684</v>
      </c>
    </row>
    <row r="3714" spans="1:6" x14ac:dyDescent="0.25">
      <c r="A3714" t="s">
        <v>207</v>
      </c>
      <c r="B3714">
        <v>26</v>
      </c>
      <c r="C3714">
        <v>8001</v>
      </c>
      <c r="D3714">
        <v>9000</v>
      </c>
      <c r="E3714" t="s">
        <v>142</v>
      </c>
      <c r="F3714" t="s">
        <v>685</v>
      </c>
    </row>
    <row r="3715" spans="1:6" x14ac:dyDescent="0.25">
      <c r="A3715" t="s">
        <v>207</v>
      </c>
      <c r="B3715">
        <v>26</v>
      </c>
      <c r="C3715">
        <v>8001</v>
      </c>
      <c r="D3715">
        <v>9000</v>
      </c>
      <c r="E3715" t="s">
        <v>163</v>
      </c>
      <c r="F3715" t="s">
        <v>686</v>
      </c>
    </row>
    <row r="3716" spans="1:6" x14ac:dyDescent="0.25">
      <c r="A3716" t="s">
        <v>207</v>
      </c>
      <c r="B3716">
        <v>26</v>
      </c>
      <c r="C3716">
        <v>8001</v>
      </c>
      <c r="D3716">
        <v>9000</v>
      </c>
      <c r="E3716" t="s">
        <v>576</v>
      </c>
      <c r="F3716" t="s">
        <v>687</v>
      </c>
    </row>
    <row r="3717" spans="1:6" x14ac:dyDescent="0.25">
      <c r="A3717" t="s">
        <v>207</v>
      </c>
      <c r="B3717">
        <v>26</v>
      </c>
      <c r="C3717">
        <v>8001</v>
      </c>
      <c r="D3717">
        <v>9000</v>
      </c>
      <c r="E3717" t="s">
        <v>577</v>
      </c>
      <c r="F3717" t="s">
        <v>1279</v>
      </c>
    </row>
    <row r="3718" spans="1:6" x14ac:dyDescent="0.25">
      <c r="A3718" t="s">
        <v>207</v>
      </c>
      <c r="B3718">
        <v>26</v>
      </c>
      <c r="C3718">
        <v>8001</v>
      </c>
      <c r="D3718">
        <v>9000</v>
      </c>
      <c r="E3718" t="s">
        <v>578</v>
      </c>
      <c r="F3718" t="s">
        <v>689</v>
      </c>
    </row>
    <row r="3719" spans="1:6" x14ac:dyDescent="0.25">
      <c r="A3719" t="s">
        <v>207</v>
      </c>
      <c r="B3719">
        <v>26</v>
      </c>
      <c r="C3719">
        <v>8001</v>
      </c>
      <c r="D3719">
        <v>9000</v>
      </c>
      <c r="E3719" t="s">
        <v>579</v>
      </c>
      <c r="F3719" t="s">
        <v>690</v>
      </c>
    </row>
    <row r="3720" spans="1:6" x14ac:dyDescent="0.25">
      <c r="A3720" t="s">
        <v>207</v>
      </c>
      <c r="B3720">
        <v>26</v>
      </c>
      <c r="C3720">
        <v>8001</v>
      </c>
      <c r="D3720">
        <v>9000</v>
      </c>
      <c r="E3720" t="s">
        <v>580</v>
      </c>
      <c r="F3720" t="s">
        <v>691</v>
      </c>
    </row>
    <row r="3721" spans="1:6" x14ac:dyDescent="0.25">
      <c r="A3721" t="s">
        <v>207</v>
      </c>
      <c r="B3721">
        <v>26</v>
      </c>
      <c r="C3721">
        <v>8001</v>
      </c>
      <c r="D3721">
        <v>9000</v>
      </c>
      <c r="E3721" t="s">
        <v>582</v>
      </c>
      <c r="F3721" t="s">
        <v>692</v>
      </c>
    </row>
    <row r="3722" spans="1:6" x14ac:dyDescent="0.25">
      <c r="A3722" t="s">
        <v>212</v>
      </c>
      <c r="B3722">
        <v>26</v>
      </c>
      <c r="C3722">
        <v>9001</v>
      </c>
      <c r="D3722">
        <v>10000</v>
      </c>
      <c r="E3722" t="s">
        <v>265</v>
      </c>
      <c r="F3722" t="s">
        <v>681</v>
      </c>
    </row>
    <row r="3723" spans="1:6" x14ac:dyDescent="0.25">
      <c r="A3723" t="s">
        <v>212</v>
      </c>
      <c r="B3723">
        <v>26</v>
      </c>
      <c r="C3723">
        <v>9001</v>
      </c>
      <c r="D3723">
        <v>10000</v>
      </c>
      <c r="E3723" t="s">
        <v>581</v>
      </c>
      <c r="F3723" t="s">
        <v>682</v>
      </c>
    </row>
    <row r="3724" spans="1:6" x14ac:dyDescent="0.25">
      <c r="A3724" t="s">
        <v>212</v>
      </c>
      <c r="B3724">
        <v>26</v>
      </c>
      <c r="C3724">
        <v>9001</v>
      </c>
      <c r="D3724">
        <v>10000</v>
      </c>
      <c r="E3724" t="s">
        <v>575</v>
      </c>
      <c r="F3724" t="s">
        <v>683</v>
      </c>
    </row>
    <row r="3725" spans="1:6" x14ac:dyDescent="0.25">
      <c r="A3725" t="s">
        <v>212</v>
      </c>
      <c r="B3725">
        <v>26</v>
      </c>
      <c r="C3725">
        <v>9001</v>
      </c>
      <c r="D3725">
        <v>10000</v>
      </c>
      <c r="E3725" t="s">
        <v>120</v>
      </c>
      <c r="F3725" t="s">
        <v>684</v>
      </c>
    </row>
    <row r="3726" spans="1:6" x14ac:dyDescent="0.25">
      <c r="A3726" t="s">
        <v>212</v>
      </c>
      <c r="B3726">
        <v>26</v>
      </c>
      <c r="C3726">
        <v>9001</v>
      </c>
      <c r="D3726">
        <v>10000</v>
      </c>
      <c r="E3726" t="s">
        <v>142</v>
      </c>
      <c r="F3726" t="s">
        <v>685</v>
      </c>
    </row>
    <row r="3727" spans="1:6" x14ac:dyDescent="0.25">
      <c r="A3727" t="s">
        <v>212</v>
      </c>
      <c r="B3727">
        <v>26</v>
      </c>
      <c r="C3727">
        <v>9001</v>
      </c>
      <c r="D3727">
        <v>10000</v>
      </c>
      <c r="E3727" t="s">
        <v>163</v>
      </c>
      <c r="F3727" t="s">
        <v>686</v>
      </c>
    </row>
    <row r="3728" spans="1:6" x14ac:dyDescent="0.25">
      <c r="A3728" t="s">
        <v>212</v>
      </c>
      <c r="B3728">
        <v>26</v>
      </c>
      <c r="C3728">
        <v>9001</v>
      </c>
      <c r="D3728">
        <v>10000</v>
      </c>
      <c r="E3728" t="s">
        <v>576</v>
      </c>
      <c r="F3728" t="s">
        <v>687</v>
      </c>
    </row>
    <row r="3729" spans="1:6" x14ac:dyDescent="0.25">
      <c r="A3729" t="s">
        <v>212</v>
      </c>
      <c r="B3729">
        <v>26</v>
      </c>
      <c r="C3729">
        <v>9001</v>
      </c>
      <c r="D3729">
        <v>10000</v>
      </c>
      <c r="E3729" t="s">
        <v>577</v>
      </c>
      <c r="F3729" t="s">
        <v>1279</v>
      </c>
    </row>
    <row r="3730" spans="1:6" x14ac:dyDescent="0.25">
      <c r="A3730" t="s">
        <v>212</v>
      </c>
      <c r="B3730">
        <v>26</v>
      </c>
      <c r="C3730">
        <v>9001</v>
      </c>
      <c r="D3730">
        <v>10000</v>
      </c>
      <c r="E3730" t="s">
        <v>578</v>
      </c>
      <c r="F3730" t="s">
        <v>689</v>
      </c>
    </row>
    <row r="3731" spans="1:6" x14ac:dyDescent="0.25">
      <c r="A3731" t="s">
        <v>212</v>
      </c>
      <c r="B3731">
        <v>26</v>
      </c>
      <c r="C3731">
        <v>9001</v>
      </c>
      <c r="D3731">
        <v>10000</v>
      </c>
      <c r="E3731" t="s">
        <v>579</v>
      </c>
      <c r="F3731" t="s">
        <v>690</v>
      </c>
    </row>
    <row r="3732" spans="1:6" x14ac:dyDescent="0.25">
      <c r="A3732" t="s">
        <v>212</v>
      </c>
      <c r="B3732">
        <v>26</v>
      </c>
      <c r="C3732">
        <v>9001</v>
      </c>
      <c r="D3732">
        <v>10000</v>
      </c>
      <c r="E3732" t="s">
        <v>580</v>
      </c>
      <c r="F3732" t="s">
        <v>691</v>
      </c>
    </row>
    <row r="3733" spans="1:6" x14ac:dyDescent="0.25">
      <c r="A3733" t="s">
        <v>212</v>
      </c>
      <c r="B3733">
        <v>26</v>
      </c>
      <c r="C3733">
        <v>9001</v>
      </c>
      <c r="D3733">
        <v>10000</v>
      </c>
      <c r="E3733" t="s">
        <v>582</v>
      </c>
      <c r="F3733" t="s">
        <v>692</v>
      </c>
    </row>
    <row r="3734" spans="1:6" x14ac:dyDescent="0.25">
      <c r="A3734" t="s">
        <v>123</v>
      </c>
      <c r="B3734">
        <v>26</v>
      </c>
      <c r="C3734">
        <v>10001</v>
      </c>
      <c r="D3734">
        <v>11000</v>
      </c>
      <c r="E3734" t="s">
        <v>265</v>
      </c>
      <c r="F3734" t="s">
        <v>681</v>
      </c>
    </row>
    <row r="3735" spans="1:6" x14ac:dyDescent="0.25">
      <c r="A3735" t="s">
        <v>123</v>
      </c>
      <c r="B3735">
        <v>26</v>
      </c>
      <c r="C3735">
        <v>10001</v>
      </c>
      <c r="D3735">
        <v>11000</v>
      </c>
      <c r="E3735" t="s">
        <v>581</v>
      </c>
      <c r="F3735" t="s">
        <v>1269</v>
      </c>
    </row>
    <row r="3736" spans="1:6" x14ac:dyDescent="0.25">
      <c r="A3736" t="s">
        <v>123</v>
      </c>
      <c r="B3736">
        <v>26</v>
      </c>
      <c r="C3736">
        <v>10001</v>
      </c>
      <c r="D3736">
        <v>11000</v>
      </c>
      <c r="E3736" t="s">
        <v>575</v>
      </c>
      <c r="F3736" t="s">
        <v>683</v>
      </c>
    </row>
    <row r="3737" spans="1:6" x14ac:dyDescent="0.25">
      <c r="A3737" t="s">
        <v>123</v>
      </c>
      <c r="B3737">
        <v>26</v>
      </c>
      <c r="C3737">
        <v>10001</v>
      </c>
      <c r="D3737">
        <v>11000</v>
      </c>
      <c r="E3737" t="s">
        <v>120</v>
      </c>
      <c r="F3737" t="s">
        <v>1275</v>
      </c>
    </row>
    <row r="3738" spans="1:6" x14ac:dyDescent="0.25">
      <c r="A3738" t="s">
        <v>123</v>
      </c>
      <c r="B3738">
        <v>26</v>
      </c>
      <c r="C3738">
        <v>10001</v>
      </c>
      <c r="D3738">
        <v>11000</v>
      </c>
      <c r="E3738" t="s">
        <v>142</v>
      </c>
      <c r="F3738" t="s">
        <v>1271</v>
      </c>
    </row>
    <row r="3739" spans="1:6" x14ac:dyDescent="0.25">
      <c r="A3739" t="s">
        <v>123</v>
      </c>
      <c r="B3739">
        <v>26</v>
      </c>
      <c r="C3739">
        <v>10001</v>
      </c>
      <c r="D3739">
        <v>11000</v>
      </c>
      <c r="E3739" t="s">
        <v>163</v>
      </c>
      <c r="F3739" t="s">
        <v>1276</v>
      </c>
    </row>
    <row r="3740" spans="1:6" x14ac:dyDescent="0.25">
      <c r="A3740" t="s">
        <v>123</v>
      </c>
      <c r="B3740">
        <v>26</v>
      </c>
      <c r="C3740">
        <v>10001</v>
      </c>
      <c r="D3740">
        <v>11000</v>
      </c>
      <c r="E3740" t="s">
        <v>576</v>
      </c>
      <c r="F3740" t="s">
        <v>1272</v>
      </c>
    </row>
    <row r="3741" spans="1:6" x14ac:dyDescent="0.25">
      <c r="A3741" t="s">
        <v>123</v>
      </c>
      <c r="B3741">
        <v>26</v>
      </c>
      <c r="C3741">
        <v>10001</v>
      </c>
      <c r="D3741">
        <v>11000</v>
      </c>
      <c r="E3741" t="s">
        <v>577</v>
      </c>
      <c r="F3741" t="s">
        <v>688</v>
      </c>
    </row>
    <row r="3742" spans="1:6" x14ac:dyDescent="0.25">
      <c r="A3742" t="s">
        <v>123</v>
      </c>
      <c r="B3742">
        <v>26</v>
      </c>
      <c r="C3742">
        <v>10001</v>
      </c>
      <c r="D3742">
        <v>11000</v>
      </c>
      <c r="E3742" t="s">
        <v>578</v>
      </c>
      <c r="F3742" t="s">
        <v>1277</v>
      </c>
    </row>
    <row r="3743" spans="1:6" x14ac:dyDescent="0.25">
      <c r="A3743" t="s">
        <v>123</v>
      </c>
      <c r="B3743">
        <v>26</v>
      </c>
      <c r="C3743">
        <v>10001</v>
      </c>
      <c r="D3743">
        <v>11000</v>
      </c>
      <c r="E3743" t="s">
        <v>579</v>
      </c>
      <c r="F3743" t="s">
        <v>690</v>
      </c>
    </row>
    <row r="3744" spans="1:6" x14ac:dyDescent="0.25">
      <c r="A3744" t="s">
        <v>123</v>
      </c>
      <c r="B3744">
        <v>26</v>
      </c>
      <c r="C3744">
        <v>10001</v>
      </c>
      <c r="D3744">
        <v>11000</v>
      </c>
      <c r="E3744" t="s">
        <v>580</v>
      </c>
      <c r="F3744" t="s">
        <v>1273</v>
      </c>
    </row>
    <row r="3745" spans="1:6" x14ac:dyDescent="0.25">
      <c r="A3745" t="s">
        <v>123</v>
      </c>
      <c r="B3745">
        <v>26</v>
      </c>
      <c r="C3745">
        <v>10001</v>
      </c>
      <c r="D3745">
        <v>11000</v>
      </c>
      <c r="E3745" t="s">
        <v>582</v>
      </c>
      <c r="F3745" t="s">
        <v>692</v>
      </c>
    </row>
    <row r="3746" spans="1:6" x14ac:dyDescent="0.25">
      <c r="A3746" t="s">
        <v>430</v>
      </c>
      <c r="B3746">
        <v>26</v>
      </c>
      <c r="C3746">
        <v>11001</v>
      </c>
      <c r="D3746">
        <v>12000</v>
      </c>
      <c r="E3746" t="s">
        <v>265</v>
      </c>
      <c r="F3746" t="s">
        <v>681</v>
      </c>
    </row>
    <row r="3747" spans="1:6" x14ac:dyDescent="0.25">
      <c r="A3747" t="s">
        <v>430</v>
      </c>
      <c r="B3747">
        <v>26</v>
      </c>
      <c r="C3747">
        <v>11001</v>
      </c>
      <c r="D3747">
        <v>12000</v>
      </c>
      <c r="E3747" t="s">
        <v>581</v>
      </c>
      <c r="F3747" t="s">
        <v>682</v>
      </c>
    </row>
    <row r="3748" spans="1:6" x14ac:dyDescent="0.25">
      <c r="A3748" t="s">
        <v>430</v>
      </c>
      <c r="B3748">
        <v>26</v>
      </c>
      <c r="C3748">
        <v>11001</v>
      </c>
      <c r="D3748">
        <v>12000</v>
      </c>
      <c r="E3748" t="s">
        <v>575</v>
      </c>
      <c r="F3748" t="s">
        <v>683</v>
      </c>
    </row>
    <row r="3749" spans="1:6" x14ac:dyDescent="0.25">
      <c r="A3749" t="s">
        <v>430</v>
      </c>
      <c r="B3749">
        <v>26</v>
      </c>
      <c r="C3749">
        <v>11001</v>
      </c>
      <c r="D3749">
        <v>12000</v>
      </c>
      <c r="E3749" t="s">
        <v>120</v>
      </c>
      <c r="F3749" t="s">
        <v>684</v>
      </c>
    </row>
    <row r="3750" spans="1:6" x14ac:dyDescent="0.25">
      <c r="A3750" t="s">
        <v>430</v>
      </c>
      <c r="B3750">
        <v>26</v>
      </c>
      <c r="C3750">
        <v>11001</v>
      </c>
      <c r="D3750">
        <v>12000</v>
      </c>
      <c r="E3750" t="s">
        <v>142</v>
      </c>
      <c r="F3750" t="s">
        <v>685</v>
      </c>
    </row>
    <row r="3751" spans="1:6" x14ac:dyDescent="0.25">
      <c r="A3751" t="s">
        <v>430</v>
      </c>
      <c r="B3751">
        <v>26</v>
      </c>
      <c r="C3751">
        <v>11001</v>
      </c>
      <c r="D3751">
        <v>12000</v>
      </c>
      <c r="E3751" t="s">
        <v>163</v>
      </c>
      <c r="F3751" t="s">
        <v>686</v>
      </c>
    </row>
    <row r="3752" spans="1:6" x14ac:dyDescent="0.25">
      <c r="A3752" t="s">
        <v>430</v>
      </c>
      <c r="B3752">
        <v>26</v>
      </c>
      <c r="C3752">
        <v>11001</v>
      </c>
      <c r="D3752">
        <v>12000</v>
      </c>
      <c r="E3752" t="s">
        <v>576</v>
      </c>
      <c r="F3752" t="s">
        <v>687</v>
      </c>
    </row>
    <row r="3753" spans="1:6" x14ac:dyDescent="0.25">
      <c r="A3753" t="s">
        <v>430</v>
      </c>
      <c r="B3753">
        <v>26</v>
      </c>
      <c r="C3753">
        <v>11001</v>
      </c>
      <c r="D3753">
        <v>12000</v>
      </c>
      <c r="E3753" t="s">
        <v>577</v>
      </c>
      <c r="F3753" t="s">
        <v>688</v>
      </c>
    </row>
    <row r="3754" spans="1:6" x14ac:dyDescent="0.25">
      <c r="A3754" t="s">
        <v>430</v>
      </c>
      <c r="B3754">
        <v>26</v>
      </c>
      <c r="C3754">
        <v>11001</v>
      </c>
      <c r="D3754">
        <v>12000</v>
      </c>
      <c r="E3754" t="s">
        <v>578</v>
      </c>
      <c r="F3754" t="s">
        <v>689</v>
      </c>
    </row>
    <row r="3755" spans="1:6" x14ac:dyDescent="0.25">
      <c r="A3755" t="s">
        <v>430</v>
      </c>
      <c r="B3755">
        <v>26</v>
      </c>
      <c r="C3755">
        <v>11001</v>
      </c>
      <c r="D3755">
        <v>12000</v>
      </c>
      <c r="E3755" t="s">
        <v>579</v>
      </c>
      <c r="F3755" t="s">
        <v>690</v>
      </c>
    </row>
    <row r="3756" spans="1:6" x14ac:dyDescent="0.25">
      <c r="A3756" t="s">
        <v>430</v>
      </c>
      <c r="B3756">
        <v>26</v>
      </c>
      <c r="C3756">
        <v>11001</v>
      </c>
      <c r="D3756">
        <v>12000</v>
      </c>
      <c r="E3756" t="s">
        <v>580</v>
      </c>
      <c r="F3756" t="s">
        <v>691</v>
      </c>
    </row>
    <row r="3757" spans="1:6" x14ac:dyDescent="0.25">
      <c r="A3757" t="s">
        <v>430</v>
      </c>
      <c r="B3757">
        <v>26</v>
      </c>
      <c r="C3757">
        <v>11001</v>
      </c>
      <c r="D3757">
        <v>12000</v>
      </c>
      <c r="E3757" t="s">
        <v>582</v>
      </c>
      <c r="F3757" t="s">
        <v>692</v>
      </c>
    </row>
    <row r="3758" spans="1:6" x14ac:dyDescent="0.25">
      <c r="A3758" t="s">
        <v>431</v>
      </c>
      <c r="B3758">
        <v>26</v>
      </c>
      <c r="C3758">
        <v>12001</v>
      </c>
      <c r="D3758">
        <v>13000</v>
      </c>
      <c r="E3758" t="s">
        <v>265</v>
      </c>
      <c r="F3758" t="s">
        <v>681</v>
      </c>
    </row>
    <row r="3759" spans="1:6" x14ac:dyDescent="0.25">
      <c r="A3759" t="s">
        <v>431</v>
      </c>
      <c r="B3759">
        <v>26</v>
      </c>
      <c r="C3759">
        <v>12001</v>
      </c>
      <c r="D3759">
        <v>13000</v>
      </c>
      <c r="E3759" t="s">
        <v>581</v>
      </c>
      <c r="F3759" t="s">
        <v>682</v>
      </c>
    </row>
    <row r="3760" spans="1:6" x14ac:dyDescent="0.25">
      <c r="A3760" t="s">
        <v>431</v>
      </c>
      <c r="B3760">
        <v>26</v>
      </c>
      <c r="C3760">
        <v>12001</v>
      </c>
      <c r="D3760">
        <v>13000</v>
      </c>
      <c r="E3760" t="s">
        <v>575</v>
      </c>
      <c r="F3760" t="s">
        <v>683</v>
      </c>
    </row>
    <row r="3761" spans="1:6" x14ac:dyDescent="0.25">
      <c r="A3761" t="s">
        <v>431</v>
      </c>
      <c r="B3761">
        <v>26</v>
      </c>
      <c r="C3761">
        <v>12001</v>
      </c>
      <c r="D3761">
        <v>13000</v>
      </c>
      <c r="E3761" t="s">
        <v>120</v>
      </c>
      <c r="F3761" t="s">
        <v>684</v>
      </c>
    </row>
    <row r="3762" spans="1:6" x14ac:dyDescent="0.25">
      <c r="A3762" t="s">
        <v>431</v>
      </c>
      <c r="B3762">
        <v>26</v>
      </c>
      <c r="C3762">
        <v>12001</v>
      </c>
      <c r="D3762">
        <v>13000</v>
      </c>
      <c r="E3762" t="s">
        <v>142</v>
      </c>
      <c r="F3762" t="s">
        <v>685</v>
      </c>
    </row>
    <row r="3763" spans="1:6" x14ac:dyDescent="0.25">
      <c r="A3763" t="s">
        <v>431</v>
      </c>
      <c r="B3763">
        <v>26</v>
      </c>
      <c r="C3763">
        <v>12001</v>
      </c>
      <c r="D3763">
        <v>13000</v>
      </c>
      <c r="E3763" t="s">
        <v>163</v>
      </c>
      <c r="F3763" t="s">
        <v>686</v>
      </c>
    </row>
    <row r="3764" spans="1:6" x14ac:dyDescent="0.25">
      <c r="A3764" t="s">
        <v>431</v>
      </c>
      <c r="B3764">
        <v>26</v>
      </c>
      <c r="C3764">
        <v>12001</v>
      </c>
      <c r="D3764">
        <v>13000</v>
      </c>
      <c r="E3764" t="s">
        <v>576</v>
      </c>
      <c r="F3764" t="s">
        <v>687</v>
      </c>
    </row>
    <row r="3765" spans="1:6" x14ac:dyDescent="0.25">
      <c r="A3765" t="s">
        <v>431</v>
      </c>
      <c r="B3765">
        <v>26</v>
      </c>
      <c r="C3765">
        <v>12001</v>
      </c>
      <c r="D3765">
        <v>13000</v>
      </c>
      <c r="E3765" t="s">
        <v>577</v>
      </c>
      <c r="F3765" t="s">
        <v>688</v>
      </c>
    </row>
    <row r="3766" spans="1:6" x14ac:dyDescent="0.25">
      <c r="A3766" t="s">
        <v>431</v>
      </c>
      <c r="B3766">
        <v>26</v>
      </c>
      <c r="C3766">
        <v>12001</v>
      </c>
      <c r="D3766">
        <v>13000</v>
      </c>
      <c r="E3766" t="s">
        <v>578</v>
      </c>
      <c r="F3766" t="s">
        <v>689</v>
      </c>
    </row>
    <row r="3767" spans="1:6" x14ac:dyDescent="0.25">
      <c r="A3767" t="s">
        <v>431</v>
      </c>
      <c r="B3767">
        <v>26</v>
      </c>
      <c r="C3767">
        <v>12001</v>
      </c>
      <c r="D3767">
        <v>13000</v>
      </c>
      <c r="E3767" t="s">
        <v>579</v>
      </c>
      <c r="F3767" t="s">
        <v>690</v>
      </c>
    </row>
    <row r="3768" spans="1:6" x14ac:dyDescent="0.25">
      <c r="A3768" t="s">
        <v>431</v>
      </c>
      <c r="B3768">
        <v>26</v>
      </c>
      <c r="C3768">
        <v>12001</v>
      </c>
      <c r="D3768">
        <v>13000</v>
      </c>
      <c r="E3768" t="s">
        <v>580</v>
      </c>
      <c r="F3768" t="s">
        <v>691</v>
      </c>
    </row>
    <row r="3769" spans="1:6" x14ac:dyDescent="0.25">
      <c r="A3769" t="s">
        <v>431</v>
      </c>
      <c r="B3769">
        <v>26</v>
      </c>
      <c r="C3769">
        <v>12001</v>
      </c>
      <c r="D3769">
        <v>13000</v>
      </c>
      <c r="E3769" t="s">
        <v>582</v>
      </c>
      <c r="F3769" t="s">
        <v>692</v>
      </c>
    </row>
    <row r="3770" spans="1:6" x14ac:dyDescent="0.25">
      <c r="A3770" t="s">
        <v>432</v>
      </c>
      <c r="B3770">
        <v>26</v>
      </c>
      <c r="C3770">
        <v>13001</v>
      </c>
      <c r="D3770">
        <v>14000</v>
      </c>
      <c r="E3770" t="s">
        <v>265</v>
      </c>
      <c r="F3770" t="s">
        <v>681</v>
      </c>
    </row>
    <row r="3771" spans="1:6" x14ac:dyDescent="0.25">
      <c r="A3771" t="s">
        <v>432</v>
      </c>
      <c r="B3771">
        <v>26</v>
      </c>
      <c r="C3771">
        <v>13001</v>
      </c>
      <c r="D3771">
        <v>14000</v>
      </c>
      <c r="E3771" t="s">
        <v>581</v>
      </c>
      <c r="F3771" t="s">
        <v>682</v>
      </c>
    </row>
    <row r="3772" spans="1:6" x14ac:dyDescent="0.25">
      <c r="A3772" t="s">
        <v>432</v>
      </c>
      <c r="B3772">
        <v>26</v>
      </c>
      <c r="C3772">
        <v>13001</v>
      </c>
      <c r="D3772">
        <v>14000</v>
      </c>
      <c r="E3772" t="s">
        <v>575</v>
      </c>
      <c r="F3772" t="s">
        <v>683</v>
      </c>
    </row>
    <row r="3773" spans="1:6" x14ac:dyDescent="0.25">
      <c r="A3773" t="s">
        <v>432</v>
      </c>
      <c r="B3773">
        <v>26</v>
      </c>
      <c r="C3773">
        <v>13001</v>
      </c>
      <c r="D3773">
        <v>14000</v>
      </c>
      <c r="E3773" t="s">
        <v>120</v>
      </c>
      <c r="F3773" t="s">
        <v>684</v>
      </c>
    </row>
    <row r="3774" spans="1:6" x14ac:dyDescent="0.25">
      <c r="A3774" t="s">
        <v>432</v>
      </c>
      <c r="B3774">
        <v>26</v>
      </c>
      <c r="C3774">
        <v>13001</v>
      </c>
      <c r="D3774">
        <v>14000</v>
      </c>
      <c r="E3774" t="s">
        <v>142</v>
      </c>
      <c r="F3774" t="s">
        <v>685</v>
      </c>
    </row>
    <row r="3775" spans="1:6" x14ac:dyDescent="0.25">
      <c r="A3775" t="s">
        <v>432</v>
      </c>
      <c r="B3775">
        <v>26</v>
      </c>
      <c r="C3775">
        <v>13001</v>
      </c>
      <c r="D3775">
        <v>14000</v>
      </c>
      <c r="E3775" t="s">
        <v>163</v>
      </c>
      <c r="F3775" t="s">
        <v>686</v>
      </c>
    </row>
    <row r="3776" spans="1:6" x14ac:dyDescent="0.25">
      <c r="A3776" t="s">
        <v>432</v>
      </c>
      <c r="B3776">
        <v>26</v>
      </c>
      <c r="C3776">
        <v>13001</v>
      </c>
      <c r="D3776">
        <v>14000</v>
      </c>
      <c r="E3776" t="s">
        <v>576</v>
      </c>
      <c r="F3776" t="s">
        <v>687</v>
      </c>
    </row>
    <row r="3777" spans="1:6" x14ac:dyDescent="0.25">
      <c r="A3777" t="s">
        <v>432</v>
      </c>
      <c r="B3777">
        <v>26</v>
      </c>
      <c r="C3777">
        <v>13001</v>
      </c>
      <c r="D3777">
        <v>14000</v>
      </c>
      <c r="E3777" t="s">
        <v>577</v>
      </c>
      <c r="F3777" t="s">
        <v>688</v>
      </c>
    </row>
    <row r="3778" spans="1:6" x14ac:dyDescent="0.25">
      <c r="A3778" t="s">
        <v>432</v>
      </c>
      <c r="B3778">
        <v>26</v>
      </c>
      <c r="C3778">
        <v>13001</v>
      </c>
      <c r="D3778">
        <v>14000</v>
      </c>
      <c r="E3778" t="s">
        <v>578</v>
      </c>
      <c r="F3778" t="s">
        <v>689</v>
      </c>
    </row>
    <row r="3779" spans="1:6" x14ac:dyDescent="0.25">
      <c r="A3779" t="s">
        <v>432</v>
      </c>
      <c r="B3779">
        <v>26</v>
      </c>
      <c r="C3779">
        <v>13001</v>
      </c>
      <c r="D3779">
        <v>14000</v>
      </c>
      <c r="E3779" t="s">
        <v>579</v>
      </c>
      <c r="F3779" t="s">
        <v>690</v>
      </c>
    </row>
    <row r="3780" spans="1:6" x14ac:dyDescent="0.25">
      <c r="A3780" t="s">
        <v>432</v>
      </c>
      <c r="B3780">
        <v>26</v>
      </c>
      <c r="C3780">
        <v>13001</v>
      </c>
      <c r="D3780">
        <v>14000</v>
      </c>
      <c r="E3780" t="s">
        <v>580</v>
      </c>
      <c r="F3780" t="s">
        <v>691</v>
      </c>
    </row>
    <row r="3781" spans="1:6" x14ac:dyDescent="0.25">
      <c r="A3781" t="s">
        <v>432</v>
      </c>
      <c r="B3781">
        <v>26</v>
      </c>
      <c r="C3781">
        <v>13001</v>
      </c>
      <c r="D3781">
        <v>14000</v>
      </c>
      <c r="E3781" t="s">
        <v>582</v>
      </c>
      <c r="F3781" t="s">
        <v>692</v>
      </c>
    </row>
    <row r="3782" spans="1:6" x14ac:dyDescent="0.25">
      <c r="A3782" t="s">
        <v>433</v>
      </c>
      <c r="B3782">
        <v>26</v>
      </c>
      <c r="C3782">
        <v>14001</v>
      </c>
      <c r="D3782">
        <v>15000</v>
      </c>
      <c r="E3782" t="s">
        <v>265</v>
      </c>
      <c r="F3782" t="s">
        <v>681</v>
      </c>
    </row>
    <row r="3783" spans="1:6" x14ac:dyDescent="0.25">
      <c r="A3783" t="s">
        <v>433</v>
      </c>
      <c r="B3783">
        <v>26</v>
      </c>
      <c r="C3783">
        <v>14001</v>
      </c>
      <c r="D3783">
        <v>15000</v>
      </c>
      <c r="E3783" t="s">
        <v>581</v>
      </c>
      <c r="F3783" t="s">
        <v>682</v>
      </c>
    </row>
    <row r="3784" spans="1:6" x14ac:dyDescent="0.25">
      <c r="A3784" t="s">
        <v>433</v>
      </c>
      <c r="B3784">
        <v>26</v>
      </c>
      <c r="C3784">
        <v>14001</v>
      </c>
      <c r="D3784">
        <v>15000</v>
      </c>
      <c r="E3784" t="s">
        <v>575</v>
      </c>
      <c r="F3784" t="s">
        <v>683</v>
      </c>
    </row>
    <row r="3785" spans="1:6" x14ac:dyDescent="0.25">
      <c r="A3785" t="s">
        <v>433</v>
      </c>
      <c r="B3785">
        <v>26</v>
      </c>
      <c r="C3785">
        <v>14001</v>
      </c>
      <c r="D3785">
        <v>15000</v>
      </c>
      <c r="E3785" t="s">
        <v>120</v>
      </c>
      <c r="F3785" t="s">
        <v>684</v>
      </c>
    </row>
    <row r="3786" spans="1:6" x14ac:dyDescent="0.25">
      <c r="A3786" t="s">
        <v>433</v>
      </c>
      <c r="B3786">
        <v>26</v>
      </c>
      <c r="C3786">
        <v>14001</v>
      </c>
      <c r="D3786">
        <v>15000</v>
      </c>
      <c r="E3786" t="s">
        <v>142</v>
      </c>
      <c r="F3786" t="s">
        <v>685</v>
      </c>
    </row>
    <row r="3787" spans="1:6" x14ac:dyDescent="0.25">
      <c r="A3787" t="s">
        <v>433</v>
      </c>
      <c r="B3787">
        <v>26</v>
      </c>
      <c r="C3787">
        <v>14001</v>
      </c>
      <c r="D3787">
        <v>15000</v>
      </c>
      <c r="E3787" t="s">
        <v>163</v>
      </c>
      <c r="F3787" t="s">
        <v>686</v>
      </c>
    </row>
    <row r="3788" spans="1:6" x14ac:dyDescent="0.25">
      <c r="A3788" t="s">
        <v>433</v>
      </c>
      <c r="B3788">
        <v>26</v>
      </c>
      <c r="C3788">
        <v>14001</v>
      </c>
      <c r="D3788">
        <v>15000</v>
      </c>
      <c r="E3788" t="s">
        <v>576</v>
      </c>
      <c r="F3788" t="s">
        <v>687</v>
      </c>
    </row>
    <row r="3789" spans="1:6" x14ac:dyDescent="0.25">
      <c r="A3789" t="s">
        <v>433</v>
      </c>
      <c r="B3789">
        <v>26</v>
      </c>
      <c r="C3789">
        <v>14001</v>
      </c>
      <c r="D3789">
        <v>15000</v>
      </c>
      <c r="E3789" t="s">
        <v>577</v>
      </c>
      <c r="F3789" t="s">
        <v>688</v>
      </c>
    </row>
    <row r="3790" spans="1:6" x14ac:dyDescent="0.25">
      <c r="A3790" t="s">
        <v>433</v>
      </c>
      <c r="B3790">
        <v>26</v>
      </c>
      <c r="C3790">
        <v>14001</v>
      </c>
      <c r="D3790">
        <v>15000</v>
      </c>
      <c r="E3790" t="s">
        <v>578</v>
      </c>
      <c r="F3790" t="s">
        <v>689</v>
      </c>
    </row>
    <row r="3791" spans="1:6" x14ac:dyDescent="0.25">
      <c r="A3791" t="s">
        <v>433</v>
      </c>
      <c r="B3791">
        <v>26</v>
      </c>
      <c r="C3791">
        <v>14001</v>
      </c>
      <c r="D3791">
        <v>15000</v>
      </c>
      <c r="E3791" t="s">
        <v>579</v>
      </c>
      <c r="F3791" t="s">
        <v>690</v>
      </c>
    </row>
    <row r="3792" spans="1:6" x14ac:dyDescent="0.25">
      <c r="A3792" t="s">
        <v>433</v>
      </c>
      <c r="B3792">
        <v>26</v>
      </c>
      <c r="C3792">
        <v>14001</v>
      </c>
      <c r="D3792">
        <v>15000</v>
      </c>
      <c r="E3792" t="s">
        <v>580</v>
      </c>
      <c r="F3792" t="s">
        <v>691</v>
      </c>
    </row>
    <row r="3793" spans="1:6" x14ac:dyDescent="0.25">
      <c r="A3793" t="s">
        <v>433</v>
      </c>
      <c r="B3793">
        <v>26</v>
      </c>
      <c r="C3793">
        <v>14001</v>
      </c>
      <c r="D3793">
        <v>15000</v>
      </c>
      <c r="E3793" t="s">
        <v>582</v>
      </c>
      <c r="F3793" t="s">
        <v>692</v>
      </c>
    </row>
    <row r="3794" spans="1:6" x14ac:dyDescent="0.25">
      <c r="A3794" t="s">
        <v>213</v>
      </c>
      <c r="B3794">
        <v>26</v>
      </c>
      <c r="C3794">
        <v>15001</v>
      </c>
      <c r="D3794">
        <v>16000</v>
      </c>
      <c r="E3794" t="s">
        <v>265</v>
      </c>
      <c r="F3794" t="s">
        <v>681</v>
      </c>
    </row>
    <row r="3795" spans="1:6" x14ac:dyDescent="0.25">
      <c r="A3795" t="s">
        <v>213</v>
      </c>
      <c r="B3795">
        <v>26</v>
      </c>
      <c r="C3795">
        <v>15001</v>
      </c>
      <c r="D3795">
        <v>16000</v>
      </c>
      <c r="E3795" t="s">
        <v>581</v>
      </c>
      <c r="F3795" t="s">
        <v>1274</v>
      </c>
    </row>
    <row r="3796" spans="1:6" x14ac:dyDescent="0.25">
      <c r="A3796" t="s">
        <v>213</v>
      </c>
      <c r="B3796">
        <v>26</v>
      </c>
      <c r="C3796">
        <v>15001</v>
      </c>
      <c r="D3796">
        <v>16000</v>
      </c>
      <c r="E3796" t="s">
        <v>575</v>
      </c>
      <c r="F3796" t="s">
        <v>683</v>
      </c>
    </row>
    <row r="3797" spans="1:6" x14ac:dyDescent="0.25">
      <c r="A3797" t="s">
        <v>213</v>
      </c>
      <c r="B3797">
        <v>26</v>
      </c>
      <c r="C3797">
        <v>15001</v>
      </c>
      <c r="D3797">
        <v>16000</v>
      </c>
      <c r="E3797" t="s">
        <v>120</v>
      </c>
      <c r="F3797" t="s">
        <v>684</v>
      </c>
    </row>
    <row r="3798" spans="1:6" x14ac:dyDescent="0.25">
      <c r="A3798" t="s">
        <v>213</v>
      </c>
      <c r="B3798">
        <v>26</v>
      </c>
      <c r="C3798">
        <v>15001</v>
      </c>
      <c r="D3798">
        <v>16000</v>
      </c>
      <c r="E3798" t="s">
        <v>142</v>
      </c>
      <c r="F3798" t="s">
        <v>685</v>
      </c>
    </row>
    <row r="3799" spans="1:6" x14ac:dyDescent="0.25">
      <c r="A3799" t="s">
        <v>213</v>
      </c>
      <c r="B3799">
        <v>26</v>
      </c>
      <c r="C3799">
        <v>15001</v>
      </c>
      <c r="D3799">
        <v>16000</v>
      </c>
      <c r="E3799" t="s">
        <v>163</v>
      </c>
      <c r="F3799" t="s">
        <v>686</v>
      </c>
    </row>
    <row r="3800" spans="1:6" x14ac:dyDescent="0.25">
      <c r="A3800" t="s">
        <v>213</v>
      </c>
      <c r="B3800">
        <v>26</v>
      </c>
      <c r="C3800">
        <v>15001</v>
      </c>
      <c r="D3800">
        <v>16000</v>
      </c>
      <c r="E3800" t="s">
        <v>576</v>
      </c>
      <c r="F3800" t="s">
        <v>687</v>
      </c>
    </row>
    <row r="3801" spans="1:6" x14ac:dyDescent="0.25">
      <c r="A3801" t="s">
        <v>213</v>
      </c>
      <c r="B3801">
        <v>26</v>
      </c>
      <c r="C3801">
        <v>15001</v>
      </c>
      <c r="D3801">
        <v>16000</v>
      </c>
      <c r="E3801" t="s">
        <v>577</v>
      </c>
      <c r="F3801" t="s">
        <v>1283</v>
      </c>
    </row>
    <row r="3802" spans="1:6" x14ac:dyDescent="0.25">
      <c r="A3802" t="s">
        <v>213</v>
      </c>
      <c r="B3802">
        <v>26</v>
      </c>
      <c r="C3802">
        <v>15001</v>
      </c>
      <c r="D3802">
        <v>16000</v>
      </c>
      <c r="E3802" t="s">
        <v>578</v>
      </c>
      <c r="F3802" t="s">
        <v>689</v>
      </c>
    </row>
    <row r="3803" spans="1:6" x14ac:dyDescent="0.25">
      <c r="A3803" t="s">
        <v>213</v>
      </c>
      <c r="B3803">
        <v>26</v>
      </c>
      <c r="C3803">
        <v>15001</v>
      </c>
      <c r="D3803">
        <v>16000</v>
      </c>
      <c r="E3803" t="s">
        <v>579</v>
      </c>
      <c r="F3803" t="s">
        <v>690</v>
      </c>
    </row>
    <row r="3804" spans="1:6" x14ac:dyDescent="0.25">
      <c r="A3804" t="s">
        <v>213</v>
      </c>
      <c r="B3804">
        <v>26</v>
      </c>
      <c r="C3804">
        <v>15001</v>
      </c>
      <c r="D3804">
        <v>16000</v>
      </c>
      <c r="E3804" t="s">
        <v>580</v>
      </c>
      <c r="F3804" t="s">
        <v>691</v>
      </c>
    </row>
    <row r="3805" spans="1:6" x14ac:dyDescent="0.25">
      <c r="A3805" t="s">
        <v>213</v>
      </c>
      <c r="B3805">
        <v>26</v>
      </c>
      <c r="C3805">
        <v>15001</v>
      </c>
      <c r="D3805">
        <v>16000</v>
      </c>
      <c r="E3805" t="s">
        <v>582</v>
      </c>
      <c r="F3805" t="s">
        <v>692</v>
      </c>
    </row>
    <row r="3806" spans="1:6" x14ac:dyDescent="0.25">
      <c r="A3806" t="s">
        <v>205</v>
      </c>
      <c r="B3806">
        <v>26</v>
      </c>
      <c r="C3806">
        <v>16001</v>
      </c>
      <c r="D3806">
        <v>17000</v>
      </c>
      <c r="E3806" t="s">
        <v>265</v>
      </c>
      <c r="F3806" t="s">
        <v>681</v>
      </c>
    </row>
    <row r="3807" spans="1:6" x14ac:dyDescent="0.25">
      <c r="A3807" t="s">
        <v>205</v>
      </c>
      <c r="B3807">
        <v>26</v>
      </c>
      <c r="C3807">
        <v>16001</v>
      </c>
      <c r="D3807">
        <v>17000</v>
      </c>
      <c r="E3807" t="s">
        <v>581</v>
      </c>
      <c r="F3807" t="s">
        <v>1274</v>
      </c>
    </row>
    <row r="3808" spans="1:6" x14ac:dyDescent="0.25">
      <c r="A3808" t="s">
        <v>205</v>
      </c>
      <c r="B3808">
        <v>26</v>
      </c>
      <c r="C3808">
        <v>16001</v>
      </c>
      <c r="D3808">
        <v>17000</v>
      </c>
      <c r="E3808" t="s">
        <v>575</v>
      </c>
      <c r="F3808" t="s">
        <v>683</v>
      </c>
    </row>
    <row r="3809" spans="1:6" x14ac:dyDescent="0.25">
      <c r="A3809" t="s">
        <v>205</v>
      </c>
      <c r="B3809">
        <v>26</v>
      </c>
      <c r="C3809">
        <v>16001</v>
      </c>
      <c r="D3809">
        <v>17000</v>
      </c>
      <c r="E3809" t="s">
        <v>120</v>
      </c>
      <c r="F3809" t="s">
        <v>684</v>
      </c>
    </row>
    <row r="3810" spans="1:6" x14ac:dyDescent="0.25">
      <c r="A3810" t="s">
        <v>205</v>
      </c>
      <c r="B3810">
        <v>26</v>
      </c>
      <c r="C3810">
        <v>16001</v>
      </c>
      <c r="D3810">
        <v>17000</v>
      </c>
      <c r="E3810" t="s">
        <v>142</v>
      </c>
      <c r="F3810" t="s">
        <v>685</v>
      </c>
    </row>
    <row r="3811" spans="1:6" x14ac:dyDescent="0.25">
      <c r="A3811" t="s">
        <v>205</v>
      </c>
      <c r="B3811">
        <v>26</v>
      </c>
      <c r="C3811">
        <v>16001</v>
      </c>
      <c r="D3811">
        <v>17000</v>
      </c>
      <c r="E3811" t="s">
        <v>163</v>
      </c>
      <c r="F3811" t="s">
        <v>686</v>
      </c>
    </row>
    <row r="3812" spans="1:6" x14ac:dyDescent="0.25">
      <c r="A3812" t="s">
        <v>205</v>
      </c>
      <c r="B3812">
        <v>26</v>
      </c>
      <c r="C3812">
        <v>16001</v>
      </c>
      <c r="D3812">
        <v>17000</v>
      </c>
      <c r="E3812" t="s">
        <v>576</v>
      </c>
      <c r="F3812" t="s">
        <v>687</v>
      </c>
    </row>
    <row r="3813" spans="1:6" x14ac:dyDescent="0.25">
      <c r="A3813" t="s">
        <v>205</v>
      </c>
      <c r="B3813">
        <v>26</v>
      </c>
      <c r="C3813">
        <v>16001</v>
      </c>
      <c r="D3813">
        <v>17000</v>
      </c>
      <c r="E3813" t="s">
        <v>577</v>
      </c>
      <c r="F3813" t="s">
        <v>1279</v>
      </c>
    </row>
    <row r="3814" spans="1:6" x14ac:dyDescent="0.25">
      <c r="A3814" t="s">
        <v>205</v>
      </c>
      <c r="B3814">
        <v>26</v>
      </c>
      <c r="C3814">
        <v>16001</v>
      </c>
      <c r="D3814">
        <v>17000</v>
      </c>
      <c r="E3814" t="s">
        <v>578</v>
      </c>
      <c r="F3814" t="s">
        <v>689</v>
      </c>
    </row>
    <row r="3815" spans="1:6" x14ac:dyDescent="0.25">
      <c r="A3815" t="s">
        <v>205</v>
      </c>
      <c r="B3815">
        <v>26</v>
      </c>
      <c r="C3815">
        <v>16001</v>
      </c>
      <c r="D3815">
        <v>17000</v>
      </c>
      <c r="E3815" t="s">
        <v>579</v>
      </c>
      <c r="F3815" t="s">
        <v>690</v>
      </c>
    </row>
    <row r="3816" spans="1:6" x14ac:dyDescent="0.25">
      <c r="A3816" t="s">
        <v>205</v>
      </c>
      <c r="B3816">
        <v>26</v>
      </c>
      <c r="C3816">
        <v>16001</v>
      </c>
      <c r="D3816">
        <v>17000</v>
      </c>
      <c r="E3816" t="s">
        <v>580</v>
      </c>
      <c r="F3816" t="s">
        <v>691</v>
      </c>
    </row>
    <row r="3817" spans="1:6" x14ac:dyDescent="0.25">
      <c r="A3817" t="s">
        <v>205</v>
      </c>
      <c r="B3817">
        <v>26</v>
      </c>
      <c r="C3817">
        <v>16001</v>
      </c>
      <c r="D3817">
        <v>17000</v>
      </c>
      <c r="E3817" t="s">
        <v>582</v>
      </c>
      <c r="F3817" t="s">
        <v>692</v>
      </c>
    </row>
    <row r="3818" spans="1:6" x14ac:dyDescent="0.25">
      <c r="A3818" t="s">
        <v>434</v>
      </c>
      <c r="B3818">
        <v>26</v>
      </c>
      <c r="C3818">
        <v>17001</v>
      </c>
      <c r="D3818">
        <v>18000</v>
      </c>
      <c r="E3818" t="s">
        <v>265</v>
      </c>
      <c r="F3818" t="s">
        <v>681</v>
      </c>
    </row>
    <row r="3819" spans="1:6" x14ac:dyDescent="0.25">
      <c r="A3819" t="s">
        <v>434</v>
      </c>
      <c r="B3819">
        <v>26</v>
      </c>
      <c r="C3819">
        <v>17001</v>
      </c>
      <c r="D3819">
        <v>18000</v>
      </c>
      <c r="E3819" t="s">
        <v>581</v>
      </c>
      <c r="F3819" t="s">
        <v>682</v>
      </c>
    </row>
    <row r="3820" spans="1:6" x14ac:dyDescent="0.25">
      <c r="A3820" t="s">
        <v>434</v>
      </c>
      <c r="B3820">
        <v>26</v>
      </c>
      <c r="C3820">
        <v>17001</v>
      </c>
      <c r="D3820">
        <v>18000</v>
      </c>
      <c r="E3820" t="s">
        <v>575</v>
      </c>
      <c r="F3820" t="s">
        <v>683</v>
      </c>
    </row>
    <row r="3821" spans="1:6" x14ac:dyDescent="0.25">
      <c r="A3821" t="s">
        <v>434</v>
      </c>
      <c r="B3821">
        <v>26</v>
      </c>
      <c r="C3821">
        <v>17001</v>
      </c>
      <c r="D3821">
        <v>18000</v>
      </c>
      <c r="E3821" t="s">
        <v>120</v>
      </c>
      <c r="F3821" t="s">
        <v>684</v>
      </c>
    </row>
    <row r="3822" spans="1:6" x14ac:dyDescent="0.25">
      <c r="A3822" t="s">
        <v>434</v>
      </c>
      <c r="B3822">
        <v>26</v>
      </c>
      <c r="C3822">
        <v>17001</v>
      </c>
      <c r="D3822">
        <v>18000</v>
      </c>
      <c r="E3822" t="s">
        <v>142</v>
      </c>
      <c r="F3822" t="s">
        <v>685</v>
      </c>
    </row>
    <row r="3823" spans="1:6" x14ac:dyDescent="0.25">
      <c r="A3823" t="s">
        <v>434</v>
      </c>
      <c r="B3823">
        <v>26</v>
      </c>
      <c r="C3823">
        <v>17001</v>
      </c>
      <c r="D3823">
        <v>18000</v>
      </c>
      <c r="E3823" t="s">
        <v>163</v>
      </c>
      <c r="F3823" t="s">
        <v>686</v>
      </c>
    </row>
    <row r="3824" spans="1:6" x14ac:dyDescent="0.25">
      <c r="A3824" t="s">
        <v>434</v>
      </c>
      <c r="B3824">
        <v>26</v>
      </c>
      <c r="C3824">
        <v>17001</v>
      </c>
      <c r="D3824">
        <v>18000</v>
      </c>
      <c r="E3824" t="s">
        <v>576</v>
      </c>
      <c r="F3824" t="s">
        <v>687</v>
      </c>
    </row>
    <row r="3825" spans="1:6" x14ac:dyDescent="0.25">
      <c r="A3825" t="s">
        <v>434</v>
      </c>
      <c r="B3825">
        <v>26</v>
      </c>
      <c r="C3825">
        <v>17001</v>
      </c>
      <c r="D3825">
        <v>18000</v>
      </c>
      <c r="E3825" t="s">
        <v>577</v>
      </c>
      <c r="F3825" t="s">
        <v>688</v>
      </c>
    </row>
    <row r="3826" spans="1:6" x14ac:dyDescent="0.25">
      <c r="A3826" t="s">
        <v>434</v>
      </c>
      <c r="B3826">
        <v>26</v>
      </c>
      <c r="C3826">
        <v>17001</v>
      </c>
      <c r="D3826">
        <v>18000</v>
      </c>
      <c r="E3826" t="s">
        <v>578</v>
      </c>
      <c r="F3826" t="s">
        <v>689</v>
      </c>
    </row>
    <row r="3827" spans="1:6" x14ac:dyDescent="0.25">
      <c r="A3827" t="s">
        <v>434</v>
      </c>
      <c r="B3827">
        <v>26</v>
      </c>
      <c r="C3827">
        <v>17001</v>
      </c>
      <c r="D3827">
        <v>18000</v>
      </c>
      <c r="E3827" t="s">
        <v>579</v>
      </c>
      <c r="F3827" t="s">
        <v>690</v>
      </c>
    </row>
    <row r="3828" spans="1:6" x14ac:dyDescent="0.25">
      <c r="A3828" t="s">
        <v>434</v>
      </c>
      <c r="B3828">
        <v>26</v>
      </c>
      <c r="C3828">
        <v>17001</v>
      </c>
      <c r="D3828">
        <v>18000</v>
      </c>
      <c r="E3828" t="s">
        <v>580</v>
      </c>
      <c r="F3828" t="s">
        <v>691</v>
      </c>
    </row>
    <row r="3829" spans="1:6" x14ac:dyDescent="0.25">
      <c r="A3829" t="s">
        <v>434</v>
      </c>
      <c r="B3829">
        <v>26</v>
      </c>
      <c r="C3829">
        <v>17001</v>
      </c>
      <c r="D3829">
        <v>18000</v>
      </c>
      <c r="E3829" t="s">
        <v>582</v>
      </c>
      <c r="F3829" t="s">
        <v>692</v>
      </c>
    </row>
    <row r="3830" spans="1:6" x14ac:dyDescent="0.25">
      <c r="A3830" t="s">
        <v>130</v>
      </c>
      <c r="B3830">
        <v>26</v>
      </c>
      <c r="C3830">
        <v>18001</v>
      </c>
      <c r="D3830">
        <v>19000</v>
      </c>
      <c r="E3830" t="s">
        <v>265</v>
      </c>
      <c r="F3830" t="s">
        <v>681</v>
      </c>
    </row>
    <row r="3831" spans="1:6" x14ac:dyDescent="0.25">
      <c r="A3831" t="s">
        <v>130</v>
      </c>
      <c r="B3831">
        <v>26</v>
      </c>
      <c r="C3831">
        <v>18001</v>
      </c>
      <c r="D3831">
        <v>19000</v>
      </c>
      <c r="E3831" t="s">
        <v>581</v>
      </c>
      <c r="F3831" t="s">
        <v>1274</v>
      </c>
    </row>
    <row r="3832" spans="1:6" x14ac:dyDescent="0.25">
      <c r="A3832" t="s">
        <v>130</v>
      </c>
      <c r="B3832">
        <v>26</v>
      </c>
      <c r="C3832">
        <v>18001</v>
      </c>
      <c r="D3832">
        <v>19000</v>
      </c>
      <c r="E3832" t="s">
        <v>575</v>
      </c>
      <c r="F3832" t="s">
        <v>683</v>
      </c>
    </row>
    <row r="3833" spans="1:6" x14ac:dyDescent="0.25">
      <c r="A3833" t="s">
        <v>130</v>
      </c>
      <c r="B3833">
        <v>26</v>
      </c>
      <c r="C3833">
        <v>18001</v>
      </c>
      <c r="D3833">
        <v>19000</v>
      </c>
      <c r="E3833" t="s">
        <v>120</v>
      </c>
      <c r="F3833" t="s">
        <v>1275</v>
      </c>
    </row>
    <row r="3834" spans="1:6" x14ac:dyDescent="0.25">
      <c r="A3834" t="s">
        <v>130</v>
      </c>
      <c r="B3834">
        <v>26</v>
      </c>
      <c r="C3834">
        <v>18001</v>
      </c>
      <c r="D3834">
        <v>19000</v>
      </c>
      <c r="E3834" t="s">
        <v>142</v>
      </c>
      <c r="F3834" t="s">
        <v>685</v>
      </c>
    </row>
    <row r="3835" spans="1:6" x14ac:dyDescent="0.25">
      <c r="A3835" t="s">
        <v>130</v>
      </c>
      <c r="B3835">
        <v>26</v>
      </c>
      <c r="C3835">
        <v>18001</v>
      </c>
      <c r="D3835">
        <v>19000</v>
      </c>
      <c r="E3835" t="s">
        <v>163</v>
      </c>
      <c r="F3835" t="s">
        <v>686</v>
      </c>
    </row>
    <row r="3836" spans="1:6" x14ac:dyDescent="0.25">
      <c r="A3836" t="s">
        <v>130</v>
      </c>
      <c r="B3836">
        <v>26</v>
      </c>
      <c r="C3836">
        <v>18001</v>
      </c>
      <c r="D3836">
        <v>19000</v>
      </c>
      <c r="E3836" t="s">
        <v>576</v>
      </c>
      <c r="F3836" t="s">
        <v>687</v>
      </c>
    </row>
    <row r="3837" spans="1:6" x14ac:dyDescent="0.25">
      <c r="A3837" t="s">
        <v>130</v>
      </c>
      <c r="B3837">
        <v>26</v>
      </c>
      <c r="C3837">
        <v>18001</v>
      </c>
      <c r="D3837">
        <v>19000</v>
      </c>
      <c r="E3837" t="s">
        <v>577</v>
      </c>
      <c r="F3837" t="s">
        <v>688</v>
      </c>
    </row>
    <row r="3838" spans="1:6" x14ac:dyDescent="0.25">
      <c r="A3838" t="s">
        <v>130</v>
      </c>
      <c r="B3838">
        <v>26</v>
      </c>
      <c r="C3838">
        <v>18001</v>
      </c>
      <c r="D3838">
        <v>19000</v>
      </c>
      <c r="E3838" t="s">
        <v>578</v>
      </c>
      <c r="F3838" t="s">
        <v>689</v>
      </c>
    </row>
    <row r="3839" spans="1:6" x14ac:dyDescent="0.25">
      <c r="A3839" t="s">
        <v>130</v>
      </c>
      <c r="B3839">
        <v>26</v>
      </c>
      <c r="C3839">
        <v>18001</v>
      </c>
      <c r="D3839">
        <v>19000</v>
      </c>
      <c r="E3839" t="s">
        <v>579</v>
      </c>
      <c r="F3839" t="s">
        <v>690</v>
      </c>
    </row>
    <row r="3840" spans="1:6" x14ac:dyDescent="0.25">
      <c r="A3840" t="s">
        <v>130</v>
      </c>
      <c r="B3840">
        <v>26</v>
      </c>
      <c r="C3840">
        <v>18001</v>
      </c>
      <c r="D3840">
        <v>19000</v>
      </c>
      <c r="E3840" t="s">
        <v>580</v>
      </c>
      <c r="F3840" t="s">
        <v>691</v>
      </c>
    </row>
    <row r="3841" spans="1:6" x14ac:dyDescent="0.25">
      <c r="A3841" t="s">
        <v>130</v>
      </c>
      <c r="B3841">
        <v>26</v>
      </c>
      <c r="C3841">
        <v>18001</v>
      </c>
      <c r="D3841">
        <v>19000</v>
      </c>
      <c r="E3841" t="s">
        <v>582</v>
      </c>
      <c r="F3841" t="s">
        <v>692</v>
      </c>
    </row>
    <row r="3842" spans="1:6" x14ac:dyDescent="0.25">
      <c r="A3842" t="s">
        <v>47</v>
      </c>
      <c r="B3842">
        <v>27</v>
      </c>
      <c r="C3842">
        <v>1</v>
      </c>
      <c r="D3842">
        <v>1000</v>
      </c>
      <c r="E3842" t="s">
        <v>265</v>
      </c>
      <c r="F3842" t="s">
        <v>681</v>
      </c>
    </row>
    <row r="3843" spans="1:6" x14ac:dyDescent="0.25">
      <c r="A3843" t="s">
        <v>47</v>
      </c>
      <c r="B3843">
        <v>27</v>
      </c>
      <c r="C3843">
        <v>1</v>
      </c>
      <c r="D3843">
        <v>1000</v>
      </c>
      <c r="E3843" t="s">
        <v>581</v>
      </c>
      <c r="F3843" t="s">
        <v>1269</v>
      </c>
    </row>
    <row r="3844" spans="1:6" x14ac:dyDescent="0.25">
      <c r="A3844" t="s">
        <v>47</v>
      </c>
      <c r="B3844">
        <v>27</v>
      </c>
      <c r="C3844">
        <v>1</v>
      </c>
      <c r="D3844">
        <v>1000</v>
      </c>
      <c r="E3844" t="s">
        <v>575</v>
      </c>
      <c r="F3844" t="s">
        <v>683</v>
      </c>
    </row>
    <row r="3845" spans="1:6" x14ac:dyDescent="0.25">
      <c r="A3845" t="s">
        <v>47</v>
      </c>
      <c r="B3845">
        <v>27</v>
      </c>
      <c r="C3845">
        <v>1</v>
      </c>
      <c r="D3845">
        <v>1000</v>
      </c>
      <c r="E3845" t="s">
        <v>120</v>
      </c>
      <c r="F3845" t="s">
        <v>1275</v>
      </c>
    </row>
    <row r="3846" spans="1:6" x14ac:dyDescent="0.25">
      <c r="A3846" t="s">
        <v>47</v>
      </c>
      <c r="B3846">
        <v>27</v>
      </c>
      <c r="C3846">
        <v>1</v>
      </c>
      <c r="D3846">
        <v>1000</v>
      </c>
      <c r="E3846" t="s">
        <v>142</v>
      </c>
      <c r="F3846" t="s">
        <v>1280</v>
      </c>
    </row>
    <row r="3847" spans="1:6" x14ac:dyDescent="0.25">
      <c r="A3847" t="s">
        <v>47</v>
      </c>
      <c r="B3847">
        <v>27</v>
      </c>
      <c r="C3847">
        <v>1</v>
      </c>
      <c r="D3847">
        <v>1000</v>
      </c>
      <c r="E3847" t="s">
        <v>163</v>
      </c>
      <c r="F3847" t="s">
        <v>1276</v>
      </c>
    </row>
    <row r="3848" spans="1:6" x14ac:dyDescent="0.25">
      <c r="A3848" t="s">
        <v>47</v>
      </c>
      <c r="B3848">
        <v>27</v>
      </c>
      <c r="C3848">
        <v>1</v>
      </c>
      <c r="D3848">
        <v>1000</v>
      </c>
      <c r="E3848" t="s">
        <v>576</v>
      </c>
      <c r="F3848" t="s">
        <v>1295</v>
      </c>
    </row>
    <row r="3849" spans="1:6" x14ac:dyDescent="0.25">
      <c r="A3849" t="s">
        <v>47</v>
      </c>
      <c r="B3849">
        <v>27</v>
      </c>
      <c r="C3849">
        <v>1</v>
      </c>
      <c r="D3849">
        <v>1000</v>
      </c>
      <c r="E3849" t="s">
        <v>577</v>
      </c>
      <c r="F3849" t="s">
        <v>1279</v>
      </c>
    </row>
    <row r="3850" spans="1:6" x14ac:dyDescent="0.25">
      <c r="A3850" t="s">
        <v>47</v>
      </c>
      <c r="B3850">
        <v>27</v>
      </c>
      <c r="C3850">
        <v>1</v>
      </c>
      <c r="D3850">
        <v>1000</v>
      </c>
      <c r="E3850" t="s">
        <v>578</v>
      </c>
      <c r="F3850" t="s">
        <v>1292</v>
      </c>
    </row>
    <row r="3851" spans="1:6" x14ac:dyDescent="0.25">
      <c r="A3851" t="s">
        <v>47</v>
      </c>
      <c r="B3851">
        <v>27</v>
      </c>
      <c r="C3851">
        <v>1</v>
      </c>
      <c r="D3851">
        <v>1000</v>
      </c>
      <c r="E3851" t="s">
        <v>579</v>
      </c>
      <c r="F3851" t="s">
        <v>690</v>
      </c>
    </row>
    <row r="3852" spans="1:6" x14ac:dyDescent="0.25">
      <c r="A3852" t="s">
        <v>47</v>
      </c>
      <c r="B3852">
        <v>27</v>
      </c>
      <c r="C3852">
        <v>1</v>
      </c>
      <c r="D3852">
        <v>1000</v>
      </c>
      <c r="E3852" t="s">
        <v>580</v>
      </c>
      <c r="F3852" t="s">
        <v>1273</v>
      </c>
    </row>
    <row r="3853" spans="1:6" x14ac:dyDescent="0.25">
      <c r="A3853" t="s">
        <v>47</v>
      </c>
      <c r="B3853">
        <v>27</v>
      </c>
      <c r="C3853">
        <v>1</v>
      </c>
      <c r="D3853">
        <v>1000</v>
      </c>
      <c r="E3853" t="s">
        <v>582</v>
      </c>
      <c r="F3853" t="s">
        <v>692</v>
      </c>
    </row>
    <row r="3854" spans="1:6" x14ac:dyDescent="0.25">
      <c r="A3854" t="s">
        <v>70</v>
      </c>
      <c r="B3854">
        <v>27</v>
      </c>
      <c r="C3854">
        <v>1001</v>
      </c>
      <c r="D3854">
        <v>2000</v>
      </c>
      <c r="E3854" t="s">
        <v>265</v>
      </c>
      <c r="F3854" t="s">
        <v>681</v>
      </c>
    </row>
    <row r="3855" spans="1:6" x14ac:dyDescent="0.25">
      <c r="A3855" t="s">
        <v>70</v>
      </c>
      <c r="B3855">
        <v>27</v>
      </c>
      <c r="C3855">
        <v>1001</v>
      </c>
      <c r="D3855">
        <v>2000</v>
      </c>
      <c r="E3855" t="s">
        <v>581</v>
      </c>
      <c r="F3855" t="s">
        <v>1269</v>
      </c>
    </row>
    <row r="3856" spans="1:6" x14ac:dyDescent="0.25">
      <c r="A3856" t="s">
        <v>70</v>
      </c>
      <c r="B3856">
        <v>27</v>
      </c>
      <c r="C3856">
        <v>1001</v>
      </c>
      <c r="D3856">
        <v>2000</v>
      </c>
      <c r="E3856" t="s">
        <v>575</v>
      </c>
      <c r="F3856" t="s">
        <v>683</v>
      </c>
    </row>
    <row r="3857" spans="1:6" x14ac:dyDescent="0.25">
      <c r="A3857" t="s">
        <v>70</v>
      </c>
      <c r="B3857">
        <v>27</v>
      </c>
      <c r="C3857">
        <v>1001</v>
      </c>
      <c r="D3857">
        <v>2000</v>
      </c>
      <c r="E3857" t="s">
        <v>120</v>
      </c>
      <c r="F3857" t="s">
        <v>1275</v>
      </c>
    </row>
    <row r="3858" spans="1:6" x14ac:dyDescent="0.25">
      <c r="A3858" t="s">
        <v>70</v>
      </c>
      <c r="B3858">
        <v>27</v>
      </c>
      <c r="C3858">
        <v>1001</v>
      </c>
      <c r="D3858">
        <v>2000</v>
      </c>
      <c r="E3858" t="s">
        <v>142</v>
      </c>
      <c r="F3858" t="s">
        <v>1280</v>
      </c>
    </row>
    <row r="3859" spans="1:6" x14ac:dyDescent="0.25">
      <c r="A3859" t="s">
        <v>70</v>
      </c>
      <c r="B3859">
        <v>27</v>
      </c>
      <c r="C3859">
        <v>1001</v>
      </c>
      <c r="D3859">
        <v>2000</v>
      </c>
      <c r="E3859" t="s">
        <v>163</v>
      </c>
      <c r="F3859" t="s">
        <v>1276</v>
      </c>
    </row>
    <row r="3860" spans="1:6" x14ac:dyDescent="0.25">
      <c r="A3860" t="s">
        <v>70</v>
      </c>
      <c r="B3860">
        <v>27</v>
      </c>
      <c r="C3860">
        <v>1001</v>
      </c>
      <c r="D3860">
        <v>2000</v>
      </c>
      <c r="E3860" t="s">
        <v>576</v>
      </c>
      <c r="F3860" t="s">
        <v>687</v>
      </c>
    </row>
    <row r="3861" spans="1:6" x14ac:dyDescent="0.25">
      <c r="A3861" t="s">
        <v>70</v>
      </c>
      <c r="B3861">
        <v>27</v>
      </c>
      <c r="C3861">
        <v>1001</v>
      </c>
      <c r="D3861">
        <v>2000</v>
      </c>
      <c r="E3861" t="s">
        <v>577</v>
      </c>
      <c r="F3861" t="s">
        <v>688</v>
      </c>
    </row>
    <row r="3862" spans="1:6" x14ac:dyDescent="0.25">
      <c r="A3862" t="s">
        <v>70</v>
      </c>
      <c r="B3862">
        <v>27</v>
      </c>
      <c r="C3862">
        <v>1001</v>
      </c>
      <c r="D3862">
        <v>2000</v>
      </c>
      <c r="E3862" t="s">
        <v>578</v>
      </c>
      <c r="F3862" t="s">
        <v>1292</v>
      </c>
    </row>
    <row r="3863" spans="1:6" x14ac:dyDescent="0.25">
      <c r="A3863" t="s">
        <v>70</v>
      </c>
      <c r="B3863">
        <v>27</v>
      </c>
      <c r="C3863">
        <v>1001</v>
      </c>
      <c r="D3863">
        <v>2000</v>
      </c>
      <c r="E3863" t="s">
        <v>579</v>
      </c>
      <c r="F3863" t="s">
        <v>690</v>
      </c>
    </row>
    <row r="3864" spans="1:6" x14ac:dyDescent="0.25">
      <c r="A3864" t="s">
        <v>70</v>
      </c>
      <c r="B3864">
        <v>27</v>
      </c>
      <c r="C3864">
        <v>1001</v>
      </c>
      <c r="D3864">
        <v>2000</v>
      </c>
      <c r="E3864" t="s">
        <v>580</v>
      </c>
      <c r="F3864" t="s">
        <v>1278</v>
      </c>
    </row>
    <row r="3865" spans="1:6" x14ac:dyDescent="0.25">
      <c r="A3865" t="s">
        <v>70</v>
      </c>
      <c r="B3865">
        <v>27</v>
      </c>
      <c r="C3865">
        <v>1001</v>
      </c>
      <c r="D3865">
        <v>2000</v>
      </c>
      <c r="E3865" t="s">
        <v>582</v>
      </c>
      <c r="F3865" t="s">
        <v>692</v>
      </c>
    </row>
    <row r="3866" spans="1:6" x14ac:dyDescent="0.25">
      <c r="A3866" t="s">
        <v>101</v>
      </c>
      <c r="B3866">
        <v>27</v>
      </c>
      <c r="C3866">
        <v>2001</v>
      </c>
      <c r="D3866">
        <v>3000</v>
      </c>
      <c r="E3866" t="s">
        <v>265</v>
      </c>
      <c r="F3866" t="s">
        <v>681</v>
      </c>
    </row>
    <row r="3867" spans="1:6" x14ac:dyDescent="0.25">
      <c r="A3867" t="s">
        <v>101</v>
      </c>
      <c r="B3867">
        <v>27</v>
      </c>
      <c r="C3867">
        <v>2001</v>
      </c>
      <c r="D3867">
        <v>3000</v>
      </c>
      <c r="E3867" t="s">
        <v>581</v>
      </c>
      <c r="F3867" t="s">
        <v>1274</v>
      </c>
    </row>
    <row r="3868" spans="1:6" x14ac:dyDescent="0.25">
      <c r="A3868" t="s">
        <v>101</v>
      </c>
      <c r="B3868">
        <v>27</v>
      </c>
      <c r="C3868">
        <v>2001</v>
      </c>
      <c r="D3868">
        <v>3000</v>
      </c>
      <c r="E3868" t="s">
        <v>575</v>
      </c>
      <c r="F3868" t="s">
        <v>683</v>
      </c>
    </row>
    <row r="3869" spans="1:6" x14ac:dyDescent="0.25">
      <c r="A3869" t="s">
        <v>101</v>
      </c>
      <c r="B3869">
        <v>27</v>
      </c>
      <c r="C3869">
        <v>2001</v>
      </c>
      <c r="D3869">
        <v>3000</v>
      </c>
      <c r="E3869" t="s">
        <v>120</v>
      </c>
      <c r="F3869" t="s">
        <v>1275</v>
      </c>
    </row>
    <row r="3870" spans="1:6" x14ac:dyDescent="0.25">
      <c r="A3870" t="s">
        <v>101</v>
      </c>
      <c r="B3870">
        <v>27</v>
      </c>
      <c r="C3870">
        <v>2001</v>
      </c>
      <c r="D3870">
        <v>3000</v>
      </c>
      <c r="E3870" t="s">
        <v>142</v>
      </c>
      <c r="F3870" t="s">
        <v>1280</v>
      </c>
    </row>
    <row r="3871" spans="1:6" x14ac:dyDescent="0.25">
      <c r="A3871" t="s">
        <v>101</v>
      </c>
      <c r="B3871">
        <v>27</v>
      </c>
      <c r="C3871">
        <v>2001</v>
      </c>
      <c r="D3871">
        <v>3000</v>
      </c>
      <c r="E3871" t="s">
        <v>163</v>
      </c>
      <c r="F3871" t="s">
        <v>1276</v>
      </c>
    </row>
    <row r="3872" spans="1:6" x14ac:dyDescent="0.25">
      <c r="A3872" t="s">
        <v>101</v>
      </c>
      <c r="B3872">
        <v>27</v>
      </c>
      <c r="C3872">
        <v>2001</v>
      </c>
      <c r="D3872">
        <v>3000</v>
      </c>
      <c r="E3872" t="s">
        <v>576</v>
      </c>
      <c r="F3872" t="s">
        <v>687</v>
      </c>
    </row>
    <row r="3873" spans="1:6" x14ac:dyDescent="0.25">
      <c r="A3873" t="s">
        <v>101</v>
      </c>
      <c r="B3873">
        <v>27</v>
      </c>
      <c r="C3873">
        <v>2001</v>
      </c>
      <c r="D3873">
        <v>3000</v>
      </c>
      <c r="E3873" t="s">
        <v>577</v>
      </c>
      <c r="F3873" t="s">
        <v>688</v>
      </c>
    </row>
    <row r="3874" spans="1:6" x14ac:dyDescent="0.25">
      <c r="A3874" t="s">
        <v>101</v>
      </c>
      <c r="B3874">
        <v>27</v>
      </c>
      <c r="C3874">
        <v>2001</v>
      </c>
      <c r="D3874">
        <v>3000</v>
      </c>
      <c r="E3874" t="s">
        <v>578</v>
      </c>
      <c r="F3874" t="s">
        <v>1292</v>
      </c>
    </row>
    <row r="3875" spans="1:6" x14ac:dyDescent="0.25">
      <c r="A3875" t="s">
        <v>101</v>
      </c>
      <c r="B3875">
        <v>27</v>
      </c>
      <c r="C3875">
        <v>2001</v>
      </c>
      <c r="D3875">
        <v>3000</v>
      </c>
      <c r="E3875" t="s">
        <v>579</v>
      </c>
      <c r="F3875" t="s">
        <v>690</v>
      </c>
    </row>
    <row r="3876" spans="1:6" x14ac:dyDescent="0.25">
      <c r="A3876" t="s">
        <v>101</v>
      </c>
      <c r="B3876">
        <v>27</v>
      </c>
      <c r="C3876">
        <v>2001</v>
      </c>
      <c r="D3876">
        <v>3000</v>
      </c>
      <c r="E3876" t="s">
        <v>580</v>
      </c>
      <c r="F3876" t="s">
        <v>1273</v>
      </c>
    </row>
    <row r="3877" spans="1:6" x14ac:dyDescent="0.25">
      <c r="A3877" t="s">
        <v>101</v>
      </c>
      <c r="B3877">
        <v>27</v>
      </c>
      <c r="C3877">
        <v>2001</v>
      </c>
      <c r="D3877">
        <v>3000</v>
      </c>
      <c r="E3877" t="s">
        <v>582</v>
      </c>
      <c r="F3877" t="s">
        <v>692</v>
      </c>
    </row>
    <row r="3878" spans="1:6" x14ac:dyDescent="0.25">
      <c r="A3878" t="s">
        <v>12</v>
      </c>
      <c r="B3878">
        <v>28</v>
      </c>
      <c r="C3878">
        <v>1001</v>
      </c>
      <c r="D3878">
        <v>2000</v>
      </c>
      <c r="E3878" t="s">
        <v>265</v>
      </c>
      <c r="F3878" t="s">
        <v>681</v>
      </c>
    </row>
    <row r="3879" spans="1:6" x14ac:dyDescent="0.25">
      <c r="A3879" t="s">
        <v>12</v>
      </c>
      <c r="B3879">
        <v>28</v>
      </c>
      <c r="C3879">
        <v>1001</v>
      </c>
      <c r="D3879">
        <v>2000</v>
      </c>
      <c r="E3879" t="s">
        <v>581</v>
      </c>
      <c r="F3879" t="s">
        <v>1269</v>
      </c>
    </row>
    <row r="3880" spans="1:6" x14ac:dyDescent="0.25">
      <c r="A3880" t="s">
        <v>12</v>
      </c>
      <c r="B3880">
        <v>28</v>
      </c>
      <c r="C3880">
        <v>1001</v>
      </c>
      <c r="D3880">
        <v>2000</v>
      </c>
      <c r="E3880" t="s">
        <v>575</v>
      </c>
      <c r="F3880" t="s">
        <v>1270</v>
      </c>
    </row>
    <row r="3881" spans="1:6" x14ac:dyDescent="0.25">
      <c r="A3881" t="s">
        <v>12</v>
      </c>
      <c r="B3881">
        <v>28</v>
      </c>
      <c r="C3881">
        <v>1001</v>
      </c>
      <c r="D3881">
        <v>2000</v>
      </c>
      <c r="E3881" t="s">
        <v>120</v>
      </c>
      <c r="F3881" t="s">
        <v>1275</v>
      </c>
    </row>
    <row r="3882" spans="1:6" x14ac:dyDescent="0.25">
      <c r="A3882" t="s">
        <v>12</v>
      </c>
      <c r="B3882">
        <v>28</v>
      </c>
      <c r="C3882">
        <v>1001</v>
      </c>
      <c r="D3882">
        <v>2000</v>
      </c>
      <c r="E3882" t="s">
        <v>142</v>
      </c>
      <c r="F3882" t="s">
        <v>685</v>
      </c>
    </row>
    <row r="3883" spans="1:6" x14ac:dyDescent="0.25">
      <c r="A3883" t="s">
        <v>12</v>
      </c>
      <c r="B3883">
        <v>28</v>
      </c>
      <c r="C3883">
        <v>1001</v>
      </c>
      <c r="D3883">
        <v>2000</v>
      </c>
      <c r="E3883" t="s">
        <v>163</v>
      </c>
      <c r="F3883" t="s">
        <v>1276</v>
      </c>
    </row>
    <row r="3884" spans="1:6" x14ac:dyDescent="0.25">
      <c r="A3884" t="s">
        <v>12</v>
      </c>
      <c r="B3884">
        <v>28</v>
      </c>
      <c r="C3884">
        <v>1001</v>
      </c>
      <c r="D3884">
        <v>2000</v>
      </c>
      <c r="E3884" t="s">
        <v>576</v>
      </c>
      <c r="F3884" t="s">
        <v>1272</v>
      </c>
    </row>
    <row r="3885" spans="1:6" x14ac:dyDescent="0.25">
      <c r="A3885" t="s">
        <v>12</v>
      </c>
      <c r="B3885">
        <v>28</v>
      </c>
      <c r="C3885">
        <v>1001</v>
      </c>
      <c r="D3885">
        <v>2000</v>
      </c>
      <c r="E3885" t="s">
        <v>577</v>
      </c>
      <c r="F3885" t="s">
        <v>688</v>
      </c>
    </row>
    <row r="3886" spans="1:6" x14ac:dyDescent="0.25">
      <c r="A3886" t="s">
        <v>12</v>
      </c>
      <c r="B3886">
        <v>28</v>
      </c>
      <c r="C3886">
        <v>1001</v>
      </c>
      <c r="D3886">
        <v>2000</v>
      </c>
      <c r="E3886" t="s">
        <v>578</v>
      </c>
      <c r="F3886" t="s">
        <v>689</v>
      </c>
    </row>
    <row r="3887" spans="1:6" x14ac:dyDescent="0.25">
      <c r="A3887" t="s">
        <v>12</v>
      </c>
      <c r="B3887">
        <v>28</v>
      </c>
      <c r="C3887">
        <v>1001</v>
      </c>
      <c r="D3887">
        <v>2000</v>
      </c>
      <c r="E3887" t="s">
        <v>579</v>
      </c>
      <c r="F3887" t="s">
        <v>690</v>
      </c>
    </row>
    <row r="3888" spans="1:6" x14ac:dyDescent="0.25">
      <c r="A3888" t="s">
        <v>12</v>
      </c>
      <c r="B3888">
        <v>28</v>
      </c>
      <c r="C3888">
        <v>1001</v>
      </c>
      <c r="D3888">
        <v>2000</v>
      </c>
      <c r="E3888" t="s">
        <v>580</v>
      </c>
      <c r="F3888" t="s">
        <v>1273</v>
      </c>
    </row>
    <row r="3889" spans="1:6" x14ac:dyDescent="0.25">
      <c r="A3889" t="s">
        <v>12</v>
      </c>
      <c r="B3889">
        <v>28</v>
      </c>
      <c r="C3889">
        <v>1001</v>
      </c>
      <c r="D3889">
        <v>2000</v>
      </c>
      <c r="E3889" t="s">
        <v>582</v>
      </c>
      <c r="F3889" t="s">
        <v>692</v>
      </c>
    </row>
    <row r="3890" spans="1:6" x14ac:dyDescent="0.25">
      <c r="A3890" t="s">
        <v>32</v>
      </c>
      <c r="B3890">
        <v>28</v>
      </c>
      <c r="C3890">
        <v>2001</v>
      </c>
      <c r="D3890">
        <v>3000</v>
      </c>
      <c r="E3890" t="s">
        <v>265</v>
      </c>
      <c r="F3890" t="s">
        <v>681</v>
      </c>
    </row>
    <row r="3891" spans="1:6" x14ac:dyDescent="0.25">
      <c r="A3891" t="s">
        <v>32</v>
      </c>
      <c r="B3891">
        <v>28</v>
      </c>
      <c r="C3891">
        <v>2001</v>
      </c>
      <c r="D3891">
        <v>3000</v>
      </c>
      <c r="E3891" t="s">
        <v>581</v>
      </c>
      <c r="F3891" t="s">
        <v>1269</v>
      </c>
    </row>
    <row r="3892" spans="1:6" x14ac:dyDescent="0.25">
      <c r="A3892" t="s">
        <v>32</v>
      </c>
      <c r="B3892">
        <v>28</v>
      </c>
      <c r="C3892">
        <v>2001</v>
      </c>
      <c r="D3892">
        <v>3000</v>
      </c>
      <c r="E3892" t="s">
        <v>575</v>
      </c>
      <c r="F3892" t="s">
        <v>1284</v>
      </c>
    </row>
    <row r="3893" spans="1:6" x14ac:dyDescent="0.25">
      <c r="A3893" t="s">
        <v>32</v>
      </c>
      <c r="B3893">
        <v>28</v>
      </c>
      <c r="C3893">
        <v>2001</v>
      </c>
      <c r="D3893">
        <v>3000</v>
      </c>
      <c r="E3893" t="s">
        <v>120</v>
      </c>
      <c r="F3893" t="s">
        <v>1275</v>
      </c>
    </row>
    <row r="3894" spans="1:6" x14ac:dyDescent="0.25">
      <c r="A3894" t="s">
        <v>32</v>
      </c>
      <c r="B3894">
        <v>28</v>
      </c>
      <c r="C3894">
        <v>2001</v>
      </c>
      <c r="D3894">
        <v>3000</v>
      </c>
      <c r="E3894" t="s">
        <v>142</v>
      </c>
      <c r="F3894" t="s">
        <v>685</v>
      </c>
    </row>
    <row r="3895" spans="1:6" x14ac:dyDescent="0.25">
      <c r="A3895" t="s">
        <v>32</v>
      </c>
      <c r="B3895">
        <v>28</v>
      </c>
      <c r="C3895">
        <v>2001</v>
      </c>
      <c r="D3895">
        <v>3000</v>
      </c>
      <c r="E3895" t="s">
        <v>163</v>
      </c>
      <c r="F3895" t="s">
        <v>1285</v>
      </c>
    </row>
    <row r="3896" spans="1:6" x14ac:dyDescent="0.25">
      <c r="A3896" t="s">
        <v>32</v>
      </c>
      <c r="B3896">
        <v>28</v>
      </c>
      <c r="C3896">
        <v>2001</v>
      </c>
      <c r="D3896">
        <v>3000</v>
      </c>
      <c r="E3896" t="s">
        <v>576</v>
      </c>
      <c r="F3896" t="s">
        <v>1295</v>
      </c>
    </row>
    <row r="3897" spans="1:6" x14ac:dyDescent="0.25">
      <c r="A3897" t="s">
        <v>32</v>
      </c>
      <c r="B3897">
        <v>28</v>
      </c>
      <c r="C3897">
        <v>2001</v>
      </c>
      <c r="D3897">
        <v>3000</v>
      </c>
      <c r="E3897" t="s">
        <v>577</v>
      </c>
      <c r="F3897" t="s">
        <v>688</v>
      </c>
    </row>
    <row r="3898" spans="1:6" x14ac:dyDescent="0.25">
      <c r="A3898" t="s">
        <v>32</v>
      </c>
      <c r="B3898">
        <v>28</v>
      </c>
      <c r="C3898">
        <v>2001</v>
      </c>
      <c r="D3898">
        <v>3000</v>
      </c>
      <c r="E3898" t="s">
        <v>578</v>
      </c>
      <c r="F3898" t="s">
        <v>689</v>
      </c>
    </row>
    <row r="3899" spans="1:6" x14ac:dyDescent="0.25">
      <c r="A3899" t="s">
        <v>32</v>
      </c>
      <c r="B3899">
        <v>28</v>
      </c>
      <c r="C3899">
        <v>2001</v>
      </c>
      <c r="D3899">
        <v>3000</v>
      </c>
      <c r="E3899" t="s">
        <v>579</v>
      </c>
      <c r="F3899" t="s">
        <v>690</v>
      </c>
    </row>
    <row r="3900" spans="1:6" x14ac:dyDescent="0.25">
      <c r="A3900" t="s">
        <v>32</v>
      </c>
      <c r="B3900">
        <v>28</v>
      </c>
      <c r="C3900">
        <v>2001</v>
      </c>
      <c r="D3900">
        <v>3000</v>
      </c>
      <c r="E3900" t="s">
        <v>580</v>
      </c>
      <c r="F3900" t="s">
        <v>1273</v>
      </c>
    </row>
    <row r="3901" spans="1:6" x14ac:dyDescent="0.25">
      <c r="A3901" t="s">
        <v>32</v>
      </c>
      <c r="B3901">
        <v>28</v>
      </c>
      <c r="C3901">
        <v>2001</v>
      </c>
      <c r="D3901">
        <v>3000</v>
      </c>
      <c r="E3901" t="s">
        <v>582</v>
      </c>
      <c r="F3901" t="s">
        <v>692</v>
      </c>
    </row>
    <row r="3902" spans="1:6" x14ac:dyDescent="0.25">
      <c r="A3902" t="s">
        <v>181</v>
      </c>
      <c r="B3902">
        <v>28</v>
      </c>
      <c r="C3902">
        <v>3001</v>
      </c>
      <c r="D3902">
        <v>4000</v>
      </c>
      <c r="E3902" t="s">
        <v>265</v>
      </c>
      <c r="F3902" t="s">
        <v>681</v>
      </c>
    </row>
    <row r="3903" spans="1:6" x14ac:dyDescent="0.25">
      <c r="A3903" t="s">
        <v>181</v>
      </c>
      <c r="B3903">
        <v>28</v>
      </c>
      <c r="C3903">
        <v>3001</v>
      </c>
      <c r="D3903">
        <v>4000</v>
      </c>
      <c r="E3903" t="s">
        <v>581</v>
      </c>
      <c r="F3903" t="s">
        <v>1269</v>
      </c>
    </row>
    <row r="3904" spans="1:6" x14ac:dyDescent="0.25">
      <c r="A3904" t="s">
        <v>181</v>
      </c>
      <c r="B3904">
        <v>28</v>
      </c>
      <c r="C3904">
        <v>3001</v>
      </c>
      <c r="D3904">
        <v>4000</v>
      </c>
      <c r="E3904" t="s">
        <v>575</v>
      </c>
      <c r="F3904" t="s">
        <v>683</v>
      </c>
    </row>
    <row r="3905" spans="1:6" x14ac:dyDescent="0.25">
      <c r="A3905" t="s">
        <v>181</v>
      </c>
      <c r="B3905">
        <v>28</v>
      </c>
      <c r="C3905">
        <v>3001</v>
      </c>
      <c r="D3905">
        <v>4000</v>
      </c>
      <c r="E3905" t="s">
        <v>120</v>
      </c>
      <c r="F3905" t="s">
        <v>684</v>
      </c>
    </row>
    <row r="3906" spans="1:6" x14ac:dyDescent="0.25">
      <c r="A3906" t="s">
        <v>181</v>
      </c>
      <c r="B3906">
        <v>28</v>
      </c>
      <c r="C3906">
        <v>3001</v>
      </c>
      <c r="D3906">
        <v>4000</v>
      </c>
      <c r="E3906" t="s">
        <v>142</v>
      </c>
      <c r="F3906" t="s">
        <v>685</v>
      </c>
    </row>
    <row r="3907" spans="1:6" x14ac:dyDescent="0.25">
      <c r="A3907" t="s">
        <v>181</v>
      </c>
      <c r="B3907">
        <v>28</v>
      </c>
      <c r="C3907">
        <v>3001</v>
      </c>
      <c r="D3907">
        <v>4000</v>
      </c>
      <c r="E3907" t="s">
        <v>163</v>
      </c>
      <c r="F3907" t="s">
        <v>686</v>
      </c>
    </row>
    <row r="3908" spans="1:6" x14ac:dyDescent="0.25">
      <c r="A3908" t="s">
        <v>181</v>
      </c>
      <c r="B3908">
        <v>28</v>
      </c>
      <c r="C3908">
        <v>3001</v>
      </c>
      <c r="D3908">
        <v>4000</v>
      </c>
      <c r="E3908" t="s">
        <v>576</v>
      </c>
      <c r="F3908" t="s">
        <v>1272</v>
      </c>
    </row>
    <row r="3909" spans="1:6" x14ac:dyDescent="0.25">
      <c r="A3909" t="s">
        <v>181</v>
      </c>
      <c r="B3909">
        <v>28</v>
      </c>
      <c r="C3909">
        <v>3001</v>
      </c>
      <c r="D3909">
        <v>4000</v>
      </c>
      <c r="E3909" t="s">
        <v>577</v>
      </c>
      <c r="F3909" t="s">
        <v>688</v>
      </c>
    </row>
    <row r="3910" spans="1:6" x14ac:dyDescent="0.25">
      <c r="A3910" t="s">
        <v>181</v>
      </c>
      <c r="B3910">
        <v>28</v>
      </c>
      <c r="C3910">
        <v>3001</v>
      </c>
      <c r="D3910">
        <v>4000</v>
      </c>
      <c r="E3910" t="s">
        <v>578</v>
      </c>
      <c r="F3910" t="s">
        <v>689</v>
      </c>
    </row>
    <row r="3911" spans="1:6" x14ac:dyDescent="0.25">
      <c r="A3911" t="s">
        <v>181</v>
      </c>
      <c r="B3911">
        <v>28</v>
      </c>
      <c r="C3911">
        <v>3001</v>
      </c>
      <c r="D3911">
        <v>4000</v>
      </c>
      <c r="E3911" t="s">
        <v>579</v>
      </c>
      <c r="F3911" t="s">
        <v>690</v>
      </c>
    </row>
    <row r="3912" spans="1:6" x14ac:dyDescent="0.25">
      <c r="A3912" t="s">
        <v>181</v>
      </c>
      <c r="B3912">
        <v>28</v>
      </c>
      <c r="C3912">
        <v>3001</v>
      </c>
      <c r="D3912">
        <v>4000</v>
      </c>
      <c r="E3912" t="s">
        <v>580</v>
      </c>
      <c r="F3912" t="s">
        <v>691</v>
      </c>
    </row>
    <row r="3913" spans="1:6" x14ac:dyDescent="0.25">
      <c r="A3913" t="s">
        <v>181</v>
      </c>
      <c r="B3913">
        <v>28</v>
      </c>
      <c r="C3913">
        <v>3001</v>
      </c>
      <c r="D3913">
        <v>4000</v>
      </c>
      <c r="E3913" t="s">
        <v>582</v>
      </c>
      <c r="F3913" t="s">
        <v>692</v>
      </c>
    </row>
    <row r="3914" spans="1:6" x14ac:dyDescent="0.25">
      <c r="A3914" t="s">
        <v>436</v>
      </c>
      <c r="B3914">
        <v>28</v>
      </c>
      <c r="C3914">
        <v>4001</v>
      </c>
      <c r="D3914">
        <v>5000</v>
      </c>
      <c r="E3914" t="s">
        <v>265</v>
      </c>
      <c r="F3914" t="s">
        <v>681</v>
      </c>
    </row>
    <row r="3915" spans="1:6" x14ac:dyDescent="0.25">
      <c r="A3915" t="s">
        <v>436</v>
      </c>
      <c r="B3915">
        <v>28</v>
      </c>
      <c r="C3915">
        <v>4001</v>
      </c>
      <c r="D3915">
        <v>5000</v>
      </c>
      <c r="E3915" t="s">
        <v>581</v>
      </c>
      <c r="F3915" t="s">
        <v>682</v>
      </c>
    </row>
    <row r="3916" spans="1:6" x14ac:dyDescent="0.25">
      <c r="A3916" t="s">
        <v>436</v>
      </c>
      <c r="B3916">
        <v>28</v>
      </c>
      <c r="C3916">
        <v>4001</v>
      </c>
      <c r="D3916">
        <v>5000</v>
      </c>
      <c r="E3916" t="s">
        <v>575</v>
      </c>
      <c r="F3916" t="s">
        <v>683</v>
      </c>
    </row>
    <row r="3917" spans="1:6" x14ac:dyDescent="0.25">
      <c r="A3917" t="s">
        <v>436</v>
      </c>
      <c r="B3917">
        <v>28</v>
      </c>
      <c r="C3917">
        <v>4001</v>
      </c>
      <c r="D3917">
        <v>5000</v>
      </c>
      <c r="E3917" t="s">
        <v>120</v>
      </c>
      <c r="F3917" t="s">
        <v>684</v>
      </c>
    </row>
    <row r="3918" spans="1:6" x14ac:dyDescent="0.25">
      <c r="A3918" t="s">
        <v>436</v>
      </c>
      <c r="B3918">
        <v>28</v>
      </c>
      <c r="C3918">
        <v>4001</v>
      </c>
      <c r="D3918">
        <v>5000</v>
      </c>
      <c r="E3918" t="s">
        <v>142</v>
      </c>
      <c r="F3918" t="s">
        <v>685</v>
      </c>
    </row>
    <row r="3919" spans="1:6" x14ac:dyDescent="0.25">
      <c r="A3919" t="s">
        <v>436</v>
      </c>
      <c r="B3919">
        <v>28</v>
      </c>
      <c r="C3919">
        <v>4001</v>
      </c>
      <c r="D3919">
        <v>5000</v>
      </c>
      <c r="E3919" t="s">
        <v>163</v>
      </c>
      <c r="F3919" t="s">
        <v>686</v>
      </c>
    </row>
    <row r="3920" spans="1:6" x14ac:dyDescent="0.25">
      <c r="A3920" t="s">
        <v>436</v>
      </c>
      <c r="B3920">
        <v>28</v>
      </c>
      <c r="C3920">
        <v>4001</v>
      </c>
      <c r="D3920">
        <v>5000</v>
      </c>
      <c r="E3920" t="s">
        <v>576</v>
      </c>
      <c r="F3920" t="s">
        <v>687</v>
      </c>
    </row>
    <row r="3921" spans="1:6" x14ac:dyDescent="0.25">
      <c r="A3921" t="s">
        <v>436</v>
      </c>
      <c r="B3921">
        <v>28</v>
      </c>
      <c r="C3921">
        <v>4001</v>
      </c>
      <c r="D3921">
        <v>5000</v>
      </c>
      <c r="E3921" t="s">
        <v>577</v>
      </c>
      <c r="F3921" t="s">
        <v>688</v>
      </c>
    </row>
    <row r="3922" spans="1:6" x14ac:dyDescent="0.25">
      <c r="A3922" t="s">
        <v>436</v>
      </c>
      <c r="B3922">
        <v>28</v>
      </c>
      <c r="C3922">
        <v>4001</v>
      </c>
      <c r="D3922">
        <v>5000</v>
      </c>
      <c r="E3922" t="s">
        <v>578</v>
      </c>
      <c r="F3922" t="s">
        <v>689</v>
      </c>
    </row>
    <row r="3923" spans="1:6" x14ac:dyDescent="0.25">
      <c r="A3923" t="s">
        <v>436</v>
      </c>
      <c r="B3923">
        <v>28</v>
      </c>
      <c r="C3923">
        <v>4001</v>
      </c>
      <c r="D3923">
        <v>5000</v>
      </c>
      <c r="E3923" t="s">
        <v>579</v>
      </c>
      <c r="F3923" t="s">
        <v>690</v>
      </c>
    </row>
    <row r="3924" spans="1:6" x14ac:dyDescent="0.25">
      <c r="A3924" t="s">
        <v>436</v>
      </c>
      <c r="B3924">
        <v>28</v>
      </c>
      <c r="C3924">
        <v>4001</v>
      </c>
      <c r="D3924">
        <v>5000</v>
      </c>
      <c r="E3924" t="s">
        <v>580</v>
      </c>
      <c r="F3924" t="s">
        <v>691</v>
      </c>
    </row>
    <row r="3925" spans="1:6" x14ac:dyDescent="0.25">
      <c r="A3925" t="s">
        <v>436</v>
      </c>
      <c r="B3925">
        <v>28</v>
      </c>
      <c r="C3925">
        <v>4001</v>
      </c>
      <c r="D3925">
        <v>5000</v>
      </c>
      <c r="E3925" t="s">
        <v>582</v>
      </c>
      <c r="F3925" t="s">
        <v>692</v>
      </c>
    </row>
    <row r="3926" spans="1:6" x14ac:dyDescent="0.25">
      <c r="A3926" t="s">
        <v>437</v>
      </c>
      <c r="B3926">
        <v>28</v>
      </c>
      <c r="C3926">
        <v>5001</v>
      </c>
      <c r="D3926">
        <v>6000</v>
      </c>
      <c r="E3926" t="s">
        <v>265</v>
      </c>
      <c r="F3926" t="s">
        <v>681</v>
      </c>
    </row>
    <row r="3927" spans="1:6" x14ac:dyDescent="0.25">
      <c r="A3927" t="s">
        <v>437</v>
      </c>
      <c r="B3927">
        <v>28</v>
      </c>
      <c r="C3927">
        <v>5001</v>
      </c>
      <c r="D3927">
        <v>6000</v>
      </c>
      <c r="E3927" t="s">
        <v>581</v>
      </c>
      <c r="F3927" t="s">
        <v>682</v>
      </c>
    </row>
    <row r="3928" spans="1:6" x14ac:dyDescent="0.25">
      <c r="A3928" t="s">
        <v>437</v>
      </c>
      <c r="B3928">
        <v>28</v>
      </c>
      <c r="C3928">
        <v>5001</v>
      </c>
      <c r="D3928">
        <v>6000</v>
      </c>
      <c r="E3928" t="s">
        <v>575</v>
      </c>
      <c r="F3928" t="s">
        <v>683</v>
      </c>
    </row>
    <row r="3929" spans="1:6" x14ac:dyDescent="0.25">
      <c r="A3929" t="s">
        <v>437</v>
      </c>
      <c r="B3929">
        <v>28</v>
      </c>
      <c r="C3929">
        <v>5001</v>
      </c>
      <c r="D3929">
        <v>6000</v>
      </c>
      <c r="E3929" t="s">
        <v>120</v>
      </c>
      <c r="F3929" t="s">
        <v>684</v>
      </c>
    </row>
    <row r="3930" spans="1:6" x14ac:dyDescent="0.25">
      <c r="A3930" t="s">
        <v>437</v>
      </c>
      <c r="B3930">
        <v>28</v>
      </c>
      <c r="C3930">
        <v>5001</v>
      </c>
      <c r="D3930">
        <v>6000</v>
      </c>
      <c r="E3930" t="s">
        <v>142</v>
      </c>
      <c r="F3930" t="s">
        <v>685</v>
      </c>
    </row>
    <row r="3931" spans="1:6" x14ac:dyDescent="0.25">
      <c r="A3931" t="s">
        <v>437</v>
      </c>
      <c r="B3931">
        <v>28</v>
      </c>
      <c r="C3931">
        <v>5001</v>
      </c>
      <c r="D3931">
        <v>6000</v>
      </c>
      <c r="E3931" t="s">
        <v>163</v>
      </c>
      <c r="F3931" t="s">
        <v>686</v>
      </c>
    </row>
    <row r="3932" spans="1:6" x14ac:dyDescent="0.25">
      <c r="A3932" t="s">
        <v>437</v>
      </c>
      <c r="B3932">
        <v>28</v>
      </c>
      <c r="C3932">
        <v>5001</v>
      </c>
      <c r="D3932">
        <v>6000</v>
      </c>
      <c r="E3932" t="s">
        <v>576</v>
      </c>
      <c r="F3932" t="s">
        <v>687</v>
      </c>
    </row>
    <row r="3933" spans="1:6" x14ac:dyDescent="0.25">
      <c r="A3933" t="s">
        <v>437</v>
      </c>
      <c r="B3933">
        <v>28</v>
      </c>
      <c r="C3933">
        <v>5001</v>
      </c>
      <c r="D3933">
        <v>6000</v>
      </c>
      <c r="E3933" t="s">
        <v>577</v>
      </c>
      <c r="F3933" t="s">
        <v>688</v>
      </c>
    </row>
    <row r="3934" spans="1:6" x14ac:dyDescent="0.25">
      <c r="A3934" t="s">
        <v>437</v>
      </c>
      <c r="B3934">
        <v>28</v>
      </c>
      <c r="C3934">
        <v>5001</v>
      </c>
      <c r="D3934">
        <v>6000</v>
      </c>
      <c r="E3934" t="s">
        <v>578</v>
      </c>
      <c r="F3934" t="s">
        <v>689</v>
      </c>
    </row>
    <row r="3935" spans="1:6" x14ac:dyDescent="0.25">
      <c r="A3935" t="s">
        <v>437</v>
      </c>
      <c r="B3935">
        <v>28</v>
      </c>
      <c r="C3935">
        <v>5001</v>
      </c>
      <c r="D3935">
        <v>6000</v>
      </c>
      <c r="E3935" t="s">
        <v>579</v>
      </c>
      <c r="F3935" t="s">
        <v>690</v>
      </c>
    </row>
    <row r="3936" spans="1:6" x14ac:dyDescent="0.25">
      <c r="A3936" t="s">
        <v>437</v>
      </c>
      <c r="B3936">
        <v>28</v>
      </c>
      <c r="C3936">
        <v>5001</v>
      </c>
      <c r="D3936">
        <v>6000</v>
      </c>
      <c r="E3936" t="s">
        <v>580</v>
      </c>
      <c r="F3936" t="s">
        <v>691</v>
      </c>
    </row>
    <row r="3937" spans="1:6" x14ac:dyDescent="0.25">
      <c r="A3937" t="s">
        <v>437</v>
      </c>
      <c r="B3937">
        <v>28</v>
      </c>
      <c r="C3937">
        <v>5001</v>
      </c>
      <c r="D3937">
        <v>6000</v>
      </c>
      <c r="E3937" t="s">
        <v>582</v>
      </c>
      <c r="F3937" t="s">
        <v>692</v>
      </c>
    </row>
    <row r="3938" spans="1:6" x14ac:dyDescent="0.25">
      <c r="A3938" t="s">
        <v>438</v>
      </c>
      <c r="B3938">
        <v>28</v>
      </c>
      <c r="C3938">
        <v>6001</v>
      </c>
      <c r="D3938">
        <v>7000</v>
      </c>
      <c r="E3938" t="s">
        <v>265</v>
      </c>
      <c r="F3938" t="s">
        <v>681</v>
      </c>
    </row>
    <row r="3939" spans="1:6" x14ac:dyDescent="0.25">
      <c r="A3939" t="s">
        <v>438</v>
      </c>
      <c r="B3939">
        <v>28</v>
      </c>
      <c r="C3939">
        <v>6001</v>
      </c>
      <c r="D3939">
        <v>7000</v>
      </c>
      <c r="E3939" t="s">
        <v>581</v>
      </c>
      <c r="F3939" t="s">
        <v>682</v>
      </c>
    </row>
    <row r="3940" spans="1:6" x14ac:dyDescent="0.25">
      <c r="A3940" t="s">
        <v>438</v>
      </c>
      <c r="B3940">
        <v>28</v>
      </c>
      <c r="C3940">
        <v>6001</v>
      </c>
      <c r="D3940">
        <v>7000</v>
      </c>
      <c r="E3940" t="s">
        <v>575</v>
      </c>
      <c r="F3940" t="s">
        <v>683</v>
      </c>
    </row>
    <row r="3941" spans="1:6" x14ac:dyDescent="0.25">
      <c r="A3941" t="s">
        <v>438</v>
      </c>
      <c r="B3941">
        <v>28</v>
      </c>
      <c r="C3941">
        <v>6001</v>
      </c>
      <c r="D3941">
        <v>7000</v>
      </c>
      <c r="E3941" t="s">
        <v>120</v>
      </c>
      <c r="F3941" t="s">
        <v>684</v>
      </c>
    </row>
    <row r="3942" spans="1:6" x14ac:dyDescent="0.25">
      <c r="A3942" t="s">
        <v>438</v>
      </c>
      <c r="B3942">
        <v>28</v>
      </c>
      <c r="C3942">
        <v>6001</v>
      </c>
      <c r="D3942">
        <v>7000</v>
      </c>
      <c r="E3942" t="s">
        <v>142</v>
      </c>
      <c r="F3942" t="s">
        <v>685</v>
      </c>
    </row>
    <row r="3943" spans="1:6" x14ac:dyDescent="0.25">
      <c r="A3943" t="s">
        <v>438</v>
      </c>
      <c r="B3943">
        <v>28</v>
      </c>
      <c r="C3943">
        <v>6001</v>
      </c>
      <c r="D3943">
        <v>7000</v>
      </c>
      <c r="E3943" t="s">
        <v>163</v>
      </c>
      <c r="F3943" t="s">
        <v>686</v>
      </c>
    </row>
    <row r="3944" spans="1:6" x14ac:dyDescent="0.25">
      <c r="A3944" t="s">
        <v>438</v>
      </c>
      <c r="B3944">
        <v>28</v>
      </c>
      <c r="C3944">
        <v>6001</v>
      </c>
      <c r="D3944">
        <v>7000</v>
      </c>
      <c r="E3944" t="s">
        <v>576</v>
      </c>
      <c r="F3944" t="s">
        <v>687</v>
      </c>
    </row>
    <row r="3945" spans="1:6" x14ac:dyDescent="0.25">
      <c r="A3945" t="s">
        <v>438</v>
      </c>
      <c r="B3945">
        <v>28</v>
      </c>
      <c r="C3945">
        <v>6001</v>
      </c>
      <c r="D3945">
        <v>7000</v>
      </c>
      <c r="E3945" t="s">
        <v>577</v>
      </c>
      <c r="F3945" t="s">
        <v>688</v>
      </c>
    </row>
    <row r="3946" spans="1:6" x14ac:dyDescent="0.25">
      <c r="A3946" t="s">
        <v>438</v>
      </c>
      <c r="B3946">
        <v>28</v>
      </c>
      <c r="C3946">
        <v>6001</v>
      </c>
      <c r="D3946">
        <v>7000</v>
      </c>
      <c r="E3946" t="s">
        <v>578</v>
      </c>
      <c r="F3946" t="s">
        <v>689</v>
      </c>
    </row>
    <row r="3947" spans="1:6" x14ac:dyDescent="0.25">
      <c r="A3947" t="s">
        <v>438</v>
      </c>
      <c r="B3947">
        <v>28</v>
      </c>
      <c r="C3947">
        <v>6001</v>
      </c>
      <c r="D3947">
        <v>7000</v>
      </c>
      <c r="E3947" t="s">
        <v>579</v>
      </c>
      <c r="F3947" t="s">
        <v>690</v>
      </c>
    </row>
    <row r="3948" spans="1:6" x14ac:dyDescent="0.25">
      <c r="A3948" t="s">
        <v>438</v>
      </c>
      <c r="B3948">
        <v>28</v>
      </c>
      <c r="C3948">
        <v>6001</v>
      </c>
      <c r="D3948">
        <v>7000</v>
      </c>
      <c r="E3948" t="s">
        <v>580</v>
      </c>
      <c r="F3948" t="s">
        <v>691</v>
      </c>
    </row>
    <row r="3949" spans="1:6" x14ac:dyDescent="0.25">
      <c r="A3949" t="s">
        <v>438</v>
      </c>
      <c r="B3949">
        <v>28</v>
      </c>
      <c r="C3949">
        <v>6001</v>
      </c>
      <c r="D3949">
        <v>7000</v>
      </c>
      <c r="E3949" t="s">
        <v>582</v>
      </c>
      <c r="F3949" t="s">
        <v>692</v>
      </c>
    </row>
    <row r="3950" spans="1:6" x14ac:dyDescent="0.25">
      <c r="A3950" t="s">
        <v>439</v>
      </c>
      <c r="B3950">
        <v>29</v>
      </c>
      <c r="C3950">
        <v>1</v>
      </c>
      <c r="D3950">
        <v>1000</v>
      </c>
      <c r="E3950" t="s">
        <v>265</v>
      </c>
      <c r="F3950" t="s">
        <v>681</v>
      </c>
    </row>
    <row r="3951" spans="1:6" x14ac:dyDescent="0.25">
      <c r="A3951" t="s">
        <v>439</v>
      </c>
      <c r="B3951">
        <v>29</v>
      </c>
      <c r="C3951">
        <v>1</v>
      </c>
      <c r="D3951">
        <v>1000</v>
      </c>
      <c r="E3951" t="s">
        <v>581</v>
      </c>
      <c r="F3951" t="s">
        <v>682</v>
      </c>
    </row>
    <row r="3952" spans="1:6" x14ac:dyDescent="0.25">
      <c r="A3952" t="s">
        <v>439</v>
      </c>
      <c r="B3952">
        <v>29</v>
      </c>
      <c r="C3952">
        <v>1</v>
      </c>
      <c r="D3952">
        <v>1000</v>
      </c>
      <c r="E3952" t="s">
        <v>575</v>
      </c>
      <c r="F3952" t="s">
        <v>683</v>
      </c>
    </row>
    <row r="3953" spans="1:6" x14ac:dyDescent="0.25">
      <c r="A3953" t="s">
        <v>439</v>
      </c>
      <c r="B3953">
        <v>29</v>
      </c>
      <c r="C3953">
        <v>1</v>
      </c>
      <c r="D3953">
        <v>1000</v>
      </c>
      <c r="E3953" t="s">
        <v>120</v>
      </c>
      <c r="F3953" t="s">
        <v>684</v>
      </c>
    </row>
    <row r="3954" spans="1:6" x14ac:dyDescent="0.25">
      <c r="A3954" t="s">
        <v>439</v>
      </c>
      <c r="B3954">
        <v>29</v>
      </c>
      <c r="C3954">
        <v>1</v>
      </c>
      <c r="D3954">
        <v>1000</v>
      </c>
      <c r="E3954" t="s">
        <v>142</v>
      </c>
      <c r="F3954" t="s">
        <v>685</v>
      </c>
    </row>
    <row r="3955" spans="1:6" x14ac:dyDescent="0.25">
      <c r="A3955" t="s">
        <v>439</v>
      </c>
      <c r="B3955">
        <v>29</v>
      </c>
      <c r="C3955">
        <v>1</v>
      </c>
      <c r="D3955">
        <v>1000</v>
      </c>
      <c r="E3955" t="s">
        <v>163</v>
      </c>
      <c r="F3955" t="s">
        <v>686</v>
      </c>
    </row>
    <row r="3956" spans="1:6" x14ac:dyDescent="0.25">
      <c r="A3956" t="s">
        <v>439</v>
      </c>
      <c r="B3956">
        <v>29</v>
      </c>
      <c r="C3956">
        <v>1</v>
      </c>
      <c r="D3956">
        <v>1000</v>
      </c>
      <c r="E3956" t="s">
        <v>576</v>
      </c>
      <c r="F3956" t="s">
        <v>687</v>
      </c>
    </row>
    <row r="3957" spans="1:6" x14ac:dyDescent="0.25">
      <c r="A3957" t="s">
        <v>439</v>
      </c>
      <c r="B3957">
        <v>29</v>
      </c>
      <c r="C3957">
        <v>1</v>
      </c>
      <c r="D3957">
        <v>1000</v>
      </c>
      <c r="E3957" t="s">
        <v>577</v>
      </c>
      <c r="F3957" t="s">
        <v>688</v>
      </c>
    </row>
    <row r="3958" spans="1:6" x14ac:dyDescent="0.25">
      <c r="A3958" t="s">
        <v>439</v>
      </c>
      <c r="B3958">
        <v>29</v>
      </c>
      <c r="C3958">
        <v>1</v>
      </c>
      <c r="D3958">
        <v>1000</v>
      </c>
      <c r="E3958" t="s">
        <v>578</v>
      </c>
      <c r="F3958" t="s">
        <v>689</v>
      </c>
    </row>
    <row r="3959" spans="1:6" x14ac:dyDescent="0.25">
      <c r="A3959" t="s">
        <v>439</v>
      </c>
      <c r="B3959">
        <v>29</v>
      </c>
      <c r="C3959">
        <v>1</v>
      </c>
      <c r="D3959">
        <v>1000</v>
      </c>
      <c r="E3959" t="s">
        <v>579</v>
      </c>
      <c r="F3959" t="s">
        <v>690</v>
      </c>
    </row>
    <row r="3960" spans="1:6" x14ac:dyDescent="0.25">
      <c r="A3960" t="s">
        <v>439</v>
      </c>
      <c r="B3960">
        <v>29</v>
      </c>
      <c r="C3960">
        <v>1</v>
      </c>
      <c r="D3960">
        <v>1000</v>
      </c>
      <c r="E3960" t="s">
        <v>580</v>
      </c>
      <c r="F3960" t="s">
        <v>691</v>
      </c>
    </row>
    <row r="3961" spans="1:6" x14ac:dyDescent="0.25">
      <c r="A3961" t="s">
        <v>439</v>
      </c>
      <c r="B3961">
        <v>29</v>
      </c>
      <c r="C3961">
        <v>1</v>
      </c>
      <c r="D3961">
        <v>1000</v>
      </c>
      <c r="E3961" t="s">
        <v>582</v>
      </c>
      <c r="F3961" t="s">
        <v>692</v>
      </c>
    </row>
    <row r="3962" spans="1:6" x14ac:dyDescent="0.25">
      <c r="A3962" t="s">
        <v>17</v>
      </c>
      <c r="B3962">
        <v>29</v>
      </c>
      <c r="C3962">
        <v>1001</v>
      </c>
      <c r="D3962">
        <v>2000</v>
      </c>
      <c r="E3962" t="s">
        <v>265</v>
      </c>
      <c r="F3962" t="s">
        <v>681</v>
      </c>
    </row>
    <row r="3963" spans="1:6" x14ac:dyDescent="0.25">
      <c r="A3963" t="s">
        <v>17</v>
      </c>
      <c r="B3963">
        <v>29</v>
      </c>
      <c r="C3963">
        <v>1001</v>
      </c>
      <c r="D3963">
        <v>2000</v>
      </c>
      <c r="E3963" t="s">
        <v>581</v>
      </c>
      <c r="F3963" t="s">
        <v>1274</v>
      </c>
    </row>
    <row r="3964" spans="1:6" x14ac:dyDescent="0.25">
      <c r="A3964" t="s">
        <v>17</v>
      </c>
      <c r="B3964">
        <v>29</v>
      </c>
      <c r="C3964">
        <v>1001</v>
      </c>
      <c r="D3964">
        <v>2000</v>
      </c>
      <c r="E3964" t="s">
        <v>575</v>
      </c>
      <c r="F3964" t="s">
        <v>1284</v>
      </c>
    </row>
    <row r="3965" spans="1:6" x14ac:dyDescent="0.25">
      <c r="A3965" t="s">
        <v>17</v>
      </c>
      <c r="B3965">
        <v>29</v>
      </c>
      <c r="C3965">
        <v>1001</v>
      </c>
      <c r="D3965">
        <v>2000</v>
      </c>
      <c r="E3965" t="s">
        <v>120</v>
      </c>
      <c r="F3965" t="s">
        <v>1282</v>
      </c>
    </row>
    <row r="3966" spans="1:6" x14ac:dyDescent="0.25">
      <c r="A3966" t="s">
        <v>17</v>
      </c>
      <c r="B3966">
        <v>29</v>
      </c>
      <c r="C3966">
        <v>1001</v>
      </c>
      <c r="D3966">
        <v>2000</v>
      </c>
      <c r="E3966" t="s">
        <v>142</v>
      </c>
      <c r="F3966" t="s">
        <v>1280</v>
      </c>
    </row>
    <row r="3967" spans="1:6" x14ac:dyDescent="0.25">
      <c r="A3967" t="s">
        <v>17</v>
      </c>
      <c r="B3967">
        <v>29</v>
      </c>
      <c r="C3967">
        <v>1001</v>
      </c>
      <c r="D3967">
        <v>2000</v>
      </c>
      <c r="E3967" t="s">
        <v>163</v>
      </c>
      <c r="F3967" t="s">
        <v>1285</v>
      </c>
    </row>
    <row r="3968" spans="1:6" x14ac:dyDescent="0.25">
      <c r="A3968" t="s">
        <v>17</v>
      </c>
      <c r="B3968">
        <v>29</v>
      </c>
      <c r="C3968">
        <v>1001</v>
      </c>
      <c r="D3968">
        <v>2000</v>
      </c>
      <c r="E3968" t="s">
        <v>576</v>
      </c>
      <c r="F3968" t="s">
        <v>1295</v>
      </c>
    </row>
    <row r="3969" spans="1:6" x14ac:dyDescent="0.25">
      <c r="A3969" t="s">
        <v>17</v>
      </c>
      <c r="B3969">
        <v>29</v>
      </c>
      <c r="C3969">
        <v>1001</v>
      </c>
      <c r="D3969">
        <v>2000</v>
      </c>
      <c r="E3969" t="s">
        <v>577</v>
      </c>
      <c r="F3969" t="s">
        <v>1283</v>
      </c>
    </row>
    <row r="3970" spans="1:6" x14ac:dyDescent="0.25">
      <c r="A3970" t="s">
        <v>17</v>
      </c>
      <c r="B3970">
        <v>29</v>
      </c>
      <c r="C3970">
        <v>1001</v>
      </c>
      <c r="D3970">
        <v>2000</v>
      </c>
      <c r="E3970" t="s">
        <v>578</v>
      </c>
      <c r="F3970" t="s">
        <v>1292</v>
      </c>
    </row>
    <row r="3971" spans="1:6" x14ac:dyDescent="0.25">
      <c r="A3971" t="s">
        <v>17</v>
      </c>
      <c r="B3971">
        <v>29</v>
      </c>
      <c r="C3971">
        <v>1001</v>
      </c>
      <c r="D3971">
        <v>2000</v>
      </c>
      <c r="E3971" t="s">
        <v>579</v>
      </c>
      <c r="F3971" t="s">
        <v>690</v>
      </c>
    </row>
    <row r="3972" spans="1:6" x14ac:dyDescent="0.25">
      <c r="A3972" t="s">
        <v>17</v>
      </c>
      <c r="B3972">
        <v>29</v>
      </c>
      <c r="C3972">
        <v>1001</v>
      </c>
      <c r="D3972">
        <v>2000</v>
      </c>
      <c r="E3972" t="s">
        <v>580</v>
      </c>
      <c r="F3972" t="s">
        <v>1278</v>
      </c>
    </row>
    <row r="3973" spans="1:6" x14ac:dyDescent="0.25">
      <c r="A3973" t="s">
        <v>17</v>
      </c>
      <c r="B3973">
        <v>29</v>
      </c>
      <c r="C3973">
        <v>1001</v>
      </c>
      <c r="D3973">
        <v>2000</v>
      </c>
      <c r="E3973" t="s">
        <v>582</v>
      </c>
      <c r="F3973" t="s">
        <v>692</v>
      </c>
    </row>
    <row r="3974" spans="1:6" x14ac:dyDescent="0.25">
      <c r="A3974" t="s">
        <v>38</v>
      </c>
      <c r="B3974">
        <v>29</v>
      </c>
      <c r="C3974">
        <v>2001</v>
      </c>
      <c r="D3974">
        <v>3000</v>
      </c>
      <c r="E3974" t="s">
        <v>265</v>
      </c>
      <c r="F3974" t="s">
        <v>681</v>
      </c>
    </row>
    <row r="3975" spans="1:6" x14ac:dyDescent="0.25">
      <c r="A3975" t="s">
        <v>38</v>
      </c>
      <c r="B3975">
        <v>29</v>
      </c>
      <c r="C3975">
        <v>2001</v>
      </c>
      <c r="D3975">
        <v>3000</v>
      </c>
      <c r="E3975" t="s">
        <v>581</v>
      </c>
      <c r="F3975" t="s">
        <v>1269</v>
      </c>
    </row>
    <row r="3976" spans="1:6" x14ac:dyDescent="0.25">
      <c r="A3976" t="s">
        <v>38</v>
      </c>
      <c r="B3976">
        <v>29</v>
      </c>
      <c r="C3976">
        <v>2001</v>
      </c>
      <c r="D3976">
        <v>3000</v>
      </c>
      <c r="E3976" t="s">
        <v>575</v>
      </c>
      <c r="F3976" t="s">
        <v>1270</v>
      </c>
    </row>
    <row r="3977" spans="1:6" x14ac:dyDescent="0.25">
      <c r="A3977" t="s">
        <v>38</v>
      </c>
      <c r="B3977">
        <v>29</v>
      </c>
      <c r="C3977">
        <v>2001</v>
      </c>
      <c r="D3977">
        <v>3000</v>
      </c>
      <c r="E3977" t="s">
        <v>120</v>
      </c>
      <c r="F3977" t="s">
        <v>1275</v>
      </c>
    </row>
    <row r="3978" spans="1:6" x14ac:dyDescent="0.25">
      <c r="A3978" t="s">
        <v>38</v>
      </c>
      <c r="B3978">
        <v>29</v>
      </c>
      <c r="C3978">
        <v>2001</v>
      </c>
      <c r="D3978">
        <v>3000</v>
      </c>
      <c r="E3978" t="s">
        <v>142</v>
      </c>
      <c r="F3978" t="s">
        <v>1271</v>
      </c>
    </row>
    <row r="3979" spans="1:6" x14ac:dyDescent="0.25">
      <c r="A3979" t="s">
        <v>38</v>
      </c>
      <c r="B3979">
        <v>29</v>
      </c>
      <c r="C3979">
        <v>2001</v>
      </c>
      <c r="D3979">
        <v>3000</v>
      </c>
      <c r="E3979" t="s">
        <v>163</v>
      </c>
      <c r="F3979" t="s">
        <v>1276</v>
      </c>
    </row>
    <row r="3980" spans="1:6" x14ac:dyDescent="0.25">
      <c r="A3980" t="s">
        <v>38</v>
      </c>
      <c r="B3980">
        <v>29</v>
      </c>
      <c r="C3980">
        <v>2001</v>
      </c>
      <c r="D3980">
        <v>3000</v>
      </c>
      <c r="E3980" t="s">
        <v>576</v>
      </c>
      <c r="F3980" t="s">
        <v>1272</v>
      </c>
    </row>
    <row r="3981" spans="1:6" x14ac:dyDescent="0.25">
      <c r="A3981" t="s">
        <v>38</v>
      </c>
      <c r="B3981">
        <v>29</v>
      </c>
      <c r="C3981">
        <v>2001</v>
      </c>
      <c r="D3981">
        <v>3000</v>
      </c>
      <c r="E3981" t="s">
        <v>577</v>
      </c>
      <c r="F3981" t="s">
        <v>1279</v>
      </c>
    </row>
    <row r="3982" spans="1:6" x14ac:dyDescent="0.25">
      <c r="A3982" t="s">
        <v>38</v>
      </c>
      <c r="B3982">
        <v>29</v>
      </c>
      <c r="C3982">
        <v>2001</v>
      </c>
      <c r="D3982">
        <v>3000</v>
      </c>
      <c r="E3982" t="s">
        <v>578</v>
      </c>
      <c r="F3982" t="s">
        <v>1277</v>
      </c>
    </row>
    <row r="3983" spans="1:6" x14ac:dyDescent="0.25">
      <c r="A3983" t="s">
        <v>38</v>
      </c>
      <c r="B3983">
        <v>29</v>
      </c>
      <c r="C3983">
        <v>2001</v>
      </c>
      <c r="D3983">
        <v>3000</v>
      </c>
      <c r="E3983" t="s">
        <v>579</v>
      </c>
      <c r="F3983" t="s">
        <v>690</v>
      </c>
    </row>
    <row r="3984" spans="1:6" x14ac:dyDescent="0.25">
      <c r="A3984" t="s">
        <v>38</v>
      </c>
      <c r="B3984">
        <v>29</v>
      </c>
      <c r="C3984">
        <v>2001</v>
      </c>
      <c r="D3984">
        <v>3000</v>
      </c>
      <c r="E3984" t="s">
        <v>580</v>
      </c>
      <c r="F3984" t="s">
        <v>1273</v>
      </c>
    </row>
    <row r="3985" spans="1:6" x14ac:dyDescent="0.25">
      <c r="A3985" t="s">
        <v>38</v>
      </c>
      <c r="B3985">
        <v>29</v>
      </c>
      <c r="C3985">
        <v>2001</v>
      </c>
      <c r="D3985">
        <v>3000</v>
      </c>
      <c r="E3985" t="s">
        <v>582</v>
      </c>
      <c r="F3985" t="s">
        <v>692</v>
      </c>
    </row>
    <row r="3986" spans="1:6" x14ac:dyDescent="0.25">
      <c r="A3986" t="s">
        <v>440</v>
      </c>
      <c r="B3986">
        <v>29</v>
      </c>
      <c r="C3986">
        <v>3001</v>
      </c>
      <c r="D3986">
        <v>4000</v>
      </c>
      <c r="E3986" t="s">
        <v>265</v>
      </c>
      <c r="F3986" t="s">
        <v>681</v>
      </c>
    </row>
    <row r="3987" spans="1:6" x14ac:dyDescent="0.25">
      <c r="A3987" t="s">
        <v>440</v>
      </c>
      <c r="B3987">
        <v>29</v>
      </c>
      <c r="C3987">
        <v>3001</v>
      </c>
      <c r="D3987">
        <v>4000</v>
      </c>
      <c r="E3987" t="s">
        <v>581</v>
      </c>
      <c r="F3987" t="s">
        <v>682</v>
      </c>
    </row>
    <row r="3988" spans="1:6" x14ac:dyDescent="0.25">
      <c r="A3988" t="s">
        <v>440</v>
      </c>
      <c r="B3988">
        <v>29</v>
      </c>
      <c r="C3988">
        <v>3001</v>
      </c>
      <c r="D3988">
        <v>4000</v>
      </c>
      <c r="E3988" t="s">
        <v>575</v>
      </c>
      <c r="F3988" t="s">
        <v>683</v>
      </c>
    </row>
    <row r="3989" spans="1:6" x14ac:dyDescent="0.25">
      <c r="A3989" t="s">
        <v>440</v>
      </c>
      <c r="B3989">
        <v>29</v>
      </c>
      <c r="C3989">
        <v>3001</v>
      </c>
      <c r="D3989">
        <v>4000</v>
      </c>
      <c r="E3989" t="s">
        <v>120</v>
      </c>
      <c r="F3989" t="s">
        <v>684</v>
      </c>
    </row>
    <row r="3990" spans="1:6" x14ac:dyDescent="0.25">
      <c r="A3990" t="s">
        <v>440</v>
      </c>
      <c r="B3990">
        <v>29</v>
      </c>
      <c r="C3990">
        <v>3001</v>
      </c>
      <c r="D3990">
        <v>4000</v>
      </c>
      <c r="E3990" t="s">
        <v>142</v>
      </c>
      <c r="F3990" t="s">
        <v>685</v>
      </c>
    </row>
    <row r="3991" spans="1:6" x14ac:dyDescent="0.25">
      <c r="A3991" t="s">
        <v>440</v>
      </c>
      <c r="B3991">
        <v>29</v>
      </c>
      <c r="C3991">
        <v>3001</v>
      </c>
      <c r="D3991">
        <v>4000</v>
      </c>
      <c r="E3991" t="s">
        <v>163</v>
      </c>
      <c r="F3991" t="s">
        <v>686</v>
      </c>
    </row>
    <row r="3992" spans="1:6" x14ac:dyDescent="0.25">
      <c r="A3992" t="s">
        <v>440</v>
      </c>
      <c r="B3992">
        <v>29</v>
      </c>
      <c r="C3992">
        <v>3001</v>
      </c>
      <c r="D3992">
        <v>4000</v>
      </c>
      <c r="E3992" t="s">
        <v>576</v>
      </c>
      <c r="F3992" t="s">
        <v>687</v>
      </c>
    </row>
    <row r="3993" spans="1:6" x14ac:dyDescent="0.25">
      <c r="A3993" t="s">
        <v>440</v>
      </c>
      <c r="B3993">
        <v>29</v>
      </c>
      <c r="C3993">
        <v>3001</v>
      </c>
      <c r="D3993">
        <v>4000</v>
      </c>
      <c r="E3993" t="s">
        <v>577</v>
      </c>
      <c r="F3993" t="s">
        <v>688</v>
      </c>
    </row>
    <row r="3994" spans="1:6" x14ac:dyDescent="0.25">
      <c r="A3994" t="s">
        <v>440</v>
      </c>
      <c r="B3994">
        <v>29</v>
      </c>
      <c r="C3994">
        <v>3001</v>
      </c>
      <c r="D3994">
        <v>4000</v>
      </c>
      <c r="E3994" t="s">
        <v>578</v>
      </c>
      <c r="F3994" t="s">
        <v>689</v>
      </c>
    </row>
    <row r="3995" spans="1:6" x14ac:dyDescent="0.25">
      <c r="A3995" t="s">
        <v>440</v>
      </c>
      <c r="B3995">
        <v>29</v>
      </c>
      <c r="C3995">
        <v>3001</v>
      </c>
      <c r="D3995">
        <v>4000</v>
      </c>
      <c r="E3995" t="s">
        <v>579</v>
      </c>
      <c r="F3995" t="s">
        <v>690</v>
      </c>
    </row>
    <row r="3996" spans="1:6" x14ac:dyDescent="0.25">
      <c r="A3996" t="s">
        <v>440</v>
      </c>
      <c r="B3996">
        <v>29</v>
      </c>
      <c r="C3996">
        <v>3001</v>
      </c>
      <c r="D3996">
        <v>4000</v>
      </c>
      <c r="E3996" t="s">
        <v>580</v>
      </c>
      <c r="F3996" t="s">
        <v>691</v>
      </c>
    </row>
    <row r="3997" spans="1:6" x14ac:dyDescent="0.25">
      <c r="A3997" t="s">
        <v>440</v>
      </c>
      <c r="B3997">
        <v>29</v>
      </c>
      <c r="C3997">
        <v>3001</v>
      </c>
      <c r="D3997">
        <v>4000</v>
      </c>
      <c r="E3997" t="s">
        <v>582</v>
      </c>
      <c r="F3997" t="s">
        <v>692</v>
      </c>
    </row>
    <row r="3998" spans="1:6" x14ac:dyDescent="0.25">
      <c r="A3998" t="s">
        <v>441</v>
      </c>
      <c r="B3998">
        <v>29</v>
      </c>
      <c r="C3998">
        <v>4001</v>
      </c>
      <c r="D3998">
        <v>5000</v>
      </c>
      <c r="E3998" t="s">
        <v>265</v>
      </c>
      <c r="F3998" t="s">
        <v>681</v>
      </c>
    </row>
    <row r="3999" spans="1:6" x14ac:dyDescent="0.25">
      <c r="A3999" t="s">
        <v>441</v>
      </c>
      <c r="B3999">
        <v>29</v>
      </c>
      <c r="C3999">
        <v>4001</v>
      </c>
      <c r="D3999">
        <v>5000</v>
      </c>
      <c r="E3999" t="s">
        <v>581</v>
      </c>
      <c r="F3999" t="s">
        <v>682</v>
      </c>
    </row>
    <row r="4000" spans="1:6" x14ac:dyDescent="0.25">
      <c r="A4000" t="s">
        <v>441</v>
      </c>
      <c r="B4000">
        <v>29</v>
      </c>
      <c r="C4000">
        <v>4001</v>
      </c>
      <c r="D4000">
        <v>5000</v>
      </c>
      <c r="E4000" t="s">
        <v>575</v>
      </c>
      <c r="F4000" t="s">
        <v>683</v>
      </c>
    </row>
    <row r="4001" spans="1:6" x14ac:dyDescent="0.25">
      <c r="A4001" t="s">
        <v>441</v>
      </c>
      <c r="B4001">
        <v>29</v>
      </c>
      <c r="C4001">
        <v>4001</v>
      </c>
      <c r="D4001">
        <v>5000</v>
      </c>
      <c r="E4001" t="s">
        <v>120</v>
      </c>
      <c r="F4001" t="s">
        <v>684</v>
      </c>
    </row>
    <row r="4002" spans="1:6" x14ac:dyDescent="0.25">
      <c r="A4002" t="s">
        <v>441</v>
      </c>
      <c r="B4002">
        <v>29</v>
      </c>
      <c r="C4002">
        <v>4001</v>
      </c>
      <c r="D4002">
        <v>5000</v>
      </c>
      <c r="E4002" t="s">
        <v>142</v>
      </c>
      <c r="F4002" t="s">
        <v>685</v>
      </c>
    </row>
    <row r="4003" spans="1:6" x14ac:dyDescent="0.25">
      <c r="A4003" t="s">
        <v>441</v>
      </c>
      <c r="B4003">
        <v>29</v>
      </c>
      <c r="C4003">
        <v>4001</v>
      </c>
      <c r="D4003">
        <v>5000</v>
      </c>
      <c r="E4003" t="s">
        <v>163</v>
      </c>
      <c r="F4003" t="s">
        <v>686</v>
      </c>
    </row>
    <row r="4004" spans="1:6" x14ac:dyDescent="0.25">
      <c r="A4004" t="s">
        <v>441</v>
      </c>
      <c r="B4004">
        <v>29</v>
      </c>
      <c r="C4004">
        <v>4001</v>
      </c>
      <c r="D4004">
        <v>5000</v>
      </c>
      <c r="E4004" t="s">
        <v>576</v>
      </c>
      <c r="F4004" t="s">
        <v>687</v>
      </c>
    </row>
    <row r="4005" spans="1:6" x14ac:dyDescent="0.25">
      <c r="A4005" t="s">
        <v>441</v>
      </c>
      <c r="B4005">
        <v>29</v>
      </c>
      <c r="C4005">
        <v>4001</v>
      </c>
      <c r="D4005">
        <v>5000</v>
      </c>
      <c r="E4005" t="s">
        <v>577</v>
      </c>
      <c r="F4005" t="s">
        <v>688</v>
      </c>
    </row>
    <row r="4006" spans="1:6" x14ac:dyDescent="0.25">
      <c r="A4006" t="s">
        <v>441</v>
      </c>
      <c r="B4006">
        <v>29</v>
      </c>
      <c r="C4006">
        <v>4001</v>
      </c>
      <c r="D4006">
        <v>5000</v>
      </c>
      <c r="E4006" t="s">
        <v>578</v>
      </c>
      <c r="F4006" t="s">
        <v>689</v>
      </c>
    </row>
    <row r="4007" spans="1:6" x14ac:dyDescent="0.25">
      <c r="A4007" t="s">
        <v>441</v>
      </c>
      <c r="B4007">
        <v>29</v>
      </c>
      <c r="C4007">
        <v>4001</v>
      </c>
      <c r="D4007">
        <v>5000</v>
      </c>
      <c r="E4007" t="s">
        <v>579</v>
      </c>
      <c r="F4007" t="s">
        <v>690</v>
      </c>
    </row>
    <row r="4008" spans="1:6" x14ac:dyDescent="0.25">
      <c r="A4008" t="s">
        <v>441</v>
      </c>
      <c r="B4008">
        <v>29</v>
      </c>
      <c r="C4008">
        <v>4001</v>
      </c>
      <c r="D4008">
        <v>5000</v>
      </c>
      <c r="E4008" t="s">
        <v>580</v>
      </c>
      <c r="F4008" t="s">
        <v>691</v>
      </c>
    </row>
    <row r="4009" spans="1:6" x14ac:dyDescent="0.25">
      <c r="A4009" t="s">
        <v>441</v>
      </c>
      <c r="B4009">
        <v>29</v>
      </c>
      <c r="C4009">
        <v>4001</v>
      </c>
      <c r="D4009">
        <v>5000</v>
      </c>
      <c r="E4009" t="s">
        <v>582</v>
      </c>
      <c r="F4009" t="s">
        <v>692</v>
      </c>
    </row>
    <row r="4010" spans="1:6" x14ac:dyDescent="0.25">
      <c r="A4010" t="s">
        <v>442</v>
      </c>
      <c r="B4010">
        <v>29</v>
      </c>
      <c r="C4010">
        <v>5001</v>
      </c>
      <c r="D4010">
        <v>6000</v>
      </c>
      <c r="E4010" t="s">
        <v>265</v>
      </c>
      <c r="F4010" t="s">
        <v>681</v>
      </c>
    </row>
    <row r="4011" spans="1:6" x14ac:dyDescent="0.25">
      <c r="A4011" t="s">
        <v>442</v>
      </c>
      <c r="B4011">
        <v>29</v>
      </c>
      <c r="C4011">
        <v>5001</v>
      </c>
      <c r="D4011">
        <v>6000</v>
      </c>
      <c r="E4011" t="s">
        <v>581</v>
      </c>
      <c r="F4011" t="s">
        <v>682</v>
      </c>
    </row>
    <row r="4012" spans="1:6" x14ac:dyDescent="0.25">
      <c r="A4012" t="s">
        <v>442</v>
      </c>
      <c r="B4012">
        <v>29</v>
      </c>
      <c r="C4012">
        <v>5001</v>
      </c>
      <c r="D4012">
        <v>6000</v>
      </c>
      <c r="E4012" t="s">
        <v>575</v>
      </c>
      <c r="F4012" t="s">
        <v>683</v>
      </c>
    </row>
    <row r="4013" spans="1:6" x14ac:dyDescent="0.25">
      <c r="A4013" t="s">
        <v>442</v>
      </c>
      <c r="B4013">
        <v>29</v>
      </c>
      <c r="C4013">
        <v>5001</v>
      </c>
      <c r="D4013">
        <v>6000</v>
      </c>
      <c r="E4013" t="s">
        <v>120</v>
      </c>
      <c r="F4013" t="s">
        <v>684</v>
      </c>
    </row>
    <row r="4014" spans="1:6" x14ac:dyDescent="0.25">
      <c r="A4014" t="s">
        <v>442</v>
      </c>
      <c r="B4014">
        <v>29</v>
      </c>
      <c r="C4014">
        <v>5001</v>
      </c>
      <c r="D4014">
        <v>6000</v>
      </c>
      <c r="E4014" t="s">
        <v>142</v>
      </c>
      <c r="F4014" t="s">
        <v>685</v>
      </c>
    </row>
    <row r="4015" spans="1:6" x14ac:dyDescent="0.25">
      <c r="A4015" t="s">
        <v>442</v>
      </c>
      <c r="B4015">
        <v>29</v>
      </c>
      <c r="C4015">
        <v>5001</v>
      </c>
      <c r="D4015">
        <v>6000</v>
      </c>
      <c r="E4015" t="s">
        <v>163</v>
      </c>
      <c r="F4015" t="s">
        <v>686</v>
      </c>
    </row>
    <row r="4016" spans="1:6" x14ac:dyDescent="0.25">
      <c r="A4016" t="s">
        <v>442</v>
      </c>
      <c r="B4016">
        <v>29</v>
      </c>
      <c r="C4016">
        <v>5001</v>
      </c>
      <c r="D4016">
        <v>6000</v>
      </c>
      <c r="E4016" t="s">
        <v>576</v>
      </c>
      <c r="F4016" t="s">
        <v>687</v>
      </c>
    </row>
    <row r="4017" spans="1:6" x14ac:dyDescent="0.25">
      <c r="A4017" t="s">
        <v>442</v>
      </c>
      <c r="B4017">
        <v>29</v>
      </c>
      <c r="C4017">
        <v>5001</v>
      </c>
      <c r="D4017">
        <v>6000</v>
      </c>
      <c r="E4017" t="s">
        <v>577</v>
      </c>
      <c r="F4017" t="s">
        <v>688</v>
      </c>
    </row>
    <row r="4018" spans="1:6" x14ac:dyDescent="0.25">
      <c r="A4018" t="s">
        <v>442</v>
      </c>
      <c r="B4018">
        <v>29</v>
      </c>
      <c r="C4018">
        <v>5001</v>
      </c>
      <c r="D4018">
        <v>6000</v>
      </c>
      <c r="E4018" t="s">
        <v>578</v>
      </c>
      <c r="F4018" t="s">
        <v>689</v>
      </c>
    </row>
    <row r="4019" spans="1:6" x14ac:dyDescent="0.25">
      <c r="A4019" t="s">
        <v>442</v>
      </c>
      <c r="B4019">
        <v>29</v>
      </c>
      <c r="C4019">
        <v>5001</v>
      </c>
      <c r="D4019">
        <v>6000</v>
      </c>
      <c r="E4019" t="s">
        <v>579</v>
      </c>
      <c r="F4019" t="s">
        <v>690</v>
      </c>
    </row>
    <row r="4020" spans="1:6" x14ac:dyDescent="0.25">
      <c r="A4020" t="s">
        <v>442</v>
      </c>
      <c r="B4020">
        <v>29</v>
      </c>
      <c r="C4020">
        <v>5001</v>
      </c>
      <c r="D4020">
        <v>6000</v>
      </c>
      <c r="E4020" t="s">
        <v>580</v>
      </c>
      <c r="F4020" t="s">
        <v>691</v>
      </c>
    </row>
    <row r="4021" spans="1:6" x14ac:dyDescent="0.25">
      <c r="A4021" t="s">
        <v>442</v>
      </c>
      <c r="B4021">
        <v>29</v>
      </c>
      <c r="C4021">
        <v>5001</v>
      </c>
      <c r="D4021">
        <v>6000</v>
      </c>
      <c r="E4021" t="s">
        <v>582</v>
      </c>
      <c r="F4021" t="s">
        <v>692</v>
      </c>
    </row>
    <row r="4022" spans="1:6" x14ac:dyDescent="0.25">
      <c r="A4022" t="s">
        <v>16</v>
      </c>
      <c r="B4022">
        <v>29</v>
      </c>
      <c r="C4022">
        <v>6001</v>
      </c>
      <c r="D4022">
        <v>7000</v>
      </c>
      <c r="E4022" t="s">
        <v>265</v>
      </c>
      <c r="F4022" t="s">
        <v>681</v>
      </c>
    </row>
    <row r="4023" spans="1:6" x14ac:dyDescent="0.25">
      <c r="A4023" t="s">
        <v>16</v>
      </c>
      <c r="B4023">
        <v>29</v>
      </c>
      <c r="C4023">
        <v>6001</v>
      </c>
      <c r="D4023">
        <v>7000</v>
      </c>
      <c r="E4023" t="s">
        <v>581</v>
      </c>
      <c r="F4023" t="s">
        <v>682</v>
      </c>
    </row>
    <row r="4024" spans="1:6" x14ac:dyDescent="0.25">
      <c r="A4024" t="s">
        <v>16</v>
      </c>
      <c r="B4024">
        <v>29</v>
      </c>
      <c r="C4024">
        <v>6001</v>
      </c>
      <c r="D4024">
        <v>7000</v>
      </c>
      <c r="E4024" t="s">
        <v>575</v>
      </c>
      <c r="F4024" t="s">
        <v>1270</v>
      </c>
    </row>
    <row r="4025" spans="1:6" x14ac:dyDescent="0.25">
      <c r="A4025" t="s">
        <v>16</v>
      </c>
      <c r="B4025">
        <v>29</v>
      </c>
      <c r="C4025">
        <v>6001</v>
      </c>
      <c r="D4025">
        <v>7000</v>
      </c>
      <c r="E4025" t="s">
        <v>120</v>
      </c>
      <c r="F4025" t="s">
        <v>684</v>
      </c>
    </row>
    <row r="4026" spans="1:6" x14ac:dyDescent="0.25">
      <c r="A4026" t="s">
        <v>16</v>
      </c>
      <c r="B4026">
        <v>29</v>
      </c>
      <c r="C4026">
        <v>6001</v>
      </c>
      <c r="D4026">
        <v>7000</v>
      </c>
      <c r="E4026" t="s">
        <v>142</v>
      </c>
      <c r="F4026" t="s">
        <v>685</v>
      </c>
    </row>
    <row r="4027" spans="1:6" x14ac:dyDescent="0.25">
      <c r="A4027" t="s">
        <v>16</v>
      </c>
      <c r="B4027">
        <v>29</v>
      </c>
      <c r="C4027">
        <v>6001</v>
      </c>
      <c r="D4027">
        <v>7000</v>
      </c>
      <c r="E4027" t="s">
        <v>163</v>
      </c>
      <c r="F4027" t="s">
        <v>686</v>
      </c>
    </row>
    <row r="4028" spans="1:6" x14ac:dyDescent="0.25">
      <c r="A4028" t="s">
        <v>16</v>
      </c>
      <c r="B4028">
        <v>29</v>
      </c>
      <c r="C4028">
        <v>6001</v>
      </c>
      <c r="D4028">
        <v>7000</v>
      </c>
      <c r="E4028" t="s">
        <v>576</v>
      </c>
      <c r="F4028" t="s">
        <v>1272</v>
      </c>
    </row>
    <row r="4029" spans="1:6" x14ac:dyDescent="0.25">
      <c r="A4029" t="s">
        <v>16</v>
      </c>
      <c r="B4029">
        <v>29</v>
      </c>
      <c r="C4029">
        <v>6001</v>
      </c>
      <c r="D4029">
        <v>7000</v>
      </c>
      <c r="E4029" t="s">
        <v>577</v>
      </c>
      <c r="F4029" t="s">
        <v>1279</v>
      </c>
    </row>
    <row r="4030" spans="1:6" x14ac:dyDescent="0.25">
      <c r="A4030" t="s">
        <v>16</v>
      </c>
      <c r="B4030">
        <v>29</v>
      </c>
      <c r="C4030">
        <v>6001</v>
      </c>
      <c r="D4030">
        <v>7000</v>
      </c>
      <c r="E4030" t="s">
        <v>578</v>
      </c>
      <c r="F4030" t="s">
        <v>689</v>
      </c>
    </row>
    <row r="4031" spans="1:6" x14ac:dyDescent="0.25">
      <c r="A4031" t="s">
        <v>16</v>
      </c>
      <c r="B4031">
        <v>29</v>
      </c>
      <c r="C4031">
        <v>6001</v>
      </c>
      <c r="D4031">
        <v>7000</v>
      </c>
      <c r="E4031" t="s">
        <v>579</v>
      </c>
      <c r="F4031" t="s">
        <v>690</v>
      </c>
    </row>
    <row r="4032" spans="1:6" x14ac:dyDescent="0.25">
      <c r="A4032" t="s">
        <v>16</v>
      </c>
      <c r="B4032">
        <v>29</v>
      </c>
      <c r="C4032">
        <v>6001</v>
      </c>
      <c r="D4032">
        <v>7000</v>
      </c>
      <c r="E4032" t="s">
        <v>580</v>
      </c>
      <c r="F4032" t="s">
        <v>1273</v>
      </c>
    </row>
    <row r="4033" spans="1:6" x14ac:dyDescent="0.25">
      <c r="A4033" t="s">
        <v>16</v>
      </c>
      <c r="B4033">
        <v>29</v>
      </c>
      <c r="C4033">
        <v>6001</v>
      </c>
      <c r="D4033">
        <v>7000</v>
      </c>
      <c r="E4033" t="s">
        <v>582</v>
      </c>
      <c r="F4033" t="s">
        <v>692</v>
      </c>
    </row>
    <row r="4034" spans="1:6" x14ac:dyDescent="0.25">
      <c r="A4034" t="s">
        <v>443</v>
      </c>
      <c r="B4034">
        <v>29</v>
      </c>
      <c r="C4034">
        <v>7001</v>
      </c>
      <c r="D4034">
        <v>8000</v>
      </c>
      <c r="E4034" t="s">
        <v>265</v>
      </c>
      <c r="F4034" t="s">
        <v>681</v>
      </c>
    </row>
    <row r="4035" spans="1:6" x14ac:dyDescent="0.25">
      <c r="A4035" t="s">
        <v>443</v>
      </c>
      <c r="B4035">
        <v>29</v>
      </c>
      <c r="C4035">
        <v>7001</v>
      </c>
      <c r="D4035">
        <v>8000</v>
      </c>
      <c r="E4035" t="s">
        <v>581</v>
      </c>
      <c r="F4035" t="s">
        <v>682</v>
      </c>
    </row>
    <row r="4036" spans="1:6" x14ac:dyDescent="0.25">
      <c r="A4036" t="s">
        <v>443</v>
      </c>
      <c r="B4036">
        <v>29</v>
      </c>
      <c r="C4036">
        <v>7001</v>
      </c>
      <c r="D4036">
        <v>8000</v>
      </c>
      <c r="E4036" t="s">
        <v>575</v>
      </c>
      <c r="F4036" t="s">
        <v>683</v>
      </c>
    </row>
    <row r="4037" spans="1:6" x14ac:dyDescent="0.25">
      <c r="A4037" t="s">
        <v>443</v>
      </c>
      <c r="B4037">
        <v>29</v>
      </c>
      <c r="C4037">
        <v>7001</v>
      </c>
      <c r="D4037">
        <v>8000</v>
      </c>
      <c r="E4037" t="s">
        <v>120</v>
      </c>
      <c r="F4037" t="s">
        <v>684</v>
      </c>
    </row>
    <row r="4038" spans="1:6" x14ac:dyDescent="0.25">
      <c r="A4038" t="s">
        <v>443</v>
      </c>
      <c r="B4038">
        <v>29</v>
      </c>
      <c r="C4038">
        <v>7001</v>
      </c>
      <c r="D4038">
        <v>8000</v>
      </c>
      <c r="E4038" t="s">
        <v>142</v>
      </c>
      <c r="F4038" t="s">
        <v>685</v>
      </c>
    </row>
    <row r="4039" spans="1:6" x14ac:dyDescent="0.25">
      <c r="A4039" t="s">
        <v>443</v>
      </c>
      <c r="B4039">
        <v>29</v>
      </c>
      <c r="C4039">
        <v>7001</v>
      </c>
      <c r="D4039">
        <v>8000</v>
      </c>
      <c r="E4039" t="s">
        <v>163</v>
      </c>
      <c r="F4039" t="s">
        <v>686</v>
      </c>
    </row>
    <row r="4040" spans="1:6" x14ac:dyDescent="0.25">
      <c r="A4040" t="s">
        <v>443</v>
      </c>
      <c r="B4040">
        <v>29</v>
      </c>
      <c r="C4040">
        <v>7001</v>
      </c>
      <c r="D4040">
        <v>8000</v>
      </c>
      <c r="E4040" t="s">
        <v>576</v>
      </c>
      <c r="F4040" t="s">
        <v>687</v>
      </c>
    </row>
    <row r="4041" spans="1:6" x14ac:dyDescent="0.25">
      <c r="A4041" t="s">
        <v>443</v>
      </c>
      <c r="B4041">
        <v>29</v>
      </c>
      <c r="C4041">
        <v>7001</v>
      </c>
      <c r="D4041">
        <v>8000</v>
      </c>
      <c r="E4041" t="s">
        <v>577</v>
      </c>
      <c r="F4041" t="s">
        <v>688</v>
      </c>
    </row>
    <row r="4042" spans="1:6" x14ac:dyDescent="0.25">
      <c r="A4042" t="s">
        <v>443</v>
      </c>
      <c r="B4042">
        <v>29</v>
      </c>
      <c r="C4042">
        <v>7001</v>
      </c>
      <c r="D4042">
        <v>8000</v>
      </c>
      <c r="E4042" t="s">
        <v>578</v>
      </c>
      <c r="F4042" t="s">
        <v>689</v>
      </c>
    </row>
    <row r="4043" spans="1:6" x14ac:dyDescent="0.25">
      <c r="A4043" t="s">
        <v>443</v>
      </c>
      <c r="B4043">
        <v>29</v>
      </c>
      <c r="C4043">
        <v>7001</v>
      </c>
      <c r="D4043">
        <v>8000</v>
      </c>
      <c r="E4043" t="s">
        <v>579</v>
      </c>
      <c r="F4043" t="s">
        <v>690</v>
      </c>
    </row>
    <row r="4044" spans="1:6" x14ac:dyDescent="0.25">
      <c r="A4044" t="s">
        <v>443</v>
      </c>
      <c r="B4044">
        <v>29</v>
      </c>
      <c r="C4044">
        <v>7001</v>
      </c>
      <c r="D4044">
        <v>8000</v>
      </c>
      <c r="E4044" t="s">
        <v>580</v>
      </c>
      <c r="F4044" t="s">
        <v>691</v>
      </c>
    </row>
    <row r="4045" spans="1:6" x14ac:dyDescent="0.25">
      <c r="A4045" t="s">
        <v>443</v>
      </c>
      <c r="B4045">
        <v>29</v>
      </c>
      <c r="C4045">
        <v>7001</v>
      </c>
      <c r="D4045">
        <v>8000</v>
      </c>
      <c r="E4045" t="s">
        <v>582</v>
      </c>
      <c r="F4045" t="s">
        <v>692</v>
      </c>
    </row>
    <row r="4046" spans="1:6" x14ac:dyDescent="0.25">
      <c r="A4046" t="s">
        <v>444</v>
      </c>
      <c r="B4046">
        <v>29</v>
      </c>
      <c r="C4046">
        <v>8001</v>
      </c>
      <c r="D4046">
        <v>9000</v>
      </c>
      <c r="E4046" t="s">
        <v>265</v>
      </c>
      <c r="F4046" t="s">
        <v>681</v>
      </c>
    </row>
    <row r="4047" spans="1:6" x14ac:dyDescent="0.25">
      <c r="A4047" t="s">
        <v>444</v>
      </c>
      <c r="B4047">
        <v>29</v>
      </c>
      <c r="C4047">
        <v>8001</v>
      </c>
      <c r="D4047">
        <v>9000</v>
      </c>
      <c r="E4047" t="s">
        <v>581</v>
      </c>
      <c r="F4047" t="s">
        <v>682</v>
      </c>
    </row>
    <row r="4048" spans="1:6" x14ac:dyDescent="0.25">
      <c r="A4048" t="s">
        <v>444</v>
      </c>
      <c r="B4048">
        <v>29</v>
      </c>
      <c r="C4048">
        <v>8001</v>
      </c>
      <c r="D4048">
        <v>9000</v>
      </c>
      <c r="E4048" t="s">
        <v>575</v>
      </c>
      <c r="F4048" t="s">
        <v>683</v>
      </c>
    </row>
    <row r="4049" spans="1:6" x14ac:dyDescent="0.25">
      <c r="A4049" t="s">
        <v>444</v>
      </c>
      <c r="B4049">
        <v>29</v>
      </c>
      <c r="C4049">
        <v>8001</v>
      </c>
      <c r="D4049">
        <v>9000</v>
      </c>
      <c r="E4049" t="s">
        <v>120</v>
      </c>
      <c r="F4049" t="s">
        <v>684</v>
      </c>
    </row>
    <row r="4050" spans="1:6" x14ac:dyDescent="0.25">
      <c r="A4050" t="s">
        <v>444</v>
      </c>
      <c r="B4050">
        <v>29</v>
      </c>
      <c r="C4050">
        <v>8001</v>
      </c>
      <c r="D4050">
        <v>9000</v>
      </c>
      <c r="E4050" t="s">
        <v>142</v>
      </c>
      <c r="F4050" t="s">
        <v>685</v>
      </c>
    </row>
    <row r="4051" spans="1:6" x14ac:dyDescent="0.25">
      <c r="A4051" t="s">
        <v>444</v>
      </c>
      <c r="B4051">
        <v>29</v>
      </c>
      <c r="C4051">
        <v>8001</v>
      </c>
      <c r="D4051">
        <v>9000</v>
      </c>
      <c r="E4051" t="s">
        <v>163</v>
      </c>
      <c r="F4051" t="s">
        <v>686</v>
      </c>
    </row>
    <row r="4052" spans="1:6" x14ac:dyDescent="0.25">
      <c r="A4052" t="s">
        <v>444</v>
      </c>
      <c r="B4052">
        <v>29</v>
      </c>
      <c r="C4052">
        <v>8001</v>
      </c>
      <c r="D4052">
        <v>9000</v>
      </c>
      <c r="E4052" t="s">
        <v>576</v>
      </c>
      <c r="F4052" t="s">
        <v>687</v>
      </c>
    </row>
    <row r="4053" spans="1:6" x14ac:dyDescent="0.25">
      <c r="A4053" t="s">
        <v>444</v>
      </c>
      <c r="B4053">
        <v>29</v>
      </c>
      <c r="C4053">
        <v>8001</v>
      </c>
      <c r="D4053">
        <v>9000</v>
      </c>
      <c r="E4053" t="s">
        <v>577</v>
      </c>
      <c r="F4053" t="s">
        <v>688</v>
      </c>
    </row>
    <row r="4054" spans="1:6" x14ac:dyDescent="0.25">
      <c r="A4054" t="s">
        <v>444</v>
      </c>
      <c r="B4054">
        <v>29</v>
      </c>
      <c r="C4054">
        <v>8001</v>
      </c>
      <c r="D4054">
        <v>9000</v>
      </c>
      <c r="E4054" t="s">
        <v>578</v>
      </c>
      <c r="F4054" t="s">
        <v>689</v>
      </c>
    </row>
    <row r="4055" spans="1:6" x14ac:dyDescent="0.25">
      <c r="A4055" t="s">
        <v>444</v>
      </c>
      <c r="B4055">
        <v>29</v>
      </c>
      <c r="C4055">
        <v>8001</v>
      </c>
      <c r="D4055">
        <v>9000</v>
      </c>
      <c r="E4055" t="s">
        <v>579</v>
      </c>
      <c r="F4055" t="s">
        <v>690</v>
      </c>
    </row>
    <row r="4056" spans="1:6" x14ac:dyDescent="0.25">
      <c r="A4056" t="s">
        <v>444</v>
      </c>
      <c r="B4056">
        <v>29</v>
      </c>
      <c r="C4056">
        <v>8001</v>
      </c>
      <c r="D4056">
        <v>9000</v>
      </c>
      <c r="E4056" t="s">
        <v>580</v>
      </c>
      <c r="F4056" t="s">
        <v>691</v>
      </c>
    </row>
    <row r="4057" spans="1:6" x14ac:dyDescent="0.25">
      <c r="A4057" t="s">
        <v>444</v>
      </c>
      <c r="B4057">
        <v>29</v>
      </c>
      <c r="C4057">
        <v>8001</v>
      </c>
      <c r="D4057">
        <v>9000</v>
      </c>
      <c r="E4057" t="s">
        <v>582</v>
      </c>
      <c r="F4057" t="s">
        <v>692</v>
      </c>
    </row>
    <row r="4058" spans="1:6" x14ac:dyDescent="0.25">
      <c r="A4058" t="s">
        <v>445</v>
      </c>
      <c r="B4058">
        <v>29</v>
      </c>
      <c r="C4058">
        <v>9001</v>
      </c>
      <c r="D4058">
        <v>10000</v>
      </c>
      <c r="E4058" t="s">
        <v>265</v>
      </c>
      <c r="F4058" t="s">
        <v>681</v>
      </c>
    </row>
    <row r="4059" spans="1:6" x14ac:dyDescent="0.25">
      <c r="A4059" t="s">
        <v>445</v>
      </c>
      <c r="B4059">
        <v>29</v>
      </c>
      <c r="C4059">
        <v>9001</v>
      </c>
      <c r="D4059">
        <v>10000</v>
      </c>
      <c r="E4059" t="s">
        <v>581</v>
      </c>
      <c r="F4059" t="s">
        <v>682</v>
      </c>
    </row>
    <row r="4060" spans="1:6" x14ac:dyDescent="0.25">
      <c r="A4060" t="s">
        <v>445</v>
      </c>
      <c r="B4060">
        <v>29</v>
      </c>
      <c r="C4060">
        <v>9001</v>
      </c>
      <c r="D4060">
        <v>10000</v>
      </c>
      <c r="E4060" t="s">
        <v>575</v>
      </c>
      <c r="F4060" t="s">
        <v>683</v>
      </c>
    </row>
    <row r="4061" spans="1:6" x14ac:dyDescent="0.25">
      <c r="A4061" t="s">
        <v>445</v>
      </c>
      <c r="B4061">
        <v>29</v>
      </c>
      <c r="C4061">
        <v>9001</v>
      </c>
      <c r="D4061">
        <v>10000</v>
      </c>
      <c r="E4061" t="s">
        <v>120</v>
      </c>
      <c r="F4061" t="s">
        <v>684</v>
      </c>
    </row>
    <row r="4062" spans="1:6" x14ac:dyDescent="0.25">
      <c r="A4062" t="s">
        <v>445</v>
      </c>
      <c r="B4062">
        <v>29</v>
      </c>
      <c r="C4062">
        <v>9001</v>
      </c>
      <c r="D4062">
        <v>10000</v>
      </c>
      <c r="E4062" t="s">
        <v>142</v>
      </c>
      <c r="F4062" t="s">
        <v>685</v>
      </c>
    </row>
    <row r="4063" spans="1:6" x14ac:dyDescent="0.25">
      <c r="A4063" t="s">
        <v>445</v>
      </c>
      <c r="B4063">
        <v>29</v>
      </c>
      <c r="C4063">
        <v>9001</v>
      </c>
      <c r="D4063">
        <v>10000</v>
      </c>
      <c r="E4063" t="s">
        <v>163</v>
      </c>
      <c r="F4063" t="s">
        <v>686</v>
      </c>
    </row>
    <row r="4064" spans="1:6" x14ac:dyDescent="0.25">
      <c r="A4064" t="s">
        <v>445</v>
      </c>
      <c r="B4064">
        <v>29</v>
      </c>
      <c r="C4064">
        <v>9001</v>
      </c>
      <c r="D4064">
        <v>10000</v>
      </c>
      <c r="E4064" t="s">
        <v>576</v>
      </c>
      <c r="F4064" t="s">
        <v>687</v>
      </c>
    </row>
    <row r="4065" spans="1:6" x14ac:dyDescent="0.25">
      <c r="A4065" t="s">
        <v>445</v>
      </c>
      <c r="B4065">
        <v>29</v>
      </c>
      <c r="C4065">
        <v>9001</v>
      </c>
      <c r="D4065">
        <v>10000</v>
      </c>
      <c r="E4065" t="s">
        <v>577</v>
      </c>
      <c r="F4065" t="s">
        <v>688</v>
      </c>
    </row>
    <row r="4066" spans="1:6" x14ac:dyDescent="0.25">
      <c r="A4066" t="s">
        <v>445</v>
      </c>
      <c r="B4066">
        <v>29</v>
      </c>
      <c r="C4066">
        <v>9001</v>
      </c>
      <c r="D4066">
        <v>10000</v>
      </c>
      <c r="E4066" t="s">
        <v>578</v>
      </c>
      <c r="F4066" t="s">
        <v>689</v>
      </c>
    </row>
    <row r="4067" spans="1:6" x14ac:dyDescent="0.25">
      <c r="A4067" t="s">
        <v>445</v>
      </c>
      <c r="B4067">
        <v>29</v>
      </c>
      <c r="C4067">
        <v>9001</v>
      </c>
      <c r="D4067">
        <v>10000</v>
      </c>
      <c r="E4067" t="s">
        <v>579</v>
      </c>
      <c r="F4067" t="s">
        <v>690</v>
      </c>
    </row>
    <row r="4068" spans="1:6" x14ac:dyDescent="0.25">
      <c r="A4068" t="s">
        <v>445</v>
      </c>
      <c r="B4068">
        <v>29</v>
      </c>
      <c r="C4068">
        <v>9001</v>
      </c>
      <c r="D4068">
        <v>10000</v>
      </c>
      <c r="E4068" t="s">
        <v>580</v>
      </c>
      <c r="F4068" t="s">
        <v>691</v>
      </c>
    </row>
    <row r="4069" spans="1:6" x14ac:dyDescent="0.25">
      <c r="A4069" t="s">
        <v>445</v>
      </c>
      <c r="B4069">
        <v>29</v>
      </c>
      <c r="C4069">
        <v>9001</v>
      </c>
      <c r="D4069">
        <v>10000</v>
      </c>
      <c r="E4069" t="s">
        <v>582</v>
      </c>
      <c r="F4069" t="s">
        <v>692</v>
      </c>
    </row>
    <row r="4070" spans="1:6" x14ac:dyDescent="0.25">
      <c r="A4070" t="s">
        <v>446</v>
      </c>
      <c r="B4070">
        <v>29</v>
      </c>
      <c r="C4070">
        <v>10001</v>
      </c>
      <c r="D4070">
        <v>11000</v>
      </c>
      <c r="E4070" t="s">
        <v>265</v>
      </c>
      <c r="F4070" t="s">
        <v>681</v>
      </c>
    </row>
    <row r="4071" spans="1:6" x14ac:dyDescent="0.25">
      <c r="A4071" t="s">
        <v>446</v>
      </c>
      <c r="B4071">
        <v>29</v>
      </c>
      <c r="C4071">
        <v>10001</v>
      </c>
      <c r="D4071">
        <v>11000</v>
      </c>
      <c r="E4071" t="s">
        <v>581</v>
      </c>
      <c r="F4071" t="s">
        <v>682</v>
      </c>
    </row>
    <row r="4072" spans="1:6" x14ac:dyDescent="0.25">
      <c r="A4072" t="s">
        <v>446</v>
      </c>
      <c r="B4072">
        <v>29</v>
      </c>
      <c r="C4072">
        <v>10001</v>
      </c>
      <c r="D4072">
        <v>11000</v>
      </c>
      <c r="E4072" t="s">
        <v>575</v>
      </c>
      <c r="F4072" t="s">
        <v>683</v>
      </c>
    </row>
    <row r="4073" spans="1:6" x14ac:dyDescent="0.25">
      <c r="A4073" t="s">
        <v>446</v>
      </c>
      <c r="B4073">
        <v>29</v>
      </c>
      <c r="C4073">
        <v>10001</v>
      </c>
      <c r="D4073">
        <v>11000</v>
      </c>
      <c r="E4073" t="s">
        <v>120</v>
      </c>
      <c r="F4073" t="s">
        <v>684</v>
      </c>
    </row>
    <row r="4074" spans="1:6" x14ac:dyDescent="0.25">
      <c r="A4074" t="s">
        <v>446</v>
      </c>
      <c r="B4074">
        <v>29</v>
      </c>
      <c r="C4074">
        <v>10001</v>
      </c>
      <c r="D4074">
        <v>11000</v>
      </c>
      <c r="E4074" t="s">
        <v>142</v>
      </c>
      <c r="F4074" t="s">
        <v>685</v>
      </c>
    </row>
    <row r="4075" spans="1:6" x14ac:dyDescent="0.25">
      <c r="A4075" t="s">
        <v>446</v>
      </c>
      <c r="B4075">
        <v>29</v>
      </c>
      <c r="C4075">
        <v>10001</v>
      </c>
      <c r="D4075">
        <v>11000</v>
      </c>
      <c r="E4075" t="s">
        <v>163</v>
      </c>
      <c r="F4075" t="s">
        <v>686</v>
      </c>
    </row>
    <row r="4076" spans="1:6" x14ac:dyDescent="0.25">
      <c r="A4076" t="s">
        <v>446</v>
      </c>
      <c r="B4076">
        <v>29</v>
      </c>
      <c r="C4076">
        <v>10001</v>
      </c>
      <c r="D4076">
        <v>11000</v>
      </c>
      <c r="E4076" t="s">
        <v>576</v>
      </c>
      <c r="F4076" t="s">
        <v>687</v>
      </c>
    </row>
    <row r="4077" spans="1:6" x14ac:dyDescent="0.25">
      <c r="A4077" t="s">
        <v>446</v>
      </c>
      <c r="B4077">
        <v>29</v>
      </c>
      <c r="C4077">
        <v>10001</v>
      </c>
      <c r="D4077">
        <v>11000</v>
      </c>
      <c r="E4077" t="s">
        <v>577</v>
      </c>
      <c r="F4077" t="s">
        <v>688</v>
      </c>
    </row>
    <row r="4078" spans="1:6" x14ac:dyDescent="0.25">
      <c r="A4078" t="s">
        <v>446</v>
      </c>
      <c r="B4078">
        <v>29</v>
      </c>
      <c r="C4078">
        <v>10001</v>
      </c>
      <c r="D4078">
        <v>11000</v>
      </c>
      <c r="E4078" t="s">
        <v>578</v>
      </c>
      <c r="F4078" t="s">
        <v>689</v>
      </c>
    </row>
    <row r="4079" spans="1:6" x14ac:dyDescent="0.25">
      <c r="A4079" t="s">
        <v>446</v>
      </c>
      <c r="B4079">
        <v>29</v>
      </c>
      <c r="C4079">
        <v>10001</v>
      </c>
      <c r="D4079">
        <v>11000</v>
      </c>
      <c r="E4079" t="s">
        <v>579</v>
      </c>
      <c r="F4079" t="s">
        <v>690</v>
      </c>
    </row>
    <row r="4080" spans="1:6" x14ac:dyDescent="0.25">
      <c r="A4080" t="s">
        <v>446</v>
      </c>
      <c r="B4080">
        <v>29</v>
      </c>
      <c r="C4080">
        <v>10001</v>
      </c>
      <c r="D4080">
        <v>11000</v>
      </c>
      <c r="E4080" t="s">
        <v>580</v>
      </c>
      <c r="F4080" t="s">
        <v>691</v>
      </c>
    </row>
    <row r="4081" spans="1:6" x14ac:dyDescent="0.25">
      <c r="A4081" t="s">
        <v>446</v>
      </c>
      <c r="B4081">
        <v>29</v>
      </c>
      <c r="C4081">
        <v>10001</v>
      </c>
      <c r="D4081">
        <v>11000</v>
      </c>
      <c r="E4081" t="s">
        <v>582</v>
      </c>
      <c r="F4081" t="s">
        <v>692</v>
      </c>
    </row>
    <row r="4082" spans="1:6" x14ac:dyDescent="0.25">
      <c r="A4082" t="s">
        <v>447</v>
      </c>
      <c r="B4082">
        <v>29</v>
      </c>
      <c r="C4082">
        <v>11001</v>
      </c>
      <c r="D4082">
        <v>12000</v>
      </c>
      <c r="E4082" t="s">
        <v>265</v>
      </c>
      <c r="F4082" t="s">
        <v>681</v>
      </c>
    </row>
    <row r="4083" spans="1:6" x14ac:dyDescent="0.25">
      <c r="A4083" t="s">
        <v>447</v>
      </c>
      <c r="B4083">
        <v>29</v>
      </c>
      <c r="C4083">
        <v>11001</v>
      </c>
      <c r="D4083">
        <v>12000</v>
      </c>
      <c r="E4083" t="s">
        <v>581</v>
      </c>
      <c r="F4083" t="s">
        <v>682</v>
      </c>
    </row>
    <row r="4084" spans="1:6" x14ac:dyDescent="0.25">
      <c r="A4084" t="s">
        <v>447</v>
      </c>
      <c r="B4084">
        <v>29</v>
      </c>
      <c r="C4084">
        <v>11001</v>
      </c>
      <c r="D4084">
        <v>12000</v>
      </c>
      <c r="E4084" t="s">
        <v>575</v>
      </c>
      <c r="F4084" t="s">
        <v>683</v>
      </c>
    </row>
    <row r="4085" spans="1:6" x14ac:dyDescent="0.25">
      <c r="A4085" t="s">
        <v>447</v>
      </c>
      <c r="B4085">
        <v>29</v>
      </c>
      <c r="C4085">
        <v>11001</v>
      </c>
      <c r="D4085">
        <v>12000</v>
      </c>
      <c r="E4085" t="s">
        <v>120</v>
      </c>
      <c r="F4085" t="s">
        <v>684</v>
      </c>
    </row>
    <row r="4086" spans="1:6" x14ac:dyDescent="0.25">
      <c r="A4086" t="s">
        <v>447</v>
      </c>
      <c r="B4086">
        <v>29</v>
      </c>
      <c r="C4086">
        <v>11001</v>
      </c>
      <c r="D4086">
        <v>12000</v>
      </c>
      <c r="E4086" t="s">
        <v>142</v>
      </c>
      <c r="F4086" t="s">
        <v>685</v>
      </c>
    </row>
    <row r="4087" spans="1:6" x14ac:dyDescent="0.25">
      <c r="A4087" t="s">
        <v>447</v>
      </c>
      <c r="B4087">
        <v>29</v>
      </c>
      <c r="C4087">
        <v>11001</v>
      </c>
      <c r="D4087">
        <v>12000</v>
      </c>
      <c r="E4087" t="s">
        <v>163</v>
      </c>
      <c r="F4087" t="s">
        <v>686</v>
      </c>
    </row>
    <row r="4088" spans="1:6" x14ac:dyDescent="0.25">
      <c r="A4088" t="s">
        <v>447</v>
      </c>
      <c r="B4088">
        <v>29</v>
      </c>
      <c r="C4088">
        <v>11001</v>
      </c>
      <c r="D4088">
        <v>12000</v>
      </c>
      <c r="E4088" t="s">
        <v>576</v>
      </c>
      <c r="F4088" t="s">
        <v>687</v>
      </c>
    </row>
    <row r="4089" spans="1:6" x14ac:dyDescent="0.25">
      <c r="A4089" t="s">
        <v>447</v>
      </c>
      <c r="B4089">
        <v>29</v>
      </c>
      <c r="C4089">
        <v>11001</v>
      </c>
      <c r="D4089">
        <v>12000</v>
      </c>
      <c r="E4089" t="s">
        <v>577</v>
      </c>
      <c r="F4089" t="s">
        <v>688</v>
      </c>
    </row>
    <row r="4090" spans="1:6" x14ac:dyDescent="0.25">
      <c r="A4090" t="s">
        <v>447</v>
      </c>
      <c r="B4090">
        <v>29</v>
      </c>
      <c r="C4090">
        <v>11001</v>
      </c>
      <c r="D4090">
        <v>12000</v>
      </c>
      <c r="E4090" t="s">
        <v>578</v>
      </c>
      <c r="F4090" t="s">
        <v>689</v>
      </c>
    </row>
    <row r="4091" spans="1:6" x14ac:dyDescent="0.25">
      <c r="A4091" t="s">
        <v>447</v>
      </c>
      <c r="B4091">
        <v>29</v>
      </c>
      <c r="C4091">
        <v>11001</v>
      </c>
      <c r="D4091">
        <v>12000</v>
      </c>
      <c r="E4091" t="s">
        <v>579</v>
      </c>
      <c r="F4091" t="s">
        <v>690</v>
      </c>
    </row>
    <row r="4092" spans="1:6" x14ac:dyDescent="0.25">
      <c r="A4092" t="s">
        <v>447</v>
      </c>
      <c r="B4092">
        <v>29</v>
      </c>
      <c r="C4092">
        <v>11001</v>
      </c>
      <c r="D4092">
        <v>12000</v>
      </c>
      <c r="E4092" t="s">
        <v>580</v>
      </c>
      <c r="F4092" t="s">
        <v>691</v>
      </c>
    </row>
    <row r="4093" spans="1:6" x14ac:dyDescent="0.25">
      <c r="A4093" t="s">
        <v>447</v>
      </c>
      <c r="B4093">
        <v>29</v>
      </c>
      <c r="C4093">
        <v>11001</v>
      </c>
      <c r="D4093">
        <v>12000</v>
      </c>
      <c r="E4093" t="s">
        <v>582</v>
      </c>
      <c r="F4093" t="s">
        <v>692</v>
      </c>
    </row>
    <row r="4094" spans="1:6" x14ac:dyDescent="0.25">
      <c r="A4094" t="s">
        <v>448</v>
      </c>
      <c r="B4094">
        <v>29</v>
      </c>
      <c r="C4094">
        <v>12001</v>
      </c>
      <c r="D4094">
        <v>13000</v>
      </c>
      <c r="E4094" t="s">
        <v>265</v>
      </c>
      <c r="F4094" t="s">
        <v>681</v>
      </c>
    </row>
    <row r="4095" spans="1:6" x14ac:dyDescent="0.25">
      <c r="A4095" t="s">
        <v>448</v>
      </c>
      <c r="B4095">
        <v>29</v>
      </c>
      <c r="C4095">
        <v>12001</v>
      </c>
      <c r="D4095">
        <v>13000</v>
      </c>
      <c r="E4095" t="s">
        <v>581</v>
      </c>
      <c r="F4095" t="s">
        <v>682</v>
      </c>
    </row>
    <row r="4096" spans="1:6" x14ac:dyDescent="0.25">
      <c r="A4096" t="s">
        <v>448</v>
      </c>
      <c r="B4096">
        <v>29</v>
      </c>
      <c r="C4096">
        <v>12001</v>
      </c>
      <c r="D4096">
        <v>13000</v>
      </c>
      <c r="E4096" t="s">
        <v>575</v>
      </c>
      <c r="F4096" t="s">
        <v>683</v>
      </c>
    </row>
    <row r="4097" spans="1:6" x14ac:dyDescent="0.25">
      <c r="A4097" t="s">
        <v>448</v>
      </c>
      <c r="B4097">
        <v>29</v>
      </c>
      <c r="C4097">
        <v>12001</v>
      </c>
      <c r="D4097">
        <v>13000</v>
      </c>
      <c r="E4097" t="s">
        <v>120</v>
      </c>
      <c r="F4097" t="s">
        <v>684</v>
      </c>
    </row>
    <row r="4098" spans="1:6" x14ac:dyDescent="0.25">
      <c r="A4098" t="s">
        <v>448</v>
      </c>
      <c r="B4098">
        <v>29</v>
      </c>
      <c r="C4098">
        <v>12001</v>
      </c>
      <c r="D4098">
        <v>13000</v>
      </c>
      <c r="E4098" t="s">
        <v>142</v>
      </c>
      <c r="F4098" t="s">
        <v>685</v>
      </c>
    </row>
    <row r="4099" spans="1:6" x14ac:dyDescent="0.25">
      <c r="A4099" t="s">
        <v>448</v>
      </c>
      <c r="B4099">
        <v>29</v>
      </c>
      <c r="C4099">
        <v>12001</v>
      </c>
      <c r="D4099">
        <v>13000</v>
      </c>
      <c r="E4099" t="s">
        <v>163</v>
      </c>
      <c r="F4099" t="s">
        <v>686</v>
      </c>
    </row>
    <row r="4100" spans="1:6" x14ac:dyDescent="0.25">
      <c r="A4100" t="s">
        <v>448</v>
      </c>
      <c r="B4100">
        <v>29</v>
      </c>
      <c r="C4100">
        <v>12001</v>
      </c>
      <c r="D4100">
        <v>13000</v>
      </c>
      <c r="E4100" t="s">
        <v>576</v>
      </c>
      <c r="F4100" t="s">
        <v>687</v>
      </c>
    </row>
    <row r="4101" spans="1:6" x14ac:dyDescent="0.25">
      <c r="A4101" t="s">
        <v>448</v>
      </c>
      <c r="B4101">
        <v>29</v>
      </c>
      <c r="C4101">
        <v>12001</v>
      </c>
      <c r="D4101">
        <v>13000</v>
      </c>
      <c r="E4101" t="s">
        <v>577</v>
      </c>
      <c r="F4101" t="s">
        <v>688</v>
      </c>
    </row>
    <row r="4102" spans="1:6" x14ac:dyDescent="0.25">
      <c r="A4102" t="s">
        <v>448</v>
      </c>
      <c r="B4102">
        <v>29</v>
      </c>
      <c r="C4102">
        <v>12001</v>
      </c>
      <c r="D4102">
        <v>13000</v>
      </c>
      <c r="E4102" t="s">
        <v>578</v>
      </c>
      <c r="F4102" t="s">
        <v>689</v>
      </c>
    </row>
    <row r="4103" spans="1:6" x14ac:dyDescent="0.25">
      <c r="A4103" t="s">
        <v>448</v>
      </c>
      <c r="B4103">
        <v>29</v>
      </c>
      <c r="C4103">
        <v>12001</v>
      </c>
      <c r="D4103">
        <v>13000</v>
      </c>
      <c r="E4103" t="s">
        <v>579</v>
      </c>
      <c r="F4103" t="s">
        <v>690</v>
      </c>
    </row>
    <row r="4104" spans="1:6" x14ac:dyDescent="0.25">
      <c r="A4104" t="s">
        <v>448</v>
      </c>
      <c r="B4104">
        <v>29</v>
      </c>
      <c r="C4104">
        <v>12001</v>
      </c>
      <c r="D4104">
        <v>13000</v>
      </c>
      <c r="E4104" t="s">
        <v>580</v>
      </c>
      <c r="F4104" t="s">
        <v>691</v>
      </c>
    </row>
    <row r="4105" spans="1:6" x14ac:dyDescent="0.25">
      <c r="A4105" t="s">
        <v>448</v>
      </c>
      <c r="B4105">
        <v>29</v>
      </c>
      <c r="C4105">
        <v>12001</v>
      </c>
      <c r="D4105">
        <v>13000</v>
      </c>
      <c r="E4105" t="s">
        <v>582</v>
      </c>
      <c r="F4105" t="s">
        <v>692</v>
      </c>
    </row>
    <row r="4106" spans="1:6" x14ac:dyDescent="0.25">
      <c r="A4106" t="s">
        <v>170</v>
      </c>
      <c r="B4106">
        <v>29</v>
      </c>
      <c r="C4106">
        <v>13001</v>
      </c>
      <c r="D4106">
        <v>14000</v>
      </c>
      <c r="E4106" t="s">
        <v>265</v>
      </c>
      <c r="F4106" t="s">
        <v>681</v>
      </c>
    </row>
    <row r="4107" spans="1:6" x14ac:dyDescent="0.25">
      <c r="A4107" t="s">
        <v>170</v>
      </c>
      <c r="B4107">
        <v>29</v>
      </c>
      <c r="C4107">
        <v>13001</v>
      </c>
      <c r="D4107">
        <v>14000</v>
      </c>
      <c r="E4107" t="s">
        <v>581</v>
      </c>
      <c r="F4107" t="s">
        <v>682</v>
      </c>
    </row>
    <row r="4108" spans="1:6" x14ac:dyDescent="0.25">
      <c r="A4108" t="s">
        <v>170</v>
      </c>
      <c r="B4108">
        <v>29</v>
      </c>
      <c r="C4108">
        <v>13001</v>
      </c>
      <c r="D4108">
        <v>14000</v>
      </c>
      <c r="E4108" t="s">
        <v>575</v>
      </c>
      <c r="F4108" t="s">
        <v>683</v>
      </c>
    </row>
    <row r="4109" spans="1:6" x14ac:dyDescent="0.25">
      <c r="A4109" t="s">
        <v>170</v>
      </c>
      <c r="B4109">
        <v>29</v>
      </c>
      <c r="C4109">
        <v>13001</v>
      </c>
      <c r="D4109">
        <v>14000</v>
      </c>
      <c r="E4109" t="s">
        <v>120</v>
      </c>
      <c r="F4109" t="s">
        <v>684</v>
      </c>
    </row>
    <row r="4110" spans="1:6" x14ac:dyDescent="0.25">
      <c r="A4110" t="s">
        <v>170</v>
      </c>
      <c r="B4110">
        <v>29</v>
      </c>
      <c r="C4110">
        <v>13001</v>
      </c>
      <c r="D4110">
        <v>14000</v>
      </c>
      <c r="E4110" t="s">
        <v>142</v>
      </c>
      <c r="F4110" t="s">
        <v>685</v>
      </c>
    </row>
    <row r="4111" spans="1:6" x14ac:dyDescent="0.25">
      <c r="A4111" t="s">
        <v>170</v>
      </c>
      <c r="B4111">
        <v>29</v>
      </c>
      <c r="C4111">
        <v>13001</v>
      </c>
      <c r="D4111">
        <v>14000</v>
      </c>
      <c r="E4111" t="s">
        <v>163</v>
      </c>
      <c r="F4111" t="s">
        <v>1276</v>
      </c>
    </row>
    <row r="4112" spans="1:6" x14ac:dyDescent="0.25">
      <c r="A4112" t="s">
        <v>170</v>
      </c>
      <c r="B4112">
        <v>29</v>
      </c>
      <c r="C4112">
        <v>13001</v>
      </c>
      <c r="D4112">
        <v>14000</v>
      </c>
      <c r="E4112" t="s">
        <v>576</v>
      </c>
      <c r="F4112" t="s">
        <v>687</v>
      </c>
    </row>
    <row r="4113" spans="1:6" x14ac:dyDescent="0.25">
      <c r="A4113" t="s">
        <v>170</v>
      </c>
      <c r="B4113">
        <v>29</v>
      </c>
      <c r="C4113">
        <v>13001</v>
      </c>
      <c r="D4113">
        <v>14000</v>
      </c>
      <c r="E4113" t="s">
        <v>577</v>
      </c>
      <c r="F4113" t="s">
        <v>688</v>
      </c>
    </row>
    <row r="4114" spans="1:6" x14ac:dyDescent="0.25">
      <c r="A4114" t="s">
        <v>170</v>
      </c>
      <c r="B4114">
        <v>29</v>
      </c>
      <c r="C4114">
        <v>13001</v>
      </c>
      <c r="D4114">
        <v>14000</v>
      </c>
      <c r="E4114" t="s">
        <v>578</v>
      </c>
      <c r="F4114" t="s">
        <v>689</v>
      </c>
    </row>
    <row r="4115" spans="1:6" x14ac:dyDescent="0.25">
      <c r="A4115" t="s">
        <v>170</v>
      </c>
      <c r="B4115">
        <v>29</v>
      </c>
      <c r="C4115">
        <v>13001</v>
      </c>
      <c r="D4115">
        <v>14000</v>
      </c>
      <c r="E4115" t="s">
        <v>579</v>
      </c>
      <c r="F4115" t="s">
        <v>1281</v>
      </c>
    </row>
    <row r="4116" spans="1:6" x14ac:dyDescent="0.25">
      <c r="A4116" t="s">
        <v>170</v>
      </c>
      <c r="B4116">
        <v>29</v>
      </c>
      <c r="C4116">
        <v>13001</v>
      </c>
      <c r="D4116">
        <v>14000</v>
      </c>
      <c r="E4116" t="s">
        <v>580</v>
      </c>
      <c r="F4116" t="s">
        <v>1273</v>
      </c>
    </row>
    <row r="4117" spans="1:6" x14ac:dyDescent="0.25">
      <c r="A4117" t="s">
        <v>170</v>
      </c>
      <c r="B4117">
        <v>29</v>
      </c>
      <c r="C4117">
        <v>13001</v>
      </c>
      <c r="D4117">
        <v>14000</v>
      </c>
      <c r="E4117" t="s">
        <v>582</v>
      </c>
      <c r="F4117" t="s">
        <v>692</v>
      </c>
    </row>
    <row r="4118" spans="1:6" x14ac:dyDescent="0.25">
      <c r="A4118" t="s">
        <v>176</v>
      </c>
      <c r="B4118">
        <v>29</v>
      </c>
      <c r="C4118">
        <v>14001</v>
      </c>
      <c r="D4118">
        <v>15000</v>
      </c>
      <c r="E4118" t="s">
        <v>265</v>
      </c>
      <c r="F4118" t="s">
        <v>681</v>
      </c>
    </row>
    <row r="4119" spans="1:6" x14ac:dyDescent="0.25">
      <c r="A4119" t="s">
        <v>176</v>
      </c>
      <c r="B4119">
        <v>29</v>
      </c>
      <c r="C4119">
        <v>14001</v>
      </c>
      <c r="D4119">
        <v>15000</v>
      </c>
      <c r="E4119" t="s">
        <v>581</v>
      </c>
      <c r="F4119" t="s">
        <v>682</v>
      </c>
    </row>
    <row r="4120" spans="1:6" x14ac:dyDescent="0.25">
      <c r="A4120" t="s">
        <v>176</v>
      </c>
      <c r="B4120">
        <v>29</v>
      </c>
      <c r="C4120">
        <v>14001</v>
      </c>
      <c r="D4120">
        <v>15000</v>
      </c>
      <c r="E4120" t="s">
        <v>575</v>
      </c>
      <c r="F4120" t="s">
        <v>683</v>
      </c>
    </row>
    <row r="4121" spans="1:6" x14ac:dyDescent="0.25">
      <c r="A4121" t="s">
        <v>176</v>
      </c>
      <c r="B4121">
        <v>29</v>
      </c>
      <c r="C4121">
        <v>14001</v>
      </c>
      <c r="D4121">
        <v>15000</v>
      </c>
      <c r="E4121" t="s">
        <v>120</v>
      </c>
      <c r="F4121" t="s">
        <v>684</v>
      </c>
    </row>
    <row r="4122" spans="1:6" x14ac:dyDescent="0.25">
      <c r="A4122" t="s">
        <v>176</v>
      </c>
      <c r="B4122">
        <v>29</v>
      </c>
      <c r="C4122">
        <v>14001</v>
      </c>
      <c r="D4122">
        <v>15000</v>
      </c>
      <c r="E4122" t="s">
        <v>142</v>
      </c>
      <c r="F4122" t="s">
        <v>685</v>
      </c>
    </row>
    <row r="4123" spans="1:6" x14ac:dyDescent="0.25">
      <c r="A4123" t="s">
        <v>176</v>
      </c>
      <c r="B4123">
        <v>29</v>
      </c>
      <c r="C4123">
        <v>14001</v>
      </c>
      <c r="D4123">
        <v>15000</v>
      </c>
      <c r="E4123" t="s">
        <v>163</v>
      </c>
      <c r="F4123" t="s">
        <v>1276</v>
      </c>
    </row>
    <row r="4124" spans="1:6" x14ac:dyDescent="0.25">
      <c r="A4124" t="s">
        <v>176</v>
      </c>
      <c r="B4124">
        <v>29</v>
      </c>
      <c r="C4124">
        <v>14001</v>
      </c>
      <c r="D4124">
        <v>15000</v>
      </c>
      <c r="E4124" t="s">
        <v>576</v>
      </c>
      <c r="F4124" t="s">
        <v>1272</v>
      </c>
    </row>
    <row r="4125" spans="1:6" x14ac:dyDescent="0.25">
      <c r="A4125" t="s">
        <v>176</v>
      </c>
      <c r="B4125">
        <v>29</v>
      </c>
      <c r="C4125">
        <v>14001</v>
      </c>
      <c r="D4125">
        <v>15000</v>
      </c>
      <c r="E4125" t="s">
        <v>577</v>
      </c>
      <c r="F4125" t="s">
        <v>688</v>
      </c>
    </row>
    <row r="4126" spans="1:6" x14ac:dyDescent="0.25">
      <c r="A4126" t="s">
        <v>176</v>
      </c>
      <c r="B4126">
        <v>29</v>
      </c>
      <c r="C4126">
        <v>14001</v>
      </c>
      <c r="D4126">
        <v>15000</v>
      </c>
      <c r="E4126" t="s">
        <v>578</v>
      </c>
      <c r="F4126" t="s">
        <v>689</v>
      </c>
    </row>
    <row r="4127" spans="1:6" x14ac:dyDescent="0.25">
      <c r="A4127" t="s">
        <v>176</v>
      </c>
      <c r="B4127">
        <v>29</v>
      </c>
      <c r="C4127">
        <v>14001</v>
      </c>
      <c r="D4127">
        <v>15000</v>
      </c>
      <c r="E4127" t="s">
        <v>579</v>
      </c>
      <c r="F4127" t="s">
        <v>1281</v>
      </c>
    </row>
    <row r="4128" spans="1:6" x14ac:dyDescent="0.25">
      <c r="A4128" t="s">
        <v>176</v>
      </c>
      <c r="B4128">
        <v>29</v>
      </c>
      <c r="C4128">
        <v>14001</v>
      </c>
      <c r="D4128">
        <v>15000</v>
      </c>
      <c r="E4128" t="s">
        <v>580</v>
      </c>
      <c r="F4128" t="s">
        <v>1273</v>
      </c>
    </row>
    <row r="4129" spans="1:6" x14ac:dyDescent="0.25">
      <c r="A4129" t="s">
        <v>176</v>
      </c>
      <c r="B4129">
        <v>29</v>
      </c>
      <c r="C4129">
        <v>14001</v>
      </c>
      <c r="D4129">
        <v>15000</v>
      </c>
      <c r="E4129" t="s">
        <v>582</v>
      </c>
      <c r="F4129" t="s">
        <v>692</v>
      </c>
    </row>
    <row r="4130" spans="1:6" x14ac:dyDescent="0.25">
      <c r="A4130" t="s">
        <v>197</v>
      </c>
      <c r="B4130">
        <v>29</v>
      </c>
      <c r="C4130">
        <v>15001</v>
      </c>
      <c r="D4130">
        <v>16000</v>
      </c>
      <c r="E4130" t="s">
        <v>265</v>
      </c>
      <c r="F4130" t="s">
        <v>681</v>
      </c>
    </row>
    <row r="4131" spans="1:6" x14ac:dyDescent="0.25">
      <c r="A4131" t="s">
        <v>197</v>
      </c>
      <c r="B4131">
        <v>29</v>
      </c>
      <c r="C4131">
        <v>15001</v>
      </c>
      <c r="D4131">
        <v>16000</v>
      </c>
      <c r="E4131" t="s">
        <v>581</v>
      </c>
      <c r="F4131" t="s">
        <v>682</v>
      </c>
    </row>
    <row r="4132" spans="1:6" x14ac:dyDescent="0.25">
      <c r="A4132" t="s">
        <v>197</v>
      </c>
      <c r="B4132">
        <v>29</v>
      </c>
      <c r="C4132">
        <v>15001</v>
      </c>
      <c r="D4132">
        <v>16000</v>
      </c>
      <c r="E4132" t="s">
        <v>575</v>
      </c>
      <c r="F4132" t="s">
        <v>683</v>
      </c>
    </row>
    <row r="4133" spans="1:6" x14ac:dyDescent="0.25">
      <c r="A4133" t="s">
        <v>197</v>
      </c>
      <c r="B4133">
        <v>29</v>
      </c>
      <c r="C4133">
        <v>15001</v>
      </c>
      <c r="D4133">
        <v>16000</v>
      </c>
      <c r="E4133" t="s">
        <v>120</v>
      </c>
      <c r="F4133" t="s">
        <v>684</v>
      </c>
    </row>
    <row r="4134" spans="1:6" x14ac:dyDescent="0.25">
      <c r="A4134" t="s">
        <v>197</v>
      </c>
      <c r="B4134">
        <v>29</v>
      </c>
      <c r="C4134">
        <v>15001</v>
      </c>
      <c r="D4134">
        <v>16000</v>
      </c>
      <c r="E4134" t="s">
        <v>142</v>
      </c>
      <c r="F4134" t="s">
        <v>685</v>
      </c>
    </row>
    <row r="4135" spans="1:6" x14ac:dyDescent="0.25">
      <c r="A4135" t="s">
        <v>197</v>
      </c>
      <c r="B4135">
        <v>29</v>
      </c>
      <c r="C4135">
        <v>15001</v>
      </c>
      <c r="D4135">
        <v>16000</v>
      </c>
      <c r="E4135" t="s">
        <v>163</v>
      </c>
      <c r="F4135" t="s">
        <v>686</v>
      </c>
    </row>
    <row r="4136" spans="1:6" x14ac:dyDescent="0.25">
      <c r="A4136" t="s">
        <v>197</v>
      </c>
      <c r="B4136">
        <v>29</v>
      </c>
      <c r="C4136">
        <v>15001</v>
      </c>
      <c r="D4136">
        <v>16000</v>
      </c>
      <c r="E4136" t="s">
        <v>576</v>
      </c>
      <c r="F4136" t="s">
        <v>1272</v>
      </c>
    </row>
    <row r="4137" spans="1:6" x14ac:dyDescent="0.25">
      <c r="A4137" t="s">
        <v>197</v>
      </c>
      <c r="B4137">
        <v>29</v>
      </c>
      <c r="C4137">
        <v>15001</v>
      </c>
      <c r="D4137">
        <v>16000</v>
      </c>
      <c r="E4137" t="s">
        <v>577</v>
      </c>
      <c r="F4137" t="s">
        <v>688</v>
      </c>
    </row>
    <row r="4138" spans="1:6" x14ac:dyDescent="0.25">
      <c r="A4138" t="s">
        <v>197</v>
      </c>
      <c r="B4138">
        <v>29</v>
      </c>
      <c r="C4138">
        <v>15001</v>
      </c>
      <c r="D4138">
        <v>16000</v>
      </c>
      <c r="E4138" t="s">
        <v>578</v>
      </c>
      <c r="F4138" t="s">
        <v>689</v>
      </c>
    </row>
    <row r="4139" spans="1:6" x14ac:dyDescent="0.25">
      <c r="A4139" t="s">
        <v>197</v>
      </c>
      <c r="B4139">
        <v>29</v>
      </c>
      <c r="C4139">
        <v>15001</v>
      </c>
      <c r="D4139">
        <v>16000</v>
      </c>
      <c r="E4139" t="s">
        <v>579</v>
      </c>
      <c r="F4139" t="s">
        <v>690</v>
      </c>
    </row>
    <row r="4140" spans="1:6" x14ac:dyDescent="0.25">
      <c r="A4140" t="s">
        <v>197</v>
      </c>
      <c r="B4140">
        <v>29</v>
      </c>
      <c r="C4140">
        <v>15001</v>
      </c>
      <c r="D4140">
        <v>16000</v>
      </c>
      <c r="E4140" t="s">
        <v>580</v>
      </c>
      <c r="F4140" t="s">
        <v>691</v>
      </c>
    </row>
    <row r="4141" spans="1:6" x14ac:dyDescent="0.25">
      <c r="A4141" t="s">
        <v>197</v>
      </c>
      <c r="B4141">
        <v>29</v>
      </c>
      <c r="C4141">
        <v>15001</v>
      </c>
      <c r="D4141">
        <v>16000</v>
      </c>
      <c r="E4141" t="s">
        <v>582</v>
      </c>
      <c r="F4141" t="s">
        <v>692</v>
      </c>
    </row>
    <row r="4142" spans="1:6" x14ac:dyDescent="0.25">
      <c r="A4142" t="s">
        <v>449</v>
      </c>
      <c r="B4142">
        <v>29</v>
      </c>
      <c r="C4142">
        <v>16001</v>
      </c>
      <c r="D4142">
        <v>17000</v>
      </c>
      <c r="E4142" t="s">
        <v>265</v>
      </c>
      <c r="F4142" t="s">
        <v>681</v>
      </c>
    </row>
    <row r="4143" spans="1:6" x14ac:dyDescent="0.25">
      <c r="A4143" t="s">
        <v>449</v>
      </c>
      <c r="B4143">
        <v>29</v>
      </c>
      <c r="C4143">
        <v>16001</v>
      </c>
      <c r="D4143">
        <v>17000</v>
      </c>
      <c r="E4143" t="s">
        <v>581</v>
      </c>
      <c r="F4143" t="s">
        <v>682</v>
      </c>
    </row>
    <row r="4144" spans="1:6" x14ac:dyDescent="0.25">
      <c r="A4144" t="s">
        <v>449</v>
      </c>
      <c r="B4144">
        <v>29</v>
      </c>
      <c r="C4144">
        <v>16001</v>
      </c>
      <c r="D4144">
        <v>17000</v>
      </c>
      <c r="E4144" t="s">
        <v>575</v>
      </c>
      <c r="F4144" t="s">
        <v>683</v>
      </c>
    </row>
    <row r="4145" spans="1:6" x14ac:dyDescent="0.25">
      <c r="A4145" t="s">
        <v>449</v>
      </c>
      <c r="B4145">
        <v>29</v>
      </c>
      <c r="C4145">
        <v>16001</v>
      </c>
      <c r="D4145">
        <v>17000</v>
      </c>
      <c r="E4145" t="s">
        <v>120</v>
      </c>
      <c r="F4145" t="s">
        <v>684</v>
      </c>
    </row>
    <row r="4146" spans="1:6" x14ac:dyDescent="0.25">
      <c r="A4146" t="s">
        <v>449</v>
      </c>
      <c r="B4146">
        <v>29</v>
      </c>
      <c r="C4146">
        <v>16001</v>
      </c>
      <c r="D4146">
        <v>17000</v>
      </c>
      <c r="E4146" t="s">
        <v>142</v>
      </c>
      <c r="F4146" t="s">
        <v>685</v>
      </c>
    </row>
    <row r="4147" spans="1:6" x14ac:dyDescent="0.25">
      <c r="A4147" t="s">
        <v>449</v>
      </c>
      <c r="B4147">
        <v>29</v>
      </c>
      <c r="C4147">
        <v>16001</v>
      </c>
      <c r="D4147">
        <v>17000</v>
      </c>
      <c r="E4147" t="s">
        <v>163</v>
      </c>
      <c r="F4147" t="s">
        <v>686</v>
      </c>
    </row>
    <row r="4148" spans="1:6" x14ac:dyDescent="0.25">
      <c r="A4148" t="s">
        <v>449</v>
      </c>
      <c r="B4148">
        <v>29</v>
      </c>
      <c r="C4148">
        <v>16001</v>
      </c>
      <c r="D4148">
        <v>17000</v>
      </c>
      <c r="E4148" t="s">
        <v>576</v>
      </c>
      <c r="F4148" t="s">
        <v>687</v>
      </c>
    </row>
    <row r="4149" spans="1:6" x14ac:dyDescent="0.25">
      <c r="A4149" t="s">
        <v>449</v>
      </c>
      <c r="B4149">
        <v>29</v>
      </c>
      <c r="C4149">
        <v>16001</v>
      </c>
      <c r="D4149">
        <v>17000</v>
      </c>
      <c r="E4149" t="s">
        <v>577</v>
      </c>
      <c r="F4149" t="s">
        <v>688</v>
      </c>
    </row>
    <row r="4150" spans="1:6" x14ac:dyDescent="0.25">
      <c r="A4150" t="s">
        <v>449</v>
      </c>
      <c r="B4150">
        <v>29</v>
      </c>
      <c r="C4150">
        <v>16001</v>
      </c>
      <c r="D4150">
        <v>17000</v>
      </c>
      <c r="E4150" t="s">
        <v>578</v>
      </c>
      <c r="F4150" t="s">
        <v>689</v>
      </c>
    </row>
    <row r="4151" spans="1:6" x14ac:dyDescent="0.25">
      <c r="A4151" t="s">
        <v>449</v>
      </c>
      <c r="B4151">
        <v>29</v>
      </c>
      <c r="C4151">
        <v>16001</v>
      </c>
      <c r="D4151">
        <v>17000</v>
      </c>
      <c r="E4151" t="s">
        <v>579</v>
      </c>
      <c r="F4151" t="s">
        <v>690</v>
      </c>
    </row>
    <row r="4152" spans="1:6" x14ac:dyDescent="0.25">
      <c r="A4152" t="s">
        <v>449</v>
      </c>
      <c r="B4152">
        <v>29</v>
      </c>
      <c r="C4152">
        <v>16001</v>
      </c>
      <c r="D4152">
        <v>17000</v>
      </c>
      <c r="E4152" t="s">
        <v>580</v>
      </c>
      <c r="F4152" t="s">
        <v>691</v>
      </c>
    </row>
    <row r="4153" spans="1:6" x14ac:dyDescent="0.25">
      <c r="A4153" t="s">
        <v>449</v>
      </c>
      <c r="B4153">
        <v>29</v>
      </c>
      <c r="C4153">
        <v>16001</v>
      </c>
      <c r="D4153">
        <v>17000</v>
      </c>
      <c r="E4153" t="s">
        <v>582</v>
      </c>
      <c r="F4153" t="s">
        <v>692</v>
      </c>
    </row>
    <row r="4154" spans="1:6" x14ac:dyDescent="0.25">
      <c r="A4154" t="s">
        <v>450</v>
      </c>
      <c r="B4154">
        <v>29</v>
      </c>
      <c r="C4154">
        <v>17001</v>
      </c>
      <c r="D4154">
        <v>18000</v>
      </c>
      <c r="E4154" t="s">
        <v>265</v>
      </c>
      <c r="F4154" t="s">
        <v>681</v>
      </c>
    </row>
    <row r="4155" spans="1:6" x14ac:dyDescent="0.25">
      <c r="A4155" t="s">
        <v>450</v>
      </c>
      <c r="B4155">
        <v>29</v>
      </c>
      <c r="C4155">
        <v>17001</v>
      </c>
      <c r="D4155">
        <v>18000</v>
      </c>
      <c r="E4155" t="s">
        <v>581</v>
      </c>
      <c r="F4155" t="s">
        <v>682</v>
      </c>
    </row>
    <row r="4156" spans="1:6" x14ac:dyDescent="0.25">
      <c r="A4156" t="s">
        <v>450</v>
      </c>
      <c r="B4156">
        <v>29</v>
      </c>
      <c r="C4156">
        <v>17001</v>
      </c>
      <c r="D4156">
        <v>18000</v>
      </c>
      <c r="E4156" t="s">
        <v>575</v>
      </c>
      <c r="F4156" t="s">
        <v>683</v>
      </c>
    </row>
    <row r="4157" spans="1:6" x14ac:dyDescent="0.25">
      <c r="A4157" t="s">
        <v>450</v>
      </c>
      <c r="B4157">
        <v>29</v>
      </c>
      <c r="C4157">
        <v>17001</v>
      </c>
      <c r="D4157">
        <v>18000</v>
      </c>
      <c r="E4157" t="s">
        <v>120</v>
      </c>
      <c r="F4157" t="s">
        <v>684</v>
      </c>
    </row>
    <row r="4158" spans="1:6" x14ac:dyDescent="0.25">
      <c r="A4158" t="s">
        <v>450</v>
      </c>
      <c r="B4158">
        <v>29</v>
      </c>
      <c r="C4158">
        <v>17001</v>
      </c>
      <c r="D4158">
        <v>18000</v>
      </c>
      <c r="E4158" t="s">
        <v>142</v>
      </c>
      <c r="F4158" t="s">
        <v>685</v>
      </c>
    </row>
    <row r="4159" spans="1:6" x14ac:dyDescent="0.25">
      <c r="A4159" t="s">
        <v>450</v>
      </c>
      <c r="B4159">
        <v>29</v>
      </c>
      <c r="C4159">
        <v>17001</v>
      </c>
      <c r="D4159">
        <v>18000</v>
      </c>
      <c r="E4159" t="s">
        <v>163</v>
      </c>
      <c r="F4159" t="s">
        <v>686</v>
      </c>
    </row>
    <row r="4160" spans="1:6" x14ac:dyDescent="0.25">
      <c r="A4160" t="s">
        <v>450</v>
      </c>
      <c r="B4160">
        <v>29</v>
      </c>
      <c r="C4160">
        <v>17001</v>
      </c>
      <c r="D4160">
        <v>18000</v>
      </c>
      <c r="E4160" t="s">
        <v>576</v>
      </c>
      <c r="F4160" t="s">
        <v>687</v>
      </c>
    </row>
    <row r="4161" spans="1:6" x14ac:dyDescent="0.25">
      <c r="A4161" t="s">
        <v>450</v>
      </c>
      <c r="B4161">
        <v>29</v>
      </c>
      <c r="C4161">
        <v>17001</v>
      </c>
      <c r="D4161">
        <v>18000</v>
      </c>
      <c r="E4161" t="s">
        <v>577</v>
      </c>
      <c r="F4161" t="s">
        <v>688</v>
      </c>
    </row>
    <row r="4162" spans="1:6" x14ac:dyDescent="0.25">
      <c r="A4162" t="s">
        <v>450</v>
      </c>
      <c r="B4162">
        <v>29</v>
      </c>
      <c r="C4162">
        <v>17001</v>
      </c>
      <c r="D4162">
        <v>18000</v>
      </c>
      <c r="E4162" t="s">
        <v>578</v>
      </c>
      <c r="F4162" t="s">
        <v>689</v>
      </c>
    </row>
    <row r="4163" spans="1:6" x14ac:dyDescent="0.25">
      <c r="A4163" t="s">
        <v>450</v>
      </c>
      <c r="B4163">
        <v>29</v>
      </c>
      <c r="C4163">
        <v>17001</v>
      </c>
      <c r="D4163">
        <v>18000</v>
      </c>
      <c r="E4163" t="s">
        <v>579</v>
      </c>
      <c r="F4163" t="s">
        <v>690</v>
      </c>
    </row>
    <row r="4164" spans="1:6" x14ac:dyDescent="0.25">
      <c r="A4164" t="s">
        <v>450</v>
      </c>
      <c r="B4164">
        <v>29</v>
      </c>
      <c r="C4164">
        <v>17001</v>
      </c>
      <c r="D4164">
        <v>18000</v>
      </c>
      <c r="E4164" t="s">
        <v>580</v>
      </c>
      <c r="F4164" t="s">
        <v>691</v>
      </c>
    </row>
    <row r="4165" spans="1:6" x14ac:dyDescent="0.25">
      <c r="A4165" t="s">
        <v>450</v>
      </c>
      <c r="B4165">
        <v>29</v>
      </c>
      <c r="C4165">
        <v>17001</v>
      </c>
      <c r="D4165">
        <v>18000</v>
      </c>
      <c r="E4165" t="s">
        <v>582</v>
      </c>
      <c r="F4165" t="s">
        <v>692</v>
      </c>
    </row>
    <row r="4166" spans="1:6" x14ac:dyDescent="0.25">
      <c r="A4166" t="s">
        <v>451</v>
      </c>
      <c r="B4166">
        <v>29</v>
      </c>
      <c r="C4166">
        <v>18001</v>
      </c>
      <c r="D4166">
        <v>19000</v>
      </c>
      <c r="E4166" t="s">
        <v>265</v>
      </c>
      <c r="F4166" t="s">
        <v>681</v>
      </c>
    </row>
    <row r="4167" spans="1:6" x14ac:dyDescent="0.25">
      <c r="A4167" t="s">
        <v>451</v>
      </c>
      <c r="B4167">
        <v>29</v>
      </c>
      <c r="C4167">
        <v>18001</v>
      </c>
      <c r="D4167">
        <v>19000</v>
      </c>
      <c r="E4167" t="s">
        <v>581</v>
      </c>
      <c r="F4167" t="s">
        <v>682</v>
      </c>
    </row>
    <row r="4168" spans="1:6" x14ac:dyDescent="0.25">
      <c r="A4168" t="s">
        <v>451</v>
      </c>
      <c r="B4168">
        <v>29</v>
      </c>
      <c r="C4168">
        <v>18001</v>
      </c>
      <c r="D4168">
        <v>19000</v>
      </c>
      <c r="E4168" t="s">
        <v>575</v>
      </c>
      <c r="F4168" t="s">
        <v>683</v>
      </c>
    </row>
    <row r="4169" spans="1:6" x14ac:dyDescent="0.25">
      <c r="A4169" t="s">
        <v>451</v>
      </c>
      <c r="B4169">
        <v>29</v>
      </c>
      <c r="C4169">
        <v>18001</v>
      </c>
      <c r="D4169">
        <v>19000</v>
      </c>
      <c r="E4169" t="s">
        <v>120</v>
      </c>
      <c r="F4169" t="s">
        <v>684</v>
      </c>
    </row>
    <row r="4170" spans="1:6" x14ac:dyDescent="0.25">
      <c r="A4170" t="s">
        <v>451</v>
      </c>
      <c r="B4170">
        <v>29</v>
      </c>
      <c r="C4170">
        <v>18001</v>
      </c>
      <c r="D4170">
        <v>19000</v>
      </c>
      <c r="E4170" t="s">
        <v>142</v>
      </c>
      <c r="F4170" t="s">
        <v>685</v>
      </c>
    </row>
    <row r="4171" spans="1:6" x14ac:dyDescent="0.25">
      <c r="A4171" t="s">
        <v>451</v>
      </c>
      <c r="B4171">
        <v>29</v>
      </c>
      <c r="C4171">
        <v>18001</v>
      </c>
      <c r="D4171">
        <v>19000</v>
      </c>
      <c r="E4171" t="s">
        <v>163</v>
      </c>
      <c r="F4171" t="s">
        <v>686</v>
      </c>
    </row>
    <row r="4172" spans="1:6" x14ac:dyDescent="0.25">
      <c r="A4172" t="s">
        <v>451</v>
      </c>
      <c r="B4172">
        <v>29</v>
      </c>
      <c r="C4172">
        <v>18001</v>
      </c>
      <c r="D4172">
        <v>19000</v>
      </c>
      <c r="E4172" t="s">
        <v>576</v>
      </c>
      <c r="F4172" t="s">
        <v>687</v>
      </c>
    </row>
    <row r="4173" spans="1:6" x14ac:dyDescent="0.25">
      <c r="A4173" t="s">
        <v>451</v>
      </c>
      <c r="B4173">
        <v>29</v>
      </c>
      <c r="C4173">
        <v>18001</v>
      </c>
      <c r="D4173">
        <v>19000</v>
      </c>
      <c r="E4173" t="s">
        <v>577</v>
      </c>
      <c r="F4173" t="s">
        <v>688</v>
      </c>
    </row>
    <row r="4174" spans="1:6" x14ac:dyDescent="0.25">
      <c r="A4174" t="s">
        <v>451</v>
      </c>
      <c r="B4174">
        <v>29</v>
      </c>
      <c r="C4174">
        <v>18001</v>
      </c>
      <c r="D4174">
        <v>19000</v>
      </c>
      <c r="E4174" t="s">
        <v>578</v>
      </c>
      <c r="F4174" t="s">
        <v>689</v>
      </c>
    </row>
    <row r="4175" spans="1:6" x14ac:dyDescent="0.25">
      <c r="A4175" t="s">
        <v>451</v>
      </c>
      <c r="B4175">
        <v>29</v>
      </c>
      <c r="C4175">
        <v>18001</v>
      </c>
      <c r="D4175">
        <v>19000</v>
      </c>
      <c r="E4175" t="s">
        <v>579</v>
      </c>
      <c r="F4175" t="s">
        <v>690</v>
      </c>
    </row>
    <row r="4176" spans="1:6" x14ac:dyDescent="0.25">
      <c r="A4176" t="s">
        <v>451</v>
      </c>
      <c r="B4176">
        <v>29</v>
      </c>
      <c r="C4176">
        <v>18001</v>
      </c>
      <c r="D4176">
        <v>19000</v>
      </c>
      <c r="E4176" t="s">
        <v>580</v>
      </c>
      <c r="F4176" t="s">
        <v>691</v>
      </c>
    </row>
    <row r="4177" spans="1:6" x14ac:dyDescent="0.25">
      <c r="A4177" t="s">
        <v>451</v>
      </c>
      <c r="B4177">
        <v>29</v>
      </c>
      <c r="C4177">
        <v>18001</v>
      </c>
      <c r="D4177">
        <v>19000</v>
      </c>
      <c r="E4177" t="s">
        <v>582</v>
      </c>
      <c r="F4177" t="s">
        <v>692</v>
      </c>
    </row>
    <row r="4178" spans="1:6" x14ac:dyDescent="0.25">
      <c r="A4178" t="s">
        <v>452</v>
      </c>
      <c r="B4178">
        <v>29</v>
      </c>
      <c r="C4178">
        <v>19001</v>
      </c>
      <c r="D4178">
        <v>20000</v>
      </c>
      <c r="E4178" t="s">
        <v>265</v>
      </c>
      <c r="F4178" t="s">
        <v>681</v>
      </c>
    </row>
    <row r="4179" spans="1:6" x14ac:dyDescent="0.25">
      <c r="A4179" t="s">
        <v>452</v>
      </c>
      <c r="B4179">
        <v>29</v>
      </c>
      <c r="C4179">
        <v>19001</v>
      </c>
      <c r="D4179">
        <v>20000</v>
      </c>
      <c r="E4179" t="s">
        <v>581</v>
      </c>
      <c r="F4179" t="s">
        <v>682</v>
      </c>
    </row>
    <row r="4180" spans="1:6" x14ac:dyDescent="0.25">
      <c r="A4180" t="s">
        <v>452</v>
      </c>
      <c r="B4180">
        <v>29</v>
      </c>
      <c r="C4180">
        <v>19001</v>
      </c>
      <c r="D4180">
        <v>20000</v>
      </c>
      <c r="E4180" t="s">
        <v>575</v>
      </c>
      <c r="F4180" t="s">
        <v>683</v>
      </c>
    </row>
    <row r="4181" spans="1:6" x14ac:dyDescent="0.25">
      <c r="A4181" t="s">
        <v>452</v>
      </c>
      <c r="B4181">
        <v>29</v>
      </c>
      <c r="C4181">
        <v>19001</v>
      </c>
      <c r="D4181">
        <v>20000</v>
      </c>
      <c r="E4181" t="s">
        <v>120</v>
      </c>
      <c r="F4181" t="s">
        <v>684</v>
      </c>
    </row>
    <row r="4182" spans="1:6" x14ac:dyDescent="0.25">
      <c r="A4182" t="s">
        <v>452</v>
      </c>
      <c r="B4182">
        <v>29</v>
      </c>
      <c r="C4182">
        <v>19001</v>
      </c>
      <c r="D4182">
        <v>20000</v>
      </c>
      <c r="E4182" t="s">
        <v>142</v>
      </c>
      <c r="F4182" t="s">
        <v>685</v>
      </c>
    </row>
    <row r="4183" spans="1:6" x14ac:dyDescent="0.25">
      <c r="A4183" t="s">
        <v>452</v>
      </c>
      <c r="B4183">
        <v>29</v>
      </c>
      <c r="C4183">
        <v>19001</v>
      </c>
      <c r="D4183">
        <v>20000</v>
      </c>
      <c r="E4183" t="s">
        <v>163</v>
      </c>
      <c r="F4183" t="s">
        <v>686</v>
      </c>
    </row>
    <row r="4184" spans="1:6" x14ac:dyDescent="0.25">
      <c r="A4184" t="s">
        <v>452</v>
      </c>
      <c r="B4184">
        <v>29</v>
      </c>
      <c r="C4184">
        <v>19001</v>
      </c>
      <c r="D4184">
        <v>20000</v>
      </c>
      <c r="E4184" t="s">
        <v>576</v>
      </c>
      <c r="F4184" t="s">
        <v>687</v>
      </c>
    </row>
    <row r="4185" spans="1:6" x14ac:dyDescent="0.25">
      <c r="A4185" t="s">
        <v>452</v>
      </c>
      <c r="B4185">
        <v>29</v>
      </c>
      <c r="C4185">
        <v>19001</v>
      </c>
      <c r="D4185">
        <v>20000</v>
      </c>
      <c r="E4185" t="s">
        <v>577</v>
      </c>
      <c r="F4185" t="s">
        <v>688</v>
      </c>
    </row>
    <row r="4186" spans="1:6" x14ac:dyDescent="0.25">
      <c r="A4186" t="s">
        <v>452</v>
      </c>
      <c r="B4186">
        <v>29</v>
      </c>
      <c r="C4186">
        <v>19001</v>
      </c>
      <c r="D4186">
        <v>20000</v>
      </c>
      <c r="E4186" t="s">
        <v>578</v>
      </c>
      <c r="F4186" t="s">
        <v>689</v>
      </c>
    </row>
    <row r="4187" spans="1:6" x14ac:dyDescent="0.25">
      <c r="A4187" t="s">
        <v>452</v>
      </c>
      <c r="B4187">
        <v>29</v>
      </c>
      <c r="C4187">
        <v>19001</v>
      </c>
      <c r="D4187">
        <v>20000</v>
      </c>
      <c r="E4187" t="s">
        <v>579</v>
      </c>
      <c r="F4187" t="s">
        <v>690</v>
      </c>
    </row>
    <row r="4188" spans="1:6" x14ac:dyDescent="0.25">
      <c r="A4188" t="s">
        <v>452</v>
      </c>
      <c r="B4188">
        <v>29</v>
      </c>
      <c r="C4188">
        <v>19001</v>
      </c>
      <c r="D4188">
        <v>20000</v>
      </c>
      <c r="E4188" t="s">
        <v>580</v>
      </c>
      <c r="F4188" t="s">
        <v>691</v>
      </c>
    </row>
    <row r="4189" spans="1:6" x14ac:dyDescent="0.25">
      <c r="A4189" t="s">
        <v>452</v>
      </c>
      <c r="B4189">
        <v>29</v>
      </c>
      <c r="C4189">
        <v>19001</v>
      </c>
      <c r="D4189">
        <v>20000</v>
      </c>
      <c r="E4189" t="s">
        <v>582</v>
      </c>
      <c r="F4189" t="s">
        <v>692</v>
      </c>
    </row>
    <row r="4190" spans="1:6" x14ac:dyDescent="0.25">
      <c r="A4190" t="s">
        <v>453</v>
      </c>
      <c r="B4190">
        <v>29</v>
      </c>
      <c r="C4190">
        <v>20001</v>
      </c>
      <c r="D4190">
        <v>21000</v>
      </c>
      <c r="E4190" t="s">
        <v>265</v>
      </c>
      <c r="F4190" t="s">
        <v>681</v>
      </c>
    </row>
    <row r="4191" spans="1:6" x14ac:dyDescent="0.25">
      <c r="A4191" t="s">
        <v>453</v>
      </c>
      <c r="B4191">
        <v>29</v>
      </c>
      <c r="C4191">
        <v>20001</v>
      </c>
      <c r="D4191">
        <v>21000</v>
      </c>
      <c r="E4191" t="s">
        <v>581</v>
      </c>
      <c r="F4191" t="s">
        <v>682</v>
      </c>
    </row>
    <row r="4192" spans="1:6" x14ac:dyDescent="0.25">
      <c r="A4192" t="s">
        <v>453</v>
      </c>
      <c r="B4192">
        <v>29</v>
      </c>
      <c r="C4192">
        <v>20001</v>
      </c>
      <c r="D4192">
        <v>21000</v>
      </c>
      <c r="E4192" t="s">
        <v>575</v>
      </c>
      <c r="F4192" t="s">
        <v>683</v>
      </c>
    </row>
    <row r="4193" spans="1:6" x14ac:dyDescent="0.25">
      <c r="A4193" t="s">
        <v>453</v>
      </c>
      <c r="B4193">
        <v>29</v>
      </c>
      <c r="C4193">
        <v>20001</v>
      </c>
      <c r="D4193">
        <v>21000</v>
      </c>
      <c r="E4193" t="s">
        <v>120</v>
      </c>
      <c r="F4193" t="s">
        <v>684</v>
      </c>
    </row>
    <row r="4194" spans="1:6" x14ac:dyDescent="0.25">
      <c r="A4194" t="s">
        <v>453</v>
      </c>
      <c r="B4194">
        <v>29</v>
      </c>
      <c r="C4194">
        <v>20001</v>
      </c>
      <c r="D4194">
        <v>21000</v>
      </c>
      <c r="E4194" t="s">
        <v>142</v>
      </c>
      <c r="F4194" t="s">
        <v>685</v>
      </c>
    </row>
    <row r="4195" spans="1:6" x14ac:dyDescent="0.25">
      <c r="A4195" t="s">
        <v>453</v>
      </c>
      <c r="B4195">
        <v>29</v>
      </c>
      <c r="C4195">
        <v>20001</v>
      </c>
      <c r="D4195">
        <v>21000</v>
      </c>
      <c r="E4195" t="s">
        <v>163</v>
      </c>
      <c r="F4195" t="s">
        <v>686</v>
      </c>
    </row>
    <row r="4196" spans="1:6" x14ac:dyDescent="0.25">
      <c r="A4196" t="s">
        <v>453</v>
      </c>
      <c r="B4196">
        <v>29</v>
      </c>
      <c r="C4196">
        <v>20001</v>
      </c>
      <c r="D4196">
        <v>21000</v>
      </c>
      <c r="E4196" t="s">
        <v>576</v>
      </c>
      <c r="F4196" t="s">
        <v>687</v>
      </c>
    </row>
    <row r="4197" spans="1:6" x14ac:dyDescent="0.25">
      <c r="A4197" t="s">
        <v>453</v>
      </c>
      <c r="B4197">
        <v>29</v>
      </c>
      <c r="C4197">
        <v>20001</v>
      </c>
      <c r="D4197">
        <v>21000</v>
      </c>
      <c r="E4197" t="s">
        <v>577</v>
      </c>
      <c r="F4197" t="s">
        <v>688</v>
      </c>
    </row>
    <row r="4198" spans="1:6" x14ac:dyDescent="0.25">
      <c r="A4198" t="s">
        <v>453</v>
      </c>
      <c r="B4198">
        <v>29</v>
      </c>
      <c r="C4198">
        <v>20001</v>
      </c>
      <c r="D4198">
        <v>21000</v>
      </c>
      <c r="E4198" t="s">
        <v>578</v>
      </c>
      <c r="F4198" t="s">
        <v>689</v>
      </c>
    </row>
    <row r="4199" spans="1:6" x14ac:dyDescent="0.25">
      <c r="A4199" t="s">
        <v>453</v>
      </c>
      <c r="B4199">
        <v>29</v>
      </c>
      <c r="C4199">
        <v>20001</v>
      </c>
      <c r="D4199">
        <v>21000</v>
      </c>
      <c r="E4199" t="s">
        <v>579</v>
      </c>
      <c r="F4199" t="s">
        <v>690</v>
      </c>
    </row>
    <row r="4200" spans="1:6" x14ac:dyDescent="0.25">
      <c r="A4200" t="s">
        <v>453</v>
      </c>
      <c r="B4200">
        <v>29</v>
      </c>
      <c r="C4200">
        <v>20001</v>
      </c>
      <c r="D4200">
        <v>21000</v>
      </c>
      <c r="E4200" t="s">
        <v>580</v>
      </c>
      <c r="F4200" t="s">
        <v>691</v>
      </c>
    </row>
    <row r="4201" spans="1:6" x14ac:dyDescent="0.25">
      <c r="A4201" t="s">
        <v>453</v>
      </c>
      <c r="B4201">
        <v>29</v>
      </c>
      <c r="C4201">
        <v>20001</v>
      </c>
      <c r="D4201">
        <v>21000</v>
      </c>
      <c r="E4201" t="s">
        <v>582</v>
      </c>
      <c r="F4201" t="s">
        <v>692</v>
      </c>
    </row>
    <row r="4202" spans="1:6" x14ac:dyDescent="0.25">
      <c r="A4202" t="s">
        <v>454</v>
      </c>
      <c r="B4202">
        <v>29</v>
      </c>
      <c r="C4202">
        <v>21001</v>
      </c>
      <c r="D4202">
        <v>22000</v>
      </c>
      <c r="E4202" t="s">
        <v>265</v>
      </c>
      <c r="F4202" t="s">
        <v>681</v>
      </c>
    </row>
    <row r="4203" spans="1:6" x14ac:dyDescent="0.25">
      <c r="A4203" t="s">
        <v>454</v>
      </c>
      <c r="B4203">
        <v>29</v>
      </c>
      <c r="C4203">
        <v>21001</v>
      </c>
      <c r="D4203">
        <v>22000</v>
      </c>
      <c r="E4203" t="s">
        <v>581</v>
      </c>
      <c r="F4203" t="s">
        <v>682</v>
      </c>
    </row>
    <row r="4204" spans="1:6" x14ac:dyDescent="0.25">
      <c r="A4204" t="s">
        <v>454</v>
      </c>
      <c r="B4204">
        <v>29</v>
      </c>
      <c r="C4204">
        <v>21001</v>
      </c>
      <c r="D4204">
        <v>22000</v>
      </c>
      <c r="E4204" t="s">
        <v>575</v>
      </c>
      <c r="F4204" t="s">
        <v>683</v>
      </c>
    </row>
    <row r="4205" spans="1:6" x14ac:dyDescent="0.25">
      <c r="A4205" t="s">
        <v>454</v>
      </c>
      <c r="B4205">
        <v>29</v>
      </c>
      <c r="C4205">
        <v>21001</v>
      </c>
      <c r="D4205">
        <v>22000</v>
      </c>
      <c r="E4205" t="s">
        <v>120</v>
      </c>
      <c r="F4205" t="s">
        <v>684</v>
      </c>
    </row>
    <row r="4206" spans="1:6" x14ac:dyDescent="0.25">
      <c r="A4206" t="s">
        <v>454</v>
      </c>
      <c r="B4206">
        <v>29</v>
      </c>
      <c r="C4206">
        <v>21001</v>
      </c>
      <c r="D4206">
        <v>22000</v>
      </c>
      <c r="E4206" t="s">
        <v>142</v>
      </c>
      <c r="F4206" t="s">
        <v>685</v>
      </c>
    </row>
    <row r="4207" spans="1:6" x14ac:dyDescent="0.25">
      <c r="A4207" t="s">
        <v>454</v>
      </c>
      <c r="B4207">
        <v>29</v>
      </c>
      <c r="C4207">
        <v>21001</v>
      </c>
      <c r="D4207">
        <v>22000</v>
      </c>
      <c r="E4207" t="s">
        <v>163</v>
      </c>
      <c r="F4207" t="s">
        <v>686</v>
      </c>
    </row>
    <row r="4208" spans="1:6" x14ac:dyDescent="0.25">
      <c r="A4208" t="s">
        <v>454</v>
      </c>
      <c r="B4208">
        <v>29</v>
      </c>
      <c r="C4208">
        <v>21001</v>
      </c>
      <c r="D4208">
        <v>22000</v>
      </c>
      <c r="E4208" t="s">
        <v>576</v>
      </c>
      <c r="F4208" t="s">
        <v>687</v>
      </c>
    </row>
    <row r="4209" spans="1:6" x14ac:dyDescent="0.25">
      <c r="A4209" t="s">
        <v>454</v>
      </c>
      <c r="B4209">
        <v>29</v>
      </c>
      <c r="C4209">
        <v>21001</v>
      </c>
      <c r="D4209">
        <v>22000</v>
      </c>
      <c r="E4209" t="s">
        <v>577</v>
      </c>
      <c r="F4209" t="s">
        <v>688</v>
      </c>
    </row>
    <row r="4210" spans="1:6" x14ac:dyDescent="0.25">
      <c r="A4210" t="s">
        <v>454</v>
      </c>
      <c r="B4210">
        <v>29</v>
      </c>
      <c r="C4210">
        <v>21001</v>
      </c>
      <c r="D4210">
        <v>22000</v>
      </c>
      <c r="E4210" t="s">
        <v>578</v>
      </c>
      <c r="F4210" t="s">
        <v>689</v>
      </c>
    </row>
    <row r="4211" spans="1:6" x14ac:dyDescent="0.25">
      <c r="A4211" t="s">
        <v>454</v>
      </c>
      <c r="B4211">
        <v>29</v>
      </c>
      <c r="C4211">
        <v>21001</v>
      </c>
      <c r="D4211">
        <v>22000</v>
      </c>
      <c r="E4211" t="s">
        <v>579</v>
      </c>
      <c r="F4211" t="s">
        <v>690</v>
      </c>
    </row>
    <row r="4212" spans="1:6" x14ac:dyDescent="0.25">
      <c r="A4212" t="s">
        <v>454</v>
      </c>
      <c r="B4212">
        <v>29</v>
      </c>
      <c r="C4212">
        <v>21001</v>
      </c>
      <c r="D4212">
        <v>22000</v>
      </c>
      <c r="E4212" t="s">
        <v>580</v>
      </c>
      <c r="F4212" t="s">
        <v>691</v>
      </c>
    </row>
    <row r="4213" spans="1:6" x14ac:dyDescent="0.25">
      <c r="A4213" t="s">
        <v>454</v>
      </c>
      <c r="B4213">
        <v>29</v>
      </c>
      <c r="C4213">
        <v>21001</v>
      </c>
      <c r="D4213">
        <v>22000</v>
      </c>
      <c r="E4213" t="s">
        <v>582</v>
      </c>
      <c r="F4213" t="s">
        <v>692</v>
      </c>
    </row>
    <row r="4214" spans="1:6" x14ac:dyDescent="0.25">
      <c r="A4214" t="s">
        <v>455</v>
      </c>
      <c r="B4214">
        <v>29</v>
      </c>
      <c r="C4214">
        <v>22001</v>
      </c>
      <c r="D4214">
        <v>23000</v>
      </c>
      <c r="E4214" t="s">
        <v>265</v>
      </c>
      <c r="F4214" t="s">
        <v>681</v>
      </c>
    </row>
    <row r="4215" spans="1:6" x14ac:dyDescent="0.25">
      <c r="A4215" t="s">
        <v>455</v>
      </c>
      <c r="B4215">
        <v>29</v>
      </c>
      <c r="C4215">
        <v>22001</v>
      </c>
      <c r="D4215">
        <v>23000</v>
      </c>
      <c r="E4215" t="s">
        <v>581</v>
      </c>
      <c r="F4215" t="s">
        <v>682</v>
      </c>
    </row>
    <row r="4216" spans="1:6" x14ac:dyDescent="0.25">
      <c r="A4216" t="s">
        <v>455</v>
      </c>
      <c r="B4216">
        <v>29</v>
      </c>
      <c r="C4216">
        <v>22001</v>
      </c>
      <c r="D4216">
        <v>23000</v>
      </c>
      <c r="E4216" t="s">
        <v>575</v>
      </c>
      <c r="F4216" t="s">
        <v>683</v>
      </c>
    </row>
    <row r="4217" spans="1:6" x14ac:dyDescent="0.25">
      <c r="A4217" t="s">
        <v>455</v>
      </c>
      <c r="B4217">
        <v>29</v>
      </c>
      <c r="C4217">
        <v>22001</v>
      </c>
      <c r="D4217">
        <v>23000</v>
      </c>
      <c r="E4217" t="s">
        <v>120</v>
      </c>
      <c r="F4217" t="s">
        <v>684</v>
      </c>
    </row>
    <row r="4218" spans="1:6" x14ac:dyDescent="0.25">
      <c r="A4218" t="s">
        <v>455</v>
      </c>
      <c r="B4218">
        <v>29</v>
      </c>
      <c r="C4218">
        <v>22001</v>
      </c>
      <c r="D4218">
        <v>23000</v>
      </c>
      <c r="E4218" t="s">
        <v>142</v>
      </c>
      <c r="F4218" t="s">
        <v>685</v>
      </c>
    </row>
    <row r="4219" spans="1:6" x14ac:dyDescent="0.25">
      <c r="A4219" t="s">
        <v>455</v>
      </c>
      <c r="B4219">
        <v>29</v>
      </c>
      <c r="C4219">
        <v>22001</v>
      </c>
      <c r="D4219">
        <v>23000</v>
      </c>
      <c r="E4219" t="s">
        <v>163</v>
      </c>
      <c r="F4219" t="s">
        <v>686</v>
      </c>
    </row>
    <row r="4220" spans="1:6" x14ac:dyDescent="0.25">
      <c r="A4220" t="s">
        <v>455</v>
      </c>
      <c r="B4220">
        <v>29</v>
      </c>
      <c r="C4220">
        <v>22001</v>
      </c>
      <c r="D4220">
        <v>23000</v>
      </c>
      <c r="E4220" t="s">
        <v>576</v>
      </c>
      <c r="F4220" t="s">
        <v>687</v>
      </c>
    </row>
    <row r="4221" spans="1:6" x14ac:dyDescent="0.25">
      <c r="A4221" t="s">
        <v>455</v>
      </c>
      <c r="B4221">
        <v>29</v>
      </c>
      <c r="C4221">
        <v>22001</v>
      </c>
      <c r="D4221">
        <v>23000</v>
      </c>
      <c r="E4221" t="s">
        <v>577</v>
      </c>
      <c r="F4221" t="s">
        <v>688</v>
      </c>
    </row>
    <row r="4222" spans="1:6" x14ac:dyDescent="0.25">
      <c r="A4222" t="s">
        <v>455</v>
      </c>
      <c r="B4222">
        <v>29</v>
      </c>
      <c r="C4222">
        <v>22001</v>
      </c>
      <c r="D4222">
        <v>23000</v>
      </c>
      <c r="E4222" t="s">
        <v>578</v>
      </c>
      <c r="F4222" t="s">
        <v>689</v>
      </c>
    </row>
    <row r="4223" spans="1:6" x14ac:dyDescent="0.25">
      <c r="A4223" t="s">
        <v>455</v>
      </c>
      <c r="B4223">
        <v>29</v>
      </c>
      <c r="C4223">
        <v>22001</v>
      </c>
      <c r="D4223">
        <v>23000</v>
      </c>
      <c r="E4223" t="s">
        <v>579</v>
      </c>
      <c r="F4223" t="s">
        <v>690</v>
      </c>
    </row>
    <row r="4224" spans="1:6" x14ac:dyDescent="0.25">
      <c r="A4224" t="s">
        <v>455</v>
      </c>
      <c r="B4224">
        <v>29</v>
      </c>
      <c r="C4224">
        <v>22001</v>
      </c>
      <c r="D4224">
        <v>23000</v>
      </c>
      <c r="E4224" t="s">
        <v>580</v>
      </c>
      <c r="F4224" t="s">
        <v>691</v>
      </c>
    </row>
    <row r="4225" spans="1:6" x14ac:dyDescent="0.25">
      <c r="A4225" t="s">
        <v>455</v>
      </c>
      <c r="B4225">
        <v>29</v>
      </c>
      <c r="C4225">
        <v>22001</v>
      </c>
      <c r="D4225">
        <v>23000</v>
      </c>
      <c r="E4225" t="s">
        <v>582</v>
      </c>
      <c r="F4225" t="s">
        <v>692</v>
      </c>
    </row>
    <row r="4226" spans="1:6" x14ac:dyDescent="0.25">
      <c r="A4226" t="s">
        <v>46</v>
      </c>
      <c r="B4226">
        <v>29</v>
      </c>
      <c r="C4226">
        <v>23001</v>
      </c>
      <c r="D4226">
        <v>24000</v>
      </c>
      <c r="E4226" t="s">
        <v>265</v>
      </c>
      <c r="F4226" t="s">
        <v>681</v>
      </c>
    </row>
    <row r="4227" spans="1:6" x14ac:dyDescent="0.25">
      <c r="A4227" t="s">
        <v>46</v>
      </c>
      <c r="B4227">
        <v>29</v>
      </c>
      <c r="C4227">
        <v>23001</v>
      </c>
      <c r="D4227">
        <v>24000</v>
      </c>
      <c r="E4227" t="s">
        <v>581</v>
      </c>
      <c r="F4227" t="s">
        <v>1291</v>
      </c>
    </row>
    <row r="4228" spans="1:6" x14ac:dyDescent="0.25">
      <c r="A4228" t="s">
        <v>46</v>
      </c>
      <c r="B4228">
        <v>29</v>
      </c>
      <c r="C4228">
        <v>23001</v>
      </c>
      <c r="D4228">
        <v>24000</v>
      </c>
      <c r="E4228" t="s">
        <v>575</v>
      </c>
      <c r="F4228" t="s">
        <v>683</v>
      </c>
    </row>
    <row r="4229" spans="1:6" x14ac:dyDescent="0.25">
      <c r="A4229" t="s">
        <v>46</v>
      </c>
      <c r="B4229">
        <v>29</v>
      </c>
      <c r="C4229">
        <v>23001</v>
      </c>
      <c r="D4229">
        <v>24000</v>
      </c>
      <c r="E4229" t="s">
        <v>120</v>
      </c>
      <c r="F4229" t="s">
        <v>1275</v>
      </c>
    </row>
    <row r="4230" spans="1:6" x14ac:dyDescent="0.25">
      <c r="A4230" t="s">
        <v>46</v>
      </c>
      <c r="B4230">
        <v>29</v>
      </c>
      <c r="C4230">
        <v>23001</v>
      </c>
      <c r="D4230">
        <v>24000</v>
      </c>
      <c r="E4230" t="s">
        <v>142</v>
      </c>
      <c r="F4230" t="s">
        <v>1271</v>
      </c>
    </row>
    <row r="4231" spans="1:6" x14ac:dyDescent="0.25">
      <c r="A4231" t="s">
        <v>46</v>
      </c>
      <c r="B4231">
        <v>29</v>
      </c>
      <c r="C4231">
        <v>23001</v>
      </c>
      <c r="D4231">
        <v>24000</v>
      </c>
      <c r="E4231" t="s">
        <v>163</v>
      </c>
      <c r="F4231" t="s">
        <v>1276</v>
      </c>
    </row>
    <row r="4232" spans="1:6" x14ac:dyDescent="0.25">
      <c r="A4232" t="s">
        <v>46</v>
      </c>
      <c r="B4232">
        <v>29</v>
      </c>
      <c r="C4232">
        <v>23001</v>
      </c>
      <c r="D4232">
        <v>24000</v>
      </c>
      <c r="E4232" t="s">
        <v>576</v>
      </c>
      <c r="F4232" t="s">
        <v>1272</v>
      </c>
    </row>
    <row r="4233" spans="1:6" x14ac:dyDescent="0.25">
      <c r="A4233" t="s">
        <v>46</v>
      </c>
      <c r="B4233">
        <v>29</v>
      </c>
      <c r="C4233">
        <v>23001</v>
      </c>
      <c r="D4233">
        <v>24000</v>
      </c>
      <c r="E4233" t="s">
        <v>577</v>
      </c>
      <c r="F4233" t="s">
        <v>688</v>
      </c>
    </row>
    <row r="4234" spans="1:6" x14ac:dyDescent="0.25">
      <c r="A4234" t="s">
        <v>46</v>
      </c>
      <c r="B4234">
        <v>29</v>
      </c>
      <c r="C4234">
        <v>23001</v>
      </c>
      <c r="D4234">
        <v>24000</v>
      </c>
      <c r="E4234" t="s">
        <v>578</v>
      </c>
      <c r="F4234" t="s">
        <v>1277</v>
      </c>
    </row>
    <row r="4235" spans="1:6" x14ac:dyDescent="0.25">
      <c r="A4235" t="s">
        <v>46</v>
      </c>
      <c r="B4235">
        <v>29</v>
      </c>
      <c r="C4235">
        <v>23001</v>
      </c>
      <c r="D4235">
        <v>24000</v>
      </c>
      <c r="E4235" t="s">
        <v>579</v>
      </c>
      <c r="F4235" t="s">
        <v>1281</v>
      </c>
    </row>
    <row r="4236" spans="1:6" x14ac:dyDescent="0.25">
      <c r="A4236" t="s">
        <v>46</v>
      </c>
      <c r="B4236">
        <v>29</v>
      </c>
      <c r="C4236">
        <v>23001</v>
      </c>
      <c r="D4236">
        <v>24000</v>
      </c>
      <c r="E4236" t="s">
        <v>580</v>
      </c>
      <c r="F4236" t="s">
        <v>691</v>
      </c>
    </row>
    <row r="4237" spans="1:6" x14ac:dyDescent="0.25">
      <c r="A4237" t="s">
        <v>46</v>
      </c>
      <c r="B4237">
        <v>29</v>
      </c>
      <c r="C4237">
        <v>23001</v>
      </c>
      <c r="D4237">
        <v>24000</v>
      </c>
      <c r="E4237" t="s">
        <v>582</v>
      </c>
      <c r="F4237" t="s">
        <v>692</v>
      </c>
    </row>
    <row r="4238" spans="1:6" x14ac:dyDescent="0.25">
      <c r="A4238" t="s">
        <v>456</v>
      </c>
      <c r="B4238">
        <v>29</v>
      </c>
      <c r="C4238">
        <v>24001</v>
      </c>
      <c r="D4238">
        <v>25000</v>
      </c>
      <c r="E4238" t="s">
        <v>265</v>
      </c>
      <c r="F4238" t="s">
        <v>681</v>
      </c>
    </row>
    <row r="4239" spans="1:6" x14ac:dyDescent="0.25">
      <c r="A4239" t="s">
        <v>456</v>
      </c>
      <c r="B4239">
        <v>29</v>
      </c>
      <c r="C4239">
        <v>24001</v>
      </c>
      <c r="D4239">
        <v>25000</v>
      </c>
      <c r="E4239" t="s">
        <v>581</v>
      </c>
      <c r="F4239" t="s">
        <v>682</v>
      </c>
    </row>
    <row r="4240" spans="1:6" x14ac:dyDescent="0.25">
      <c r="A4240" t="s">
        <v>456</v>
      </c>
      <c r="B4240">
        <v>29</v>
      </c>
      <c r="C4240">
        <v>24001</v>
      </c>
      <c r="D4240">
        <v>25000</v>
      </c>
      <c r="E4240" t="s">
        <v>575</v>
      </c>
      <c r="F4240" t="s">
        <v>683</v>
      </c>
    </row>
    <row r="4241" spans="1:6" x14ac:dyDescent="0.25">
      <c r="A4241" t="s">
        <v>456</v>
      </c>
      <c r="B4241">
        <v>29</v>
      </c>
      <c r="C4241">
        <v>24001</v>
      </c>
      <c r="D4241">
        <v>25000</v>
      </c>
      <c r="E4241" t="s">
        <v>120</v>
      </c>
      <c r="F4241" t="s">
        <v>684</v>
      </c>
    </row>
    <row r="4242" spans="1:6" x14ac:dyDescent="0.25">
      <c r="A4242" t="s">
        <v>456</v>
      </c>
      <c r="B4242">
        <v>29</v>
      </c>
      <c r="C4242">
        <v>24001</v>
      </c>
      <c r="D4242">
        <v>25000</v>
      </c>
      <c r="E4242" t="s">
        <v>142</v>
      </c>
      <c r="F4242" t="s">
        <v>685</v>
      </c>
    </row>
    <row r="4243" spans="1:6" x14ac:dyDescent="0.25">
      <c r="A4243" t="s">
        <v>456</v>
      </c>
      <c r="B4243">
        <v>29</v>
      </c>
      <c r="C4243">
        <v>24001</v>
      </c>
      <c r="D4243">
        <v>25000</v>
      </c>
      <c r="E4243" t="s">
        <v>163</v>
      </c>
      <c r="F4243" t="s">
        <v>686</v>
      </c>
    </row>
    <row r="4244" spans="1:6" x14ac:dyDescent="0.25">
      <c r="A4244" t="s">
        <v>456</v>
      </c>
      <c r="B4244">
        <v>29</v>
      </c>
      <c r="C4244">
        <v>24001</v>
      </c>
      <c r="D4244">
        <v>25000</v>
      </c>
      <c r="E4244" t="s">
        <v>576</v>
      </c>
      <c r="F4244" t="s">
        <v>687</v>
      </c>
    </row>
    <row r="4245" spans="1:6" x14ac:dyDescent="0.25">
      <c r="A4245" t="s">
        <v>456</v>
      </c>
      <c r="B4245">
        <v>29</v>
      </c>
      <c r="C4245">
        <v>24001</v>
      </c>
      <c r="D4245">
        <v>25000</v>
      </c>
      <c r="E4245" t="s">
        <v>577</v>
      </c>
      <c r="F4245" t="s">
        <v>688</v>
      </c>
    </row>
    <row r="4246" spans="1:6" x14ac:dyDescent="0.25">
      <c r="A4246" t="s">
        <v>456</v>
      </c>
      <c r="B4246">
        <v>29</v>
      </c>
      <c r="C4246">
        <v>24001</v>
      </c>
      <c r="D4246">
        <v>25000</v>
      </c>
      <c r="E4246" t="s">
        <v>578</v>
      </c>
      <c r="F4246" t="s">
        <v>689</v>
      </c>
    </row>
    <row r="4247" spans="1:6" x14ac:dyDescent="0.25">
      <c r="A4247" t="s">
        <v>456</v>
      </c>
      <c r="B4247">
        <v>29</v>
      </c>
      <c r="C4247">
        <v>24001</v>
      </c>
      <c r="D4247">
        <v>25000</v>
      </c>
      <c r="E4247" t="s">
        <v>579</v>
      </c>
      <c r="F4247" t="s">
        <v>690</v>
      </c>
    </row>
    <row r="4248" spans="1:6" x14ac:dyDescent="0.25">
      <c r="A4248" t="s">
        <v>456</v>
      </c>
      <c r="B4248">
        <v>29</v>
      </c>
      <c r="C4248">
        <v>24001</v>
      </c>
      <c r="D4248">
        <v>25000</v>
      </c>
      <c r="E4248" t="s">
        <v>580</v>
      </c>
      <c r="F4248" t="s">
        <v>691</v>
      </c>
    </row>
    <row r="4249" spans="1:6" x14ac:dyDescent="0.25">
      <c r="A4249" t="s">
        <v>456</v>
      </c>
      <c r="B4249">
        <v>29</v>
      </c>
      <c r="C4249">
        <v>24001</v>
      </c>
      <c r="D4249">
        <v>25000</v>
      </c>
      <c r="E4249" t="s">
        <v>582</v>
      </c>
      <c r="F4249" t="s">
        <v>692</v>
      </c>
    </row>
    <row r="4250" spans="1:6" x14ac:dyDescent="0.25">
      <c r="A4250" t="s">
        <v>458</v>
      </c>
      <c r="B4250">
        <v>30</v>
      </c>
      <c r="C4250">
        <v>1001</v>
      </c>
      <c r="D4250">
        <v>2000</v>
      </c>
      <c r="E4250" t="s">
        <v>265</v>
      </c>
      <c r="F4250" t="s">
        <v>681</v>
      </c>
    </row>
    <row r="4251" spans="1:6" x14ac:dyDescent="0.25">
      <c r="A4251" t="s">
        <v>458</v>
      </c>
      <c r="B4251">
        <v>30</v>
      </c>
      <c r="C4251">
        <v>1001</v>
      </c>
      <c r="D4251">
        <v>2000</v>
      </c>
      <c r="E4251" t="s">
        <v>581</v>
      </c>
      <c r="F4251" t="s">
        <v>682</v>
      </c>
    </row>
    <row r="4252" spans="1:6" x14ac:dyDescent="0.25">
      <c r="A4252" t="s">
        <v>458</v>
      </c>
      <c r="B4252">
        <v>30</v>
      </c>
      <c r="C4252">
        <v>1001</v>
      </c>
      <c r="D4252">
        <v>2000</v>
      </c>
      <c r="E4252" t="s">
        <v>575</v>
      </c>
      <c r="F4252" t="s">
        <v>683</v>
      </c>
    </row>
    <row r="4253" spans="1:6" x14ac:dyDescent="0.25">
      <c r="A4253" t="s">
        <v>458</v>
      </c>
      <c r="B4253">
        <v>30</v>
      </c>
      <c r="C4253">
        <v>1001</v>
      </c>
      <c r="D4253">
        <v>2000</v>
      </c>
      <c r="E4253" t="s">
        <v>120</v>
      </c>
      <c r="F4253" t="s">
        <v>684</v>
      </c>
    </row>
    <row r="4254" spans="1:6" x14ac:dyDescent="0.25">
      <c r="A4254" t="s">
        <v>458</v>
      </c>
      <c r="B4254">
        <v>30</v>
      </c>
      <c r="C4254">
        <v>1001</v>
      </c>
      <c r="D4254">
        <v>2000</v>
      </c>
      <c r="E4254" t="s">
        <v>142</v>
      </c>
      <c r="F4254" t="s">
        <v>685</v>
      </c>
    </row>
    <row r="4255" spans="1:6" x14ac:dyDescent="0.25">
      <c r="A4255" t="s">
        <v>458</v>
      </c>
      <c r="B4255">
        <v>30</v>
      </c>
      <c r="C4255">
        <v>1001</v>
      </c>
      <c r="D4255">
        <v>2000</v>
      </c>
      <c r="E4255" t="s">
        <v>163</v>
      </c>
      <c r="F4255" t="s">
        <v>686</v>
      </c>
    </row>
    <row r="4256" spans="1:6" x14ac:dyDescent="0.25">
      <c r="A4256" t="s">
        <v>458</v>
      </c>
      <c r="B4256">
        <v>30</v>
      </c>
      <c r="C4256">
        <v>1001</v>
      </c>
      <c r="D4256">
        <v>2000</v>
      </c>
      <c r="E4256" t="s">
        <v>576</v>
      </c>
      <c r="F4256" t="s">
        <v>687</v>
      </c>
    </row>
    <row r="4257" spans="1:6" x14ac:dyDescent="0.25">
      <c r="A4257" t="s">
        <v>458</v>
      </c>
      <c r="B4257">
        <v>30</v>
      </c>
      <c r="C4257">
        <v>1001</v>
      </c>
      <c r="D4257">
        <v>2000</v>
      </c>
      <c r="E4257" t="s">
        <v>577</v>
      </c>
      <c r="F4257" t="s">
        <v>688</v>
      </c>
    </row>
    <row r="4258" spans="1:6" x14ac:dyDescent="0.25">
      <c r="A4258" t="s">
        <v>458</v>
      </c>
      <c r="B4258">
        <v>30</v>
      </c>
      <c r="C4258">
        <v>1001</v>
      </c>
      <c r="D4258">
        <v>2000</v>
      </c>
      <c r="E4258" t="s">
        <v>578</v>
      </c>
      <c r="F4258" t="s">
        <v>689</v>
      </c>
    </row>
    <row r="4259" spans="1:6" x14ac:dyDescent="0.25">
      <c r="A4259" t="s">
        <v>458</v>
      </c>
      <c r="B4259">
        <v>30</v>
      </c>
      <c r="C4259">
        <v>1001</v>
      </c>
      <c r="D4259">
        <v>2000</v>
      </c>
      <c r="E4259" t="s">
        <v>579</v>
      </c>
      <c r="F4259" t="s">
        <v>690</v>
      </c>
    </row>
    <row r="4260" spans="1:6" x14ac:dyDescent="0.25">
      <c r="A4260" t="s">
        <v>458</v>
      </c>
      <c r="B4260">
        <v>30</v>
      </c>
      <c r="C4260">
        <v>1001</v>
      </c>
      <c r="D4260">
        <v>2000</v>
      </c>
      <c r="E4260" t="s">
        <v>580</v>
      </c>
      <c r="F4260" t="s">
        <v>691</v>
      </c>
    </row>
    <row r="4261" spans="1:6" x14ac:dyDescent="0.25">
      <c r="A4261" t="s">
        <v>458</v>
      </c>
      <c r="B4261">
        <v>30</v>
      </c>
      <c r="C4261">
        <v>1001</v>
      </c>
      <c r="D4261">
        <v>2000</v>
      </c>
      <c r="E4261" t="s">
        <v>582</v>
      </c>
      <c r="F4261" t="s">
        <v>692</v>
      </c>
    </row>
    <row r="4262" spans="1:6" x14ac:dyDescent="0.25">
      <c r="A4262" t="s">
        <v>110</v>
      </c>
      <c r="B4262">
        <v>30</v>
      </c>
      <c r="C4262">
        <v>2001</v>
      </c>
      <c r="D4262">
        <v>3000</v>
      </c>
      <c r="E4262" t="s">
        <v>265</v>
      </c>
      <c r="F4262" t="s">
        <v>681</v>
      </c>
    </row>
    <row r="4263" spans="1:6" x14ac:dyDescent="0.25">
      <c r="A4263" t="s">
        <v>110</v>
      </c>
      <c r="B4263">
        <v>30</v>
      </c>
      <c r="C4263">
        <v>2001</v>
      </c>
      <c r="D4263">
        <v>3000</v>
      </c>
      <c r="E4263" t="s">
        <v>581</v>
      </c>
      <c r="F4263" t="s">
        <v>1274</v>
      </c>
    </row>
    <row r="4264" spans="1:6" x14ac:dyDescent="0.25">
      <c r="A4264" t="s">
        <v>110</v>
      </c>
      <c r="B4264">
        <v>30</v>
      </c>
      <c r="C4264">
        <v>2001</v>
      </c>
      <c r="D4264">
        <v>3000</v>
      </c>
      <c r="E4264" t="s">
        <v>575</v>
      </c>
      <c r="F4264" t="s">
        <v>683</v>
      </c>
    </row>
    <row r="4265" spans="1:6" x14ac:dyDescent="0.25">
      <c r="A4265" t="s">
        <v>110</v>
      </c>
      <c r="B4265">
        <v>30</v>
      </c>
      <c r="C4265">
        <v>2001</v>
      </c>
      <c r="D4265">
        <v>3000</v>
      </c>
      <c r="E4265" t="s">
        <v>120</v>
      </c>
      <c r="F4265" t="s">
        <v>1275</v>
      </c>
    </row>
    <row r="4266" spans="1:6" x14ac:dyDescent="0.25">
      <c r="A4266" t="s">
        <v>110</v>
      </c>
      <c r="B4266">
        <v>30</v>
      </c>
      <c r="C4266">
        <v>2001</v>
      </c>
      <c r="D4266">
        <v>3000</v>
      </c>
      <c r="E4266" t="s">
        <v>142</v>
      </c>
      <c r="F4266" t="s">
        <v>685</v>
      </c>
    </row>
    <row r="4267" spans="1:6" x14ac:dyDescent="0.25">
      <c r="A4267" t="s">
        <v>110</v>
      </c>
      <c r="B4267">
        <v>30</v>
      </c>
      <c r="C4267">
        <v>2001</v>
      </c>
      <c r="D4267">
        <v>3000</v>
      </c>
      <c r="E4267" t="s">
        <v>163</v>
      </c>
      <c r="F4267" t="s">
        <v>686</v>
      </c>
    </row>
    <row r="4268" spans="1:6" x14ac:dyDescent="0.25">
      <c r="A4268" t="s">
        <v>110</v>
      </c>
      <c r="B4268">
        <v>30</v>
      </c>
      <c r="C4268">
        <v>2001</v>
      </c>
      <c r="D4268">
        <v>3000</v>
      </c>
      <c r="E4268" t="s">
        <v>576</v>
      </c>
      <c r="F4268" t="s">
        <v>1272</v>
      </c>
    </row>
    <row r="4269" spans="1:6" x14ac:dyDescent="0.25">
      <c r="A4269" t="s">
        <v>110</v>
      </c>
      <c r="B4269">
        <v>30</v>
      </c>
      <c r="C4269">
        <v>2001</v>
      </c>
      <c r="D4269">
        <v>3000</v>
      </c>
      <c r="E4269" t="s">
        <v>577</v>
      </c>
      <c r="F4269" t="s">
        <v>688</v>
      </c>
    </row>
    <row r="4270" spans="1:6" x14ac:dyDescent="0.25">
      <c r="A4270" t="s">
        <v>110</v>
      </c>
      <c r="B4270">
        <v>30</v>
      </c>
      <c r="C4270">
        <v>2001</v>
      </c>
      <c r="D4270">
        <v>3000</v>
      </c>
      <c r="E4270" t="s">
        <v>578</v>
      </c>
      <c r="F4270" t="s">
        <v>689</v>
      </c>
    </row>
    <row r="4271" spans="1:6" x14ac:dyDescent="0.25">
      <c r="A4271" t="s">
        <v>110</v>
      </c>
      <c r="B4271">
        <v>30</v>
      </c>
      <c r="C4271">
        <v>2001</v>
      </c>
      <c r="D4271">
        <v>3000</v>
      </c>
      <c r="E4271" t="s">
        <v>579</v>
      </c>
      <c r="F4271" t="s">
        <v>1281</v>
      </c>
    </row>
    <row r="4272" spans="1:6" x14ac:dyDescent="0.25">
      <c r="A4272" t="s">
        <v>110</v>
      </c>
      <c r="B4272">
        <v>30</v>
      </c>
      <c r="C4272">
        <v>2001</v>
      </c>
      <c r="D4272">
        <v>3000</v>
      </c>
      <c r="E4272" t="s">
        <v>580</v>
      </c>
      <c r="F4272" t="s">
        <v>691</v>
      </c>
    </row>
    <row r="4273" spans="1:6" x14ac:dyDescent="0.25">
      <c r="A4273" t="s">
        <v>110</v>
      </c>
      <c r="B4273">
        <v>30</v>
      </c>
      <c r="C4273">
        <v>2001</v>
      </c>
      <c r="D4273">
        <v>3000</v>
      </c>
      <c r="E4273" t="s">
        <v>582</v>
      </c>
      <c r="F4273" t="s">
        <v>692</v>
      </c>
    </row>
    <row r="4274" spans="1:6" x14ac:dyDescent="0.25">
      <c r="A4274" t="s">
        <v>131</v>
      </c>
      <c r="B4274">
        <v>30</v>
      </c>
      <c r="C4274">
        <v>3001</v>
      </c>
      <c r="D4274">
        <v>4000</v>
      </c>
      <c r="E4274" t="s">
        <v>265</v>
      </c>
      <c r="F4274" t="s">
        <v>681</v>
      </c>
    </row>
    <row r="4275" spans="1:6" x14ac:dyDescent="0.25">
      <c r="A4275" t="s">
        <v>131</v>
      </c>
      <c r="B4275">
        <v>30</v>
      </c>
      <c r="C4275">
        <v>3001</v>
      </c>
      <c r="D4275">
        <v>4000</v>
      </c>
      <c r="E4275" t="s">
        <v>581</v>
      </c>
      <c r="F4275" t="s">
        <v>1269</v>
      </c>
    </row>
    <row r="4276" spans="1:6" x14ac:dyDescent="0.25">
      <c r="A4276" t="s">
        <v>131</v>
      </c>
      <c r="B4276">
        <v>30</v>
      </c>
      <c r="C4276">
        <v>3001</v>
      </c>
      <c r="D4276">
        <v>4000</v>
      </c>
      <c r="E4276" t="s">
        <v>575</v>
      </c>
      <c r="F4276" t="s">
        <v>683</v>
      </c>
    </row>
    <row r="4277" spans="1:6" x14ac:dyDescent="0.25">
      <c r="A4277" t="s">
        <v>131</v>
      </c>
      <c r="B4277">
        <v>30</v>
      </c>
      <c r="C4277">
        <v>3001</v>
      </c>
      <c r="D4277">
        <v>4000</v>
      </c>
      <c r="E4277" t="s">
        <v>120</v>
      </c>
      <c r="F4277" t="s">
        <v>1275</v>
      </c>
    </row>
    <row r="4278" spans="1:6" x14ac:dyDescent="0.25">
      <c r="A4278" t="s">
        <v>131</v>
      </c>
      <c r="B4278">
        <v>30</v>
      </c>
      <c r="C4278">
        <v>3001</v>
      </c>
      <c r="D4278">
        <v>4000</v>
      </c>
      <c r="E4278" t="s">
        <v>142</v>
      </c>
      <c r="F4278" t="s">
        <v>685</v>
      </c>
    </row>
    <row r="4279" spans="1:6" x14ac:dyDescent="0.25">
      <c r="A4279" t="s">
        <v>131</v>
      </c>
      <c r="B4279">
        <v>30</v>
      </c>
      <c r="C4279">
        <v>3001</v>
      </c>
      <c r="D4279">
        <v>4000</v>
      </c>
      <c r="E4279" t="s">
        <v>163</v>
      </c>
      <c r="F4279" t="s">
        <v>686</v>
      </c>
    </row>
    <row r="4280" spans="1:6" x14ac:dyDescent="0.25">
      <c r="A4280" t="s">
        <v>131</v>
      </c>
      <c r="B4280">
        <v>30</v>
      </c>
      <c r="C4280">
        <v>3001</v>
      </c>
      <c r="D4280">
        <v>4000</v>
      </c>
      <c r="E4280" t="s">
        <v>576</v>
      </c>
      <c r="F4280" t="s">
        <v>1272</v>
      </c>
    </row>
    <row r="4281" spans="1:6" x14ac:dyDescent="0.25">
      <c r="A4281" t="s">
        <v>131</v>
      </c>
      <c r="B4281">
        <v>30</v>
      </c>
      <c r="C4281">
        <v>3001</v>
      </c>
      <c r="D4281">
        <v>4000</v>
      </c>
      <c r="E4281" t="s">
        <v>577</v>
      </c>
      <c r="F4281" t="s">
        <v>688</v>
      </c>
    </row>
    <row r="4282" spans="1:6" x14ac:dyDescent="0.25">
      <c r="A4282" t="s">
        <v>131</v>
      </c>
      <c r="B4282">
        <v>30</v>
      </c>
      <c r="C4282">
        <v>3001</v>
      </c>
      <c r="D4282">
        <v>4000</v>
      </c>
      <c r="E4282" t="s">
        <v>578</v>
      </c>
      <c r="F4282" t="s">
        <v>689</v>
      </c>
    </row>
    <row r="4283" spans="1:6" x14ac:dyDescent="0.25">
      <c r="A4283" t="s">
        <v>131</v>
      </c>
      <c r="B4283">
        <v>30</v>
      </c>
      <c r="C4283">
        <v>3001</v>
      </c>
      <c r="D4283">
        <v>4000</v>
      </c>
      <c r="E4283" t="s">
        <v>579</v>
      </c>
      <c r="F4283" t="s">
        <v>1281</v>
      </c>
    </row>
    <row r="4284" spans="1:6" x14ac:dyDescent="0.25">
      <c r="A4284" t="s">
        <v>131</v>
      </c>
      <c r="B4284">
        <v>30</v>
      </c>
      <c r="C4284">
        <v>3001</v>
      </c>
      <c r="D4284">
        <v>4000</v>
      </c>
      <c r="E4284" t="s">
        <v>580</v>
      </c>
      <c r="F4284" t="s">
        <v>691</v>
      </c>
    </row>
    <row r="4285" spans="1:6" x14ac:dyDescent="0.25">
      <c r="A4285" t="s">
        <v>131</v>
      </c>
      <c r="B4285">
        <v>30</v>
      </c>
      <c r="C4285">
        <v>3001</v>
      </c>
      <c r="D4285">
        <v>4000</v>
      </c>
      <c r="E4285" t="s">
        <v>582</v>
      </c>
      <c r="F4285" t="s">
        <v>692</v>
      </c>
    </row>
    <row r="4286" spans="1:6" x14ac:dyDescent="0.25">
      <c r="A4286" t="s">
        <v>459</v>
      </c>
      <c r="B4286">
        <v>30</v>
      </c>
      <c r="C4286">
        <v>4001</v>
      </c>
      <c r="D4286">
        <v>5000</v>
      </c>
      <c r="E4286" t="s">
        <v>265</v>
      </c>
      <c r="F4286" t="s">
        <v>681</v>
      </c>
    </row>
    <row r="4287" spans="1:6" x14ac:dyDescent="0.25">
      <c r="A4287" t="s">
        <v>459</v>
      </c>
      <c r="B4287">
        <v>30</v>
      </c>
      <c r="C4287">
        <v>4001</v>
      </c>
      <c r="D4287">
        <v>5000</v>
      </c>
      <c r="E4287" t="s">
        <v>581</v>
      </c>
      <c r="F4287" t="s">
        <v>682</v>
      </c>
    </row>
    <row r="4288" spans="1:6" x14ac:dyDescent="0.25">
      <c r="A4288" t="s">
        <v>459</v>
      </c>
      <c r="B4288">
        <v>30</v>
      </c>
      <c r="C4288">
        <v>4001</v>
      </c>
      <c r="D4288">
        <v>5000</v>
      </c>
      <c r="E4288" t="s">
        <v>575</v>
      </c>
      <c r="F4288" t="s">
        <v>683</v>
      </c>
    </row>
    <row r="4289" spans="1:6" x14ac:dyDescent="0.25">
      <c r="A4289" t="s">
        <v>459</v>
      </c>
      <c r="B4289">
        <v>30</v>
      </c>
      <c r="C4289">
        <v>4001</v>
      </c>
      <c r="D4289">
        <v>5000</v>
      </c>
      <c r="E4289" t="s">
        <v>120</v>
      </c>
      <c r="F4289" t="s">
        <v>684</v>
      </c>
    </row>
    <row r="4290" spans="1:6" x14ac:dyDescent="0.25">
      <c r="A4290" t="s">
        <v>459</v>
      </c>
      <c r="B4290">
        <v>30</v>
      </c>
      <c r="C4290">
        <v>4001</v>
      </c>
      <c r="D4290">
        <v>5000</v>
      </c>
      <c r="E4290" t="s">
        <v>142</v>
      </c>
      <c r="F4290" t="s">
        <v>685</v>
      </c>
    </row>
    <row r="4291" spans="1:6" x14ac:dyDescent="0.25">
      <c r="A4291" t="s">
        <v>459</v>
      </c>
      <c r="B4291">
        <v>30</v>
      </c>
      <c r="C4291">
        <v>4001</v>
      </c>
      <c r="D4291">
        <v>5000</v>
      </c>
      <c r="E4291" t="s">
        <v>163</v>
      </c>
      <c r="F4291" t="s">
        <v>686</v>
      </c>
    </row>
    <row r="4292" spans="1:6" x14ac:dyDescent="0.25">
      <c r="A4292" t="s">
        <v>459</v>
      </c>
      <c r="B4292">
        <v>30</v>
      </c>
      <c r="C4292">
        <v>4001</v>
      </c>
      <c r="D4292">
        <v>5000</v>
      </c>
      <c r="E4292" t="s">
        <v>576</v>
      </c>
      <c r="F4292" t="s">
        <v>687</v>
      </c>
    </row>
    <row r="4293" spans="1:6" x14ac:dyDescent="0.25">
      <c r="A4293" t="s">
        <v>459</v>
      </c>
      <c r="B4293">
        <v>30</v>
      </c>
      <c r="C4293">
        <v>4001</v>
      </c>
      <c r="D4293">
        <v>5000</v>
      </c>
      <c r="E4293" t="s">
        <v>577</v>
      </c>
      <c r="F4293" t="s">
        <v>688</v>
      </c>
    </row>
    <row r="4294" spans="1:6" x14ac:dyDescent="0.25">
      <c r="A4294" t="s">
        <v>459</v>
      </c>
      <c r="B4294">
        <v>30</v>
      </c>
      <c r="C4294">
        <v>4001</v>
      </c>
      <c r="D4294">
        <v>5000</v>
      </c>
      <c r="E4294" t="s">
        <v>578</v>
      </c>
      <c r="F4294" t="s">
        <v>689</v>
      </c>
    </row>
    <row r="4295" spans="1:6" x14ac:dyDescent="0.25">
      <c r="A4295" t="s">
        <v>459</v>
      </c>
      <c r="B4295">
        <v>30</v>
      </c>
      <c r="C4295">
        <v>4001</v>
      </c>
      <c r="D4295">
        <v>5000</v>
      </c>
      <c r="E4295" t="s">
        <v>579</v>
      </c>
      <c r="F4295" t="s">
        <v>690</v>
      </c>
    </row>
    <row r="4296" spans="1:6" x14ac:dyDescent="0.25">
      <c r="A4296" t="s">
        <v>459</v>
      </c>
      <c r="B4296">
        <v>30</v>
      </c>
      <c r="C4296">
        <v>4001</v>
      </c>
      <c r="D4296">
        <v>5000</v>
      </c>
      <c r="E4296" t="s">
        <v>580</v>
      </c>
      <c r="F4296" t="s">
        <v>691</v>
      </c>
    </row>
    <row r="4297" spans="1:6" x14ac:dyDescent="0.25">
      <c r="A4297" t="s">
        <v>459</v>
      </c>
      <c r="B4297">
        <v>30</v>
      </c>
      <c r="C4297">
        <v>4001</v>
      </c>
      <c r="D4297">
        <v>5000</v>
      </c>
      <c r="E4297" t="s">
        <v>582</v>
      </c>
      <c r="F4297" t="s">
        <v>692</v>
      </c>
    </row>
    <row r="4298" spans="1:6" x14ac:dyDescent="0.25">
      <c r="A4298" t="s">
        <v>460</v>
      </c>
      <c r="B4298">
        <v>30</v>
      </c>
      <c r="C4298">
        <v>5001</v>
      </c>
      <c r="D4298">
        <v>6000</v>
      </c>
      <c r="E4298" t="s">
        <v>265</v>
      </c>
      <c r="F4298" t="s">
        <v>681</v>
      </c>
    </row>
    <row r="4299" spans="1:6" x14ac:dyDescent="0.25">
      <c r="A4299" t="s">
        <v>460</v>
      </c>
      <c r="B4299">
        <v>30</v>
      </c>
      <c r="C4299">
        <v>5001</v>
      </c>
      <c r="D4299">
        <v>6000</v>
      </c>
      <c r="E4299" t="s">
        <v>581</v>
      </c>
      <c r="F4299" t="s">
        <v>682</v>
      </c>
    </row>
    <row r="4300" spans="1:6" x14ac:dyDescent="0.25">
      <c r="A4300" t="s">
        <v>460</v>
      </c>
      <c r="B4300">
        <v>30</v>
      </c>
      <c r="C4300">
        <v>5001</v>
      </c>
      <c r="D4300">
        <v>6000</v>
      </c>
      <c r="E4300" t="s">
        <v>575</v>
      </c>
      <c r="F4300" t="s">
        <v>683</v>
      </c>
    </row>
    <row r="4301" spans="1:6" x14ac:dyDescent="0.25">
      <c r="A4301" t="s">
        <v>460</v>
      </c>
      <c r="B4301">
        <v>30</v>
      </c>
      <c r="C4301">
        <v>5001</v>
      </c>
      <c r="D4301">
        <v>6000</v>
      </c>
      <c r="E4301" t="s">
        <v>120</v>
      </c>
      <c r="F4301" t="s">
        <v>684</v>
      </c>
    </row>
    <row r="4302" spans="1:6" x14ac:dyDescent="0.25">
      <c r="A4302" t="s">
        <v>460</v>
      </c>
      <c r="B4302">
        <v>30</v>
      </c>
      <c r="C4302">
        <v>5001</v>
      </c>
      <c r="D4302">
        <v>6000</v>
      </c>
      <c r="E4302" t="s">
        <v>142</v>
      </c>
      <c r="F4302" t="s">
        <v>685</v>
      </c>
    </row>
    <row r="4303" spans="1:6" x14ac:dyDescent="0.25">
      <c r="A4303" t="s">
        <v>460</v>
      </c>
      <c r="B4303">
        <v>30</v>
      </c>
      <c r="C4303">
        <v>5001</v>
      </c>
      <c r="D4303">
        <v>6000</v>
      </c>
      <c r="E4303" t="s">
        <v>163</v>
      </c>
      <c r="F4303" t="s">
        <v>686</v>
      </c>
    </row>
    <row r="4304" spans="1:6" x14ac:dyDescent="0.25">
      <c r="A4304" t="s">
        <v>460</v>
      </c>
      <c r="B4304">
        <v>30</v>
      </c>
      <c r="C4304">
        <v>5001</v>
      </c>
      <c r="D4304">
        <v>6000</v>
      </c>
      <c r="E4304" t="s">
        <v>576</v>
      </c>
      <c r="F4304" t="s">
        <v>687</v>
      </c>
    </row>
    <row r="4305" spans="1:6" x14ac:dyDescent="0.25">
      <c r="A4305" t="s">
        <v>460</v>
      </c>
      <c r="B4305">
        <v>30</v>
      </c>
      <c r="C4305">
        <v>5001</v>
      </c>
      <c r="D4305">
        <v>6000</v>
      </c>
      <c r="E4305" t="s">
        <v>577</v>
      </c>
      <c r="F4305" t="s">
        <v>688</v>
      </c>
    </row>
    <row r="4306" spans="1:6" x14ac:dyDescent="0.25">
      <c r="A4306" t="s">
        <v>460</v>
      </c>
      <c r="B4306">
        <v>30</v>
      </c>
      <c r="C4306">
        <v>5001</v>
      </c>
      <c r="D4306">
        <v>6000</v>
      </c>
      <c r="E4306" t="s">
        <v>578</v>
      </c>
      <c r="F4306" t="s">
        <v>689</v>
      </c>
    </row>
    <row r="4307" spans="1:6" x14ac:dyDescent="0.25">
      <c r="A4307" t="s">
        <v>460</v>
      </c>
      <c r="B4307">
        <v>30</v>
      </c>
      <c r="C4307">
        <v>5001</v>
      </c>
      <c r="D4307">
        <v>6000</v>
      </c>
      <c r="E4307" t="s">
        <v>579</v>
      </c>
      <c r="F4307" t="s">
        <v>690</v>
      </c>
    </row>
    <row r="4308" spans="1:6" x14ac:dyDescent="0.25">
      <c r="A4308" t="s">
        <v>460</v>
      </c>
      <c r="B4308">
        <v>30</v>
      </c>
      <c r="C4308">
        <v>5001</v>
      </c>
      <c r="D4308">
        <v>6000</v>
      </c>
      <c r="E4308" t="s">
        <v>580</v>
      </c>
      <c r="F4308" t="s">
        <v>691</v>
      </c>
    </row>
    <row r="4309" spans="1:6" x14ac:dyDescent="0.25">
      <c r="A4309" t="s">
        <v>460</v>
      </c>
      <c r="B4309">
        <v>30</v>
      </c>
      <c r="C4309">
        <v>5001</v>
      </c>
      <c r="D4309">
        <v>6000</v>
      </c>
      <c r="E4309" t="s">
        <v>582</v>
      </c>
      <c r="F4309" t="s">
        <v>692</v>
      </c>
    </row>
    <row r="4310" spans="1:6" x14ac:dyDescent="0.25">
      <c r="A4310" t="s">
        <v>461</v>
      </c>
      <c r="B4310">
        <v>30</v>
      </c>
      <c r="C4310">
        <v>6001</v>
      </c>
      <c r="D4310">
        <v>7000</v>
      </c>
      <c r="E4310" t="s">
        <v>265</v>
      </c>
      <c r="F4310" t="s">
        <v>681</v>
      </c>
    </row>
    <row r="4311" spans="1:6" x14ac:dyDescent="0.25">
      <c r="A4311" t="s">
        <v>461</v>
      </c>
      <c r="B4311">
        <v>30</v>
      </c>
      <c r="C4311">
        <v>6001</v>
      </c>
      <c r="D4311">
        <v>7000</v>
      </c>
      <c r="E4311" t="s">
        <v>581</v>
      </c>
      <c r="F4311" t="s">
        <v>682</v>
      </c>
    </row>
    <row r="4312" spans="1:6" x14ac:dyDescent="0.25">
      <c r="A4312" t="s">
        <v>461</v>
      </c>
      <c r="B4312">
        <v>30</v>
      </c>
      <c r="C4312">
        <v>6001</v>
      </c>
      <c r="D4312">
        <v>7000</v>
      </c>
      <c r="E4312" t="s">
        <v>575</v>
      </c>
      <c r="F4312" t="s">
        <v>683</v>
      </c>
    </row>
    <row r="4313" spans="1:6" x14ac:dyDescent="0.25">
      <c r="A4313" t="s">
        <v>461</v>
      </c>
      <c r="B4313">
        <v>30</v>
      </c>
      <c r="C4313">
        <v>6001</v>
      </c>
      <c r="D4313">
        <v>7000</v>
      </c>
      <c r="E4313" t="s">
        <v>120</v>
      </c>
      <c r="F4313" t="s">
        <v>684</v>
      </c>
    </row>
    <row r="4314" spans="1:6" x14ac:dyDescent="0.25">
      <c r="A4314" t="s">
        <v>461</v>
      </c>
      <c r="B4314">
        <v>30</v>
      </c>
      <c r="C4314">
        <v>6001</v>
      </c>
      <c r="D4314">
        <v>7000</v>
      </c>
      <c r="E4314" t="s">
        <v>142</v>
      </c>
      <c r="F4314" t="s">
        <v>685</v>
      </c>
    </row>
    <row r="4315" spans="1:6" x14ac:dyDescent="0.25">
      <c r="A4315" t="s">
        <v>461</v>
      </c>
      <c r="B4315">
        <v>30</v>
      </c>
      <c r="C4315">
        <v>6001</v>
      </c>
      <c r="D4315">
        <v>7000</v>
      </c>
      <c r="E4315" t="s">
        <v>163</v>
      </c>
      <c r="F4315" t="s">
        <v>686</v>
      </c>
    </row>
    <row r="4316" spans="1:6" x14ac:dyDescent="0.25">
      <c r="A4316" t="s">
        <v>461</v>
      </c>
      <c r="B4316">
        <v>30</v>
      </c>
      <c r="C4316">
        <v>6001</v>
      </c>
      <c r="D4316">
        <v>7000</v>
      </c>
      <c r="E4316" t="s">
        <v>576</v>
      </c>
      <c r="F4316" t="s">
        <v>687</v>
      </c>
    </row>
    <row r="4317" spans="1:6" x14ac:dyDescent="0.25">
      <c r="A4317" t="s">
        <v>461</v>
      </c>
      <c r="B4317">
        <v>30</v>
      </c>
      <c r="C4317">
        <v>6001</v>
      </c>
      <c r="D4317">
        <v>7000</v>
      </c>
      <c r="E4317" t="s">
        <v>577</v>
      </c>
      <c r="F4317" t="s">
        <v>688</v>
      </c>
    </row>
    <row r="4318" spans="1:6" x14ac:dyDescent="0.25">
      <c r="A4318" t="s">
        <v>461</v>
      </c>
      <c r="B4318">
        <v>30</v>
      </c>
      <c r="C4318">
        <v>6001</v>
      </c>
      <c r="D4318">
        <v>7000</v>
      </c>
      <c r="E4318" t="s">
        <v>578</v>
      </c>
      <c r="F4318" t="s">
        <v>689</v>
      </c>
    </row>
    <row r="4319" spans="1:6" x14ac:dyDescent="0.25">
      <c r="A4319" t="s">
        <v>461</v>
      </c>
      <c r="B4319">
        <v>30</v>
      </c>
      <c r="C4319">
        <v>6001</v>
      </c>
      <c r="D4319">
        <v>7000</v>
      </c>
      <c r="E4319" t="s">
        <v>579</v>
      </c>
      <c r="F4319" t="s">
        <v>690</v>
      </c>
    </row>
    <row r="4320" spans="1:6" x14ac:dyDescent="0.25">
      <c r="A4320" t="s">
        <v>461</v>
      </c>
      <c r="B4320">
        <v>30</v>
      </c>
      <c r="C4320">
        <v>6001</v>
      </c>
      <c r="D4320">
        <v>7000</v>
      </c>
      <c r="E4320" t="s">
        <v>580</v>
      </c>
      <c r="F4320" t="s">
        <v>691</v>
      </c>
    </row>
    <row r="4321" spans="1:6" x14ac:dyDescent="0.25">
      <c r="A4321" t="s">
        <v>461</v>
      </c>
      <c r="B4321">
        <v>30</v>
      </c>
      <c r="C4321">
        <v>6001</v>
      </c>
      <c r="D4321">
        <v>7000</v>
      </c>
      <c r="E4321" t="s">
        <v>582</v>
      </c>
      <c r="F4321" t="s">
        <v>692</v>
      </c>
    </row>
    <row r="4322" spans="1:6" x14ac:dyDescent="0.25">
      <c r="A4322" t="s">
        <v>462</v>
      </c>
      <c r="B4322">
        <v>30</v>
      </c>
      <c r="C4322">
        <v>7001</v>
      </c>
      <c r="D4322">
        <v>8000</v>
      </c>
      <c r="E4322" t="s">
        <v>265</v>
      </c>
      <c r="F4322" t="s">
        <v>681</v>
      </c>
    </row>
    <row r="4323" spans="1:6" x14ac:dyDescent="0.25">
      <c r="A4323" t="s">
        <v>462</v>
      </c>
      <c r="B4323">
        <v>30</v>
      </c>
      <c r="C4323">
        <v>7001</v>
      </c>
      <c r="D4323">
        <v>8000</v>
      </c>
      <c r="E4323" t="s">
        <v>581</v>
      </c>
      <c r="F4323" t="s">
        <v>682</v>
      </c>
    </row>
    <row r="4324" spans="1:6" x14ac:dyDescent="0.25">
      <c r="A4324" t="s">
        <v>462</v>
      </c>
      <c r="B4324">
        <v>30</v>
      </c>
      <c r="C4324">
        <v>7001</v>
      </c>
      <c r="D4324">
        <v>8000</v>
      </c>
      <c r="E4324" t="s">
        <v>575</v>
      </c>
      <c r="F4324" t="s">
        <v>683</v>
      </c>
    </row>
    <row r="4325" spans="1:6" x14ac:dyDescent="0.25">
      <c r="A4325" t="s">
        <v>462</v>
      </c>
      <c r="B4325">
        <v>30</v>
      </c>
      <c r="C4325">
        <v>7001</v>
      </c>
      <c r="D4325">
        <v>8000</v>
      </c>
      <c r="E4325" t="s">
        <v>120</v>
      </c>
      <c r="F4325" t="s">
        <v>684</v>
      </c>
    </row>
    <row r="4326" spans="1:6" x14ac:dyDescent="0.25">
      <c r="A4326" t="s">
        <v>462</v>
      </c>
      <c r="B4326">
        <v>30</v>
      </c>
      <c r="C4326">
        <v>7001</v>
      </c>
      <c r="D4326">
        <v>8000</v>
      </c>
      <c r="E4326" t="s">
        <v>142</v>
      </c>
      <c r="F4326" t="s">
        <v>685</v>
      </c>
    </row>
    <row r="4327" spans="1:6" x14ac:dyDescent="0.25">
      <c r="A4327" t="s">
        <v>462</v>
      </c>
      <c r="B4327">
        <v>30</v>
      </c>
      <c r="C4327">
        <v>7001</v>
      </c>
      <c r="D4327">
        <v>8000</v>
      </c>
      <c r="E4327" t="s">
        <v>163</v>
      </c>
      <c r="F4327" t="s">
        <v>686</v>
      </c>
    </row>
    <row r="4328" spans="1:6" x14ac:dyDescent="0.25">
      <c r="A4328" t="s">
        <v>462</v>
      </c>
      <c r="B4328">
        <v>30</v>
      </c>
      <c r="C4328">
        <v>7001</v>
      </c>
      <c r="D4328">
        <v>8000</v>
      </c>
      <c r="E4328" t="s">
        <v>576</v>
      </c>
      <c r="F4328" t="s">
        <v>687</v>
      </c>
    </row>
    <row r="4329" spans="1:6" x14ac:dyDescent="0.25">
      <c r="A4329" t="s">
        <v>462</v>
      </c>
      <c r="B4329">
        <v>30</v>
      </c>
      <c r="C4329">
        <v>7001</v>
      </c>
      <c r="D4329">
        <v>8000</v>
      </c>
      <c r="E4329" t="s">
        <v>577</v>
      </c>
      <c r="F4329" t="s">
        <v>688</v>
      </c>
    </row>
    <row r="4330" spans="1:6" x14ac:dyDescent="0.25">
      <c r="A4330" t="s">
        <v>462</v>
      </c>
      <c r="B4330">
        <v>30</v>
      </c>
      <c r="C4330">
        <v>7001</v>
      </c>
      <c r="D4330">
        <v>8000</v>
      </c>
      <c r="E4330" t="s">
        <v>578</v>
      </c>
      <c r="F4330" t="s">
        <v>689</v>
      </c>
    </row>
    <row r="4331" spans="1:6" x14ac:dyDescent="0.25">
      <c r="A4331" t="s">
        <v>462</v>
      </c>
      <c r="B4331">
        <v>30</v>
      </c>
      <c r="C4331">
        <v>7001</v>
      </c>
      <c r="D4331">
        <v>8000</v>
      </c>
      <c r="E4331" t="s">
        <v>579</v>
      </c>
      <c r="F4331" t="s">
        <v>690</v>
      </c>
    </row>
    <row r="4332" spans="1:6" x14ac:dyDescent="0.25">
      <c r="A4332" t="s">
        <v>462</v>
      </c>
      <c r="B4332">
        <v>30</v>
      </c>
      <c r="C4332">
        <v>7001</v>
      </c>
      <c r="D4332">
        <v>8000</v>
      </c>
      <c r="E4332" t="s">
        <v>580</v>
      </c>
      <c r="F4332" t="s">
        <v>691</v>
      </c>
    </row>
    <row r="4333" spans="1:6" x14ac:dyDescent="0.25">
      <c r="A4333" t="s">
        <v>462</v>
      </c>
      <c r="B4333">
        <v>30</v>
      </c>
      <c r="C4333">
        <v>7001</v>
      </c>
      <c r="D4333">
        <v>8000</v>
      </c>
      <c r="E4333" t="s">
        <v>582</v>
      </c>
      <c r="F4333" t="s">
        <v>692</v>
      </c>
    </row>
    <row r="4334" spans="1:6" x14ac:dyDescent="0.25">
      <c r="A4334" t="s">
        <v>257</v>
      </c>
      <c r="B4334">
        <v>30</v>
      </c>
      <c r="C4334">
        <v>8001</v>
      </c>
      <c r="D4334">
        <v>9000</v>
      </c>
      <c r="E4334" t="s">
        <v>265</v>
      </c>
      <c r="F4334" t="s">
        <v>681</v>
      </c>
    </row>
    <row r="4335" spans="1:6" x14ac:dyDescent="0.25">
      <c r="A4335" t="s">
        <v>257</v>
      </c>
      <c r="B4335">
        <v>30</v>
      </c>
      <c r="C4335">
        <v>8001</v>
      </c>
      <c r="D4335">
        <v>9000</v>
      </c>
      <c r="E4335" t="s">
        <v>581</v>
      </c>
      <c r="F4335" t="s">
        <v>1269</v>
      </c>
    </row>
    <row r="4336" spans="1:6" x14ac:dyDescent="0.25">
      <c r="A4336" t="s">
        <v>257</v>
      </c>
      <c r="B4336">
        <v>30</v>
      </c>
      <c r="C4336">
        <v>8001</v>
      </c>
      <c r="D4336">
        <v>9000</v>
      </c>
      <c r="E4336" t="s">
        <v>575</v>
      </c>
      <c r="F4336" t="s">
        <v>683</v>
      </c>
    </row>
    <row r="4337" spans="1:6" x14ac:dyDescent="0.25">
      <c r="A4337" t="s">
        <v>257</v>
      </c>
      <c r="B4337">
        <v>30</v>
      </c>
      <c r="C4337">
        <v>8001</v>
      </c>
      <c r="D4337">
        <v>9000</v>
      </c>
      <c r="E4337" t="s">
        <v>120</v>
      </c>
      <c r="F4337" t="s">
        <v>684</v>
      </c>
    </row>
    <row r="4338" spans="1:6" x14ac:dyDescent="0.25">
      <c r="A4338" t="s">
        <v>257</v>
      </c>
      <c r="B4338">
        <v>30</v>
      </c>
      <c r="C4338">
        <v>8001</v>
      </c>
      <c r="D4338">
        <v>9000</v>
      </c>
      <c r="E4338" t="s">
        <v>142</v>
      </c>
      <c r="F4338" t="s">
        <v>685</v>
      </c>
    </row>
    <row r="4339" spans="1:6" x14ac:dyDescent="0.25">
      <c r="A4339" t="s">
        <v>257</v>
      </c>
      <c r="B4339">
        <v>30</v>
      </c>
      <c r="C4339">
        <v>8001</v>
      </c>
      <c r="D4339">
        <v>9000</v>
      </c>
      <c r="E4339" t="s">
        <v>163</v>
      </c>
      <c r="F4339" t="s">
        <v>686</v>
      </c>
    </row>
    <row r="4340" spans="1:6" x14ac:dyDescent="0.25">
      <c r="A4340" t="s">
        <v>257</v>
      </c>
      <c r="B4340">
        <v>30</v>
      </c>
      <c r="C4340">
        <v>8001</v>
      </c>
      <c r="D4340">
        <v>9000</v>
      </c>
      <c r="E4340" t="s">
        <v>576</v>
      </c>
      <c r="F4340" t="s">
        <v>687</v>
      </c>
    </row>
    <row r="4341" spans="1:6" x14ac:dyDescent="0.25">
      <c r="A4341" t="s">
        <v>257</v>
      </c>
      <c r="B4341">
        <v>30</v>
      </c>
      <c r="C4341">
        <v>8001</v>
      </c>
      <c r="D4341">
        <v>9000</v>
      </c>
      <c r="E4341" t="s">
        <v>577</v>
      </c>
      <c r="F4341" t="s">
        <v>688</v>
      </c>
    </row>
    <row r="4342" spans="1:6" x14ac:dyDescent="0.25">
      <c r="A4342" t="s">
        <v>257</v>
      </c>
      <c r="B4342">
        <v>30</v>
      </c>
      <c r="C4342">
        <v>8001</v>
      </c>
      <c r="D4342">
        <v>9000</v>
      </c>
      <c r="E4342" t="s">
        <v>578</v>
      </c>
      <c r="F4342" t="s">
        <v>689</v>
      </c>
    </row>
    <row r="4343" spans="1:6" x14ac:dyDescent="0.25">
      <c r="A4343" t="s">
        <v>257</v>
      </c>
      <c r="B4343">
        <v>30</v>
      </c>
      <c r="C4343">
        <v>8001</v>
      </c>
      <c r="D4343">
        <v>9000</v>
      </c>
      <c r="E4343" t="s">
        <v>579</v>
      </c>
      <c r="F4343" t="s">
        <v>690</v>
      </c>
    </row>
    <row r="4344" spans="1:6" x14ac:dyDescent="0.25">
      <c r="A4344" t="s">
        <v>257</v>
      </c>
      <c r="B4344">
        <v>30</v>
      </c>
      <c r="C4344">
        <v>8001</v>
      </c>
      <c r="D4344">
        <v>9000</v>
      </c>
      <c r="E4344" t="s">
        <v>580</v>
      </c>
      <c r="F4344" t="s">
        <v>691</v>
      </c>
    </row>
    <row r="4345" spans="1:6" x14ac:dyDescent="0.25">
      <c r="A4345" t="s">
        <v>257</v>
      </c>
      <c r="B4345">
        <v>30</v>
      </c>
      <c r="C4345">
        <v>8001</v>
      </c>
      <c r="D4345">
        <v>9000</v>
      </c>
      <c r="E4345" t="s">
        <v>582</v>
      </c>
      <c r="F4345" t="s">
        <v>692</v>
      </c>
    </row>
    <row r="4346" spans="1:6" x14ac:dyDescent="0.25">
      <c r="A4346" t="s">
        <v>463</v>
      </c>
      <c r="B4346">
        <v>30</v>
      </c>
      <c r="C4346">
        <v>9001</v>
      </c>
      <c r="D4346">
        <v>10000</v>
      </c>
      <c r="E4346" t="s">
        <v>265</v>
      </c>
      <c r="F4346" t="s">
        <v>681</v>
      </c>
    </row>
    <row r="4347" spans="1:6" x14ac:dyDescent="0.25">
      <c r="A4347" t="s">
        <v>463</v>
      </c>
      <c r="B4347">
        <v>30</v>
      </c>
      <c r="C4347">
        <v>9001</v>
      </c>
      <c r="D4347">
        <v>10000</v>
      </c>
      <c r="E4347" t="s">
        <v>581</v>
      </c>
      <c r="F4347" t="s">
        <v>682</v>
      </c>
    </row>
    <row r="4348" spans="1:6" x14ac:dyDescent="0.25">
      <c r="A4348" t="s">
        <v>463</v>
      </c>
      <c r="B4348">
        <v>30</v>
      </c>
      <c r="C4348">
        <v>9001</v>
      </c>
      <c r="D4348">
        <v>10000</v>
      </c>
      <c r="E4348" t="s">
        <v>575</v>
      </c>
      <c r="F4348" t="s">
        <v>683</v>
      </c>
    </row>
    <row r="4349" spans="1:6" x14ac:dyDescent="0.25">
      <c r="A4349" t="s">
        <v>463</v>
      </c>
      <c r="B4349">
        <v>30</v>
      </c>
      <c r="C4349">
        <v>9001</v>
      </c>
      <c r="D4349">
        <v>10000</v>
      </c>
      <c r="E4349" t="s">
        <v>120</v>
      </c>
      <c r="F4349" t="s">
        <v>684</v>
      </c>
    </row>
    <row r="4350" spans="1:6" x14ac:dyDescent="0.25">
      <c r="A4350" t="s">
        <v>463</v>
      </c>
      <c r="B4350">
        <v>30</v>
      </c>
      <c r="C4350">
        <v>9001</v>
      </c>
      <c r="D4350">
        <v>10000</v>
      </c>
      <c r="E4350" t="s">
        <v>142</v>
      </c>
      <c r="F4350" t="s">
        <v>685</v>
      </c>
    </row>
    <row r="4351" spans="1:6" x14ac:dyDescent="0.25">
      <c r="A4351" t="s">
        <v>463</v>
      </c>
      <c r="B4351">
        <v>30</v>
      </c>
      <c r="C4351">
        <v>9001</v>
      </c>
      <c r="D4351">
        <v>10000</v>
      </c>
      <c r="E4351" t="s">
        <v>163</v>
      </c>
      <c r="F4351" t="s">
        <v>686</v>
      </c>
    </row>
    <row r="4352" spans="1:6" x14ac:dyDescent="0.25">
      <c r="A4352" t="s">
        <v>463</v>
      </c>
      <c r="B4352">
        <v>30</v>
      </c>
      <c r="C4352">
        <v>9001</v>
      </c>
      <c r="D4352">
        <v>10000</v>
      </c>
      <c r="E4352" t="s">
        <v>576</v>
      </c>
      <c r="F4352" t="s">
        <v>687</v>
      </c>
    </row>
    <row r="4353" spans="1:6" x14ac:dyDescent="0.25">
      <c r="A4353" t="s">
        <v>463</v>
      </c>
      <c r="B4353">
        <v>30</v>
      </c>
      <c r="C4353">
        <v>9001</v>
      </c>
      <c r="D4353">
        <v>10000</v>
      </c>
      <c r="E4353" t="s">
        <v>577</v>
      </c>
      <c r="F4353" t="s">
        <v>688</v>
      </c>
    </row>
    <row r="4354" spans="1:6" x14ac:dyDescent="0.25">
      <c r="A4354" t="s">
        <v>463</v>
      </c>
      <c r="B4354">
        <v>30</v>
      </c>
      <c r="C4354">
        <v>9001</v>
      </c>
      <c r="D4354">
        <v>10000</v>
      </c>
      <c r="E4354" t="s">
        <v>578</v>
      </c>
      <c r="F4354" t="s">
        <v>689</v>
      </c>
    </row>
    <row r="4355" spans="1:6" x14ac:dyDescent="0.25">
      <c r="A4355" t="s">
        <v>463</v>
      </c>
      <c r="B4355">
        <v>30</v>
      </c>
      <c r="C4355">
        <v>9001</v>
      </c>
      <c r="D4355">
        <v>10000</v>
      </c>
      <c r="E4355" t="s">
        <v>579</v>
      </c>
      <c r="F4355" t="s">
        <v>690</v>
      </c>
    </row>
    <row r="4356" spans="1:6" x14ac:dyDescent="0.25">
      <c r="A4356" t="s">
        <v>463</v>
      </c>
      <c r="B4356">
        <v>30</v>
      </c>
      <c r="C4356">
        <v>9001</v>
      </c>
      <c r="D4356">
        <v>10000</v>
      </c>
      <c r="E4356" t="s">
        <v>580</v>
      </c>
      <c r="F4356" t="s">
        <v>691</v>
      </c>
    </row>
    <row r="4357" spans="1:6" x14ac:dyDescent="0.25">
      <c r="A4357" t="s">
        <v>463</v>
      </c>
      <c r="B4357">
        <v>30</v>
      </c>
      <c r="C4357">
        <v>9001</v>
      </c>
      <c r="D4357">
        <v>10000</v>
      </c>
      <c r="E4357" t="s">
        <v>582</v>
      </c>
      <c r="F4357" t="s">
        <v>692</v>
      </c>
    </row>
    <row r="4358" spans="1:6" x14ac:dyDescent="0.25">
      <c r="A4358" t="s">
        <v>464</v>
      </c>
      <c r="B4358">
        <v>30</v>
      </c>
      <c r="C4358">
        <v>10001</v>
      </c>
      <c r="D4358">
        <v>11000</v>
      </c>
      <c r="E4358" t="s">
        <v>265</v>
      </c>
      <c r="F4358" t="s">
        <v>681</v>
      </c>
    </row>
    <row r="4359" spans="1:6" x14ac:dyDescent="0.25">
      <c r="A4359" t="s">
        <v>464</v>
      </c>
      <c r="B4359">
        <v>30</v>
      </c>
      <c r="C4359">
        <v>10001</v>
      </c>
      <c r="D4359">
        <v>11000</v>
      </c>
      <c r="E4359" t="s">
        <v>581</v>
      </c>
      <c r="F4359" t="s">
        <v>682</v>
      </c>
    </row>
    <row r="4360" spans="1:6" x14ac:dyDescent="0.25">
      <c r="A4360" t="s">
        <v>464</v>
      </c>
      <c r="B4360">
        <v>30</v>
      </c>
      <c r="C4360">
        <v>10001</v>
      </c>
      <c r="D4360">
        <v>11000</v>
      </c>
      <c r="E4360" t="s">
        <v>575</v>
      </c>
      <c r="F4360" t="s">
        <v>683</v>
      </c>
    </row>
    <row r="4361" spans="1:6" x14ac:dyDescent="0.25">
      <c r="A4361" t="s">
        <v>464</v>
      </c>
      <c r="B4361">
        <v>30</v>
      </c>
      <c r="C4361">
        <v>10001</v>
      </c>
      <c r="D4361">
        <v>11000</v>
      </c>
      <c r="E4361" t="s">
        <v>120</v>
      </c>
      <c r="F4361" t="s">
        <v>684</v>
      </c>
    </row>
    <row r="4362" spans="1:6" x14ac:dyDescent="0.25">
      <c r="A4362" t="s">
        <v>464</v>
      </c>
      <c r="B4362">
        <v>30</v>
      </c>
      <c r="C4362">
        <v>10001</v>
      </c>
      <c r="D4362">
        <v>11000</v>
      </c>
      <c r="E4362" t="s">
        <v>142</v>
      </c>
      <c r="F4362" t="s">
        <v>685</v>
      </c>
    </row>
    <row r="4363" spans="1:6" x14ac:dyDescent="0.25">
      <c r="A4363" t="s">
        <v>464</v>
      </c>
      <c r="B4363">
        <v>30</v>
      </c>
      <c r="C4363">
        <v>10001</v>
      </c>
      <c r="D4363">
        <v>11000</v>
      </c>
      <c r="E4363" t="s">
        <v>163</v>
      </c>
      <c r="F4363" t="s">
        <v>686</v>
      </c>
    </row>
    <row r="4364" spans="1:6" x14ac:dyDescent="0.25">
      <c r="A4364" t="s">
        <v>464</v>
      </c>
      <c r="B4364">
        <v>30</v>
      </c>
      <c r="C4364">
        <v>10001</v>
      </c>
      <c r="D4364">
        <v>11000</v>
      </c>
      <c r="E4364" t="s">
        <v>576</v>
      </c>
      <c r="F4364" t="s">
        <v>687</v>
      </c>
    </row>
    <row r="4365" spans="1:6" x14ac:dyDescent="0.25">
      <c r="A4365" t="s">
        <v>464</v>
      </c>
      <c r="B4365">
        <v>30</v>
      </c>
      <c r="C4365">
        <v>10001</v>
      </c>
      <c r="D4365">
        <v>11000</v>
      </c>
      <c r="E4365" t="s">
        <v>577</v>
      </c>
      <c r="F4365" t="s">
        <v>688</v>
      </c>
    </row>
    <row r="4366" spans="1:6" x14ac:dyDescent="0.25">
      <c r="A4366" t="s">
        <v>464</v>
      </c>
      <c r="B4366">
        <v>30</v>
      </c>
      <c r="C4366">
        <v>10001</v>
      </c>
      <c r="D4366">
        <v>11000</v>
      </c>
      <c r="E4366" t="s">
        <v>578</v>
      </c>
      <c r="F4366" t="s">
        <v>689</v>
      </c>
    </row>
    <row r="4367" spans="1:6" x14ac:dyDescent="0.25">
      <c r="A4367" t="s">
        <v>464</v>
      </c>
      <c r="B4367">
        <v>30</v>
      </c>
      <c r="C4367">
        <v>10001</v>
      </c>
      <c r="D4367">
        <v>11000</v>
      </c>
      <c r="E4367" t="s">
        <v>579</v>
      </c>
      <c r="F4367" t="s">
        <v>690</v>
      </c>
    </row>
    <row r="4368" spans="1:6" x14ac:dyDescent="0.25">
      <c r="A4368" t="s">
        <v>464</v>
      </c>
      <c r="B4368">
        <v>30</v>
      </c>
      <c r="C4368">
        <v>10001</v>
      </c>
      <c r="D4368">
        <v>11000</v>
      </c>
      <c r="E4368" t="s">
        <v>580</v>
      </c>
      <c r="F4368" t="s">
        <v>691</v>
      </c>
    </row>
    <row r="4369" spans="1:6" x14ac:dyDescent="0.25">
      <c r="A4369" t="s">
        <v>464</v>
      </c>
      <c r="B4369">
        <v>30</v>
      </c>
      <c r="C4369">
        <v>10001</v>
      </c>
      <c r="D4369">
        <v>11000</v>
      </c>
      <c r="E4369" t="s">
        <v>582</v>
      </c>
      <c r="F4369" t="s">
        <v>692</v>
      </c>
    </row>
    <row r="4370" spans="1:6" x14ac:dyDescent="0.25">
      <c r="A4370" t="s">
        <v>465</v>
      </c>
      <c r="B4370">
        <v>30</v>
      </c>
      <c r="C4370">
        <v>11001</v>
      </c>
      <c r="D4370">
        <v>12000</v>
      </c>
      <c r="E4370" t="s">
        <v>265</v>
      </c>
      <c r="F4370" t="s">
        <v>681</v>
      </c>
    </row>
    <row r="4371" spans="1:6" x14ac:dyDescent="0.25">
      <c r="A4371" t="s">
        <v>465</v>
      </c>
      <c r="B4371">
        <v>30</v>
      </c>
      <c r="C4371">
        <v>11001</v>
      </c>
      <c r="D4371">
        <v>12000</v>
      </c>
      <c r="E4371" t="s">
        <v>581</v>
      </c>
      <c r="F4371" t="s">
        <v>682</v>
      </c>
    </row>
    <row r="4372" spans="1:6" x14ac:dyDescent="0.25">
      <c r="A4372" t="s">
        <v>465</v>
      </c>
      <c r="B4372">
        <v>30</v>
      </c>
      <c r="C4372">
        <v>11001</v>
      </c>
      <c r="D4372">
        <v>12000</v>
      </c>
      <c r="E4372" t="s">
        <v>575</v>
      </c>
      <c r="F4372" t="s">
        <v>683</v>
      </c>
    </row>
    <row r="4373" spans="1:6" x14ac:dyDescent="0.25">
      <c r="A4373" t="s">
        <v>465</v>
      </c>
      <c r="B4373">
        <v>30</v>
      </c>
      <c r="C4373">
        <v>11001</v>
      </c>
      <c r="D4373">
        <v>12000</v>
      </c>
      <c r="E4373" t="s">
        <v>120</v>
      </c>
      <c r="F4373" t="s">
        <v>684</v>
      </c>
    </row>
    <row r="4374" spans="1:6" x14ac:dyDescent="0.25">
      <c r="A4374" t="s">
        <v>465</v>
      </c>
      <c r="B4374">
        <v>30</v>
      </c>
      <c r="C4374">
        <v>11001</v>
      </c>
      <c r="D4374">
        <v>12000</v>
      </c>
      <c r="E4374" t="s">
        <v>142</v>
      </c>
      <c r="F4374" t="s">
        <v>685</v>
      </c>
    </row>
    <row r="4375" spans="1:6" x14ac:dyDescent="0.25">
      <c r="A4375" t="s">
        <v>465</v>
      </c>
      <c r="B4375">
        <v>30</v>
      </c>
      <c r="C4375">
        <v>11001</v>
      </c>
      <c r="D4375">
        <v>12000</v>
      </c>
      <c r="E4375" t="s">
        <v>163</v>
      </c>
      <c r="F4375" t="s">
        <v>686</v>
      </c>
    </row>
    <row r="4376" spans="1:6" x14ac:dyDescent="0.25">
      <c r="A4376" t="s">
        <v>465</v>
      </c>
      <c r="B4376">
        <v>30</v>
      </c>
      <c r="C4376">
        <v>11001</v>
      </c>
      <c r="D4376">
        <v>12000</v>
      </c>
      <c r="E4376" t="s">
        <v>576</v>
      </c>
      <c r="F4376" t="s">
        <v>687</v>
      </c>
    </row>
    <row r="4377" spans="1:6" x14ac:dyDescent="0.25">
      <c r="A4377" t="s">
        <v>465</v>
      </c>
      <c r="B4377">
        <v>30</v>
      </c>
      <c r="C4377">
        <v>11001</v>
      </c>
      <c r="D4377">
        <v>12000</v>
      </c>
      <c r="E4377" t="s">
        <v>577</v>
      </c>
      <c r="F4377" t="s">
        <v>688</v>
      </c>
    </row>
    <row r="4378" spans="1:6" x14ac:dyDescent="0.25">
      <c r="A4378" t="s">
        <v>465</v>
      </c>
      <c r="B4378">
        <v>30</v>
      </c>
      <c r="C4378">
        <v>11001</v>
      </c>
      <c r="D4378">
        <v>12000</v>
      </c>
      <c r="E4378" t="s">
        <v>578</v>
      </c>
      <c r="F4378" t="s">
        <v>689</v>
      </c>
    </row>
    <row r="4379" spans="1:6" x14ac:dyDescent="0.25">
      <c r="A4379" t="s">
        <v>465</v>
      </c>
      <c r="B4379">
        <v>30</v>
      </c>
      <c r="C4379">
        <v>11001</v>
      </c>
      <c r="D4379">
        <v>12000</v>
      </c>
      <c r="E4379" t="s">
        <v>579</v>
      </c>
      <c r="F4379" t="s">
        <v>690</v>
      </c>
    </row>
    <row r="4380" spans="1:6" x14ac:dyDescent="0.25">
      <c r="A4380" t="s">
        <v>465</v>
      </c>
      <c r="B4380">
        <v>30</v>
      </c>
      <c r="C4380">
        <v>11001</v>
      </c>
      <c r="D4380">
        <v>12000</v>
      </c>
      <c r="E4380" t="s">
        <v>580</v>
      </c>
      <c r="F4380" t="s">
        <v>691</v>
      </c>
    </row>
    <row r="4381" spans="1:6" x14ac:dyDescent="0.25">
      <c r="A4381" t="s">
        <v>465</v>
      </c>
      <c r="B4381">
        <v>30</v>
      </c>
      <c r="C4381">
        <v>11001</v>
      </c>
      <c r="D4381">
        <v>12000</v>
      </c>
      <c r="E4381" t="s">
        <v>582</v>
      </c>
      <c r="F4381" t="s">
        <v>692</v>
      </c>
    </row>
    <row r="4382" spans="1:6" x14ac:dyDescent="0.25">
      <c r="A4382" t="s">
        <v>466</v>
      </c>
      <c r="B4382">
        <v>30</v>
      </c>
      <c r="C4382">
        <v>12001</v>
      </c>
      <c r="D4382">
        <v>13000</v>
      </c>
      <c r="E4382" t="s">
        <v>265</v>
      </c>
      <c r="F4382" t="s">
        <v>681</v>
      </c>
    </row>
    <row r="4383" spans="1:6" x14ac:dyDescent="0.25">
      <c r="A4383" t="s">
        <v>466</v>
      </c>
      <c r="B4383">
        <v>30</v>
      </c>
      <c r="C4383">
        <v>12001</v>
      </c>
      <c r="D4383">
        <v>13000</v>
      </c>
      <c r="E4383" t="s">
        <v>581</v>
      </c>
      <c r="F4383" t="s">
        <v>682</v>
      </c>
    </row>
    <row r="4384" spans="1:6" x14ac:dyDescent="0.25">
      <c r="A4384" t="s">
        <v>466</v>
      </c>
      <c r="B4384">
        <v>30</v>
      </c>
      <c r="C4384">
        <v>12001</v>
      </c>
      <c r="D4384">
        <v>13000</v>
      </c>
      <c r="E4384" t="s">
        <v>575</v>
      </c>
      <c r="F4384" t="s">
        <v>683</v>
      </c>
    </row>
    <row r="4385" spans="1:6" x14ac:dyDescent="0.25">
      <c r="A4385" t="s">
        <v>466</v>
      </c>
      <c r="B4385">
        <v>30</v>
      </c>
      <c r="C4385">
        <v>12001</v>
      </c>
      <c r="D4385">
        <v>13000</v>
      </c>
      <c r="E4385" t="s">
        <v>120</v>
      </c>
      <c r="F4385" t="s">
        <v>684</v>
      </c>
    </row>
    <row r="4386" spans="1:6" x14ac:dyDescent="0.25">
      <c r="A4386" t="s">
        <v>466</v>
      </c>
      <c r="B4386">
        <v>30</v>
      </c>
      <c r="C4386">
        <v>12001</v>
      </c>
      <c r="D4386">
        <v>13000</v>
      </c>
      <c r="E4386" t="s">
        <v>142</v>
      </c>
      <c r="F4386" t="s">
        <v>685</v>
      </c>
    </row>
    <row r="4387" spans="1:6" x14ac:dyDescent="0.25">
      <c r="A4387" t="s">
        <v>466</v>
      </c>
      <c r="B4387">
        <v>30</v>
      </c>
      <c r="C4387">
        <v>12001</v>
      </c>
      <c r="D4387">
        <v>13000</v>
      </c>
      <c r="E4387" t="s">
        <v>163</v>
      </c>
      <c r="F4387" t="s">
        <v>686</v>
      </c>
    </row>
    <row r="4388" spans="1:6" x14ac:dyDescent="0.25">
      <c r="A4388" t="s">
        <v>466</v>
      </c>
      <c r="B4388">
        <v>30</v>
      </c>
      <c r="C4388">
        <v>12001</v>
      </c>
      <c r="D4388">
        <v>13000</v>
      </c>
      <c r="E4388" t="s">
        <v>576</v>
      </c>
      <c r="F4388" t="s">
        <v>687</v>
      </c>
    </row>
    <row r="4389" spans="1:6" x14ac:dyDescent="0.25">
      <c r="A4389" t="s">
        <v>466</v>
      </c>
      <c r="B4389">
        <v>30</v>
      </c>
      <c r="C4389">
        <v>12001</v>
      </c>
      <c r="D4389">
        <v>13000</v>
      </c>
      <c r="E4389" t="s">
        <v>577</v>
      </c>
      <c r="F4389" t="s">
        <v>688</v>
      </c>
    </row>
    <row r="4390" spans="1:6" x14ac:dyDescent="0.25">
      <c r="A4390" t="s">
        <v>466</v>
      </c>
      <c r="B4390">
        <v>30</v>
      </c>
      <c r="C4390">
        <v>12001</v>
      </c>
      <c r="D4390">
        <v>13000</v>
      </c>
      <c r="E4390" t="s">
        <v>578</v>
      </c>
      <c r="F4390" t="s">
        <v>689</v>
      </c>
    </row>
    <row r="4391" spans="1:6" x14ac:dyDescent="0.25">
      <c r="A4391" t="s">
        <v>466</v>
      </c>
      <c r="B4391">
        <v>30</v>
      </c>
      <c r="C4391">
        <v>12001</v>
      </c>
      <c r="D4391">
        <v>13000</v>
      </c>
      <c r="E4391" t="s">
        <v>579</v>
      </c>
      <c r="F4391" t="s">
        <v>690</v>
      </c>
    </row>
    <row r="4392" spans="1:6" x14ac:dyDescent="0.25">
      <c r="A4392" t="s">
        <v>466</v>
      </c>
      <c r="B4392">
        <v>30</v>
      </c>
      <c r="C4392">
        <v>12001</v>
      </c>
      <c r="D4392">
        <v>13000</v>
      </c>
      <c r="E4392" t="s">
        <v>580</v>
      </c>
      <c r="F4392" t="s">
        <v>691</v>
      </c>
    </row>
    <row r="4393" spans="1:6" x14ac:dyDescent="0.25">
      <c r="A4393" t="s">
        <v>466</v>
      </c>
      <c r="B4393">
        <v>30</v>
      </c>
      <c r="C4393">
        <v>12001</v>
      </c>
      <c r="D4393">
        <v>13000</v>
      </c>
      <c r="E4393" t="s">
        <v>582</v>
      </c>
      <c r="F4393" t="s">
        <v>692</v>
      </c>
    </row>
    <row r="4394" spans="1:6" x14ac:dyDescent="0.25">
      <c r="A4394" t="s">
        <v>467</v>
      </c>
      <c r="B4394">
        <v>30</v>
      </c>
      <c r="C4394">
        <v>13001</v>
      </c>
      <c r="D4394">
        <v>14000</v>
      </c>
      <c r="E4394" t="s">
        <v>265</v>
      </c>
      <c r="F4394" t="s">
        <v>681</v>
      </c>
    </row>
    <row r="4395" spans="1:6" x14ac:dyDescent="0.25">
      <c r="A4395" t="s">
        <v>467</v>
      </c>
      <c r="B4395">
        <v>30</v>
      </c>
      <c r="C4395">
        <v>13001</v>
      </c>
      <c r="D4395">
        <v>14000</v>
      </c>
      <c r="E4395" t="s">
        <v>581</v>
      </c>
      <c r="F4395" t="s">
        <v>682</v>
      </c>
    </row>
    <row r="4396" spans="1:6" x14ac:dyDescent="0.25">
      <c r="A4396" t="s">
        <v>467</v>
      </c>
      <c r="B4396">
        <v>30</v>
      </c>
      <c r="C4396">
        <v>13001</v>
      </c>
      <c r="D4396">
        <v>14000</v>
      </c>
      <c r="E4396" t="s">
        <v>575</v>
      </c>
      <c r="F4396" t="s">
        <v>683</v>
      </c>
    </row>
    <row r="4397" spans="1:6" x14ac:dyDescent="0.25">
      <c r="A4397" t="s">
        <v>467</v>
      </c>
      <c r="B4397">
        <v>30</v>
      </c>
      <c r="C4397">
        <v>13001</v>
      </c>
      <c r="D4397">
        <v>14000</v>
      </c>
      <c r="E4397" t="s">
        <v>120</v>
      </c>
      <c r="F4397" t="s">
        <v>684</v>
      </c>
    </row>
    <row r="4398" spans="1:6" x14ac:dyDescent="0.25">
      <c r="A4398" t="s">
        <v>467</v>
      </c>
      <c r="B4398">
        <v>30</v>
      </c>
      <c r="C4398">
        <v>13001</v>
      </c>
      <c r="D4398">
        <v>14000</v>
      </c>
      <c r="E4398" t="s">
        <v>142</v>
      </c>
      <c r="F4398" t="s">
        <v>685</v>
      </c>
    </row>
    <row r="4399" spans="1:6" x14ac:dyDescent="0.25">
      <c r="A4399" t="s">
        <v>467</v>
      </c>
      <c r="B4399">
        <v>30</v>
      </c>
      <c r="C4399">
        <v>13001</v>
      </c>
      <c r="D4399">
        <v>14000</v>
      </c>
      <c r="E4399" t="s">
        <v>163</v>
      </c>
      <c r="F4399" t="s">
        <v>686</v>
      </c>
    </row>
    <row r="4400" spans="1:6" x14ac:dyDescent="0.25">
      <c r="A4400" t="s">
        <v>467</v>
      </c>
      <c r="B4400">
        <v>30</v>
      </c>
      <c r="C4400">
        <v>13001</v>
      </c>
      <c r="D4400">
        <v>14000</v>
      </c>
      <c r="E4400" t="s">
        <v>576</v>
      </c>
      <c r="F4400" t="s">
        <v>687</v>
      </c>
    </row>
    <row r="4401" spans="1:6" x14ac:dyDescent="0.25">
      <c r="A4401" t="s">
        <v>467</v>
      </c>
      <c r="B4401">
        <v>30</v>
      </c>
      <c r="C4401">
        <v>13001</v>
      </c>
      <c r="D4401">
        <v>14000</v>
      </c>
      <c r="E4401" t="s">
        <v>577</v>
      </c>
      <c r="F4401" t="s">
        <v>688</v>
      </c>
    </row>
    <row r="4402" spans="1:6" x14ac:dyDescent="0.25">
      <c r="A4402" t="s">
        <v>467</v>
      </c>
      <c r="B4402">
        <v>30</v>
      </c>
      <c r="C4402">
        <v>13001</v>
      </c>
      <c r="D4402">
        <v>14000</v>
      </c>
      <c r="E4402" t="s">
        <v>578</v>
      </c>
      <c r="F4402" t="s">
        <v>689</v>
      </c>
    </row>
    <row r="4403" spans="1:6" x14ac:dyDescent="0.25">
      <c r="A4403" t="s">
        <v>467</v>
      </c>
      <c r="B4403">
        <v>30</v>
      </c>
      <c r="C4403">
        <v>13001</v>
      </c>
      <c r="D4403">
        <v>14000</v>
      </c>
      <c r="E4403" t="s">
        <v>579</v>
      </c>
      <c r="F4403" t="s">
        <v>690</v>
      </c>
    </row>
    <row r="4404" spans="1:6" x14ac:dyDescent="0.25">
      <c r="A4404" t="s">
        <v>467</v>
      </c>
      <c r="B4404">
        <v>30</v>
      </c>
      <c r="C4404">
        <v>13001</v>
      </c>
      <c r="D4404">
        <v>14000</v>
      </c>
      <c r="E4404" t="s">
        <v>580</v>
      </c>
      <c r="F4404" t="s">
        <v>691</v>
      </c>
    </row>
    <row r="4405" spans="1:6" x14ac:dyDescent="0.25">
      <c r="A4405" t="s">
        <v>467</v>
      </c>
      <c r="B4405">
        <v>30</v>
      </c>
      <c r="C4405">
        <v>13001</v>
      </c>
      <c r="D4405">
        <v>14000</v>
      </c>
      <c r="E4405" t="s">
        <v>582</v>
      </c>
      <c r="F4405" t="s">
        <v>692</v>
      </c>
    </row>
    <row r="4406" spans="1:6" x14ac:dyDescent="0.25">
      <c r="A4406" t="s">
        <v>468</v>
      </c>
      <c r="B4406">
        <v>30</v>
      </c>
      <c r="C4406">
        <v>14001</v>
      </c>
      <c r="D4406">
        <v>15000</v>
      </c>
      <c r="E4406" t="s">
        <v>265</v>
      </c>
      <c r="F4406" t="s">
        <v>681</v>
      </c>
    </row>
    <row r="4407" spans="1:6" x14ac:dyDescent="0.25">
      <c r="A4407" t="s">
        <v>468</v>
      </c>
      <c r="B4407">
        <v>30</v>
      </c>
      <c r="C4407">
        <v>14001</v>
      </c>
      <c r="D4407">
        <v>15000</v>
      </c>
      <c r="E4407" t="s">
        <v>581</v>
      </c>
      <c r="F4407" t="s">
        <v>682</v>
      </c>
    </row>
    <row r="4408" spans="1:6" x14ac:dyDescent="0.25">
      <c r="A4408" t="s">
        <v>468</v>
      </c>
      <c r="B4408">
        <v>30</v>
      </c>
      <c r="C4408">
        <v>14001</v>
      </c>
      <c r="D4408">
        <v>15000</v>
      </c>
      <c r="E4408" t="s">
        <v>575</v>
      </c>
      <c r="F4408" t="s">
        <v>683</v>
      </c>
    </row>
    <row r="4409" spans="1:6" x14ac:dyDescent="0.25">
      <c r="A4409" t="s">
        <v>468</v>
      </c>
      <c r="B4409">
        <v>30</v>
      </c>
      <c r="C4409">
        <v>14001</v>
      </c>
      <c r="D4409">
        <v>15000</v>
      </c>
      <c r="E4409" t="s">
        <v>120</v>
      </c>
      <c r="F4409" t="s">
        <v>684</v>
      </c>
    </row>
    <row r="4410" spans="1:6" x14ac:dyDescent="0.25">
      <c r="A4410" t="s">
        <v>468</v>
      </c>
      <c r="B4410">
        <v>30</v>
      </c>
      <c r="C4410">
        <v>14001</v>
      </c>
      <c r="D4410">
        <v>15000</v>
      </c>
      <c r="E4410" t="s">
        <v>142</v>
      </c>
      <c r="F4410" t="s">
        <v>685</v>
      </c>
    </row>
    <row r="4411" spans="1:6" x14ac:dyDescent="0.25">
      <c r="A4411" t="s">
        <v>468</v>
      </c>
      <c r="B4411">
        <v>30</v>
      </c>
      <c r="C4411">
        <v>14001</v>
      </c>
      <c r="D4411">
        <v>15000</v>
      </c>
      <c r="E4411" t="s">
        <v>163</v>
      </c>
      <c r="F4411" t="s">
        <v>686</v>
      </c>
    </row>
    <row r="4412" spans="1:6" x14ac:dyDescent="0.25">
      <c r="A4412" t="s">
        <v>468</v>
      </c>
      <c r="B4412">
        <v>30</v>
      </c>
      <c r="C4412">
        <v>14001</v>
      </c>
      <c r="D4412">
        <v>15000</v>
      </c>
      <c r="E4412" t="s">
        <v>576</v>
      </c>
      <c r="F4412" t="s">
        <v>687</v>
      </c>
    </row>
    <row r="4413" spans="1:6" x14ac:dyDescent="0.25">
      <c r="A4413" t="s">
        <v>468</v>
      </c>
      <c r="B4413">
        <v>30</v>
      </c>
      <c r="C4413">
        <v>14001</v>
      </c>
      <c r="D4413">
        <v>15000</v>
      </c>
      <c r="E4413" t="s">
        <v>577</v>
      </c>
      <c r="F4413" t="s">
        <v>688</v>
      </c>
    </row>
    <row r="4414" spans="1:6" x14ac:dyDescent="0.25">
      <c r="A4414" t="s">
        <v>468</v>
      </c>
      <c r="B4414">
        <v>30</v>
      </c>
      <c r="C4414">
        <v>14001</v>
      </c>
      <c r="D4414">
        <v>15000</v>
      </c>
      <c r="E4414" t="s">
        <v>578</v>
      </c>
      <c r="F4414" t="s">
        <v>689</v>
      </c>
    </row>
    <row r="4415" spans="1:6" x14ac:dyDescent="0.25">
      <c r="A4415" t="s">
        <v>468</v>
      </c>
      <c r="B4415">
        <v>30</v>
      </c>
      <c r="C4415">
        <v>14001</v>
      </c>
      <c r="D4415">
        <v>15000</v>
      </c>
      <c r="E4415" t="s">
        <v>579</v>
      </c>
      <c r="F4415" t="s">
        <v>690</v>
      </c>
    </row>
    <row r="4416" spans="1:6" x14ac:dyDescent="0.25">
      <c r="A4416" t="s">
        <v>468</v>
      </c>
      <c r="B4416">
        <v>30</v>
      </c>
      <c r="C4416">
        <v>14001</v>
      </c>
      <c r="D4416">
        <v>15000</v>
      </c>
      <c r="E4416" t="s">
        <v>580</v>
      </c>
      <c r="F4416" t="s">
        <v>691</v>
      </c>
    </row>
    <row r="4417" spans="1:6" x14ac:dyDescent="0.25">
      <c r="A4417" t="s">
        <v>468</v>
      </c>
      <c r="B4417">
        <v>30</v>
      </c>
      <c r="C4417">
        <v>14001</v>
      </c>
      <c r="D4417">
        <v>15000</v>
      </c>
      <c r="E4417" t="s">
        <v>582</v>
      </c>
      <c r="F4417" t="s">
        <v>692</v>
      </c>
    </row>
    <row r="4418" spans="1:6" x14ac:dyDescent="0.25">
      <c r="A4418" t="s">
        <v>20</v>
      </c>
      <c r="B4418">
        <v>30</v>
      </c>
      <c r="C4418">
        <v>15001</v>
      </c>
      <c r="D4418">
        <v>16000</v>
      </c>
      <c r="E4418" t="s">
        <v>265</v>
      </c>
      <c r="F4418" t="s">
        <v>681</v>
      </c>
    </row>
    <row r="4419" spans="1:6" x14ac:dyDescent="0.25">
      <c r="A4419" t="s">
        <v>20</v>
      </c>
      <c r="B4419">
        <v>30</v>
      </c>
      <c r="C4419">
        <v>15001</v>
      </c>
      <c r="D4419">
        <v>16000</v>
      </c>
      <c r="E4419" t="s">
        <v>581</v>
      </c>
      <c r="F4419" t="s">
        <v>682</v>
      </c>
    </row>
    <row r="4420" spans="1:6" x14ac:dyDescent="0.25">
      <c r="A4420" t="s">
        <v>20</v>
      </c>
      <c r="B4420">
        <v>30</v>
      </c>
      <c r="C4420">
        <v>15001</v>
      </c>
      <c r="D4420">
        <v>16000</v>
      </c>
      <c r="E4420" t="s">
        <v>575</v>
      </c>
      <c r="F4420" t="s">
        <v>1270</v>
      </c>
    </row>
    <row r="4421" spans="1:6" x14ac:dyDescent="0.25">
      <c r="A4421" t="s">
        <v>20</v>
      </c>
      <c r="B4421">
        <v>30</v>
      </c>
      <c r="C4421">
        <v>15001</v>
      </c>
      <c r="D4421">
        <v>16000</v>
      </c>
      <c r="E4421" t="s">
        <v>120</v>
      </c>
      <c r="F4421" t="s">
        <v>684</v>
      </c>
    </row>
    <row r="4422" spans="1:6" x14ac:dyDescent="0.25">
      <c r="A4422" t="s">
        <v>20</v>
      </c>
      <c r="B4422">
        <v>30</v>
      </c>
      <c r="C4422">
        <v>15001</v>
      </c>
      <c r="D4422">
        <v>16000</v>
      </c>
      <c r="E4422" t="s">
        <v>142</v>
      </c>
      <c r="F4422" t="s">
        <v>685</v>
      </c>
    </row>
    <row r="4423" spans="1:6" x14ac:dyDescent="0.25">
      <c r="A4423" t="s">
        <v>20</v>
      </c>
      <c r="B4423">
        <v>30</v>
      </c>
      <c r="C4423">
        <v>15001</v>
      </c>
      <c r="D4423">
        <v>16000</v>
      </c>
      <c r="E4423" t="s">
        <v>163</v>
      </c>
      <c r="F4423" t="s">
        <v>686</v>
      </c>
    </row>
    <row r="4424" spans="1:6" x14ac:dyDescent="0.25">
      <c r="A4424" t="s">
        <v>20</v>
      </c>
      <c r="B4424">
        <v>30</v>
      </c>
      <c r="C4424">
        <v>15001</v>
      </c>
      <c r="D4424">
        <v>16000</v>
      </c>
      <c r="E4424" t="s">
        <v>576</v>
      </c>
      <c r="F4424" t="s">
        <v>687</v>
      </c>
    </row>
    <row r="4425" spans="1:6" x14ac:dyDescent="0.25">
      <c r="A4425" t="s">
        <v>20</v>
      </c>
      <c r="B4425">
        <v>30</v>
      </c>
      <c r="C4425">
        <v>15001</v>
      </c>
      <c r="D4425">
        <v>16000</v>
      </c>
      <c r="E4425" t="s">
        <v>577</v>
      </c>
      <c r="F4425" t="s">
        <v>688</v>
      </c>
    </row>
    <row r="4426" spans="1:6" x14ac:dyDescent="0.25">
      <c r="A4426" t="s">
        <v>20</v>
      </c>
      <c r="B4426">
        <v>30</v>
      </c>
      <c r="C4426">
        <v>15001</v>
      </c>
      <c r="D4426">
        <v>16000</v>
      </c>
      <c r="E4426" t="s">
        <v>578</v>
      </c>
      <c r="F4426" t="s">
        <v>689</v>
      </c>
    </row>
    <row r="4427" spans="1:6" x14ac:dyDescent="0.25">
      <c r="A4427" t="s">
        <v>20</v>
      </c>
      <c r="B4427">
        <v>30</v>
      </c>
      <c r="C4427">
        <v>15001</v>
      </c>
      <c r="D4427">
        <v>16000</v>
      </c>
      <c r="E4427" t="s">
        <v>579</v>
      </c>
      <c r="F4427" t="s">
        <v>690</v>
      </c>
    </row>
    <row r="4428" spans="1:6" x14ac:dyDescent="0.25">
      <c r="A4428" t="s">
        <v>20</v>
      </c>
      <c r="B4428">
        <v>30</v>
      </c>
      <c r="C4428">
        <v>15001</v>
      </c>
      <c r="D4428">
        <v>16000</v>
      </c>
      <c r="E4428" t="s">
        <v>580</v>
      </c>
      <c r="F4428" t="s">
        <v>1273</v>
      </c>
    </row>
    <row r="4429" spans="1:6" x14ac:dyDescent="0.25">
      <c r="A4429" t="s">
        <v>20</v>
      </c>
      <c r="B4429">
        <v>30</v>
      </c>
      <c r="C4429">
        <v>15001</v>
      </c>
      <c r="D4429">
        <v>16000</v>
      </c>
      <c r="E4429" t="s">
        <v>582</v>
      </c>
      <c r="F4429" t="s">
        <v>692</v>
      </c>
    </row>
    <row r="4430" spans="1:6" x14ac:dyDescent="0.25">
      <c r="A4430" t="s">
        <v>27</v>
      </c>
      <c r="B4430">
        <v>30</v>
      </c>
      <c r="C4430">
        <v>16001</v>
      </c>
      <c r="D4430">
        <v>17000</v>
      </c>
      <c r="E4430" t="s">
        <v>265</v>
      </c>
      <c r="F4430" t="s">
        <v>681</v>
      </c>
    </row>
    <row r="4431" spans="1:6" x14ac:dyDescent="0.25">
      <c r="A4431" t="s">
        <v>27</v>
      </c>
      <c r="B4431">
        <v>30</v>
      </c>
      <c r="C4431">
        <v>16001</v>
      </c>
      <c r="D4431">
        <v>17000</v>
      </c>
      <c r="E4431" t="s">
        <v>581</v>
      </c>
      <c r="F4431" t="s">
        <v>682</v>
      </c>
    </row>
    <row r="4432" spans="1:6" x14ac:dyDescent="0.25">
      <c r="A4432" t="s">
        <v>27</v>
      </c>
      <c r="B4432">
        <v>30</v>
      </c>
      <c r="C4432">
        <v>16001</v>
      </c>
      <c r="D4432">
        <v>17000</v>
      </c>
      <c r="E4432" t="s">
        <v>575</v>
      </c>
      <c r="F4432" t="s">
        <v>1270</v>
      </c>
    </row>
    <row r="4433" spans="1:6" x14ac:dyDescent="0.25">
      <c r="A4433" t="s">
        <v>27</v>
      </c>
      <c r="B4433">
        <v>30</v>
      </c>
      <c r="C4433">
        <v>16001</v>
      </c>
      <c r="D4433">
        <v>17000</v>
      </c>
      <c r="E4433" t="s">
        <v>120</v>
      </c>
      <c r="F4433" t="s">
        <v>684</v>
      </c>
    </row>
    <row r="4434" spans="1:6" x14ac:dyDescent="0.25">
      <c r="A4434" t="s">
        <v>27</v>
      </c>
      <c r="B4434">
        <v>30</v>
      </c>
      <c r="C4434">
        <v>16001</v>
      </c>
      <c r="D4434">
        <v>17000</v>
      </c>
      <c r="E4434" t="s">
        <v>142</v>
      </c>
      <c r="F4434" t="s">
        <v>685</v>
      </c>
    </row>
    <row r="4435" spans="1:6" x14ac:dyDescent="0.25">
      <c r="A4435" t="s">
        <v>27</v>
      </c>
      <c r="B4435">
        <v>30</v>
      </c>
      <c r="C4435">
        <v>16001</v>
      </c>
      <c r="D4435">
        <v>17000</v>
      </c>
      <c r="E4435" t="s">
        <v>163</v>
      </c>
      <c r="F4435" t="s">
        <v>686</v>
      </c>
    </row>
    <row r="4436" spans="1:6" x14ac:dyDescent="0.25">
      <c r="A4436" t="s">
        <v>27</v>
      </c>
      <c r="B4436">
        <v>30</v>
      </c>
      <c r="C4436">
        <v>16001</v>
      </c>
      <c r="D4436">
        <v>17000</v>
      </c>
      <c r="E4436" t="s">
        <v>576</v>
      </c>
      <c r="F4436" t="s">
        <v>687</v>
      </c>
    </row>
    <row r="4437" spans="1:6" x14ac:dyDescent="0.25">
      <c r="A4437" t="s">
        <v>27</v>
      </c>
      <c r="B4437">
        <v>30</v>
      </c>
      <c r="C4437">
        <v>16001</v>
      </c>
      <c r="D4437">
        <v>17000</v>
      </c>
      <c r="E4437" t="s">
        <v>577</v>
      </c>
      <c r="F4437" t="s">
        <v>688</v>
      </c>
    </row>
    <row r="4438" spans="1:6" x14ac:dyDescent="0.25">
      <c r="A4438" t="s">
        <v>27</v>
      </c>
      <c r="B4438">
        <v>30</v>
      </c>
      <c r="C4438">
        <v>16001</v>
      </c>
      <c r="D4438">
        <v>17000</v>
      </c>
      <c r="E4438" t="s">
        <v>578</v>
      </c>
      <c r="F4438" t="s">
        <v>689</v>
      </c>
    </row>
    <row r="4439" spans="1:6" x14ac:dyDescent="0.25">
      <c r="A4439" t="s">
        <v>27</v>
      </c>
      <c r="B4439">
        <v>30</v>
      </c>
      <c r="C4439">
        <v>16001</v>
      </c>
      <c r="D4439">
        <v>17000</v>
      </c>
      <c r="E4439" t="s">
        <v>579</v>
      </c>
      <c r="F4439" t="s">
        <v>690</v>
      </c>
    </row>
    <row r="4440" spans="1:6" x14ac:dyDescent="0.25">
      <c r="A4440" t="s">
        <v>27</v>
      </c>
      <c r="B4440">
        <v>30</v>
      </c>
      <c r="C4440">
        <v>16001</v>
      </c>
      <c r="D4440">
        <v>17000</v>
      </c>
      <c r="E4440" t="s">
        <v>580</v>
      </c>
      <c r="F4440" t="s">
        <v>1296</v>
      </c>
    </row>
    <row r="4441" spans="1:6" x14ac:dyDescent="0.25">
      <c r="A4441" t="s">
        <v>27</v>
      </c>
      <c r="B4441">
        <v>30</v>
      </c>
      <c r="C4441">
        <v>16001</v>
      </c>
      <c r="D4441">
        <v>17000</v>
      </c>
      <c r="E4441" t="s">
        <v>582</v>
      </c>
      <c r="F4441" t="s">
        <v>692</v>
      </c>
    </row>
    <row r="4442" spans="1:6" x14ac:dyDescent="0.25">
      <c r="A4442" t="s">
        <v>14</v>
      </c>
      <c r="B4442">
        <v>30</v>
      </c>
      <c r="C4442">
        <v>17001</v>
      </c>
      <c r="D4442">
        <v>18000</v>
      </c>
      <c r="E4442" t="s">
        <v>265</v>
      </c>
      <c r="F4442" t="s">
        <v>681</v>
      </c>
    </row>
    <row r="4443" spans="1:6" x14ac:dyDescent="0.25">
      <c r="A4443" t="s">
        <v>14</v>
      </c>
      <c r="B4443">
        <v>30</v>
      </c>
      <c r="C4443">
        <v>17001</v>
      </c>
      <c r="D4443">
        <v>18000</v>
      </c>
      <c r="E4443" t="s">
        <v>581</v>
      </c>
      <c r="F4443" t="s">
        <v>1269</v>
      </c>
    </row>
    <row r="4444" spans="1:6" x14ac:dyDescent="0.25">
      <c r="A4444" t="s">
        <v>14</v>
      </c>
      <c r="B4444">
        <v>30</v>
      </c>
      <c r="C4444">
        <v>17001</v>
      </c>
      <c r="D4444">
        <v>18000</v>
      </c>
      <c r="E4444" t="s">
        <v>575</v>
      </c>
      <c r="F4444" t="s">
        <v>1270</v>
      </c>
    </row>
    <row r="4445" spans="1:6" x14ac:dyDescent="0.25">
      <c r="A4445" t="s">
        <v>14</v>
      </c>
      <c r="B4445">
        <v>30</v>
      </c>
      <c r="C4445">
        <v>17001</v>
      </c>
      <c r="D4445">
        <v>18000</v>
      </c>
      <c r="E4445" t="s">
        <v>120</v>
      </c>
      <c r="F4445" t="s">
        <v>1275</v>
      </c>
    </row>
    <row r="4446" spans="1:6" x14ac:dyDescent="0.25">
      <c r="A4446" t="s">
        <v>14</v>
      </c>
      <c r="B4446">
        <v>30</v>
      </c>
      <c r="C4446">
        <v>17001</v>
      </c>
      <c r="D4446">
        <v>18000</v>
      </c>
      <c r="E4446" t="s">
        <v>142</v>
      </c>
      <c r="F4446" t="s">
        <v>1271</v>
      </c>
    </row>
    <row r="4447" spans="1:6" x14ac:dyDescent="0.25">
      <c r="A4447" t="s">
        <v>14</v>
      </c>
      <c r="B4447">
        <v>30</v>
      </c>
      <c r="C4447">
        <v>17001</v>
      </c>
      <c r="D4447">
        <v>18000</v>
      </c>
      <c r="E4447" t="s">
        <v>163</v>
      </c>
      <c r="F4447" t="s">
        <v>1276</v>
      </c>
    </row>
    <row r="4448" spans="1:6" x14ac:dyDescent="0.25">
      <c r="A4448" t="s">
        <v>14</v>
      </c>
      <c r="B4448">
        <v>30</v>
      </c>
      <c r="C4448">
        <v>17001</v>
      </c>
      <c r="D4448">
        <v>18000</v>
      </c>
      <c r="E4448" t="s">
        <v>576</v>
      </c>
      <c r="F4448" t="s">
        <v>1272</v>
      </c>
    </row>
    <row r="4449" spans="1:6" x14ac:dyDescent="0.25">
      <c r="A4449" t="s">
        <v>14</v>
      </c>
      <c r="B4449">
        <v>30</v>
      </c>
      <c r="C4449">
        <v>17001</v>
      </c>
      <c r="D4449">
        <v>18000</v>
      </c>
      <c r="E4449" t="s">
        <v>577</v>
      </c>
      <c r="F4449" t="s">
        <v>1279</v>
      </c>
    </row>
    <row r="4450" spans="1:6" x14ac:dyDescent="0.25">
      <c r="A4450" t="s">
        <v>14</v>
      </c>
      <c r="B4450">
        <v>30</v>
      </c>
      <c r="C4450">
        <v>17001</v>
      </c>
      <c r="D4450">
        <v>18000</v>
      </c>
      <c r="E4450" t="s">
        <v>578</v>
      </c>
      <c r="F4450" t="s">
        <v>1277</v>
      </c>
    </row>
    <row r="4451" spans="1:6" x14ac:dyDescent="0.25">
      <c r="A4451" t="s">
        <v>14</v>
      </c>
      <c r="B4451">
        <v>30</v>
      </c>
      <c r="C4451">
        <v>17001</v>
      </c>
      <c r="D4451">
        <v>18000</v>
      </c>
      <c r="E4451" t="s">
        <v>579</v>
      </c>
      <c r="F4451" t="s">
        <v>1281</v>
      </c>
    </row>
    <row r="4452" spans="1:6" x14ac:dyDescent="0.25">
      <c r="A4452" t="s">
        <v>14</v>
      </c>
      <c r="B4452">
        <v>30</v>
      </c>
      <c r="C4452">
        <v>17001</v>
      </c>
      <c r="D4452">
        <v>18000</v>
      </c>
      <c r="E4452" t="s">
        <v>580</v>
      </c>
      <c r="F4452" t="s">
        <v>691</v>
      </c>
    </row>
    <row r="4453" spans="1:6" x14ac:dyDescent="0.25">
      <c r="A4453" t="s">
        <v>14</v>
      </c>
      <c r="B4453">
        <v>30</v>
      </c>
      <c r="C4453">
        <v>17001</v>
      </c>
      <c r="D4453">
        <v>18000</v>
      </c>
      <c r="E4453" t="s">
        <v>582</v>
      </c>
      <c r="F4453" t="s">
        <v>692</v>
      </c>
    </row>
    <row r="4454" spans="1:6" x14ac:dyDescent="0.25">
      <c r="A4454" t="s">
        <v>30</v>
      </c>
      <c r="B4454">
        <v>30</v>
      </c>
      <c r="C4454">
        <v>18001</v>
      </c>
      <c r="D4454">
        <v>19000</v>
      </c>
      <c r="E4454" t="s">
        <v>265</v>
      </c>
      <c r="F4454" t="s">
        <v>681</v>
      </c>
    </row>
    <row r="4455" spans="1:6" x14ac:dyDescent="0.25">
      <c r="A4455" t="s">
        <v>30</v>
      </c>
      <c r="B4455">
        <v>30</v>
      </c>
      <c r="C4455">
        <v>18001</v>
      </c>
      <c r="D4455">
        <v>19000</v>
      </c>
      <c r="E4455" t="s">
        <v>581</v>
      </c>
      <c r="F4455" t="s">
        <v>1291</v>
      </c>
    </row>
    <row r="4456" spans="1:6" x14ac:dyDescent="0.25">
      <c r="A4456" t="s">
        <v>30</v>
      </c>
      <c r="B4456">
        <v>30</v>
      </c>
      <c r="C4456">
        <v>18001</v>
      </c>
      <c r="D4456">
        <v>19000</v>
      </c>
      <c r="E4456" t="s">
        <v>575</v>
      </c>
      <c r="F4456" t="s">
        <v>1270</v>
      </c>
    </row>
    <row r="4457" spans="1:6" x14ac:dyDescent="0.25">
      <c r="A4457" t="s">
        <v>30</v>
      </c>
      <c r="B4457">
        <v>30</v>
      </c>
      <c r="C4457">
        <v>18001</v>
      </c>
      <c r="D4457">
        <v>19000</v>
      </c>
      <c r="E4457" t="s">
        <v>120</v>
      </c>
      <c r="F4457" t="s">
        <v>1275</v>
      </c>
    </row>
    <row r="4458" spans="1:6" x14ac:dyDescent="0.25">
      <c r="A4458" t="s">
        <v>30</v>
      </c>
      <c r="B4458">
        <v>30</v>
      </c>
      <c r="C4458">
        <v>18001</v>
      </c>
      <c r="D4458">
        <v>19000</v>
      </c>
      <c r="E4458" t="s">
        <v>142</v>
      </c>
      <c r="F4458" t="s">
        <v>1271</v>
      </c>
    </row>
    <row r="4459" spans="1:6" x14ac:dyDescent="0.25">
      <c r="A4459" t="s">
        <v>30</v>
      </c>
      <c r="B4459">
        <v>30</v>
      </c>
      <c r="C4459">
        <v>18001</v>
      </c>
      <c r="D4459">
        <v>19000</v>
      </c>
      <c r="E4459" t="s">
        <v>163</v>
      </c>
      <c r="F4459" t="s">
        <v>1276</v>
      </c>
    </row>
    <row r="4460" spans="1:6" x14ac:dyDescent="0.25">
      <c r="A4460" t="s">
        <v>30</v>
      </c>
      <c r="B4460">
        <v>30</v>
      </c>
      <c r="C4460">
        <v>18001</v>
      </c>
      <c r="D4460">
        <v>19000</v>
      </c>
      <c r="E4460" t="s">
        <v>576</v>
      </c>
      <c r="F4460" t="s">
        <v>1294</v>
      </c>
    </row>
    <row r="4461" spans="1:6" x14ac:dyDescent="0.25">
      <c r="A4461" t="s">
        <v>30</v>
      </c>
      <c r="B4461">
        <v>30</v>
      </c>
      <c r="C4461">
        <v>18001</v>
      </c>
      <c r="D4461">
        <v>19000</v>
      </c>
      <c r="E4461" t="s">
        <v>577</v>
      </c>
      <c r="F4461" t="s">
        <v>1297</v>
      </c>
    </row>
    <row r="4462" spans="1:6" x14ac:dyDescent="0.25">
      <c r="A4462" t="s">
        <v>30</v>
      </c>
      <c r="B4462">
        <v>30</v>
      </c>
      <c r="C4462">
        <v>18001</v>
      </c>
      <c r="D4462">
        <v>19000</v>
      </c>
      <c r="E4462" t="s">
        <v>578</v>
      </c>
      <c r="F4462" t="s">
        <v>1277</v>
      </c>
    </row>
    <row r="4463" spans="1:6" x14ac:dyDescent="0.25">
      <c r="A4463" t="s">
        <v>30</v>
      </c>
      <c r="B4463">
        <v>30</v>
      </c>
      <c r="C4463">
        <v>18001</v>
      </c>
      <c r="D4463">
        <v>19000</v>
      </c>
      <c r="E4463" t="s">
        <v>579</v>
      </c>
      <c r="F4463" t="s">
        <v>1281</v>
      </c>
    </row>
    <row r="4464" spans="1:6" x14ac:dyDescent="0.25">
      <c r="A4464" t="s">
        <v>30</v>
      </c>
      <c r="B4464">
        <v>30</v>
      </c>
      <c r="C4464">
        <v>18001</v>
      </c>
      <c r="D4464">
        <v>19000</v>
      </c>
      <c r="E4464" t="s">
        <v>580</v>
      </c>
      <c r="F4464" t="s">
        <v>691</v>
      </c>
    </row>
    <row r="4465" spans="1:6" x14ac:dyDescent="0.25">
      <c r="A4465" t="s">
        <v>30</v>
      </c>
      <c r="B4465">
        <v>30</v>
      </c>
      <c r="C4465">
        <v>18001</v>
      </c>
      <c r="D4465">
        <v>19000</v>
      </c>
      <c r="E4465" t="s">
        <v>582</v>
      </c>
      <c r="F4465" t="s">
        <v>692</v>
      </c>
    </row>
    <row r="4466" spans="1:6" x14ac:dyDescent="0.25">
      <c r="A4466" t="s">
        <v>469</v>
      </c>
      <c r="B4466">
        <v>30</v>
      </c>
      <c r="C4466">
        <v>19001</v>
      </c>
      <c r="D4466">
        <v>20000</v>
      </c>
      <c r="E4466" t="s">
        <v>265</v>
      </c>
      <c r="F4466" t="s">
        <v>681</v>
      </c>
    </row>
    <row r="4467" spans="1:6" x14ac:dyDescent="0.25">
      <c r="A4467" t="s">
        <v>469</v>
      </c>
      <c r="B4467">
        <v>30</v>
      </c>
      <c r="C4467">
        <v>19001</v>
      </c>
      <c r="D4467">
        <v>20000</v>
      </c>
      <c r="E4467" t="s">
        <v>581</v>
      </c>
      <c r="F4467" t="s">
        <v>682</v>
      </c>
    </row>
    <row r="4468" spans="1:6" x14ac:dyDescent="0.25">
      <c r="A4468" t="s">
        <v>469</v>
      </c>
      <c r="B4468">
        <v>30</v>
      </c>
      <c r="C4468">
        <v>19001</v>
      </c>
      <c r="D4468">
        <v>20000</v>
      </c>
      <c r="E4468" t="s">
        <v>575</v>
      </c>
      <c r="F4468" t="s">
        <v>683</v>
      </c>
    </row>
    <row r="4469" spans="1:6" x14ac:dyDescent="0.25">
      <c r="A4469" t="s">
        <v>469</v>
      </c>
      <c r="B4469">
        <v>30</v>
      </c>
      <c r="C4469">
        <v>19001</v>
      </c>
      <c r="D4469">
        <v>20000</v>
      </c>
      <c r="E4469" t="s">
        <v>120</v>
      </c>
      <c r="F4469" t="s">
        <v>684</v>
      </c>
    </row>
    <row r="4470" spans="1:6" x14ac:dyDescent="0.25">
      <c r="A4470" t="s">
        <v>469</v>
      </c>
      <c r="B4470">
        <v>30</v>
      </c>
      <c r="C4470">
        <v>19001</v>
      </c>
      <c r="D4470">
        <v>20000</v>
      </c>
      <c r="E4470" t="s">
        <v>142</v>
      </c>
      <c r="F4470" t="s">
        <v>685</v>
      </c>
    </row>
    <row r="4471" spans="1:6" x14ac:dyDescent="0.25">
      <c r="A4471" t="s">
        <v>469</v>
      </c>
      <c r="B4471">
        <v>30</v>
      </c>
      <c r="C4471">
        <v>19001</v>
      </c>
      <c r="D4471">
        <v>20000</v>
      </c>
      <c r="E4471" t="s">
        <v>163</v>
      </c>
      <c r="F4471" t="s">
        <v>686</v>
      </c>
    </row>
    <row r="4472" spans="1:6" x14ac:dyDescent="0.25">
      <c r="A4472" t="s">
        <v>469</v>
      </c>
      <c r="B4472">
        <v>30</v>
      </c>
      <c r="C4472">
        <v>19001</v>
      </c>
      <c r="D4472">
        <v>20000</v>
      </c>
      <c r="E4472" t="s">
        <v>576</v>
      </c>
      <c r="F4472" t="s">
        <v>687</v>
      </c>
    </row>
    <row r="4473" spans="1:6" x14ac:dyDescent="0.25">
      <c r="A4473" t="s">
        <v>469</v>
      </c>
      <c r="B4473">
        <v>30</v>
      </c>
      <c r="C4473">
        <v>19001</v>
      </c>
      <c r="D4473">
        <v>20000</v>
      </c>
      <c r="E4473" t="s">
        <v>577</v>
      </c>
      <c r="F4473" t="s">
        <v>688</v>
      </c>
    </row>
    <row r="4474" spans="1:6" x14ac:dyDescent="0.25">
      <c r="A4474" t="s">
        <v>469</v>
      </c>
      <c r="B4474">
        <v>30</v>
      </c>
      <c r="C4474">
        <v>19001</v>
      </c>
      <c r="D4474">
        <v>20000</v>
      </c>
      <c r="E4474" t="s">
        <v>578</v>
      </c>
      <c r="F4474" t="s">
        <v>689</v>
      </c>
    </row>
    <row r="4475" spans="1:6" x14ac:dyDescent="0.25">
      <c r="A4475" t="s">
        <v>469</v>
      </c>
      <c r="B4475">
        <v>30</v>
      </c>
      <c r="C4475">
        <v>19001</v>
      </c>
      <c r="D4475">
        <v>20000</v>
      </c>
      <c r="E4475" t="s">
        <v>579</v>
      </c>
      <c r="F4475" t="s">
        <v>690</v>
      </c>
    </row>
    <row r="4476" spans="1:6" x14ac:dyDescent="0.25">
      <c r="A4476" t="s">
        <v>469</v>
      </c>
      <c r="B4476">
        <v>30</v>
      </c>
      <c r="C4476">
        <v>19001</v>
      </c>
      <c r="D4476">
        <v>20000</v>
      </c>
      <c r="E4476" t="s">
        <v>580</v>
      </c>
      <c r="F4476" t="s">
        <v>691</v>
      </c>
    </row>
    <row r="4477" spans="1:6" x14ac:dyDescent="0.25">
      <c r="A4477" t="s">
        <v>469</v>
      </c>
      <c r="B4477">
        <v>30</v>
      </c>
      <c r="C4477">
        <v>19001</v>
      </c>
      <c r="D4477">
        <v>20000</v>
      </c>
      <c r="E4477" t="s">
        <v>582</v>
      </c>
      <c r="F4477" t="s">
        <v>692</v>
      </c>
    </row>
    <row r="4478" spans="1:6" x14ac:dyDescent="0.25">
      <c r="A4478" t="s">
        <v>2</v>
      </c>
      <c r="B4478">
        <v>30</v>
      </c>
      <c r="C4478">
        <v>20001</v>
      </c>
      <c r="D4478">
        <v>21000</v>
      </c>
      <c r="E4478" t="s">
        <v>265</v>
      </c>
      <c r="F4478" t="s">
        <v>1286</v>
      </c>
    </row>
    <row r="4479" spans="1:6" x14ac:dyDescent="0.25">
      <c r="A4479" t="s">
        <v>2</v>
      </c>
      <c r="B4479">
        <v>30</v>
      </c>
      <c r="C4479">
        <v>20001</v>
      </c>
      <c r="D4479">
        <v>21000</v>
      </c>
      <c r="E4479" t="s">
        <v>581</v>
      </c>
      <c r="F4479" t="s">
        <v>1291</v>
      </c>
    </row>
    <row r="4480" spans="1:6" x14ac:dyDescent="0.25">
      <c r="A4480" t="s">
        <v>2</v>
      </c>
      <c r="B4480">
        <v>30</v>
      </c>
      <c r="C4480">
        <v>20001</v>
      </c>
      <c r="D4480">
        <v>21000</v>
      </c>
      <c r="E4480" t="s">
        <v>575</v>
      </c>
      <c r="F4480" t="s">
        <v>1270</v>
      </c>
    </row>
    <row r="4481" spans="1:6" x14ac:dyDescent="0.25">
      <c r="A4481" t="s">
        <v>2</v>
      </c>
      <c r="B4481">
        <v>30</v>
      </c>
      <c r="C4481">
        <v>20001</v>
      </c>
      <c r="D4481">
        <v>21000</v>
      </c>
      <c r="E4481" t="s">
        <v>120</v>
      </c>
      <c r="F4481" t="s">
        <v>1275</v>
      </c>
    </row>
    <row r="4482" spans="1:6" x14ac:dyDescent="0.25">
      <c r="A4482" t="s">
        <v>2</v>
      </c>
      <c r="B4482">
        <v>30</v>
      </c>
      <c r="C4482">
        <v>20001</v>
      </c>
      <c r="D4482">
        <v>21000</v>
      </c>
      <c r="E4482" t="s">
        <v>142</v>
      </c>
      <c r="F4482" t="s">
        <v>1271</v>
      </c>
    </row>
    <row r="4483" spans="1:6" x14ac:dyDescent="0.25">
      <c r="A4483" t="s">
        <v>2</v>
      </c>
      <c r="B4483">
        <v>30</v>
      </c>
      <c r="C4483">
        <v>20001</v>
      </c>
      <c r="D4483">
        <v>21000</v>
      </c>
      <c r="E4483" t="s">
        <v>163</v>
      </c>
      <c r="F4483" t="s">
        <v>1276</v>
      </c>
    </row>
    <row r="4484" spans="1:6" x14ac:dyDescent="0.25">
      <c r="A4484" t="s">
        <v>2</v>
      </c>
      <c r="B4484">
        <v>30</v>
      </c>
      <c r="C4484">
        <v>20001</v>
      </c>
      <c r="D4484">
        <v>21000</v>
      </c>
      <c r="E4484" t="s">
        <v>576</v>
      </c>
      <c r="F4484" t="s">
        <v>1272</v>
      </c>
    </row>
    <row r="4485" spans="1:6" x14ac:dyDescent="0.25">
      <c r="A4485" t="s">
        <v>2</v>
      </c>
      <c r="B4485">
        <v>30</v>
      </c>
      <c r="C4485">
        <v>20001</v>
      </c>
      <c r="D4485">
        <v>21000</v>
      </c>
      <c r="E4485" t="s">
        <v>577</v>
      </c>
      <c r="F4485" t="s">
        <v>1279</v>
      </c>
    </row>
    <row r="4486" spans="1:6" x14ac:dyDescent="0.25">
      <c r="A4486" t="s">
        <v>2</v>
      </c>
      <c r="B4486">
        <v>30</v>
      </c>
      <c r="C4486">
        <v>20001</v>
      </c>
      <c r="D4486">
        <v>21000</v>
      </c>
      <c r="E4486" t="s">
        <v>578</v>
      </c>
      <c r="F4486" t="s">
        <v>1277</v>
      </c>
    </row>
    <row r="4487" spans="1:6" x14ac:dyDescent="0.25">
      <c r="A4487" t="s">
        <v>2</v>
      </c>
      <c r="B4487">
        <v>30</v>
      </c>
      <c r="C4487">
        <v>20001</v>
      </c>
      <c r="D4487">
        <v>21000</v>
      </c>
      <c r="E4487" t="s">
        <v>579</v>
      </c>
      <c r="F4487" t="s">
        <v>1281</v>
      </c>
    </row>
    <row r="4488" spans="1:6" x14ac:dyDescent="0.25">
      <c r="A4488" t="s">
        <v>2</v>
      </c>
      <c r="B4488">
        <v>30</v>
      </c>
      <c r="C4488">
        <v>20001</v>
      </c>
      <c r="D4488">
        <v>21000</v>
      </c>
      <c r="E4488" t="s">
        <v>580</v>
      </c>
      <c r="F4488" t="s">
        <v>1273</v>
      </c>
    </row>
    <row r="4489" spans="1:6" x14ac:dyDescent="0.25">
      <c r="A4489" t="s">
        <v>2</v>
      </c>
      <c r="B4489">
        <v>30</v>
      </c>
      <c r="C4489">
        <v>20001</v>
      </c>
      <c r="D4489">
        <v>21000</v>
      </c>
      <c r="E4489" t="s">
        <v>582</v>
      </c>
      <c r="F4489" t="s">
        <v>1287</v>
      </c>
    </row>
    <row r="4490" spans="1:6" x14ac:dyDescent="0.25">
      <c r="A4490" t="s">
        <v>36</v>
      </c>
      <c r="B4490">
        <v>30</v>
      </c>
      <c r="C4490">
        <v>21001</v>
      </c>
      <c r="D4490">
        <v>22000</v>
      </c>
      <c r="E4490" t="s">
        <v>265</v>
      </c>
      <c r="F4490" t="s">
        <v>681</v>
      </c>
    </row>
    <row r="4491" spans="1:6" x14ac:dyDescent="0.25">
      <c r="A4491" t="s">
        <v>36</v>
      </c>
      <c r="B4491">
        <v>30</v>
      </c>
      <c r="C4491">
        <v>21001</v>
      </c>
      <c r="D4491">
        <v>22000</v>
      </c>
      <c r="E4491" t="s">
        <v>581</v>
      </c>
      <c r="F4491" t="s">
        <v>1291</v>
      </c>
    </row>
    <row r="4492" spans="1:6" x14ac:dyDescent="0.25">
      <c r="A4492" t="s">
        <v>36</v>
      </c>
      <c r="B4492">
        <v>30</v>
      </c>
      <c r="C4492">
        <v>21001</v>
      </c>
      <c r="D4492">
        <v>22000</v>
      </c>
      <c r="E4492" t="s">
        <v>575</v>
      </c>
      <c r="F4492" t="s">
        <v>1270</v>
      </c>
    </row>
    <row r="4493" spans="1:6" x14ac:dyDescent="0.25">
      <c r="A4493" t="s">
        <v>36</v>
      </c>
      <c r="B4493">
        <v>30</v>
      </c>
      <c r="C4493">
        <v>21001</v>
      </c>
      <c r="D4493">
        <v>22000</v>
      </c>
      <c r="E4493" t="s">
        <v>120</v>
      </c>
      <c r="F4493" t="s">
        <v>1275</v>
      </c>
    </row>
    <row r="4494" spans="1:6" x14ac:dyDescent="0.25">
      <c r="A4494" t="s">
        <v>36</v>
      </c>
      <c r="B4494">
        <v>30</v>
      </c>
      <c r="C4494">
        <v>21001</v>
      </c>
      <c r="D4494">
        <v>22000</v>
      </c>
      <c r="E4494" t="s">
        <v>142</v>
      </c>
      <c r="F4494" t="s">
        <v>1271</v>
      </c>
    </row>
    <row r="4495" spans="1:6" x14ac:dyDescent="0.25">
      <c r="A4495" t="s">
        <v>36</v>
      </c>
      <c r="B4495">
        <v>30</v>
      </c>
      <c r="C4495">
        <v>21001</v>
      </c>
      <c r="D4495">
        <v>22000</v>
      </c>
      <c r="E4495" t="s">
        <v>163</v>
      </c>
      <c r="F4495" t="s">
        <v>1276</v>
      </c>
    </row>
    <row r="4496" spans="1:6" x14ac:dyDescent="0.25">
      <c r="A4496" t="s">
        <v>36</v>
      </c>
      <c r="B4496">
        <v>30</v>
      </c>
      <c r="C4496">
        <v>21001</v>
      </c>
      <c r="D4496">
        <v>22000</v>
      </c>
      <c r="E4496" t="s">
        <v>576</v>
      </c>
      <c r="F4496" t="s">
        <v>1272</v>
      </c>
    </row>
    <row r="4497" spans="1:6" x14ac:dyDescent="0.25">
      <c r="A4497" t="s">
        <v>36</v>
      </c>
      <c r="B4497">
        <v>30</v>
      </c>
      <c r="C4497">
        <v>21001</v>
      </c>
      <c r="D4497">
        <v>22000</v>
      </c>
      <c r="E4497" t="s">
        <v>577</v>
      </c>
      <c r="F4497" t="s">
        <v>1283</v>
      </c>
    </row>
    <row r="4498" spans="1:6" x14ac:dyDescent="0.25">
      <c r="A4498" t="s">
        <v>36</v>
      </c>
      <c r="B4498">
        <v>30</v>
      </c>
      <c r="C4498">
        <v>21001</v>
      </c>
      <c r="D4498">
        <v>22000</v>
      </c>
      <c r="E4498" t="s">
        <v>578</v>
      </c>
      <c r="F4498" t="s">
        <v>1277</v>
      </c>
    </row>
    <row r="4499" spans="1:6" x14ac:dyDescent="0.25">
      <c r="A4499" t="s">
        <v>36</v>
      </c>
      <c r="B4499">
        <v>30</v>
      </c>
      <c r="C4499">
        <v>21001</v>
      </c>
      <c r="D4499">
        <v>22000</v>
      </c>
      <c r="E4499" t="s">
        <v>579</v>
      </c>
      <c r="F4499" t="s">
        <v>1281</v>
      </c>
    </row>
    <row r="4500" spans="1:6" x14ac:dyDescent="0.25">
      <c r="A4500" t="s">
        <v>36</v>
      </c>
      <c r="B4500">
        <v>30</v>
      </c>
      <c r="C4500">
        <v>21001</v>
      </c>
      <c r="D4500">
        <v>22000</v>
      </c>
      <c r="E4500" t="s">
        <v>580</v>
      </c>
      <c r="F4500" t="s">
        <v>1273</v>
      </c>
    </row>
    <row r="4501" spans="1:6" x14ac:dyDescent="0.25">
      <c r="A4501" t="s">
        <v>36</v>
      </c>
      <c r="B4501">
        <v>30</v>
      </c>
      <c r="C4501">
        <v>21001</v>
      </c>
      <c r="D4501">
        <v>22000</v>
      </c>
      <c r="E4501" t="s">
        <v>582</v>
      </c>
      <c r="F4501" t="s">
        <v>1287</v>
      </c>
    </row>
    <row r="4502" spans="1:6" x14ac:dyDescent="0.25">
      <c r="A4502" t="s">
        <v>171</v>
      </c>
      <c r="B4502">
        <v>30</v>
      </c>
      <c r="C4502">
        <v>22001</v>
      </c>
      <c r="D4502">
        <v>23000</v>
      </c>
      <c r="E4502" t="s">
        <v>265</v>
      </c>
      <c r="F4502" t="s">
        <v>681</v>
      </c>
    </row>
    <row r="4503" spans="1:6" x14ac:dyDescent="0.25">
      <c r="A4503" t="s">
        <v>171</v>
      </c>
      <c r="B4503">
        <v>30</v>
      </c>
      <c r="C4503">
        <v>22001</v>
      </c>
      <c r="D4503">
        <v>23000</v>
      </c>
      <c r="E4503" t="s">
        <v>581</v>
      </c>
      <c r="F4503" t="s">
        <v>1269</v>
      </c>
    </row>
    <row r="4504" spans="1:6" x14ac:dyDescent="0.25">
      <c r="A4504" t="s">
        <v>171</v>
      </c>
      <c r="B4504">
        <v>30</v>
      </c>
      <c r="C4504">
        <v>22001</v>
      </c>
      <c r="D4504">
        <v>23000</v>
      </c>
      <c r="E4504" t="s">
        <v>575</v>
      </c>
      <c r="F4504" t="s">
        <v>683</v>
      </c>
    </row>
    <row r="4505" spans="1:6" x14ac:dyDescent="0.25">
      <c r="A4505" t="s">
        <v>171</v>
      </c>
      <c r="B4505">
        <v>30</v>
      </c>
      <c r="C4505">
        <v>22001</v>
      </c>
      <c r="D4505">
        <v>23000</v>
      </c>
      <c r="E4505" t="s">
        <v>120</v>
      </c>
      <c r="F4505" t="s">
        <v>684</v>
      </c>
    </row>
    <row r="4506" spans="1:6" x14ac:dyDescent="0.25">
      <c r="A4506" t="s">
        <v>171</v>
      </c>
      <c r="B4506">
        <v>30</v>
      </c>
      <c r="C4506">
        <v>22001</v>
      </c>
      <c r="D4506">
        <v>23000</v>
      </c>
      <c r="E4506" t="s">
        <v>142</v>
      </c>
      <c r="F4506" t="s">
        <v>685</v>
      </c>
    </row>
    <row r="4507" spans="1:6" x14ac:dyDescent="0.25">
      <c r="A4507" t="s">
        <v>171</v>
      </c>
      <c r="B4507">
        <v>30</v>
      </c>
      <c r="C4507">
        <v>22001</v>
      </c>
      <c r="D4507">
        <v>23000</v>
      </c>
      <c r="E4507" t="s">
        <v>163</v>
      </c>
      <c r="F4507" t="s">
        <v>1276</v>
      </c>
    </row>
    <row r="4508" spans="1:6" x14ac:dyDescent="0.25">
      <c r="A4508" t="s">
        <v>171</v>
      </c>
      <c r="B4508">
        <v>30</v>
      </c>
      <c r="C4508">
        <v>22001</v>
      </c>
      <c r="D4508">
        <v>23000</v>
      </c>
      <c r="E4508" t="s">
        <v>576</v>
      </c>
      <c r="F4508" t="s">
        <v>1272</v>
      </c>
    </row>
    <row r="4509" spans="1:6" x14ac:dyDescent="0.25">
      <c r="A4509" t="s">
        <v>171</v>
      </c>
      <c r="B4509">
        <v>30</v>
      </c>
      <c r="C4509">
        <v>22001</v>
      </c>
      <c r="D4509">
        <v>23000</v>
      </c>
      <c r="E4509" t="s">
        <v>577</v>
      </c>
      <c r="F4509" t="s">
        <v>688</v>
      </c>
    </row>
    <row r="4510" spans="1:6" x14ac:dyDescent="0.25">
      <c r="A4510" t="s">
        <v>171</v>
      </c>
      <c r="B4510">
        <v>30</v>
      </c>
      <c r="C4510">
        <v>22001</v>
      </c>
      <c r="D4510">
        <v>23000</v>
      </c>
      <c r="E4510" t="s">
        <v>578</v>
      </c>
      <c r="F4510" t="s">
        <v>689</v>
      </c>
    </row>
    <row r="4511" spans="1:6" x14ac:dyDescent="0.25">
      <c r="A4511" t="s">
        <v>171</v>
      </c>
      <c r="B4511">
        <v>30</v>
      </c>
      <c r="C4511">
        <v>22001</v>
      </c>
      <c r="D4511">
        <v>23000</v>
      </c>
      <c r="E4511" t="s">
        <v>579</v>
      </c>
      <c r="F4511" t="s">
        <v>1281</v>
      </c>
    </row>
    <row r="4512" spans="1:6" x14ac:dyDescent="0.25">
      <c r="A4512" t="s">
        <v>171</v>
      </c>
      <c r="B4512">
        <v>30</v>
      </c>
      <c r="C4512">
        <v>22001</v>
      </c>
      <c r="D4512">
        <v>23000</v>
      </c>
      <c r="E4512" t="s">
        <v>580</v>
      </c>
      <c r="F4512" t="s">
        <v>1273</v>
      </c>
    </row>
    <row r="4513" spans="1:6" x14ac:dyDescent="0.25">
      <c r="A4513" t="s">
        <v>171</v>
      </c>
      <c r="B4513">
        <v>30</v>
      </c>
      <c r="C4513">
        <v>22001</v>
      </c>
      <c r="D4513">
        <v>23000</v>
      </c>
      <c r="E4513" t="s">
        <v>582</v>
      </c>
      <c r="F4513" t="s">
        <v>692</v>
      </c>
    </row>
    <row r="4514" spans="1:6" x14ac:dyDescent="0.25">
      <c r="A4514" t="s">
        <v>218</v>
      </c>
      <c r="B4514">
        <v>31</v>
      </c>
      <c r="C4514">
        <v>4001</v>
      </c>
      <c r="D4514">
        <v>5000</v>
      </c>
      <c r="E4514" t="s">
        <v>265</v>
      </c>
      <c r="F4514" t="s">
        <v>681</v>
      </c>
    </row>
    <row r="4515" spans="1:6" x14ac:dyDescent="0.25">
      <c r="A4515" t="s">
        <v>218</v>
      </c>
      <c r="B4515">
        <v>31</v>
      </c>
      <c r="C4515">
        <v>4001</v>
      </c>
      <c r="D4515">
        <v>5000</v>
      </c>
      <c r="E4515" t="s">
        <v>581</v>
      </c>
      <c r="F4515" t="s">
        <v>682</v>
      </c>
    </row>
    <row r="4516" spans="1:6" x14ac:dyDescent="0.25">
      <c r="A4516" t="s">
        <v>218</v>
      </c>
      <c r="B4516">
        <v>31</v>
      </c>
      <c r="C4516">
        <v>4001</v>
      </c>
      <c r="D4516">
        <v>5000</v>
      </c>
      <c r="E4516" t="s">
        <v>575</v>
      </c>
      <c r="F4516" t="s">
        <v>683</v>
      </c>
    </row>
    <row r="4517" spans="1:6" x14ac:dyDescent="0.25">
      <c r="A4517" t="s">
        <v>218</v>
      </c>
      <c r="B4517">
        <v>31</v>
      </c>
      <c r="C4517">
        <v>4001</v>
      </c>
      <c r="D4517">
        <v>5000</v>
      </c>
      <c r="E4517" t="s">
        <v>120</v>
      </c>
      <c r="F4517" t="s">
        <v>684</v>
      </c>
    </row>
    <row r="4518" spans="1:6" x14ac:dyDescent="0.25">
      <c r="A4518" t="s">
        <v>218</v>
      </c>
      <c r="B4518">
        <v>31</v>
      </c>
      <c r="C4518">
        <v>4001</v>
      </c>
      <c r="D4518">
        <v>5000</v>
      </c>
      <c r="E4518" t="s">
        <v>142</v>
      </c>
      <c r="F4518" t="s">
        <v>685</v>
      </c>
    </row>
    <row r="4519" spans="1:6" x14ac:dyDescent="0.25">
      <c r="A4519" t="s">
        <v>218</v>
      </c>
      <c r="B4519">
        <v>31</v>
      </c>
      <c r="C4519">
        <v>4001</v>
      </c>
      <c r="D4519">
        <v>5000</v>
      </c>
      <c r="E4519" t="s">
        <v>163</v>
      </c>
      <c r="F4519" t="s">
        <v>686</v>
      </c>
    </row>
    <row r="4520" spans="1:6" x14ac:dyDescent="0.25">
      <c r="A4520" t="s">
        <v>218</v>
      </c>
      <c r="B4520">
        <v>31</v>
      </c>
      <c r="C4520">
        <v>4001</v>
      </c>
      <c r="D4520">
        <v>5000</v>
      </c>
      <c r="E4520" t="s">
        <v>576</v>
      </c>
      <c r="F4520" t="s">
        <v>687</v>
      </c>
    </row>
    <row r="4521" spans="1:6" x14ac:dyDescent="0.25">
      <c r="A4521" t="s">
        <v>218</v>
      </c>
      <c r="B4521">
        <v>31</v>
      </c>
      <c r="C4521">
        <v>4001</v>
      </c>
      <c r="D4521">
        <v>5000</v>
      </c>
      <c r="E4521" t="s">
        <v>577</v>
      </c>
      <c r="F4521" t="s">
        <v>688</v>
      </c>
    </row>
    <row r="4522" spans="1:6" x14ac:dyDescent="0.25">
      <c r="A4522" t="s">
        <v>218</v>
      </c>
      <c r="B4522">
        <v>31</v>
      </c>
      <c r="C4522">
        <v>4001</v>
      </c>
      <c r="D4522">
        <v>5000</v>
      </c>
      <c r="E4522" t="s">
        <v>578</v>
      </c>
      <c r="F4522" t="s">
        <v>1292</v>
      </c>
    </row>
    <row r="4523" spans="1:6" x14ac:dyDescent="0.25">
      <c r="A4523" t="s">
        <v>218</v>
      </c>
      <c r="B4523">
        <v>31</v>
      </c>
      <c r="C4523">
        <v>4001</v>
      </c>
      <c r="D4523">
        <v>5000</v>
      </c>
      <c r="E4523" t="s">
        <v>579</v>
      </c>
      <c r="F4523" t="s">
        <v>690</v>
      </c>
    </row>
    <row r="4524" spans="1:6" x14ac:dyDescent="0.25">
      <c r="A4524" t="s">
        <v>218</v>
      </c>
      <c r="B4524">
        <v>31</v>
      </c>
      <c r="C4524">
        <v>4001</v>
      </c>
      <c r="D4524">
        <v>5000</v>
      </c>
      <c r="E4524" t="s">
        <v>580</v>
      </c>
      <c r="F4524" t="s">
        <v>691</v>
      </c>
    </row>
    <row r="4525" spans="1:6" x14ac:dyDescent="0.25">
      <c r="A4525" t="s">
        <v>218</v>
      </c>
      <c r="B4525">
        <v>31</v>
      </c>
      <c r="C4525">
        <v>4001</v>
      </c>
      <c r="D4525">
        <v>5000</v>
      </c>
      <c r="E4525" t="s">
        <v>582</v>
      </c>
      <c r="F4525" t="s">
        <v>692</v>
      </c>
    </row>
    <row r="4526" spans="1:6" x14ac:dyDescent="0.25">
      <c r="A4526" t="s">
        <v>220</v>
      </c>
      <c r="B4526">
        <v>31</v>
      </c>
      <c r="C4526">
        <v>5001</v>
      </c>
      <c r="D4526">
        <v>6000</v>
      </c>
      <c r="E4526" t="s">
        <v>265</v>
      </c>
      <c r="F4526" t="s">
        <v>681</v>
      </c>
    </row>
    <row r="4527" spans="1:6" x14ac:dyDescent="0.25">
      <c r="A4527" t="s">
        <v>220</v>
      </c>
      <c r="B4527">
        <v>31</v>
      </c>
      <c r="C4527">
        <v>5001</v>
      </c>
      <c r="D4527">
        <v>6000</v>
      </c>
      <c r="E4527" t="s">
        <v>581</v>
      </c>
      <c r="F4527" t="s">
        <v>682</v>
      </c>
    </row>
    <row r="4528" spans="1:6" x14ac:dyDescent="0.25">
      <c r="A4528" t="s">
        <v>220</v>
      </c>
      <c r="B4528">
        <v>31</v>
      </c>
      <c r="C4528">
        <v>5001</v>
      </c>
      <c r="D4528">
        <v>6000</v>
      </c>
      <c r="E4528" t="s">
        <v>575</v>
      </c>
      <c r="F4528" t="s">
        <v>683</v>
      </c>
    </row>
    <row r="4529" spans="1:6" x14ac:dyDescent="0.25">
      <c r="A4529" t="s">
        <v>220</v>
      </c>
      <c r="B4529">
        <v>31</v>
      </c>
      <c r="C4529">
        <v>5001</v>
      </c>
      <c r="D4529">
        <v>6000</v>
      </c>
      <c r="E4529" t="s">
        <v>120</v>
      </c>
      <c r="F4529" t="s">
        <v>684</v>
      </c>
    </row>
    <row r="4530" spans="1:6" x14ac:dyDescent="0.25">
      <c r="A4530" t="s">
        <v>220</v>
      </c>
      <c r="B4530">
        <v>31</v>
      </c>
      <c r="C4530">
        <v>5001</v>
      </c>
      <c r="D4530">
        <v>6000</v>
      </c>
      <c r="E4530" t="s">
        <v>142</v>
      </c>
      <c r="F4530" t="s">
        <v>685</v>
      </c>
    </row>
    <row r="4531" spans="1:6" x14ac:dyDescent="0.25">
      <c r="A4531" t="s">
        <v>220</v>
      </c>
      <c r="B4531">
        <v>31</v>
      </c>
      <c r="C4531">
        <v>5001</v>
      </c>
      <c r="D4531">
        <v>6000</v>
      </c>
      <c r="E4531" t="s">
        <v>163</v>
      </c>
      <c r="F4531" t="s">
        <v>686</v>
      </c>
    </row>
    <row r="4532" spans="1:6" x14ac:dyDescent="0.25">
      <c r="A4532" t="s">
        <v>220</v>
      </c>
      <c r="B4532">
        <v>31</v>
      </c>
      <c r="C4532">
        <v>5001</v>
      </c>
      <c r="D4532">
        <v>6000</v>
      </c>
      <c r="E4532" t="s">
        <v>576</v>
      </c>
      <c r="F4532" t="s">
        <v>687</v>
      </c>
    </row>
    <row r="4533" spans="1:6" x14ac:dyDescent="0.25">
      <c r="A4533" t="s">
        <v>220</v>
      </c>
      <c r="B4533">
        <v>31</v>
      </c>
      <c r="C4533">
        <v>5001</v>
      </c>
      <c r="D4533">
        <v>6000</v>
      </c>
      <c r="E4533" t="s">
        <v>577</v>
      </c>
      <c r="F4533" t="s">
        <v>688</v>
      </c>
    </row>
    <row r="4534" spans="1:6" x14ac:dyDescent="0.25">
      <c r="A4534" t="s">
        <v>220</v>
      </c>
      <c r="B4534">
        <v>31</v>
      </c>
      <c r="C4534">
        <v>5001</v>
      </c>
      <c r="D4534">
        <v>6000</v>
      </c>
      <c r="E4534" t="s">
        <v>578</v>
      </c>
      <c r="F4534" t="s">
        <v>1277</v>
      </c>
    </row>
    <row r="4535" spans="1:6" x14ac:dyDescent="0.25">
      <c r="A4535" t="s">
        <v>220</v>
      </c>
      <c r="B4535">
        <v>31</v>
      </c>
      <c r="C4535">
        <v>5001</v>
      </c>
      <c r="D4535">
        <v>6000</v>
      </c>
      <c r="E4535" t="s">
        <v>579</v>
      </c>
      <c r="F4535" t="s">
        <v>690</v>
      </c>
    </row>
    <row r="4536" spans="1:6" x14ac:dyDescent="0.25">
      <c r="A4536" t="s">
        <v>220</v>
      </c>
      <c r="B4536">
        <v>31</v>
      </c>
      <c r="C4536">
        <v>5001</v>
      </c>
      <c r="D4536">
        <v>6000</v>
      </c>
      <c r="E4536" t="s">
        <v>580</v>
      </c>
      <c r="F4536" t="s">
        <v>691</v>
      </c>
    </row>
    <row r="4537" spans="1:6" x14ac:dyDescent="0.25">
      <c r="A4537" t="s">
        <v>220</v>
      </c>
      <c r="B4537">
        <v>31</v>
      </c>
      <c r="C4537">
        <v>5001</v>
      </c>
      <c r="D4537">
        <v>6000</v>
      </c>
      <c r="E4537" t="s">
        <v>582</v>
      </c>
      <c r="F4537" t="s">
        <v>692</v>
      </c>
    </row>
    <row r="4538" spans="1:6" x14ac:dyDescent="0.25">
      <c r="A4538" t="s">
        <v>472</v>
      </c>
      <c r="B4538">
        <v>31</v>
      </c>
      <c r="C4538">
        <v>6001</v>
      </c>
      <c r="D4538">
        <v>7000</v>
      </c>
      <c r="E4538" t="s">
        <v>265</v>
      </c>
      <c r="F4538" t="s">
        <v>681</v>
      </c>
    </row>
    <row r="4539" spans="1:6" x14ac:dyDescent="0.25">
      <c r="A4539" t="s">
        <v>472</v>
      </c>
      <c r="B4539">
        <v>31</v>
      </c>
      <c r="C4539">
        <v>6001</v>
      </c>
      <c r="D4539">
        <v>7000</v>
      </c>
      <c r="E4539" t="s">
        <v>581</v>
      </c>
      <c r="F4539" t="s">
        <v>682</v>
      </c>
    </row>
    <row r="4540" spans="1:6" x14ac:dyDescent="0.25">
      <c r="A4540" t="s">
        <v>472</v>
      </c>
      <c r="B4540">
        <v>31</v>
      </c>
      <c r="C4540">
        <v>6001</v>
      </c>
      <c r="D4540">
        <v>7000</v>
      </c>
      <c r="E4540" t="s">
        <v>575</v>
      </c>
      <c r="F4540" t="s">
        <v>683</v>
      </c>
    </row>
    <row r="4541" spans="1:6" x14ac:dyDescent="0.25">
      <c r="A4541" t="s">
        <v>472</v>
      </c>
      <c r="B4541">
        <v>31</v>
      </c>
      <c r="C4541">
        <v>6001</v>
      </c>
      <c r="D4541">
        <v>7000</v>
      </c>
      <c r="E4541" t="s">
        <v>120</v>
      </c>
      <c r="F4541" t="s">
        <v>684</v>
      </c>
    </row>
    <row r="4542" spans="1:6" x14ac:dyDescent="0.25">
      <c r="A4542" t="s">
        <v>472</v>
      </c>
      <c r="B4542">
        <v>31</v>
      </c>
      <c r="C4542">
        <v>6001</v>
      </c>
      <c r="D4542">
        <v>7000</v>
      </c>
      <c r="E4542" t="s">
        <v>142</v>
      </c>
      <c r="F4542" t="s">
        <v>685</v>
      </c>
    </row>
    <row r="4543" spans="1:6" x14ac:dyDescent="0.25">
      <c r="A4543" t="s">
        <v>472</v>
      </c>
      <c r="B4543">
        <v>31</v>
      </c>
      <c r="C4543">
        <v>6001</v>
      </c>
      <c r="D4543">
        <v>7000</v>
      </c>
      <c r="E4543" t="s">
        <v>163</v>
      </c>
      <c r="F4543" t="s">
        <v>686</v>
      </c>
    </row>
    <row r="4544" spans="1:6" x14ac:dyDescent="0.25">
      <c r="A4544" t="s">
        <v>472</v>
      </c>
      <c r="B4544">
        <v>31</v>
      </c>
      <c r="C4544">
        <v>6001</v>
      </c>
      <c r="D4544">
        <v>7000</v>
      </c>
      <c r="E4544" t="s">
        <v>576</v>
      </c>
      <c r="F4544" t="s">
        <v>687</v>
      </c>
    </row>
    <row r="4545" spans="1:6" x14ac:dyDescent="0.25">
      <c r="A4545" t="s">
        <v>472</v>
      </c>
      <c r="B4545">
        <v>31</v>
      </c>
      <c r="C4545">
        <v>6001</v>
      </c>
      <c r="D4545">
        <v>7000</v>
      </c>
      <c r="E4545" t="s">
        <v>577</v>
      </c>
      <c r="F4545" t="s">
        <v>688</v>
      </c>
    </row>
    <row r="4546" spans="1:6" x14ac:dyDescent="0.25">
      <c r="A4546" t="s">
        <v>472</v>
      </c>
      <c r="B4546">
        <v>31</v>
      </c>
      <c r="C4546">
        <v>6001</v>
      </c>
      <c r="D4546">
        <v>7000</v>
      </c>
      <c r="E4546" t="s">
        <v>578</v>
      </c>
      <c r="F4546" t="s">
        <v>689</v>
      </c>
    </row>
    <row r="4547" spans="1:6" x14ac:dyDescent="0.25">
      <c r="A4547" t="s">
        <v>472</v>
      </c>
      <c r="B4547">
        <v>31</v>
      </c>
      <c r="C4547">
        <v>6001</v>
      </c>
      <c r="D4547">
        <v>7000</v>
      </c>
      <c r="E4547" t="s">
        <v>579</v>
      </c>
      <c r="F4547" t="s">
        <v>690</v>
      </c>
    </row>
    <row r="4548" spans="1:6" x14ac:dyDescent="0.25">
      <c r="A4548" t="s">
        <v>472</v>
      </c>
      <c r="B4548">
        <v>31</v>
      </c>
      <c r="C4548">
        <v>6001</v>
      </c>
      <c r="D4548">
        <v>7000</v>
      </c>
      <c r="E4548" t="s">
        <v>580</v>
      </c>
      <c r="F4548" t="s">
        <v>691</v>
      </c>
    </row>
    <row r="4549" spans="1:6" x14ac:dyDescent="0.25">
      <c r="A4549" t="s">
        <v>472</v>
      </c>
      <c r="B4549">
        <v>31</v>
      </c>
      <c r="C4549">
        <v>6001</v>
      </c>
      <c r="D4549">
        <v>7000</v>
      </c>
      <c r="E4549" t="s">
        <v>582</v>
      </c>
      <c r="F4549" t="s">
        <v>692</v>
      </c>
    </row>
    <row r="4550" spans="1:6" x14ac:dyDescent="0.25">
      <c r="A4550" t="s">
        <v>473</v>
      </c>
      <c r="B4550">
        <v>31</v>
      </c>
      <c r="C4550">
        <v>7001</v>
      </c>
      <c r="D4550">
        <v>8000</v>
      </c>
      <c r="E4550" t="s">
        <v>265</v>
      </c>
      <c r="F4550" t="s">
        <v>681</v>
      </c>
    </row>
    <row r="4551" spans="1:6" x14ac:dyDescent="0.25">
      <c r="A4551" t="s">
        <v>473</v>
      </c>
      <c r="B4551">
        <v>31</v>
      </c>
      <c r="C4551">
        <v>7001</v>
      </c>
      <c r="D4551">
        <v>8000</v>
      </c>
      <c r="E4551" t="s">
        <v>581</v>
      </c>
      <c r="F4551" t="s">
        <v>682</v>
      </c>
    </row>
    <row r="4552" spans="1:6" x14ac:dyDescent="0.25">
      <c r="A4552" t="s">
        <v>473</v>
      </c>
      <c r="B4552">
        <v>31</v>
      </c>
      <c r="C4552">
        <v>7001</v>
      </c>
      <c r="D4552">
        <v>8000</v>
      </c>
      <c r="E4552" t="s">
        <v>575</v>
      </c>
      <c r="F4552" t="s">
        <v>683</v>
      </c>
    </row>
    <row r="4553" spans="1:6" x14ac:dyDescent="0.25">
      <c r="A4553" t="s">
        <v>473</v>
      </c>
      <c r="B4553">
        <v>31</v>
      </c>
      <c r="C4553">
        <v>7001</v>
      </c>
      <c r="D4553">
        <v>8000</v>
      </c>
      <c r="E4553" t="s">
        <v>120</v>
      </c>
      <c r="F4553" t="s">
        <v>684</v>
      </c>
    </row>
    <row r="4554" spans="1:6" x14ac:dyDescent="0.25">
      <c r="A4554" t="s">
        <v>473</v>
      </c>
      <c r="B4554">
        <v>31</v>
      </c>
      <c r="C4554">
        <v>7001</v>
      </c>
      <c r="D4554">
        <v>8000</v>
      </c>
      <c r="E4554" t="s">
        <v>142</v>
      </c>
      <c r="F4554" t="s">
        <v>685</v>
      </c>
    </row>
    <row r="4555" spans="1:6" x14ac:dyDescent="0.25">
      <c r="A4555" t="s">
        <v>473</v>
      </c>
      <c r="B4555">
        <v>31</v>
      </c>
      <c r="C4555">
        <v>7001</v>
      </c>
      <c r="D4555">
        <v>8000</v>
      </c>
      <c r="E4555" t="s">
        <v>163</v>
      </c>
      <c r="F4555" t="s">
        <v>686</v>
      </c>
    </row>
    <row r="4556" spans="1:6" x14ac:dyDescent="0.25">
      <c r="A4556" t="s">
        <v>473</v>
      </c>
      <c r="B4556">
        <v>31</v>
      </c>
      <c r="C4556">
        <v>7001</v>
      </c>
      <c r="D4556">
        <v>8000</v>
      </c>
      <c r="E4556" t="s">
        <v>576</v>
      </c>
      <c r="F4556" t="s">
        <v>687</v>
      </c>
    </row>
    <row r="4557" spans="1:6" x14ac:dyDescent="0.25">
      <c r="A4557" t="s">
        <v>473</v>
      </c>
      <c r="B4557">
        <v>31</v>
      </c>
      <c r="C4557">
        <v>7001</v>
      </c>
      <c r="D4557">
        <v>8000</v>
      </c>
      <c r="E4557" t="s">
        <v>577</v>
      </c>
      <c r="F4557" t="s">
        <v>688</v>
      </c>
    </row>
    <row r="4558" spans="1:6" x14ac:dyDescent="0.25">
      <c r="A4558" t="s">
        <v>473</v>
      </c>
      <c r="B4558">
        <v>31</v>
      </c>
      <c r="C4558">
        <v>7001</v>
      </c>
      <c r="D4558">
        <v>8000</v>
      </c>
      <c r="E4558" t="s">
        <v>578</v>
      </c>
      <c r="F4558" t="s">
        <v>689</v>
      </c>
    </row>
    <row r="4559" spans="1:6" x14ac:dyDescent="0.25">
      <c r="A4559" t="s">
        <v>473</v>
      </c>
      <c r="B4559">
        <v>31</v>
      </c>
      <c r="C4559">
        <v>7001</v>
      </c>
      <c r="D4559">
        <v>8000</v>
      </c>
      <c r="E4559" t="s">
        <v>579</v>
      </c>
      <c r="F4559" t="s">
        <v>690</v>
      </c>
    </row>
    <row r="4560" spans="1:6" x14ac:dyDescent="0.25">
      <c r="A4560" t="s">
        <v>473</v>
      </c>
      <c r="B4560">
        <v>31</v>
      </c>
      <c r="C4560">
        <v>7001</v>
      </c>
      <c r="D4560">
        <v>8000</v>
      </c>
      <c r="E4560" t="s">
        <v>580</v>
      </c>
      <c r="F4560" t="s">
        <v>691</v>
      </c>
    </row>
    <row r="4561" spans="1:6" x14ac:dyDescent="0.25">
      <c r="A4561" t="s">
        <v>473</v>
      </c>
      <c r="B4561">
        <v>31</v>
      </c>
      <c r="C4561">
        <v>7001</v>
      </c>
      <c r="D4561">
        <v>8000</v>
      </c>
      <c r="E4561" t="s">
        <v>582</v>
      </c>
      <c r="F4561" t="s">
        <v>692</v>
      </c>
    </row>
    <row r="4562" spans="1:6" x14ac:dyDescent="0.25">
      <c r="A4562" t="s">
        <v>217</v>
      </c>
      <c r="B4562">
        <v>31</v>
      </c>
      <c r="C4562">
        <v>8001</v>
      </c>
      <c r="D4562">
        <v>9000</v>
      </c>
      <c r="E4562" t="s">
        <v>265</v>
      </c>
      <c r="F4562" t="s">
        <v>681</v>
      </c>
    </row>
    <row r="4563" spans="1:6" x14ac:dyDescent="0.25">
      <c r="A4563" t="s">
        <v>217</v>
      </c>
      <c r="B4563">
        <v>31</v>
      </c>
      <c r="C4563">
        <v>8001</v>
      </c>
      <c r="D4563">
        <v>9000</v>
      </c>
      <c r="E4563" t="s">
        <v>581</v>
      </c>
      <c r="F4563" t="s">
        <v>682</v>
      </c>
    </row>
    <row r="4564" spans="1:6" x14ac:dyDescent="0.25">
      <c r="A4564" t="s">
        <v>217</v>
      </c>
      <c r="B4564">
        <v>31</v>
      </c>
      <c r="C4564">
        <v>8001</v>
      </c>
      <c r="D4564">
        <v>9000</v>
      </c>
      <c r="E4564" t="s">
        <v>575</v>
      </c>
      <c r="F4564" t="s">
        <v>683</v>
      </c>
    </row>
    <row r="4565" spans="1:6" x14ac:dyDescent="0.25">
      <c r="A4565" t="s">
        <v>217</v>
      </c>
      <c r="B4565">
        <v>31</v>
      </c>
      <c r="C4565">
        <v>8001</v>
      </c>
      <c r="D4565">
        <v>9000</v>
      </c>
      <c r="E4565" t="s">
        <v>120</v>
      </c>
      <c r="F4565" t="s">
        <v>684</v>
      </c>
    </row>
    <row r="4566" spans="1:6" x14ac:dyDescent="0.25">
      <c r="A4566" t="s">
        <v>217</v>
      </c>
      <c r="B4566">
        <v>31</v>
      </c>
      <c r="C4566">
        <v>8001</v>
      </c>
      <c r="D4566">
        <v>9000</v>
      </c>
      <c r="E4566" t="s">
        <v>142</v>
      </c>
      <c r="F4566" t="s">
        <v>685</v>
      </c>
    </row>
    <row r="4567" spans="1:6" x14ac:dyDescent="0.25">
      <c r="A4567" t="s">
        <v>217</v>
      </c>
      <c r="B4567">
        <v>31</v>
      </c>
      <c r="C4567">
        <v>8001</v>
      </c>
      <c r="D4567">
        <v>9000</v>
      </c>
      <c r="E4567" t="s">
        <v>163</v>
      </c>
      <c r="F4567" t="s">
        <v>686</v>
      </c>
    </row>
    <row r="4568" spans="1:6" x14ac:dyDescent="0.25">
      <c r="A4568" t="s">
        <v>217</v>
      </c>
      <c r="B4568">
        <v>31</v>
      </c>
      <c r="C4568">
        <v>8001</v>
      </c>
      <c r="D4568">
        <v>9000</v>
      </c>
      <c r="E4568" t="s">
        <v>576</v>
      </c>
      <c r="F4568" t="s">
        <v>687</v>
      </c>
    </row>
    <row r="4569" spans="1:6" x14ac:dyDescent="0.25">
      <c r="A4569" t="s">
        <v>217</v>
      </c>
      <c r="B4569">
        <v>31</v>
      </c>
      <c r="C4569">
        <v>8001</v>
      </c>
      <c r="D4569">
        <v>9000</v>
      </c>
      <c r="E4569" t="s">
        <v>577</v>
      </c>
      <c r="F4569" t="s">
        <v>688</v>
      </c>
    </row>
    <row r="4570" spans="1:6" x14ac:dyDescent="0.25">
      <c r="A4570" t="s">
        <v>217</v>
      </c>
      <c r="B4570">
        <v>31</v>
      </c>
      <c r="C4570">
        <v>8001</v>
      </c>
      <c r="D4570">
        <v>9000</v>
      </c>
      <c r="E4570" t="s">
        <v>578</v>
      </c>
      <c r="F4570" t="s">
        <v>1277</v>
      </c>
    </row>
    <row r="4571" spans="1:6" x14ac:dyDescent="0.25">
      <c r="A4571" t="s">
        <v>217</v>
      </c>
      <c r="B4571">
        <v>31</v>
      </c>
      <c r="C4571">
        <v>8001</v>
      </c>
      <c r="D4571">
        <v>9000</v>
      </c>
      <c r="E4571" t="s">
        <v>579</v>
      </c>
      <c r="F4571" t="s">
        <v>690</v>
      </c>
    </row>
    <row r="4572" spans="1:6" x14ac:dyDescent="0.25">
      <c r="A4572" t="s">
        <v>217</v>
      </c>
      <c r="B4572">
        <v>31</v>
      </c>
      <c r="C4572">
        <v>8001</v>
      </c>
      <c r="D4572">
        <v>9000</v>
      </c>
      <c r="E4572" t="s">
        <v>580</v>
      </c>
      <c r="F4572" t="s">
        <v>1273</v>
      </c>
    </row>
    <row r="4573" spans="1:6" x14ac:dyDescent="0.25">
      <c r="A4573" t="s">
        <v>217</v>
      </c>
      <c r="B4573">
        <v>31</v>
      </c>
      <c r="C4573">
        <v>8001</v>
      </c>
      <c r="D4573">
        <v>9000</v>
      </c>
      <c r="E4573" t="s">
        <v>582</v>
      </c>
      <c r="F4573" t="s">
        <v>692</v>
      </c>
    </row>
    <row r="4574" spans="1:6" x14ac:dyDescent="0.25">
      <c r="A4574" t="s">
        <v>221</v>
      </c>
      <c r="B4574">
        <v>31</v>
      </c>
      <c r="C4574">
        <v>9001</v>
      </c>
      <c r="D4574">
        <v>10000</v>
      </c>
      <c r="E4574" t="s">
        <v>265</v>
      </c>
      <c r="F4574" t="s">
        <v>681</v>
      </c>
    </row>
    <row r="4575" spans="1:6" x14ac:dyDescent="0.25">
      <c r="A4575" t="s">
        <v>221</v>
      </c>
      <c r="B4575">
        <v>31</v>
      </c>
      <c r="C4575">
        <v>9001</v>
      </c>
      <c r="D4575">
        <v>10000</v>
      </c>
      <c r="E4575" t="s">
        <v>581</v>
      </c>
      <c r="F4575" t="s">
        <v>682</v>
      </c>
    </row>
    <row r="4576" spans="1:6" x14ac:dyDescent="0.25">
      <c r="A4576" t="s">
        <v>221</v>
      </c>
      <c r="B4576">
        <v>31</v>
      </c>
      <c r="C4576">
        <v>9001</v>
      </c>
      <c r="D4576">
        <v>10000</v>
      </c>
      <c r="E4576" t="s">
        <v>575</v>
      </c>
      <c r="F4576" t="s">
        <v>683</v>
      </c>
    </row>
    <row r="4577" spans="1:6" x14ac:dyDescent="0.25">
      <c r="A4577" t="s">
        <v>221</v>
      </c>
      <c r="B4577">
        <v>31</v>
      </c>
      <c r="C4577">
        <v>9001</v>
      </c>
      <c r="D4577">
        <v>10000</v>
      </c>
      <c r="E4577" t="s">
        <v>120</v>
      </c>
      <c r="F4577" t="s">
        <v>684</v>
      </c>
    </row>
    <row r="4578" spans="1:6" x14ac:dyDescent="0.25">
      <c r="A4578" t="s">
        <v>221</v>
      </c>
      <c r="B4578">
        <v>31</v>
      </c>
      <c r="C4578">
        <v>9001</v>
      </c>
      <c r="D4578">
        <v>10000</v>
      </c>
      <c r="E4578" t="s">
        <v>142</v>
      </c>
      <c r="F4578" t="s">
        <v>685</v>
      </c>
    </row>
    <row r="4579" spans="1:6" x14ac:dyDescent="0.25">
      <c r="A4579" t="s">
        <v>221</v>
      </c>
      <c r="B4579">
        <v>31</v>
      </c>
      <c r="C4579">
        <v>9001</v>
      </c>
      <c r="D4579">
        <v>10000</v>
      </c>
      <c r="E4579" t="s">
        <v>163</v>
      </c>
      <c r="F4579" t="s">
        <v>686</v>
      </c>
    </row>
    <row r="4580" spans="1:6" x14ac:dyDescent="0.25">
      <c r="A4580" t="s">
        <v>221</v>
      </c>
      <c r="B4580">
        <v>31</v>
      </c>
      <c r="C4580">
        <v>9001</v>
      </c>
      <c r="D4580">
        <v>10000</v>
      </c>
      <c r="E4580" t="s">
        <v>576</v>
      </c>
      <c r="F4580" t="s">
        <v>687</v>
      </c>
    </row>
    <row r="4581" spans="1:6" x14ac:dyDescent="0.25">
      <c r="A4581" t="s">
        <v>221</v>
      </c>
      <c r="B4581">
        <v>31</v>
      </c>
      <c r="C4581">
        <v>9001</v>
      </c>
      <c r="D4581">
        <v>10000</v>
      </c>
      <c r="E4581" t="s">
        <v>577</v>
      </c>
      <c r="F4581" t="s">
        <v>688</v>
      </c>
    </row>
    <row r="4582" spans="1:6" x14ac:dyDescent="0.25">
      <c r="A4582" t="s">
        <v>221</v>
      </c>
      <c r="B4582">
        <v>31</v>
      </c>
      <c r="C4582">
        <v>9001</v>
      </c>
      <c r="D4582">
        <v>10000</v>
      </c>
      <c r="E4582" t="s">
        <v>578</v>
      </c>
      <c r="F4582" t="s">
        <v>1277</v>
      </c>
    </row>
    <row r="4583" spans="1:6" x14ac:dyDescent="0.25">
      <c r="A4583" t="s">
        <v>221</v>
      </c>
      <c r="B4583">
        <v>31</v>
      </c>
      <c r="C4583">
        <v>9001</v>
      </c>
      <c r="D4583">
        <v>10000</v>
      </c>
      <c r="E4583" t="s">
        <v>579</v>
      </c>
      <c r="F4583" t="s">
        <v>690</v>
      </c>
    </row>
    <row r="4584" spans="1:6" x14ac:dyDescent="0.25">
      <c r="A4584" t="s">
        <v>221</v>
      </c>
      <c r="B4584">
        <v>31</v>
      </c>
      <c r="C4584">
        <v>9001</v>
      </c>
      <c r="D4584">
        <v>10000</v>
      </c>
      <c r="E4584" t="s">
        <v>580</v>
      </c>
      <c r="F4584" t="s">
        <v>691</v>
      </c>
    </row>
    <row r="4585" spans="1:6" x14ac:dyDescent="0.25">
      <c r="A4585" t="s">
        <v>221</v>
      </c>
      <c r="B4585">
        <v>31</v>
      </c>
      <c r="C4585">
        <v>9001</v>
      </c>
      <c r="D4585">
        <v>10000</v>
      </c>
      <c r="E4585" t="s">
        <v>582</v>
      </c>
      <c r="F4585" t="s">
        <v>692</v>
      </c>
    </row>
    <row r="4586" spans="1:6" x14ac:dyDescent="0.25">
      <c r="A4586" t="s">
        <v>216</v>
      </c>
      <c r="B4586">
        <v>31</v>
      </c>
      <c r="C4586">
        <v>10001</v>
      </c>
      <c r="D4586">
        <v>11000</v>
      </c>
      <c r="E4586" t="s">
        <v>265</v>
      </c>
      <c r="F4586" t="s">
        <v>681</v>
      </c>
    </row>
    <row r="4587" spans="1:6" x14ac:dyDescent="0.25">
      <c r="A4587" t="s">
        <v>216</v>
      </c>
      <c r="B4587">
        <v>31</v>
      </c>
      <c r="C4587">
        <v>10001</v>
      </c>
      <c r="D4587">
        <v>11000</v>
      </c>
      <c r="E4587" t="s">
        <v>581</v>
      </c>
      <c r="F4587" t="s">
        <v>1269</v>
      </c>
    </row>
    <row r="4588" spans="1:6" x14ac:dyDescent="0.25">
      <c r="A4588" t="s">
        <v>216</v>
      </c>
      <c r="B4588">
        <v>31</v>
      </c>
      <c r="C4588">
        <v>10001</v>
      </c>
      <c r="D4588">
        <v>11000</v>
      </c>
      <c r="E4588" t="s">
        <v>575</v>
      </c>
      <c r="F4588" t="s">
        <v>683</v>
      </c>
    </row>
    <row r="4589" spans="1:6" x14ac:dyDescent="0.25">
      <c r="A4589" t="s">
        <v>216</v>
      </c>
      <c r="B4589">
        <v>31</v>
      </c>
      <c r="C4589">
        <v>10001</v>
      </c>
      <c r="D4589">
        <v>11000</v>
      </c>
      <c r="E4589" t="s">
        <v>120</v>
      </c>
      <c r="F4589" t="s">
        <v>684</v>
      </c>
    </row>
    <row r="4590" spans="1:6" x14ac:dyDescent="0.25">
      <c r="A4590" t="s">
        <v>216</v>
      </c>
      <c r="B4590">
        <v>31</v>
      </c>
      <c r="C4590">
        <v>10001</v>
      </c>
      <c r="D4590">
        <v>11000</v>
      </c>
      <c r="E4590" t="s">
        <v>142</v>
      </c>
      <c r="F4590" t="s">
        <v>685</v>
      </c>
    </row>
    <row r="4591" spans="1:6" x14ac:dyDescent="0.25">
      <c r="A4591" t="s">
        <v>216</v>
      </c>
      <c r="B4591">
        <v>31</v>
      </c>
      <c r="C4591">
        <v>10001</v>
      </c>
      <c r="D4591">
        <v>11000</v>
      </c>
      <c r="E4591" t="s">
        <v>163</v>
      </c>
      <c r="F4591" t="s">
        <v>686</v>
      </c>
    </row>
    <row r="4592" spans="1:6" x14ac:dyDescent="0.25">
      <c r="A4592" t="s">
        <v>216</v>
      </c>
      <c r="B4592">
        <v>31</v>
      </c>
      <c r="C4592">
        <v>10001</v>
      </c>
      <c r="D4592">
        <v>11000</v>
      </c>
      <c r="E4592" t="s">
        <v>576</v>
      </c>
      <c r="F4592" t="s">
        <v>687</v>
      </c>
    </row>
    <row r="4593" spans="1:6" x14ac:dyDescent="0.25">
      <c r="A4593" t="s">
        <v>216</v>
      </c>
      <c r="B4593">
        <v>31</v>
      </c>
      <c r="C4593">
        <v>10001</v>
      </c>
      <c r="D4593">
        <v>11000</v>
      </c>
      <c r="E4593" t="s">
        <v>577</v>
      </c>
      <c r="F4593" t="s">
        <v>688</v>
      </c>
    </row>
    <row r="4594" spans="1:6" x14ac:dyDescent="0.25">
      <c r="A4594" t="s">
        <v>216</v>
      </c>
      <c r="B4594">
        <v>31</v>
      </c>
      <c r="C4594">
        <v>10001</v>
      </c>
      <c r="D4594">
        <v>11000</v>
      </c>
      <c r="E4594" t="s">
        <v>578</v>
      </c>
      <c r="F4594" t="s">
        <v>1277</v>
      </c>
    </row>
    <row r="4595" spans="1:6" x14ac:dyDescent="0.25">
      <c r="A4595" t="s">
        <v>216</v>
      </c>
      <c r="B4595">
        <v>31</v>
      </c>
      <c r="C4595">
        <v>10001</v>
      </c>
      <c r="D4595">
        <v>11000</v>
      </c>
      <c r="E4595" t="s">
        <v>579</v>
      </c>
      <c r="F4595" t="s">
        <v>690</v>
      </c>
    </row>
    <row r="4596" spans="1:6" x14ac:dyDescent="0.25">
      <c r="A4596" t="s">
        <v>216</v>
      </c>
      <c r="B4596">
        <v>31</v>
      </c>
      <c r="C4596">
        <v>10001</v>
      </c>
      <c r="D4596">
        <v>11000</v>
      </c>
      <c r="E4596" t="s">
        <v>580</v>
      </c>
      <c r="F4596" t="s">
        <v>691</v>
      </c>
    </row>
    <row r="4597" spans="1:6" x14ac:dyDescent="0.25">
      <c r="A4597" t="s">
        <v>216</v>
      </c>
      <c r="B4597">
        <v>31</v>
      </c>
      <c r="C4597">
        <v>10001</v>
      </c>
      <c r="D4597">
        <v>11000</v>
      </c>
      <c r="E4597" t="s">
        <v>582</v>
      </c>
      <c r="F4597" t="s">
        <v>692</v>
      </c>
    </row>
    <row r="4598" spans="1:6" x14ac:dyDescent="0.25">
      <c r="A4598" t="s">
        <v>474</v>
      </c>
      <c r="B4598">
        <v>31</v>
      </c>
      <c r="C4598">
        <v>11001</v>
      </c>
      <c r="D4598">
        <v>12000</v>
      </c>
      <c r="E4598" t="s">
        <v>265</v>
      </c>
      <c r="F4598" t="s">
        <v>681</v>
      </c>
    </row>
    <row r="4599" spans="1:6" x14ac:dyDescent="0.25">
      <c r="A4599" t="s">
        <v>474</v>
      </c>
      <c r="B4599">
        <v>31</v>
      </c>
      <c r="C4599">
        <v>11001</v>
      </c>
      <c r="D4599">
        <v>12000</v>
      </c>
      <c r="E4599" t="s">
        <v>581</v>
      </c>
      <c r="F4599" t="s">
        <v>682</v>
      </c>
    </row>
    <row r="4600" spans="1:6" x14ac:dyDescent="0.25">
      <c r="A4600" t="s">
        <v>474</v>
      </c>
      <c r="B4600">
        <v>31</v>
      </c>
      <c r="C4600">
        <v>11001</v>
      </c>
      <c r="D4600">
        <v>12000</v>
      </c>
      <c r="E4600" t="s">
        <v>575</v>
      </c>
      <c r="F4600" t="s">
        <v>683</v>
      </c>
    </row>
    <row r="4601" spans="1:6" x14ac:dyDescent="0.25">
      <c r="A4601" t="s">
        <v>474</v>
      </c>
      <c r="B4601">
        <v>31</v>
      </c>
      <c r="C4601">
        <v>11001</v>
      </c>
      <c r="D4601">
        <v>12000</v>
      </c>
      <c r="E4601" t="s">
        <v>120</v>
      </c>
      <c r="F4601" t="s">
        <v>684</v>
      </c>
    </row>
    <row r="4602" spans="1:6" x14ac:dyDescent="0.25">
      <c r="A4602" t="s">
        <v>474</v>
      </c>
      <c r="B4602">
        <v>31</v>
      </c>
      <c r="C4602">
        <v>11001</v>
      </c>
      <c r="D4602">
        <v>12000</v>
      </c>
      <c r="E4602" t="s">
        <v>142</v>
      </c>
      <c r="F4602" t="s">
        <v>685</v>
      </c>
    </row>
    <row r="4603" spans="1:6" x14ac:dyDescent="0.25">
      <c r="A4603" t="s">
        <v>474</v>
      </c>
      <c r="B4603">
        <v>31</v>
      </c>
      <c r="C4603">
        <v>11001</v>
      </c>
      <c r="D4603">
        <v>12000</v>
      </c>
      <c r="E4603" t="s">
        <v>163</v>
      </c>
      <c r="F4603" t="s">
        <v>686</v>
      </c>
    </row>
    <row r="4604" spans="1:6" x14ac:dyDescent="0.25">
      <c r="A4604" t="s">
        <v>474</v>
      </c>
      <c r="B4604">
        <v>31</v>
      </c>
      <c r="C4604">
        <v>11001</v>
      </c>
      <c r="D4604">
        <v>12000</v>
      </c>
      <c r="E4604" t="s">
        <v>576</v>
      </c>
      <c r="F4604" t="s">
        <v>687</v>
      </c>
    </row>
    <row r="4605" spans="1:6" x14ac:dyDescent="0.25">
      <c r="A4605" t="s">
        <v>474</v>
      </c>
      <c r="B4605">
        <v>31</v>
      </c>
      <c r="C4605">
        <v>11001</v>
      </c>
      <c r="D4605">
        <v>12000</v>
      </c>
      <c r="E4605" t="s">
        <v>577</v>
      </c>
      <c r="F4605" t="s">
        <v>688</v>
      </c>
    </row>
    <row r="4606" spans="1:6" x14ac:dyDescent="0.25">
      <c r="A4606" t="s">
        <v>474</v>
      </c>
      <c r="B4606">
        <v>31</v>
      </c>
      <c r="C4606">
        <v>11001</v>
      </c>
      <c r="D4606">
        <v>12000</v>
      </c>
      <c r="E4606" t="s">
        <v>578</v>
      </c>
      <c r="F4606" t="s">
        <v>689</v>
      </c>
    </row>
    <row r="4607" spans="1:6" x14ac:dyDescent="0.25">
      <c r="A4607" t="s">
        <v>474</v>
      </c>
      <c r="B4607">
        <v>31</v>
      </c>
      <c r="C4607">
        <v>11001</v>
      </c>
      <c r="D4607">
        <v>12000</v>
      </c>
      <c r="E4607" t="s">
        <v>579</v>
      </c>
      <c r="F4607" t="s">
        <v>690</v>
      </c>
    </row>
    <row r="4608" spans="1:6" x14ac:dyDescent="0.25">
      <c r="A4608" t="s">
        <v>474</v>
      </c>
      <c r="B4608">
        <v>31</v>
      </c>
      <c r="C4608">
        <v>11001</v>
      </c>
      <c r="D4608">
        <v>12000</v>
      </c>
      <c r="E4608" t="s">
        <v>580</v>
      </c>
      <c r="F4608" t="s">
        <v>691</v>
      </c>
    </row>
    <row r="4609" spans="1:6" x14ac:dyDescent="0.25">
      <c r="A4609" t="s">
        <v>474</v>
      </c>
      <c r="B4609">
        <v>31</v>
      </c>
      <c r="C4609">
        <v>11001</v>
      </c>
      <c r="D4609">
        <v>12000</v>
      </c>
      <c r="E4609" t="s">
        <v>582</v>
      </c>
      <c r="F4609" t="s">
        <v>692</v>
      </c>
    </row>
    <row r="4610" spans="1:6" x14ac:dyDescent="0.25">
      <c r="A4610" t="s">
        <v>475</v>
      </c>
      <c r="B4610">
        <v>31</v>
      </c>
      <c r="C4610">
        <v>12001</v>
      </c>
      <c r="D4610">
        <v>13000</v>
      </c>
      <c r="E4610" t="s">
        <v>265</v>
      </c>
      <c r="F4610" t="s">
        <v>681</v>
      </c>
    </row>
    <row r="4611" spans="1:6" x14ac:dyDescent="0.25">
      <c r="A4611" t="s">
        <v>475</v>
      </c>
      <c r="B4611">
        <v>31</v>
      </c>
      <c r="C4611">
        <v>12001</v>
      </c>
      <c r="D4611">
        <v>13000</v>
      </c>
      <c r="E4611" t="s">
        <v>581</v>
      </c>
      <c r="F4611" t="s">
        <v>682</v>
      </c>
    </row>
    <row r="4612" spans="1:6" x14ac:dyDescent="0.25">
      <c r="A4612" t="s">
        <v>475</v>
      </c>
      <c r="B4612">
        <v>31</v>
      </c>
      <c r="C4612">
        <v>12001</v>
      </c>
      <c r="D4612">
        <v>13000</v>
      </c>
      <c r="E4612" t="s">
        <v>575</v>
      </c>
      <c r="F4612" t="s">
        <v>683</v>
      </c>
    </row>
    <row r="4613" spans="1:6" x14ac:dyDescent="0.25">
      <c r="A4613" t="s">
        <v>475</v>
      </c>
      <c r="B4613">
        <v>31</v>
      </c>
      <c r="C4613">
        <v>12001</v>
      </c>
      <c r="D4613">
        <v>13000</v>
      </c>
      <c r="E4613" t="s">
        <v>120</v>
      </c>
      <c r="F4613" t="s">
        <v>684</v>
      </c>
    </row>
    <row r="4614" spans="1:6" x14ac:dyDescent="0.25">
      <c r="A4614" t="s">
        <v>475</v>
      </c>
      <c r="B4614">
        <v>31</v>
      </c>
      <c r="C4614">
        <v>12001</v>
      </c>
      <c r="D4614">
        <v>13000</v>
      </c>
      <c r="E4614" t="s">
        <v>142</v>
      </c>
      <c r="F4614" t="s">
        <v>685</v>
      </c>
    </row>
    <row r="4615" spans="1:6" x14ac:dyDescent="0.25">
      <c r="A4615" t="s">
        <v>475</v>
      </c>
      <c r="B4615">
        <v>31</v>
      </c>
      <c r="C4615">
        <v>12001</v>
      </c>
      <c r="D4615">
        <v>13000</v>
      </c>
      <c r="E4615" t="s">
        <v>163</v>
      </c>
      <c r="F4615" t="s">
        <v>686</v>
      </c>
    </row>
    <row r="4616" spans="1:6" x14ac:dyDescent="0.25">
      <c r="A4616" t="s">
        <v>475</v>
      </c>
      <c r="B4616">
        <v>31</v>
      </c>
      <c r="C4616">
        <v>12001</v>
      </c>
      <c r="D4616">
        <v>13000</v>
      </c>
      <c r="E4616" t="s">
        <v>576</v>
      </c>
      <c r="F4616" t="s">
        <v>687</v>
      </c>
    </row>
    <row r="4617" spans="1:6" x14ac:dyDescent="0.25">
      <c r="A4617" t="s">
        <v>475</v>
      </c>
      <c r="B4617">
        <v>31</v>
      </c>
      <c r="C4617">
        <v>12001</v>
      </c>
      <c r="D4617">
        <v>13000</v>
      </c>
      <c r="E4617" t="s">
        <v>577</v>
      </c>
      <c r="F4617" t="s">
        <v>688</v>
      </c>
    </row>
    <row r="4618" spans="1:6" x14ac:dyDescent="0.25">
      <c r="A4618" t="s">
        <v>475</v>
      </c>
      <c r="B4618">
        <v>31</v>
      </c>
      <c r="C4618">
        <v>12001</v>
      </c>
      <c r="D4618">
        <v>13000</v>
      </c>
      <c r="E4618" t="s">
        <v>578</v>
      </c>
      <c r="F4618" t="s">
        <v>689</v>
      </c>
    </row>
    <row r="4619" spans="1:6" x14ac:dyDescent="0.25">
      <c r="A4619" t="s">
        <v>475</v>
      </c>
      <c r="B4619">
        <v>31</v>
      </c>
      <c r="C4619">
        <v>12001</v>
      </c>
      <c r="D4619">
        <v>13000</v>
      </c>
      <c r="E4619" t="s">
        <v>579</v>
      </c>
      <c r="F4619" t="s">
        <v>690</v>
      </c>
    </row>
    <row r="4620" spans="1:6" x14ac:dyDescent="0.25">
      <c r="A4620" t="s">
        <v>475</v>
      </c>
      <c r="B4620">
        <v>31</v>
      </c>
      <c r="C4620">
        <v>12001</v>
      </c>
      <c r="D4620">
        <v>13000</v>
      </c>
      <c r="E4620" t="s">
        <v>580</v>
      </c>
      <c r="F4620" t="s">
        <v>691</v>
      </c>
    </row>
    <row r="4621" spans="1:6" x14ac:dyDescent="0.25">
      <c r="A4621" t="s">
        <v>475</v>
      </c>
      <c r="B4621">
        <v>31</v>
      </c>
      <c r="C4621">
        <v>12001</v>
      </c>
      <c r="D4621">
        <v>13000</v>
      </c>
      <c r="E4621" t="s">
        <v>582</v>
      </c>
      <c r="F4621" t="s">
        <v>692</v>
      </c>
    </row>
    <row r="4622" spans="1:6" x14ac:dyDescent="0.25">
      <c r="A4622" t="s">
        <v>476</v>
      </c>
      <c r="B4622">
        <v>31</v>
      </c>
      <c r="C4622">
        <v>13001</v>
      </c>
      <c r="D4622">
        <v>14000</v>
      </c>
      <c r="E4622" t="s">
        <v>265</v>
      </c>
      <c r="F4622" t="s">
        <v>681</v>
      </c>
    </row>
    <row r="4623" spans="1:6" x14ac:dyDescent="0.25">
      <c r="A4623" t="s">
        <v>476</v>
      </c>
      <c r="B4623">
        <v>31</v>
      </c>
      <c r="C4623">
        <v>13001</v>
      </c>
      <c r="D4623">
        <v>14000</v>
      </c>
      <c r="E4623" t="s">
        <v>581</v>
      </c>
      <c r="F4623" t="s">
        <v>682</v>
      </c>
    </row>
    <row r="4624" spans="1:6" x14ac:dyDescent="0.25">
      <c r="A4624" t="s">
        <v>476</v>
      </c>
      <c r="B4624">
        <v>31</v>
      </c>
      <c r="C4624">
        <v>13001</v>
      </c>
      <c r="D4624">
        <v>14000</v>
      </c>
      <c r="E4624" t="s">
        <v>575</v>
      </c>
      <c r="F4624" t="s">
        <v>683</v>
      </c>
    </row>
    <row r="4625" spans="1:6" x14ac:dyDescent="0.25">
      <c r="A4625" t="s">
        <v>476</v>
      </c>
      <c r="B4625">
        <v>31</v>
      </c>
      <c r="C4625">
        <v>13001</v>
      </c>
      <c r="D4625">
        <v>14000</v>
      </c>
      <c r="E4625" t="s">
        <v>120</v>
      </c>
      <c r="F4625" t="s">
        <v>684</v>
      </c>
    </row>
    <row r="4626" spans="1:6" x14ac:dyDescent="0.25">
      <c r="A4626" t="s">
        <v>476</v>
      </c>
      <c r="B4626">
        <v>31</v>
      </c>
      <c r="C4626">
        <v>13001</v>
      </c>
      <c r="D4626">
        <v>14000</v>
      </c>
      <c r="E4626" t="s">
        <v>142</v>
      </c>
      <c r="F4626" t="s">
        <v>685</v>
      </c>
    </row>
    <row r="4627" spans="1:6" x14ac:dyDescent="0.25">
      <c r="A4627" t="s">
        <v>476</v>
      </c>
      <c r="B4627">
        <v>31</v>
      </c>
      <c r="C4627">
        <v>13001</v>
      </c>
      <c r="D4627">
        <v>14000</v>
      </c>
      <c r="E4627" t="s">
        <v>163</v>
      </c>
      <c r="F4627" t="s">
        <v>686</v>
      </c>
    </row>
    <row r="4628" spans="1:6" x14ac:dyDescent="0.25">
      <c r="A4628" t="s">
        <v>476</v>
      </c>
      <c r="B4628">
        <v>31</v>
      </c>
      <c r="C4628">
        <v>13001</v>
      </c>
      <c r="D4628">
        <v>14000</v>
      </c>
      <c r="E4628" t="s">
        <v>576</v>
      </c>
      <c r="F4628" t="s">
        <v>687</v>
      </c>
    </row>
    <row r="4629" spans="1:6" x14ac:dyDescent="0.25">
      <c r="A4629" t="s">
        <v>476</v>
      </c>
      <c r="B4629">
        <v>31</v>
      </c>
      <c r="C4629">
        <v>13001</v>
      </c>
      <c r="D4629">
        <v>14000</v>
      </c>
      <c r="E4629" t="s">
        <v>577</v>
      </c>
      <c r="F4629" t="s">
        <v>688</v>
      </c>
    </row>
    <row r="4630" spans="1:6" x14ac:dyDescent="0.25">
      <c r="A4630" t="s">
        <v>476</v>
      </c>
      <c r="B4630">
        <v>31</v>
      </c>
      <c r="C4630">
        <v>13001</v>
      </c>
      <c r="D4630">
        <v>14000</v>
      </c>
      <c r="E4630" t="s">
        <v>578</v>
      </c>
      <c r="F4630" t="s">
        <v>689</v>
      </c>
    </row>
    <row r="4631" spans="1:6" x14ac:dyDescent="0.25">
      <c r="A4631" t="s">
        <v>476</v>
      </c>
      <c r="B4631">
        <v>31</v>
      </c>
      <c r="C4631">
        <v>13001</v>
      </c>
      <c r="D4631">
        <v>14000</v>
      </c>
      <c r="E4631" t="s">
        <v>579</v>
      </c>
      <c r="F4631" t="s">
        <v>690</v>
      </c>
    </row>
    <row r="4632" spans="1:6" x14ac:dyDescent="0.25">
      <c r="A4632" t="s">
        <v>476</v>
      </c>
      <c r="B4632">
        <v>31</v>
      </c>
      <c r="C4632">
        <v>13001</v>
      </c>
      <c r="D4632">
        <v>14000</v>
      </c>
      <c r="E4632" t="s">
        <v>580</v>
      </c>
      <c r="F4632" t="s">
        <v>691</v>
      </c>
    </row>
    <row r="4633" spans="1:6" x14ac:dyDescent="0.25">
      <c r="A4633" t="s">
        <v>476</v>
      </c>
      <c r="B4633">
        <v>31</v>
      </c>
      <c r="C4633">
        <v>13001</v>
      </c>
      <c r="D4633">
        <v>14000</v>
      </c>
      <c r="E4633" t="s">
        <v>582</v>
      </c>
      <c r="F4633" t="s">
        <v>692</v>
      </c>
    </row>
    <row r="4634" spans="1:6" x14ac:dyDescent="0.25">
      <c r="A4634" t="s">
        <v>477</v>
      </c>
      <c r="B4634">
        <v>31</v>
      </c>
      <c r="C4634">
        <v>14001</v>
      </c>
      <c r="D4634">
        <v>15000</v>
      </c>
      <c r="E4634" t="s">
        <v>265</v>
      </c>
      <c r="F4634" t="s">
        <v>681</v>
      </c>
    </row>
    <row r="4635" spans="1:6" x14ac:dyDescent="0.25">
      <c r="A4635" t="s">
        <v>477</v>
      </c>
      <c r="B4635">
        <v>31</v>
      </c>
      <c r="C4635">
        <v>14001</v>
      </c>
      <c r="D4635">
        <v>15000</v>
      </c>
      <c r="E4635" t="s">
        <v>581</v>
      </c>
      <c r="F4635" t="s">
        <v>682</v>
      </c>
    </row>
    <row r="4636" spans="1:6" x14ac:dyDescent="0.25">
      <c r="A4636" t="s">
        <v>477</v>
      </c>
      <c r="B4636">
        <v>31</v>
      </c>
      <c r="C4636">
        <v>14001</v>
      </c>
      <c r="D4636">
        <v>15000</v>
      </c>
      <c r="E4636" t="s">
        <v>575</v>
      </c>
      <c r="F4636" t="s">
        <v>683</v>
      </c>
    </row>
    <row r="4637" spans="1:6" x14ac:dyDescent="0.25">
      <c r="A4637" t="s">
        <v>477</v>
      </c>
      <c r="B4637">
        <v>31</v>
      </c>
      <c r="C4637">
        <v>14001</v>
      </c>
      <c r="D4637">
        <v>15000</v>
      </c>
      <c r="E4637" t="s">
        <v>120</v>
      </c>
      <c r="F4637" t="s">
        <v>684</v>
      </c>
    </row>
    <row r="4638" spans="1:6" x14ac:dyDescent="0.25">
      <c r="A4638" t="s">
        <v>477</v>
      </c>
      <c r="B4638">
        <v>31</v>
      </c>
      <c r="C4638">
        <v>14001</v>
      </c>
      <c r="D4638">
        <v>15000</v>
      </c>
      <c r="E4638" t="s">
        <v>142</v>
      </c>
      <c r="F4638" t="s">
        <v>685</v>
      </c>
    </row>
    <row r="4639" spans="1:6" x14ac:dyDescent="0.25">
      <c r="A4639" t="s">
        <v>477</v>
      </c>
      <c r="B4639">
        <v>31</v>
      </c>
      <c r="C4639">
        <v>14001</v>
      </c>
      <c r="D4639">
        <v>15000</v>
      </c>
      <c r="E4639" t="s">
        <v>163</v>
      </c>
      <c r="F4639" t="s">
        <v>686</v>
      </c>
    </row>
    <row r="4640" spans="1:6" x14ac:dyDescent="0.25">
      <c r="A4640" t="s">
        <v>477</v>
      </c>
      <c r="B4640">
        <v>31</v>
      </c>
      <c r="C4640">
        <v>14001</v>
      </c>
      <c r="D4640">
        <v>15000</v>
      </c>
      <c r="E4640" t="s">
        <v>576</v>
      </c>
      <c r="F4640" t="s">
        <v>687</v>
      </c>
    </row>
    <row r="4641" spans="1:6" x14ac:dyDescent="0.25">
      <c r="A4641" t="s">
        <v>477</v>
      </c>
      <c r="B4641">
        <v>31</v>
      </c>
      <c r="C4641">
        <v>14001</v>
      </c>
      <c r="D4641">
        <v>15000</v>
      </c>
      <c r="E4641" t="s">
        <v>577</v>
      </c>
      <c r="F4641" t="s">
        <v>688</v>
      </c>
    </row>
    <row r="4642" spans="1:6" x14ac:dyDescent="0.25">
      <c r="A4642" t="s">
        <v>477</v>
      </c>
      <c r="B4642">
        <v>31</v>
      </c>
      <c r="C4642">
        <v>14001</v>
      </c>
      <c r="D4642">
        <v>15000</v>
      </c>
      <c r="E4642" t="s">
        <v>578</v>
      </c>
      <c r="F4642" t="s">
        <v>689</v>
      </c>
    </row>
    <row r="4643" spans="1:6" x14ac:dyDescent="0.25">
      <c r="A4643" t="s">
        <v>477</v>
      </c>
      <c r="B4643">
        <v>31</v>
      </c>
      <c r="C4643">
        <v>14001</v>
      </c>
      <c r="D4643">
        <v>15000</v>
      </c>
      <c r="E4643" t="s">
        <v>579</v>
      </c>
      <c r="F4643" t="s">
        <v>690</v>
      </c>
    </row>
    <row r="4644" spans="1:6" x14ac:dyDescent="0.25">
      <c r="A4644" t="s">
        <v>477</v>
      </c>
      <c r="B4644">
        <v>31</v>
      </c>
      <c r="C4644">
        <v>14001</v>
      </c>
      <c r="D4644">
        <v>15000</v>
      </c>
      <c r="E4644" t="s">
        <v>580</v>
      </c>
      <c r="F4644" t="s">
        <v>691</v>
      </c>
    </row>
    <row r="4645" spans="1:6" x14ac:dyDescent="0.25">
      <c r="A4645" t="s">
        <v>477</v>
      </c>
      <c r="B4645">
        <v>31</v>
      </c>
      <c r="C4645">
        <v>14001</v>
      </c>
      <c r="D4645">
        <v>15000</v>
      </c>
      <c r="E4645" t="s">
        <v>582</v>
      </c>
      <c r="F4645" t="s">
        <v>692</v>
      </c>
    </row>
    <row r="4646" spans="1:6" x14ac:dyDescent="0.25">
      <c r="A4646" t="s">
        <v>80</v>
      </c>
      <c r="B4646">
        <v>31</v>
      </c>
      <c r="C4646">
        <v>15001</v>
      </c>
      <c r="D4646">
        <v>16000</v>
      </c>
      <c r="E4646" t="s">
        <v>265</v>
      </c>
      <c r="F4646" t="s">
        <v>681</v>
      </c>
    </row>
    <row r="4647" spans="1:6" x14ac:dyDescent="0.25">
      <c r="A4647" t="s">
        <v>80</v>
      </c>
      <c r="B4647">
        <v>31</v>
      </c>
      <c r="C4647">
        <v>15001</v>
      </c>
      <c r="D4647">
        <v>16000</v>
      </c>
      <c r="E4647" t="s">
        <v>581</v>
      </c>
      <c r="F4647" t="s">
        <v>1269</v>
      </c>
    </row>
    <row r="4648" spans="1:6" x14ac:dyDescent="0.25">
      <c r="A4648" t="s">
        <v>80</v>
      </c>
      <c r="B4648">
        <v>31</v>
      </c>
      <c r="C4648">
        <v>15001</v>
      </c>
      <c r="D4648">
        <v>16000</v>
      </c>
      <c r="E4648" t="s">
        <v>575</v>
      </c>
      <c r="F4648" t="s">
        <v>683</v>
      </c>
    </row>
    <row r="4649" spans="1:6" x14ac:dyDescent="0.25">
      <c r="A4649" t="s">
        <v>80</v>
      </c>
      <c r="B4649">
        <v>31</v>
      </c>
      <c r="C4649">
        <v>15001</v>
      </c>
      <c r="D4649">
        <v>16000</v>
      </c>
      <c r="E4649" t="s">
        <v>120</v>
      </c>
      <c r="F4649" t="s">
        <v>1275</v>
      </c>
    </row>
    <row r="4650" spans="1:6" x14ac:dyDescent="0.25">
      <c r="A4650" t="s">
        <v>80</v>
      </c>
      <c r="B4650">
        <v>31</v>
      </c>
      <c r="C4650">
        <v>15001</v>
      </c>
      <c r="D4650">
        <v>16000</v>
      </c>
      <c r="E4650" t="s">
        <v>142</v>
      </c>
      <c r="F4650" t="s">
        <v>685</v>
      </c>
    </row>
    <row r="4651" spans="1:6" x14ac:dyDescent="0.25">
      <c r="A4651" t="s">
        <v>80</v>
      </c>
      <c r="B4651">
        <v>31</v>
      </c>
      <c r="C4651">
        <v>15001</v>
      </c>
      <c r="D4651">
        <v>16000</v>
      </c>
      <c r="E4651" t="s">
        <v>163</v>
      </c>
      <c r="F4651" t="s">
        <v>686</v>
      </c>
    </row>
    <row r="4652" spans="1:6" x14ac:dyDescent="0.25">
      <c r="A4652" t="s">
        <v>80</v>
      </c>
      <c r="B4652">
        <v>31</v>
      </c>
      <c r="C4652">
        <v>15001</v>
      </c>
      <c r="D4652">
        <v>16000</v>
      </c>
      <c r="E4652" t="s">
        <v>576</v>
      </c>
      <c r="F4652" t="s">
        <v>687</v>
      </c>
    </row>
    <row r="4653" spans="1:6" x14ac:dyDescent="0.25">
      <c r="A4653" t="s">
        <v>80</v>
      </c>
      <c r="B4653">
        <v>31</v>
      </c>
      <c r="C4653">
        <v>15001</v>
      </c>
      <c r="D4653">
        <v>16000</v>
      </c>
      <c r="E4653" t="s">
        <v>577</v>
      </c>
      <c r="F4653" t="s">
        <v>688</v>
      </c>
    </row>
    <row r="4654" spans="1:6" x14ac:dyDescent="0.25">
      <c r="A4654" t="s">
        <v>80</v>
      </c>
      <c r="B4654">
        <v>31</v>
      </c>
      <c r="C4654">
        <v>15001</v>
      </c>
      <c r="D4654">
        <v>16000</v>
      </c>
      <c r="E4654" t="s">
        <v>578</v>
      </c>
      <c r="F4654" t="s">
        <v>689</v>
      </c>
    </row>
    <row r="4655" spans="1:6" x14ac:dyDescent="0.25">
      <c r="A4655" t="s">
        <v>80</v>
      </c>
      <c r="B4655">
        <v>31</v>
      </c>
      <c r="C4655">
        <v>15001</v>
      </c>
      <c r="D4655">
        <v>16000</v>
      </c>
      <c r="E4655" t="s">
        <v>579</v>
      </c>
      <c r="F4655" t="s">
        <v>690</v>
      </c>
    </row>
    <row r="4656" spans="1:6" x14ac:dyDescent="0.25">
      <c r="A4656" t="s">
        <v>80</v>
      </c>
      <c r="B4656">
        <v>31</v>
      </c>
      <c r="C4656">
        <v>15001</v>
      </c>
      <c r="D4656">
        <v>16000</v>
      </c>
      <c r="E4656" t="s">
        <v>580</v>
      </c>
      <c r="F4656" t="s">
        <v>691</v>
      </c>
    </row>
    <row r="4657" spans="1:6" x14ac:dyDescent="0.25">
      <c r="A4657" t="s">
        <v>80</v>
      </c>
      <c r="B4657">
        <v>31</v>
      </c>
      <c r="C4657">
        <v>15001</v>
      </c>
      <c r="D4657">
        <v>16000</v>
      </c>
      <c r="E4657" t="s">
        <v>582</v>
      </c>
      <c r="F4657" t="s">
        <v>692</v>
      </c>
    </row>
    <row r="4658" spans="1:6" x14ac:dyDescent="0.25">
      <c r="A4658" t="s">
        <v>117</v>
      </c>
      <c r="B4658">
        <v>31</v>
      </c>
      <c r="C4658">
        <v>16001</v>
      </c>
      <c r="D4658">
        <v>17000</v>
      </c>
      <c r="E4658" t="s">
        <v>265</v>
      </c>
      <c r="F4658" t="s">
        <v>681</v>
      </c>
    </row>
    <row r="4659" spans="1:6" x14ac:dyDescent="0.25">
      <c r="A4659" t="s">
        <v>117</v>
      </c>
      <c r="B4659">
        <v>31</v>
      </c>
      <c r="C4659">
        <v>16001</v>
      </c>
      <c r="D4659">
        <v>17000</v>
      </c>
      <c r="E4659" t="s">
        <v>581</v>
      </c>
      <c r="F4659" t="s">
        <v>1269</v>
      </c>
    </row>
    <row r="4660" spans="1:6" x14ac:dyDescent="0.25">
      <c r="A4660" t="s">
        <v>117</v>
      </c>
      <c r="B4660">
        <v>31</v>
      </c>
      <c r="C4660">
        <v>16001</v>
      </c>
      <c r="D4660">
        <v>17000</v>
      </c>
      <c r="E4660" t="s">
        <v>575</v>
      </c>
      <c r="F4660" t="s">
        <v>683</v>
      </c>
    </row>
    <row r="4661" spans="1:6" x14ac:dyDescent="0.25">
      <c r="A4661" t="s">
        <v>117</v>
      </c>
      <c r="B4661">
        <v>31</v>
      </c>
      <c r="C4661">
        <v>16001</v>
      </c>
      <c r="D4661">
        <v>17000</v>
      </c>
      <c r="E4661" t="s">
        <v>120</v>
      </c>
      <c r="F4661" t="s">
        <v>1275</v>
      </c>
    </row>
    <row r="4662" spans="1:6" x14ac:dyDescent="0.25">
      <c r="A4662" t="s">
        <v>117</v>
      </c>
      <c r="B4662">
        <v>31</v>
      </c>
      <c r="C4662">
        <v>16001</v>
      </c>
      <c r="D4662">
        <v>17000</v>
      </c>
      <c r="E4662" t="s">
        <v>142</v>
      </c>
      <c r="F4662" t="s">
        <v>685</v>
      </c>
    </row>
    <row r="4663" spans="1:6" x14ac:dyDescent="0.25">
      <c r="A4663" t="s">
        <v>117</v>
      </c>
      <c r="B4663">
        <v>31</v>
      </c>
      <c r="C4663">
        <v>16001</v>
      </c>
      <c r="D4663">
        <v>17000</v>
      </c>
      <c r="E4663" t="s">
        <v>163</v>
      </c>
      <c r="F4663" t="s">
        <v>686</v>
      </c>
    </row>
    <row r="4664" spans="1:6" x14ac:dyDescent="0.25">
      <c r="A4664" t="s">
        <v>117</v>
      </c>
      <c r="B4664">
        <v>31</v>
      </c>
      <c r="C4664">
        <v>16001</v>
      </c>
      <c r="D4664">
        <v>17000</v>
      </c>
      <c r="E4664" t="s">
        <v>576</v>
      </c>
      <c r="F4664" t="s">
        <v>687</v>
      </c>
    </row>
    <row r="4665" spans="1:6" x14ac:dyDescent="0.25">
      <c r="A4665" t="s">
        <v>117</v>
      </c>
      <c r="B4665">
        <v>31</v>
      </c>
      <c r="C4665">
        <v>16001</v>
      </c>
      <c r="D4665">
        <v>17000</v>
      </c>
      <c r="E4665" t="s">
        <v>577</v>
      </c>
      <c r="F4665" t="s">
        <v>688</v>
      </c>
    </row>
    <row r="4666" spans="1:6" x14ac:dyDescent="0.25">
      <c r="A4666" t="s">
        <v>117</v>
      </c>
      <c r="B4666">
        <v>31</v>
      </c>
      <c r="C4666">
        <v>16001</v>
      </c>
      <c r="D4666">
        <v>17000</v>
      </c>
      <c r="E4666" t="s">
        <v>578</v>
      </c>
      <c r="F4666" t="s">
        <v>689</v>
      </c>
    </row>
    <row r="4667" spans="1:6" x14ac:dyDescent="0.25">
      <c r="A4667" t="s">
        <v>117</v>
      </c>
      <c r="B4667">
        <v>31</v>
      </c>
      <c r="C4667">
        <v>16001</v>
      </c>
      <c r="D4667">
        <v>17000</v>
      </c>
      <c r="E4667" t="s">
        <v>579</v>
      </c>
      <c r="F4667" t="s">
        <v>690</v>
      </c>
    </row>
    <row r="4668" spans="1:6" x14ac:dyDescent="0.25">
      <c r="A4668" t="s">
        <v>117</v>
      </c>
      <c r="B4668">
        <v>31</v>
      </c>
      <c r="C4668">
        <v>16001</v>
      </c>
      <c r="D4668">
        <v>17000</v>
      </c>
      <c r="E4668" t="s">
        <v>580</v>
      </c>
      <c r="F4668" t="s">
        <v>691</v>
      </c>
    </row>
    <row r="4669" spans="1:6" x14ac:dyDescent="0.25">
      <c r="A4669" t="s">
        <v>117</v>
      </c>
      <c r="B4669">
        <v>31</v>
      </c>
      <c r="C4669">
        <v>16001</v>
      </c>
      <c r="D4669">
        <v>17000</v>
      </c>
      <c r="E4669" t="s">
        <v>582</v>
      </c>
      <c r="F4669" t="s">
        <v>692</v>
      </c>
    </row>
    <row r="4670" spans="1:6" x14ac:dyDescent="0.25">
      <c r="A4670" t="s">
        <v>222</v>
      </c>
      <c r="B4670">
        <v>32</v>
      </c>
      <c r="C4670">
        <v>2001</v>
      </c>
      <c r="D4670">
        <v>3000</v>
      </c>
      <c r="E4670" t="s">
        <v>265</v>
      </c>
      <c r="F4670" t="s">
        <v>681</v>
      </c>
    </row>
    <row r="4671" spans="1:6" x14ac:dyDescent="0.25">
      <c r="A4671" t="s">
        <v>222</v>
      </c>
      <c r="B4671">
        <v>32</v>
      </c>
      <c r="C4671">
        <v>2001</v>
      </c>
      <c r="D4671">
        <v>3000</v>
      </c>
      <c r="E4671" t="s">
        <v>581</v>
      </c>
      <c r="F4671" t="s">
        <v>1269</v>
      </c>
    </row>
    <row r="4672" spans="1:6" x14ac:dyDescent="0.25">
      <c r="A4672" t="s">
        <v>222</v>
      </c>
      <c r="B4672">
        <v>32</v>
      </c>
      <c r="C4672">
        <v>2001</v>
      </c>
      <c r="D4672">
        <v>3000</v>
      </c>
      <c r="E4672" t="s">
        <v>575</v>
      </c>
      <c r="F4672" t="s">
        <v>683</v>
      </c>
    </row>
    <row r="4673" spans="1:6" x14ac:dyDescent="0.25">
      <c r="A4673" t="s">
        <v>222</v>
      </c>
      <c r="B4673">
        <v>32</v>
      </c>
      <c r="C4673">
        <v>2001</v>
      </c>
      <c r="D4673">
        <v>3000</v>
      </c>
      <c r="E4673" t="s">
        <v>120</v>
      </c>
      <c r="F4673" t="s">
        <v>684</v>
      </c>
    </row>
    <row r="4674" spans="1:6" x14ac:dyDescent="0.25">
      <c r="A4674" t="s">
        <v>222</v>
      </c>
      <c r="B4674">
        <v>32</v>
      </c>
      <c r="C4674">
        <v>2001</v>
      </c>
      <c r="D4674">
        <v>3000</v>
      </c>
      <c r="E4674" t="s">
        <v>142</v>
      </c>
      <c r="F4674" t="s">
        <v>685</v>
      </c>
    </row>
    <row r="4675" spans="1:6" x14ac:dyDescent="0.25">
      <c r="A4675" t="s">
        <v>222</v>
      </c>
      <c r="B4675">
        <v>32</v>
      </c>
      <c r="C4675">
        <v>2001</v>
      </c>
      <c r="D4675">
        <v>3000</v>
      </c>
      <c r="E4675" t="s">
        <v>163</v>
      </c>
      <c r="F4675" t="s">
        <v>686</v>
      </c>
    </row>
    <row r="4676" spans="1:6" x14ac:dyDescent="0.25">
      <c r="A4676" t="s">
        <v>222</v>
      </c>
      <c r="B4676">
        <v>32</v>
      </c>
      <c r="C4676">
        <v>2001</v>
      </c>
      <c r="D4676">
        <v>3000</v>
      </c>
      <c r="E4676" t="s">
        <v>576</v>
      </c>
      <c r="F4676" t="s">
        <v>687</v>
      </c>
    </row>
    <row r="4677" spans="1:6" x14ac:dyDescent="0.25">
      <c r="A4677" t="s">
        <v>222</v>
      </c>
      <c r="B4677">
        <v>32</v>
      </c>
      <c r="C4677">
        <v>2001</v>
      </c>
      <c r="D4677">
        <v>3000</v>
      </c>
      <c r="E4677" t="s">
        <v>577</v>
      </c>
      <c r="F4677" t="s">
        <v>688</v>
      </c>
    </row>
    <row r="4678" spans="1:6" x14ac:dyDescent="0.25">
      <c r="A4678" t="s">
        <v>222</v>
      </c>
      <c r="B4678">
        <v>32</v>
      </c>
      <c r="C4678">
        <v>2001</v>
      </c>
      <c r="D4678">
        <v>3000</v>
      </c>
      <c r="E4678" t="s">
        <v>578</v>
      </c>
      <c r="F4678" t="s">
        <v>1277</v>
      </c>
    </row>
    <row r="4679" spans="1:6" x14ac:dyDescent="0.25">
      <c r="A4679" t="s">
        <v>222</v>
      </c>
      <c r="B4679">
        <v>32</v>
      </c>
      <c r="C4679">
        <v>2001</v>
      </c>
      <c r="D4679">
        <v>3000</v>
      </c>
      <c r="E4679" t="s">
        <v>579</v>
      </c>
      <c r="F4679" t="s">
        <v>690</v>
      </c>
    </row>
    <row r="4680" spans="1:6" x14ac:dyDescent="0.25">
      <c r="A4680" t="s">
        <v>222</v>
      </c>
      <c r="B4680">
        <v>32</v>
      </c>
      <c r="C4680">
        <v>2001</v>
      </c>
      <c r="D4680">
        <v>3000</v>
      </c>
      <c r="E4680" t="s">
        <v>580</v>
      </c>
      <c r="F4680" t="s">
        <v>1273</v>
      </c>
    </row>
    <row r="4681" spans="1:6" x14ac:dyDescent="0.25">
      <c r="A4681" t="s">
        <v>222</v>
      </c>
      <c r="B4681">
        <v>32</v>
      </c>
      <c r="C4681">
        <v>2001</v>
      </c>
      <c r="D4681">
        <v>3000</v>
      </c>
      <c r="E4681" t="s">
        <v>582</v>
      </c>
      <c r="F4681" t="s">
        <v>692</v>
      </c>
    </row>
    <row r="4682" spans="1:6" x14ac:dyDescent="0.25">
      <c r="A4682" t="s">
        <v>480</v>
      </c>
      <c r="B4682">
        <v>32</v>
      </c>
      <c r="C4682">
        <v>3001</v>
      </c>
      <c r="D4682">
        <v>4000</v>
      </c>
      <c r="E4682" t="s">
        <v>265</v>
      </c>
      <c r="F4682" t="s">
        <v>681</v>
      </c>
    </row>
    <row r="4683" spans="1:6" x14ac:dyDescent="0.25">
      <c r="A4683" t="s">
        <v>480</v>
      </c>
      <c r="B4683">
        <v>32</v>
      </c>
      <c r="C4683">
        <v>3001</v>
      </c>
      <c r="D4683">
        <v>4000</v>
      </c>
      <c r="E4683" t="s">
        <v>581</v>
      </c>
      <c r="F4683" t="s">
        <v>682</v>
      </c>
    </row>
    <row r="4684" spans="1:6" x14ac:dyDescent="0.25">
      <c r="A4684" t="s">
        <v>480</v>
      </c>
      <c r="B4684">
        <v>32</v>
      </c>
      <c r="C4684">
        <v>3001</v>
      </c>
      <c r="D4684">
        <v>4000</v>
      </c>
      <c r="E4684" t="s">
        <v>575</v>
      </c>
      <c r="F4684" t="s">
        <v>683</v>
      </c>
    </row>
    <row r="4685" spans="1:6" x14ac:dyDescent="0.25">
      <c r="A4685" t="s">
        <v>480</v>
      </c>
      <c r="B4685">
        <v>32</v>
      </c>
      <c r="C4685">
        <v>3001</v>
      </c>
      <c r="D4685">
        <v>4000</v>
      </c>
      <c r="E4685" t="s">
        <v>120</v>
      </c>
      <c r="F4685" t="s">
        <v>684</v>
      </c>
    </row>
    <row r="4686" spans="1:6" x14ac:dyDescent="0.25">
      <c r="A4686" t="s">
        <v>480</v>
      </c>
      <c r="B4686">
        <v>32</v>
      </c>
      <c r="C4686">
        <v>3001</v>
      </c>
      <c r="D4686">
        <v>4000</v>
      </c>
      <c r="E4686" t="s">
        <v>142</v>
      </c>
      <c r="F4686" t="s">
        <v>685</v>
      </c>
    </row>
    <row r="4687" spans="1:6" x14ac:dyDescent="0.25">
      <c r="A4687" t="s">
        <v>480</v>
      </c>
      <c r="B4687">
        <v>32</v>
      </c>
      <c r="C4687">
        <v>3001</v>
      </c>
      <c r="D4687">
        <v>4000</v>
      </c>
      <c r="E4687" t="s">
        <v>163</v>
      </c>
      <c r="F4687" t="s">
        <v>686</v>
      </c>
    </row>
    <row r="4688" spans="1:6" x14ac:dyDescent="0.25">
      <c r="A4688" t="s">
        <v>480</v>
      </c>
      <c r="B4688">
        <v>32</v>
      </c>
      <c r="C4688">
        <v>3001</v>
      </c>
      <c r="D4688">
        <v>4000</v>
      </c>
      <c r="E4688" t="s">
        <v>576</v>
      </c>
      <c r="F4688" t="s">
        <v>687</v>
      </c>
    </row>
    <row r="4689" spans="1:6" x14ac:dyDescent="0.25">
      <c r="A4689" t="s">
        <v>480</v>
      </c>
      <c r="B4689">
        <v>32</v>
      </c>
      <c r="C4689">
        <v>3001</v>
      </c>
      <c r="D4689">
        <v>4000</v>
      </c>
      <c r="E4689" t="s">
        <v>577</v>
      </c>
      <c r="F4689" t="s">
        <v>688</v>
      </c>
    </row>
    <row r="4690" spans="1:6" x14ac:dyDescent="0.25">
      <c r="A4690" t="s">
        <v>480</v>
      </c>
      <c r="B4690">
        <v>32</v>
      </c>
      <c r="C4690">
        <v>3001</v>
      </c>
      <c r="D4690">
        <v>4000</v>
      </c>
      <c r="E4690" t="s">
        <v>578</v>
      </c>
      <c r="F4690" t="s">
        <v>689</v>
      </c>
    </row>
    <row r="4691" spans="1:6" x14ac:dyDescent="0.25">
      <c r="A4691" t="s">
        <v>480</v>
      </c>
      <c r="B4691">
        <v>32</v>
      </c>
      <c r="C4691">
        <v>3001</v>
      </c>
      <c r="D4691">
        <v>4000</v>
      </c>
      <c r="E4691" t="s">
        <v>579</v>
      </c>
      <c r="F4691" t="s">
        <v>690</v>
      </c>
    </row>
    <row r="4692" spans="1:6" x14ac:dyDescent="0.25">
      <c r="A4692" t="s">
        <v>480</v>
      </c>
      <c r="B4692">
        <v>32</v>
      </c>
      <c r="C4692">
        <v>3001</v>
      </c>
      <c r="D4692">
        <v>4000</v>
      </c>
      <c r="E4692" t="s">
        <v>580</v>
      </c>
      <c r="F4692" t="s">
        <v>691</v>
      </c>
    </row>
    <row r="4693" spans="1:6" x14ac:dyDescent="0.25">
      <c r="A4693" t="s">
        <v>480</v>
      </c>
      <c r="B4693">
        <v>32</v>
      </c>
      <c r="C4693">
        <v>3001</v>
      </c>
      <c r="D4693">
        <v>4000</v>
      </c>
      <c r="E4693" t="s">
        <v>582</v>
      </c>
      <c r="F4693" t="s">
        <v>692</v>
      </c>
    </row>
    <row r="4694" spans="1:6" x14ac:dyDescent="0.25">
      <c r="A4694" t="s">
        <v>159</v>
      </c>
      <c r="B4694">
        <v>32</v>
      </c>
      <c r="C4694">
        <v>4001</v>
      </c>
      <c r="D4694">
        <v>5000</v>
      </c>
      <c r="E4694" t="s">
        <v>265</v>
      </c>
      <c r="F4694" t="s">
        <v>681</v>
      </c>
    </row>
    <row r="4695" spans="1:6" x14ac:dyDescent="0.25">
      <c r="A4695" t="s">
        <v>159</v>
      </c>
      <c r="B4695">
        <v>32</v>
      </c>
      <c r="C4695">
        <v>4001</v>
      </c>
      <c r="D4695">
        <v>5000</v>
      </c>
      <c r="E4695" t="s">
        <v>581</v>
      </c>
      <c r="F4695" t="s">
        <v>682</v>
      </c>
    </row>
    <row r="4696" spans="1:6" x14ac:dyDescent="0.25">
      <c r="A4696" t="s">
        <v>159</v>
      </c>
      <c r="B4696">
        <v>32</v>
      </c>
      <c r="C4696">
        <v>4001</v>
      </c>
      <c r="D4696">
        <v>5000</v>
      </c>
      <c r="E4696" t="s">
        <v>575</v>
      </c>
      <c r="F4696" t="s">
        <v>683</v>
      </c>
    </row>
    <row r="4697" spans="1:6" x14ac:dyDescent="0.25">
      <c r="A4697" t="s">
        <v>159</v>
      </c>
      <c r="B4697">
        <v>32</v>
      </c>
      <c r="C4697">
        <v>4001</v>
      </c>
      <c r="D4697">
        <v>5000</v>
      </c>
      <c r="E4697" t="s">
        <v>120</v>
      </c>
      <c r="F4697" t="s">
        <v>684</v>
      </c>
    </row>
    <row r="4698" spans="1:6" x14ac:dyDescent="0.25">
      <c r="A4698" t="s">
        <v>159</v>
      </c>
      <c r="B4698">
        <v>32</v>
      </c>
      <c r="C4698">
        <v>4001</v>
      </c>
      <c r="D4698">
        <v>5000</v>
      </c>
      <c r="E4698" t="s">
        <v>142</v>
      </c>
      <c r="F4698" t="s">
        <v>1271</v>
      </c>
    </row>
    <row r="4699" spans="1:6" x14ac:dyDescent="0.25">
      <c r="A4699" t="s">
        <v>159</v>
      </c>
      <c r="B4699">
        <v>32</v>
      </c>
      <c r="C4699">
        <v>4001</v>
      </c>
      <c r="D4699">
        <v>5000</v>
      </c>
      <c r="E4699" t="s">
        <v>163</v>
      </c>
      <c r="F4699" t="s">
        <v>686</v>
      </c>
    </row>
    <row r="4700" spans="1:6" x14ac:dyDescent="0.25">
      <c r="A4700" t="s">
        <v>159</v>
      </c>
      <c r="B4700">
        <v>32</v>
      </c>
      <c r="C4700">
        <v>4001</v>
      </c>
      <c r="D4700">
        <v>5000</v>
      </c>
      <c r="E4700" t="s">
        <v>576</v>
      </c>
      <c r="F4700" t="s">
        <v>1272</v>
      </c>
    </row>
    <row r="4701" spans="1:6" x14ac:dyDescent="0.25">
      <c r="A4701" t="s">
        <v>159</v>
      </c>
      <c r="B4701">
        <v>32</v>
      </c>
      <c r="C4701">
        <v>4001</v>
      </c>
      <c r="D4701">
        <v>5000</v>
      </c>
      <c r="E4701" t="s">
        <v>577</v>
      </c>
      <c r="F4701" t="s">
        <v>688</v>
      </c>
    </row>
    <row r="4702" spans="1:6" x14ac:dyDescent="0.25">
      <c r="A4702" t="s">
        <v>159</v>
      </c>
      <c r="B4702">
        <v>32</v>
      </c>
      <c r="C4702">
        <v>4001</v>
      </c>
      <c r="D4702">
        <v>5000</v>
      </c>
      <c r="E4702" t="s">
        <v>578</v>
      </c>
      <c r="F4702" t="s">
        <v>689</v>
      </c>
    </row>
    <row r="4703" spans="1:6" x14ac:dyDescent="0.25">
      <c r="A4703" t="s">
        <v>159</v>
      </c>
      <c r="B4703">
        <v>32</v>
      </c>
      <c r="C4703">
        <v>4001</v>
      </c>
      <c r="D4703">
        <v>5000</v>
      </c>
      <c r="E4703" t="s">
        <v>579</v>
      </c>
      <c r="F4703" t="s">
        <v>690</v>
      </c>
    </row>
    <row r="4704" spans="1:6" x14ac:dyDescent="0.25">
      <c r="A4704" t="s">
        <v>159</v>
      </c>
      <c r="B4704">
        <v>32</v>
      </c>
      <c r="C4704">
        <v>4001</v>
      </c>
      <c r="D4704">
        <v>5000</v>
      </c>
      <c r="E4704" t="s">
        <v>580</v>
      </c>
      <c r="F4704" t="s">
        <v>691</v>
      </c>
    </row>
    <row r="4705" spans="1:6" x14ac:dyDescent="0.25">
      <c r="A4705" t="s">
        <v>159</v>
      </c>
      <c r="B4705">
        <v>32</v>
      </c>
      <c r="C4705">
        <v>4001</v>
      </c>
      <c r="D4705">
        <v>5000</v>
      </c>
      <c r="E4705" t="s">
        <v>582</v>
      </c>
      <c r="F4705" t="s">
        <v>692</v>
      </c>
    </row>
    <row r="4706" spans="1:6" x14ac:dyDescent="0.25">
      <c r="A4706" t="s">
        <v>481</v>
      </c>
      <c r="B4706">
        <v>32</v>
      </c>
      <c r="C4706">
        <v>5001</v>
      </c>
      <c r="D4706">
        <v>6000</v>
      </c>
      <c r="E4706" t="s">
        <v>265</v>
      </c>
      <c r="F4706" t="s">
        <v>681</v>
      </c>
    </row>
    <row r="4707" spans="1:6" x14ac:dyDescent="0.25">
      <c r="A4707" t="s">
        <v>481</v>
      </c>
      <c r="B4707">
        <v>32</v>
      </c>
      <c r="C4707">
        <v>5001</v>
      </c>
      <c r="D4707">
        <v>6000</v>
      </c>
      <c r="E4707" t="s">
        <v>581</v>
      </c>
      <c r="F4707" t="s">
        <v>682</v>
      </c>
    </row>
    <row r="4708" spans="1:6" x14ac:dyDescent="0.25">
      <c r="A4708" t="s">
        <v>481</v>
      </c>
      <c r="B4708">
        <v>32</v>
      </c>
      <c r="C4708">
        <v>5001</v>
      </c>
      <c r="D4708">
        <v>6000</v>
      </c>
      <c r="E4708" t="s">
        <v>575</v>
      </c>
      <c r="F4708" t="s">
        <v>683</v>
      </c>
    </row>
    <row r="4709" spans="1:6" x14ac:dyDescent="0.25">
      <c r="A4709" t="s">
        <v>481</v>
      </c>
      <c r="B4709">
        <v>32</v>
      </c>
      <c r="C4709">
        <v>5001</v>
      </c>
      <c r="D4709">
        <v>6000</v>
      </c>
      <c r="E4709" t="s">
        <v>120</v>
      </c>
      <c r="F4709" t="s">
        <v>684</v>
      </c>
    </row>
    <row r="4710" spans="1:6" x14ac:dyDescent="0.25">
      <c r="A4710" t="s">
        <v>481</v>
      </c>
      <c r="B4710">
        <v>32</v>
      </c>
      <c r="C4710">
        <v>5001</v>
      </c>
      <c r="D4710">
        <v>6000</v>
      </c>
      <c r="E4710" t="s">
        <v>142</v>
      </c>
      <c r="F4710" t="s">
        <v>685</v>
      </c>
    </row>
    <row r="4711" spans="1:6" x14ac:dyDescent="0.25">
      <c r="A4711" t="s">
        <v>481</v>
      </c>
      <c r="B4711">
        <v>32</v>
      </c>
      <c r="C4711">
        <v>5001</v>
      </c>
      <c r="D4711">
        <v>6000</v>
      </c>
      <c r="E4711" t="s">
        <v>163</v>
      </c>
      <c r="F4711" t="s">
        <v>686</v>
      </c>
    </row>
    <row r="4712" spans="1:6" x14ac:dyDescent="0.25">
      <c r="A4712" t="s">
        <v>481</v>
      </c>
      <c r="B4712">
        <v>32</v>
      </c>
      <c r="C4712">
        <v>5001</v>
      </c>
      <c r="D4712">
        <v>6000</v>
      </c>
      <c r="E4712" t="s">
        <v>576</v>
      </c>
      <c r="F4712" t="s">
        <v>687</v>
      </c>
    </row>
    <row r="4713" spans="1:6" x14ac:dyDescent="0.25">
      <c r="A4713" t="s">
        <v>481</v>
      </c>
      <c r="B4713">
        <v>32</v>
      </c>
      <c r="C4713">
        <v>5001</v>
      </c>
      <c r="D4713">
        <v>6000</v>
      </c>
      <c r="E4713" t="s">
        <v>577</v>
      </c>
      <c r="F4713" t="s">
        <v>688</v>
      </c>
    </row>
    <row r="4714" spans="1:6" x14ac:dyDescent="0.25">
      <c r="A4714" t="s">
        <v>481</v>
      </c>
      <c r="B4714">
        <v>32</v>
      </c>
      <c r="C4714">
        <v>5001</v>
      </c>
      <c r="D4714">
        <v>6000</v>
      </c>
      <c r="E4714" t="s">
        <v>578</v>
      </c>
      <c r="F4714" t="s">
        <v>689</v>
      </c>
    </row>
    <row r="4715" spans="1:6" x14ac:dyDescent="0.25">
      <c r="A4715" t="s">
        <v>481</v>
      </c>
      <c r="B4715">
        <v>32</v>
      </c>
      <c r="C4715">
        <v>5001</v>
      </c>
      <c r="D4715">
        <v>6000</v>
      </c>
      <c r="E4715" t="s">
        <v>579</v>
      </c>
      <c r="F4715" t="s">
        <v>690</v>
      </c>
    </row>
    <row r="4716" spans="1:6" x14ac:dyDescent="0.25">
      <c r="A4716" t="s">
        <v>481</v>
      </c>
      <c r="B4716">
        <v>32</v>
      </c>
      <c r="C4716">
        <v>5001</v>
      </c>
      <c r="D4716">
        <v>6000</v>
      </c>
      <c r="E4716" t="s">
        <v>580</v>
      </c>
      <c r="F4716" t="s">
        <v>691</v>
      </c>
    </row>
    <row r="4717" spans="1:6" x14ac:dyDescent="0.25">
      <c r="A4717" t="s">
        <v>481</v>
      </c>
      <c r="B4717">
        <v>32</v>
      </c>
      <c r="C4717">
        <v>5001</v>
      </c>
      <c r="D4717">
        <v>6000</v>
      </c>
      <c r="E4717" t="s">
        <v>582</v>
      </c>
      <c r="F4717" t="s">
        <v>692</v>
      </c>
    </row>
    <row r="4718" spans="1:6" x14ac:dyDescent="0.25">
      <c r="A4718" t="s">
        <v>482</v>
      </c>
      <c r="B4718">
        <v>32</v>
      </c>
      <c r="C4718">
        <v>6001</v>
      </c>
      <c r="D4718">
        <v>7000</v>
      </c>
      <c r="E4718" t="s">
        <v>265</v>
      </c>
      <c r="F4718" t="s">
        <v>681</v>
      </c>
    </row>
    <row r="4719" spans="1:6" x14ac:dyDescent="0.25">
      <c r="A4719" t="s">
        <v>482</v>
      </c>
      <c r="B4719">
        <v>32</v>
      </c>
      <c r="C4719">
        <v>6001</v>
      </c>
      <c r="D4719">
        <v>7000</v>
      </c>
      <c r="E4719" t="s">
        <v>581</v>
      </c>
      <c r="F4719" t="s">
        <v>682</v>
      </c>
    </row>
    <row r="4720" spans="1:6" x14ac:dyDescent="0.25">
      <c r="A4720" t="s">
        <v>482</v>
      </c>
      <c r="B4720">
        <v>32</v>
      </c>
      <c r="C4720">
        <v>6001</v>
      </c>
      <c r="D4720">
        <v>7000</v>
      </c>
      <c r="E4720" t="s">
        <v>575</v>
      </c>
      <c r="F4720" t="s">
        <v>683</v>
      </c>
    </row>
    <row r="4721" spans="1:6" x14ac:dyDescent="0.25">
      <c r="A4721" t="s">
        <v>482</v>
      </c>
      <c r="B4721">
        <v>32</v>
      </c>
      <c r="C4721">
        <v>6001</v>
      </c>
      <c r="D4721">
        <v>7000</v>
      </c>
      <c r="E4721" t="s">
        <v>120</v>
      </c>
      <c r="F4721" t="s">
        <v>684</v>
      </c>
    </row>
    <row r="4722" spans="1:6" x14ac:dyDescent="0.25">
      <c r="A4722" t="s">
        <v>482</v>
      </c>
      <c r="B4722">
        <v>32</v>
      </c>
      <c r="C4722">
        <v>6001</v>
      </c>
      <c r="D4722">
        <v>7000</v>
      </c>
      <c r="E4722" t="s">
        <v>142</v>
      </c>
      <c r="F4722" t="s">
        <v>685</v>
      </c>
    </row>
    <row r="4723" spans="1:6" x14ac:dyDescent="0.25">
      <c r="A4723" t="s">
        <v>482</v>
      </c>
      <c r="B4723">
        <v>32</v>
      </c>
      <c r="C4723">
        <v>6001</v>
      </c>
      <c r="D4723">
        <v>7000</v>
      </c>
      <c r="E4723" t="s">
        <v>163</v>
      </c>
      <c r="F4723" t="s">
        <v>686</v>
      </c>
    </row>
    <row r="4724" spans="1:6" x14ac:dyDescent="0.25">
      <c r="A4724" t="s">
        <v>482</v>
      </c>
      <c r="B4724">
        <v>32</v>
      </c>
      <c r="C4724">
        <v>6001</v>
      </c>
      <c r="D4724">
        <v>7000</v>
      </c>
      <c r="E4724" t="s">
        <v>576</v>
      </c>
      <c r="F4724" t="s">
        <v>687</v>
      </c>
    </row>
    <row r="4725" spans="1:6" x14ac:dyDescent="0.25">
      <c r="A4725" t="s">
        <v>482</v>
      </c>
      <c r="B4725">
        <v>32</v>
      </c>
      <c r="C4725">
        <v>6001</v>
      </c>
      <c r="D4725">
        <v>7000</v>
      </c>
      <c r="E4725" t="s">
        <v>577</v>
      </c>
      <c r="F4725" t="s">
        <v>688</v>
      </c>
    </row>
    <row r="4726" spans="1:6" x14ac:dyDescent="0.25">
      <c r="A4726" t="s">
        <v>482</v>
      </c>
      <c r="B4726">
        <v>32</v>
      </c>
      <c r="C4726">
        <v>6001</v>
      </c>
      <c r="D4726">
        <v>7000</v>
      </c>
      <c r="E4726" t="s">
        <v>578</v>
      </c>
      <c r="F4726" t="s">
        <v>689</v>
      </c>
    </row>
    <row r="4727" spans="1:6" x14ac:dyDescent="0.25">
      <c r="A4727" t="s">
        <v>482</v>
      </c>
      <c r="B4727">
        <v>32</v>
      </c>
      <c r="C4727">
        <v>6001</v>
      </c>
      <c r="D4727">
        <v>7000</v>
      </c>
      <c r="E4727" t="s">
        <v>579</v>
      </c>
      <c r="F4727" t="s">
        <v>690</v>
      </c>
    </row>
    <row r="4728" spans="1:6" x14ac:dyDescent="0.25">
      <c r="A4728" t="s">
        <v>482</v>
      </c>
      <c r="B4728">
        <v>32</v>
      </c>
      <c r="C4728">
        <v>6001</v>
      </c>
      <c r="D4728">
        <v>7000</v>
      </c>
      <c r="E4728" t="s">
        <v>580</v>
      </c>
      <c r="F4728" t="s">
        <v>691</v>
      </c>
    </row>
    <row r="4729" spans="1:6" x14ac:dyDescent="0.25">
      <c r="A4729" t="s">
        <v>482</v>
      </c>
      <c r="B4729">
        <v>32</v>
      </c>
      <c r="C4729">
        <v>6001</v>
      </c>
      <c r="D4729">
        <v>7000</v>
      </c>
      <c r="E4729" t="s">
        <v>582</v>
      </c>
      <c r="F4729" t="s">
        <v>692</v>
      </c>
    </row>
    <row r="4730" spans="1:6" x14ac:dyDescent="0.25">
      <c r="A4730" t="s">
        <v>483</v>
      </c>
      <c r="B4730">
        <v>32</v>
      </c>
      <c r="C4730">
        <v>7001</v>
      </c>
      <c r="D4730">
        <v>8000</v>
      </c>
      <c r="E4730" t="s">
        <v>265</v>
      </c>
      <c r="F4730" t="s">
        <v>681</v>
      </c>
    </row>
    <row r="4731" spans="1:6" x14ac:dyDescent="0.25">
      <c r="A4731" t="s">
        <v>483</v>
      </c>
      <c r="B4731">
        <v>32</v>
      </c>
      <c r="C4731">
        <v>7001</v>
      </c>
      <c r="D4731">
        <v>8000</v>
      </c>
      <c r="E4731" t="s">
        <v>581</v>
      </c>
      <c r="F4731" t="s">
        <v>682</v>
      </c>
    </row>
    <row r="4732" spans="1:6" x14ac:dyDescent="0.25">
      <c r="A4732" t="s">
        <v>483</v>
      </c>
      <c r="B4732">
        <v>32</v>
      </c>
      <c r="C4732">
        <v>7001</v>
      </c>
      <c r="D4732">
        <v>8000</v>
      </c>
      <c r="E4732" t="s">
        <v>575</v>
      </c>
      <c r="F4732" t="s">
        <v>683</v>
      </c>
    </row>
    <row r="4733" spans="1:6" x14ac:dyDescent="0.25">
      <c r="A4733" t="s">
        <v>483</v>
      </c>
      <c r="B4733">
        <v>32</v>
      </c>
      <c r="C4733">
        <v>7001</v>
      </c>
      <c r="D4733">
        <v>8000</v>
      </c>
      <c r="E4733" t="s">
        <v>120</v>
      </c>
      <c r="F4733" t="s">
        <v>684</v>
      </c>
    </row>
    <row r="4734" spans="1:6" x14ac:dyDescent="0.25">
      <c r="A4734" t="s">
        <v>483</v>
      </c>
      <c r="B4734">
        <v>32</v>
      </c>
      <c r="C4734">
        <v>7001</v>
      </c>
      <c r="D4734">
        <v>8000</v>
      </c>
      <c r="E4734" t="s">
        <v>142</v>
      </c>
      <c r="F4734" t="s">
        <v>685</v>
      </c>
    </row>
    <row r="4735" spans="1:6" x14ac:dyDescent="0.25">
      <c r="A4735" t="s">
        <v>483</v>
      </c>
      <c r="B4735">
        <v>32</v>
      </c>
      <c r="C4735">
        <v>7001</v>
      </c>
      <c r="D4735">
        <v>8000</v>
      </c>
      <c r="E4735" t="s">
        <v>163</v>
      </c>
      <c r="F4735" t="s">
        <v>686</v>
      </c>
    </row>
    <row r="4736" spans="1:6" x14ac:dyDescent="0.25">
      <c r="A4736" t="s">
        <v>483</v>
      </c>
      <c r="B4736">
        <v>32</v>
      </c>
      <c r="C4736">
        <v>7001</v>
      </c>
      <c r="D4736">
        <v>8000</v>
      </c>
      <c r="E4736" t="s">
        <v>576</v>
      </c>
      <c r="F4736" t="s">
        <v>687</v>
      </c>
    </row>
    <row r="4737" spans="1:6" x14ac:dyDescent="0.25">
      <c r="A4737" t="s">
        <v>483</v>
      </c>
      <c r="B4737">
        <v>32</v>
      </c>
      <c r="C4737">
        <v>7001</v>
      </c>
      <c r="D4737">
        <v>8000</v>
      </c>
      <c r="E4737" t="s">
        <v>577</v>
      </c>
      <c r="F4737" t="s">
        <v>688</v>
      </c>
    </row>
    <row r="4738" spans="1:6" x14ac:dyDescent="0.25">
      <c r="A4738" t="s">
        <v>483</v>
      </c>
      <c r="B4738">
        <v>32</v>
      </c>
      <c r="C4738">
        <v>7001</v>
      </c>
      <c r="D4738">
        <v>8000</v>
      </c>
      <c r="E4738" t="s">
        <v>578</v>
      </c>
      <c r="F4738" t="s">
        <v>689</v>
      </c>
    </row>
    <row r="4739" spans="1:6" x14ac:dyDescent="0.25">
      <c r="A4739" t="s">
        <v>483</v>
      </c>
      <c r="B4739">
        <v>32</v>
      </c>
      <c r="C4739">
        <v>7001</v>
      </c>
      <c r="D4739">
        <v>8000</v>
      </c>
      <c r="E4739" t="s">
        <v>579</v>
      </c>
      <c r="F4739" t="s">
        <v>690</v>
      </c>
    </row>
    <row r="4740" spans="1:6" x14ac:dyDescent="0.25">
      <c r="A4740" t="s">
        <v>483</v>
      </c>
      <c r="B4740">
        <v>32</v>
      </c>
      <c r="C4740">
        <v>7001</v>
      </c>
      <c r="D4740">
        <v>8000</v>
      </c>
      <c r="E4740" t="s">
        <v>580</v>
      </c>
      <c r="F4740" t="s">
        <v>691</v>
      </c>
    </row>
    <row r="4741" spans="1:6" x14ac:dyDescent="0.25">
      <c r="A4741" t="s">
        <v>483</v>
      </c>
      <c r="B4741">
        <v>32</v>
      </c>
      <c r="C4741">
        <v>7001</v>
      </c>
      <c r="D4741">
        <v>8000</v>
      </c>
      <c r="E4741" t="s">
        <v>582</v>
      </c>
      <c r="F4741" t="s">
        <v>692</v>
      </c>
    </row>
    <row r="4742" spans="1:6" x14ac:dyDescent="0.25">
      <c r="A4742" t="s">
        <v>484</v>
      </c>
      <c r="B4742">
        <v>32</v>
      </c>
      <c r="C4742">
        <v>8001</v>
      </c>
      <c r="D4742">
        <v>9000</v>
      </c>
      <c r="E4742" t="s">
        <v>265</v>
      </c>
      <c r="F4742" t="s">
        <v>681</v>
      </c>
    </row>
    <row r="4743" spans="1:6" x14ac:dyDescent="0.25">
      <c r="A4743" t="s">
        <v>484</v>
      </c>
      <c r="B4743">
        <v>32</v>
      </c>
      <c r="C4743">
        <v>8001</v>
      </c>
      <c r="D4743">
        <v>9000</v>
      </c>
      <c r="E4743" t="s">
        <v>581</v>
      </c>
      <c r="F4743" t="s">
        <v>682</v>
      </c>
    </row>
    <row r="4744" spans="1:6" x14ac:dyDescent="0.25">
      <c r="A4744" t="s">
        <v>484</v>
      </c>
      <c r="B4744">
        <v>32</v>
      </c>
      <c r="C4744">
        <v>8001</v>
      </c>
      <c r="D4744">
        <v>9000</v>
      </c>
      <c r="E4744" t="s">
        <v>575</v>
      </c>
      <c r="F4744" t="s">
        <v>683</v>
      </c>
    </row>
    <row r="4745" spans="1:6" x14ac:dyDescent="0.25">
      <c r="A4745" t="s">
        <v>484</v>
      </c>
      <c r="B4745">
        <v>32</v>
      </c>
      <c r="C4745">
        <v>8001</v>
      </c>
      <c r="D4745">
        <v>9000</v>
      </c>
      <c r="E4745" t="s">
        <v>120</v>
      </c>
      <c r="F4745" t="s">
        <v>684</v>
      </c>
    </row>
    <row r="4746" spans="1:6" x14ac:dyDescent="0.25">
      <c r="A4746" t="s">
        <v>484</v>
      </c>
      <c r="B4746">
        <v>32</v>
      </c>
      <c r="C4746">
        <v>8001</v>
      </c>
      <c r="D4746">
        <v>9000</v>
      </c>
      <c r="E4746" t="s">
        <v>142</v>
      </c>
      <c r="F4746" t="s">
        <v>685</v>
      </c>
    </row>
    <row r="4747" spans="1:6" x14ac:dyDescent="0.25">
      <c r="A4747" t="s">
        <v>484</v>
      </c>
      <c r="B4747">
        <v>32</v>
      </c>
      <c r="C4747">
        <v>8001</v>
      </c>
      <c r="D4747">
        <v>9000</v>
      </c>
      <c r="E4747" t="s">
        <v>163</v>
      </c>
      <c r="F4747" t="s">
        <v>686</v>
      </c>
    </row>
    <row r="4748" spans="1:6" x14ac:dyDescent="0.25">
      <c r="A4748" t="s">
        <v>484</v>
      </c>
      <c r="B4748">
        <v>32</v>
      </c>
      <c r="C4748">
        <v>8001</v>
      </c>
      <c r="D4748">
        <v>9000</v>
      </c>
      <c r="E4748" t="s">
        <v>576</v>
      </c>
      <c r="F4748" t="s">
        <v>687</v>
      </c>
    </row>
    <row r="4749" spans="1:6" x14ac:dyDescent="0.25">
      <c r="A4749" t="s">
        <v>484</v>
      </c>
      <c r="B4749">
        <v>32</v>
      </c>
      <c r="C4749">
        <v>8001</v>
      </c>
      <c r="D4749">
        <v>9000</v>
      </c>
      <c r="E4749" t="s">
        <v>577</v>
      </c>
      <c r="F4749" t="s">
        <v>688</v>
      </c>
    </row>
    <row r="4750" spans="1:6" x14ac:dyDescent="0.25">
      <c r="A4750" t="s">
        <v>484</v>
      </c>
      <c r="B4750">
        <v>32</v>
      </c>
      <c r="C4750">
        <v>8001</v>
      </c>
      <c r="D4750">
        <v>9000</v>
      </c>
      <c r="E4750" t="s">
        <v>578</v>
      </c>
      <c r="F4750" t="s">
        <v>689</v>
      </c>
    </row>
    <row r="4751" spans="1:6" x14ac:dyDescent="0.25">
      <c r="A4751" t="s">
        <v>484</v>
      </c>
      <c r="B4751">
        <v>32</v>
      </c>
      <c r="C4751">
        <v>8001</v>
      </c>
      <c r="D4751">
        <v>9000</v>
      </c>
      <c r="E4751" t="s">
        <v>579</v>
      </c>
      <c r="F4751" t="s">
        <v>690</v>
      </c>
    </row>
    <row r="4752" spans="1:6" x14ac:dyDescent="0.25">
      <c r="A4752" t="s">
        <v>484</v>
      </c>
      <c r="B4752">
        <v>32</v>
      </c>
      <c r="C4752">
        <v>8001</v>
      </c>
      <c r="D4752">
        <v>9000</v>
      </c>
      <c r="E4752" t="s">
        <v>580</v>
      </c>
      <c r="F4752" t="s">
        <v>691</v>
      </c>
    </row>
    <row r="4753" spans="1:6" x14ac:dyDescent="0.25">
      <c r="A4753" t="s">
        <v>484</v>
      </c>
      <c r="B4753">
        <v>32</v>
      </c>
      <c r="C4753">
        <v>8001</v>
      </c>
      <c r="D4753">
        <v>9000</v>
      </c>
      <c r="E4753" t="s">
        <v>582</v>
      </c>
      <c r="F4753" t="s">
        <v>692</v>
      </c>
    </row>
    <row r="4754" spans="1:6" x14ac:dyDescent="0.25">
      <c r="A4754" t="s">
        <v>111</v>
      </c>
      <c r="B4754">
        <v>33</v>
      </c>
      <c r="C4754">
        <v>1</v>
      </c>
      <c r="D4754">
        <v>1000</v>
      </c>
      <c r="E4754" t="s">
        <v>265</v>
      </c>
      <c r="F4754" t="s">
        <v>681</v>
      </c>
    </row>
    <row r="4755" spans="1:6" x14ac:dyDescent="0.25">
      <c r="A4755" t="s">
        <v>111</v>
      </c>
      <c r="B4755">
        <v>33</v>
      </c>
      <c r="C4755">
        <v>1</v>
      </c>
      <c r="D4755">
        <v>1000</v>
      </c>
      <c r="E4755" t="s">
        <v>581</v>
      </c>
      <c r="F4755" t="s">
        <v>1269</v>
      </c>
    </row>
    <row r="4756" spans="1:6" x14ac:dyDescent="0.25">
      <c r="A4756" t="s">
        <v>111</v>
      </c>
      <c r="B4756">
        <v>33</v>
      </c>
      <c r="C4756">
        <v>1</v>
      </c>
      <c r="D4756">
        <v>1000</v>
      </c>
      <c r="E4756" t="s">
        <v>575</v>
      </c>
      <c r="F4756" t="s">
        <v>683</v>
      </c>
    </row>
    <row r="4757" spans="1:6" x14ac:dyDescent="0.25">
      <c r="A4757" t="s">
        <v>111</v>
      </c>
      <c r="B4757">
        <v>33</v>
      </c>
      <c r="C4757">
        <v>1</v>
      </c>
      <c r="D4757">
        <v>1000</v>
      </c>
      <c r="E4757" t="s">
        <v>120</v>
      </c>
      <c r="F4757" t="s">
        <v>1275</v>
      </c>
    </row>
    <row r="4758" spans="1:6" x14ac:dyDescent="0.25">
      <c r="A4758" t="s">
        <v>111</v>
      </c>
      <c r="B4758">
        <v>33</v>
      </c>
      <c r="C4758">
        <v>1</v>
      </c>
      <c r="D4758">
        <v>1000</v>
      </c>
      <c r="E4758" t="s">
        <v>142</v>
      </c>
      <c r="F4758" t="s">
        <v>1271</v>
      </c>
    </row>
    <row r="4759" spans="1:6" x14ac:dyDescent="0.25">
      <c r="A4759" t="s">
        <v>111</v>
      </c>
      <c r="B4759">
        <v>33</v>
      </c>
      <c r="C4759">
        <v>1</v>
      </c>
      <c r="D4759">
        <v>1000</v>
      </c>
      <c r="E4759" t="s">
        <v>163</v>
      </c>
      <c r="F4759" t="s">
        <v>1276</v>
      </c>
    </row>
    <row r="4760" spans="1:6" x14ac:dyDescent="0.25">
      <c r="A4760" t="s">
        <v>111</v>
      </c>
      <c r="B4760">
        <v>33</v>
      </c>
      <c r="C4760">
        <v>1</v>
      </c>
      <c r="D4760">
        <v>1000</v>
      </c>
      <c r="E4760" t="s">
        <v>576</v>
      </c>
      <c r="F4760" t="s">
        <v>1272</v>
      </c>
    </row>
    <row r="4761" spans="1:6" x14ac:dyDescent="0.25">
      <c r="A4761" t="s">
        <v>111</v>
      </c>
      <c r="B4761">
        <v>33</v>
      </c>
      <c r="C4761">
        <v>1</v>
      </c>
      <c r="D4761">
        <v>1000</v>
      </c>
      <c r="E4761" t="s">
        <v>577</v>
      </c>
      <c r="F4761" t="s">
        <v>1279</v>
      </c>
    </row>
    <row r="4762" spans="1:6" x14ac:dyDescent="0.25">
      <c r="A4762" t="s">
        <v>111</v>
      </c>
      <c r="B4762">
        <v>33</v>
      </c>
      <c r="C4762">
        <v>1</v>
      </c>
      <c r="D4762">
        <v>1000</v>
      </c>
      <c r="E4762" t="s">
        <v>578</v>
      </c>
      <c r="F4762" t="s">
        <v>1277</v>
      </c>
    </row>
    <row r="4763" spans="1:6" x14ac:dyDescent="0.25">
      <c r="A4763" t="s">
        <v>111</v>
      </c>
      <c r="B4763">
        <v>33</v>
      </c>
      <c r="C4763">
        <v>1</v>
      </c>
      <c r="D4763">
        <v>1000</v>
      </c>
      <c r="E4763" t="s">
        <v>579</v>
      </c>
      <c r="F4763" t="s">
        <v>690</v>
      </c>
    </row>
    <row r="4764" spans="1:6" x14ac:dyDescent="0.25">
      <c r="A4764" t="s">
        <v>111</v>
      </c>
      <c r="B4764">
        <v>33</v>
      </c>
      <c r="C4764">
        <v>1</v>
      </c>
      <c r="D4764">
        <v>1000</v>
      </c>
      <c r="E4764" t="s">
        <v>580</v>
      </c>
      <c r="F4764" t="s">
        <v>1273</v>
      </c>
    </row>
    <row r="4765" spans="1:6" x14ac:dyDescent="0.25">
      <c r="A4765" t="s">
        <v>111</v>
      </c>
      <c r="B4765">
        <v>33</v>
      </c>
      <c r="C4765">
        <v>1</v>
      </c>
      <c r="D4765">
        <v>1000</v>
      </c>
      <c r="E4765" t="s">
        <v>582</v>
      </c>
      <c r="F4765" t="s">
        <v>692</v>
      </c>
    </row>
    <row r="4766" spans="1:6" x14ac:dyDescent="0.25">
      <c r="A4766" t="s">
        <v>252</v>
      </c>
      <c r="B4766">
        <v>33</v>
      </c>
      <c r="C4766">
        <v>1001</v>
      </c>
      <c r="D4766">
        <v>2000</v>
      </c>
      <c r="E4766" t="s">
        <v>265</v>
      </c>
      <c r="F4766" t="s">
        <v>681</v>
      </c>
    </row>
    <row r="4767" spans="1:6" x14ac:dyDescent="0.25">
      <c r="A4767" t="s">
        <v>252</v>
      </c>
      <c r="B4767">
        <v>33</v>
      </c>
      <c r="C4767">
        <v>1001</v>
      </c>
      <c r="D4767">
        <v>2000</v>
      </c>
      <c r="E4767" t="s">
        <v>581</v>
      </c>
      <c r="F4767" t="s">
        <v>1269</v>
      </c>
    </row>
    <row r="4768" spans="1:6" x14ac:dyDescent="0.25">
      <c r="A4768" t="s">
        <v>252</v>
      </c>
      <c r="B4768">
        <v>33</v>
      </c>
      <c r="C4768">
        <v>1001</v>
      </c>
      <c r="D4768">
        <v>2000</v>
      </c>
      <c r="E4768" t="s">
        <v>575</v>
      </c>
      <c r="F4768" t="s">
        <v>683</v>
      </c>
    </row>
    <row r="4769" spans="1:6" x14ac:dyDescent="0.25">
      <c r="A4769" t="s">
        <v>252</v>
      </c>
      <c r="B4769">
        <v>33</v>
      </c>
      <c r="C4769">
        <v>1001</v>
      </c>
      <c r="D4769">
        <v>2000</v>
      </c>
      <c r="E4769" t="s">
        <v>120</v>
      </c>
      <c r="F4769" t="s">
        <v>684</v>
      </c>
    </row>
    <row r="4770" spans="1:6" x14ac:dyDescent="0.25">
      <c r="A4770" t="s">
        <v>252</v>
      </c>
      <c r="B4770">
        <v>33</v>
      </c>
      <c r="C4770">
        <v>1001</v>
      </c>
      <c r="D4770">
        <v>2000</v>
      </c>
      <c r="E4770" t="s">
        <v>142</v>
      </c>
      <c r="F4770" t="s">
        <v>685</v>
      </c>
    </row>
    <row r="4771" spans="1:6" x14ac:dyDescent="0.25">
      <c r="A4771" t="s">
        <v>252</v>
      </c>
      <c r="B4771">
        <v>33</v>
      </c>
      <c r="C4771">
        <v>1001</v>
      </c>
      <c r="D4771">
        <v>2000</v>
      </c>
      <c r="E4771" t="s">
        <v>163</v>
      </c>
      <c r="F4771" t="s">
        <v>686</v>
      </c>
    </row>
    <row r="4772" spans="1:6" x14ac:dyDescent="0.25">
      <c r="A4772" t="s">
        <v>252</v>
      </c>
      <c r="B4772">
        <v>33</v>
      </c>
      <c r="C4772">
        <v>1001</v>
      </c>
      <c r="D4772">
        <v>2000</v>
      </c>
      <c r="E4772" t="s">
        <v>576</v>
      </c>
      <c r="F4772" t="s">
        <v>687</v>
      </c>
    </row>
    <row r="4773" spans="1:6" x14ac:dyDescent="0.25">
      <c r="A4773" t="s">
        <v>252</v>
      </c>
      <c r="B4773">
        <v>33</v>
      </c>
      <c r="C4773">
        <v>1001</v>
      </c>
      <c r="D4773">
        <v>2000</v>
      </c>
      <c r="E4773" t="s">
        <v>577</v>
      </c>
      <c r="F4773" t="s">
        <v>688</v>
      </c>
    </row>
    <row r="4774" spans="1:6" x14ac:dyDescent="0.25">
      <c r="A4774" t="s">
        <v>252</v>
      </c>
      <c r="B4774">
        <v>33</v>
      </c>
      <c r="C4774">
        <v>1001</v>
      </c>
      <c r="D4774">
        <v>2000</v>
      </c>
      <c r="E4774" t="s">
        <v>578</v>
      </c>
      <c r="F4774" t="s">
        <v>689</v>
      </c>
    </row>
    <row r="4775" spans="1:6" x14ac:dyDescent="0.25">
      <c r="A4775" t="s">
        <v>252</v>
      </c>
      <c r="B4775">
        <v>33</v>
      </c>
      <c r="C4775">
        <v>1001</v>
      </c>
      <c r="D4775">
        <v>2000</v>
      </c>
      <c r="E4775" t="s">
        <v>579</v>
      </c>
      <c r="F4775" t="s">
        <v>690</v>
      </c>
    </row>
    <row r="4776" spans="1:6" x14ac:dyDescent="0.25">
      <c r="A4776" t="s">
        <v>252</v>
      </c>
      <c r="B4776">
        <v>33</v>
      </c>
      <c r="C4776">
        <v>1001</v>
      </c>
      <c r="D4776">
        <v>2000</v>
      </c>
      <c r="E4776" t="s">
        <v>580</v>
      </c>
      <c r="F4776" t="s">
        <v>691</v>
      </c>
    </row>
    <row r="4777" spans="1:6" x14ac:dyDescent="0.25">
      <c r="A4777" t="s">
        <v>252</v>
      </c>
      <c r="B4777">
        <v>33</v>
      </c>
      <c r="C4777">
        <v>1001</v>
      </c>
      <c r="D4777">
        <v>2000</v>
      </c>
      <c r="E4777" t="s">
        <v>582</v>
      </c>
      <c r="F4777" t="s">
        <v>692</v>
      </c>
    </row>
    <row r="4778" spans="1:6" x14ac:dyDescent="0.25">
      <c r="A4778" t="s">
        <v>247</v>
      </c>
      <c r="B4778">
        <v>33</v>
      </c>
      <c r="C4778">
        <v>2001</v>
      </c>
      <c r="D4778">
        <v>3000</v>
      </c>
      <c r="E4778" t="s">
        <v>265</v>
      </c>
      <c r="F4778" t="s">
        <v>681</v>
      </c>
    </row>
    <row r="4779" spans="1:6" x14ac:dyDescent="0.25">
      <c r="A4779" t="s">
        <v>247</v>
      </c>
      <c r="B4779">
        <v>33</v>
      </c>
      <c r="C4779">
        <v>2001</v>
      </c>
      <c r="D4779">
        <v>3000</v>
      </c>
      <c r="E4779" t="s">
        <v>581</v>
      </c>
      <c r="F4779" t="s">
        <v>682</v>
      </c>
    </row>
    <row r="4780" spans="1:6" x14ac:dyDescent="0.25">
      <c r="A4780" t="s">
        <v>247</v>
      </c>
      <c r="B4780">
        <v>33</v>
      </c>
      <c r="C4780">
        <v>2001</v>
      </c>
      <c r="D4780">
        <v>3000</v>
      </c>
      <c r="E4780" t="s">
        <v>575</v>
      </c>
      <c r="F4780" t="s">
        <v>683</v>
      </c>
    </row>
    <row r="4781" spans="1:6" x14ac:dyDescent="0.25">
      <c r="A4781" t="s">
        <v>247</v>
      </c>
      <c r="B4781">
        <v>33</v>
      </c>
      <c r="C4781">
        <v>2001</v>
      </c>
      <c r="D4781">
        <v>3000</v>
      </c>
      <c r="E4781" t="s">
        <v>120</v>
      </c>
      <c r="F4781" t="s">
        <v>684</v>
      </c>
    </row>
    <row r="4782" spans="1:6" x14ac:dyDescent="0.25">
      <c r="A4782" t="s">
        <v>247</v>
      </c>
      <c r="B4782">
        <v>33</v>
      </c>
      <c r="C4782">
        <v>2001</v>
      </c>
      <c r="D4782">
        <v>3000</v>
      </c>
      <c r="E4782" t="s">
        <v>142</v>
      </c>
      <c r="F4782" t="s">
        <v>685</v>
      </c>
    </row>
    <row r="4783" spans="1:6" x14ac:dyDescent="0.25">
      <c r="A4783" t="s">
        <v>247</v>
      </c>
      <c r="B4783">
        <v>33</v>
      </c>
      <c r="C4783">
        <v>2001</v>
      </c>
      <c r="D4783">
        <v>3000</v>
      </c>
      <c r="E4783" t="s">
        <v>163</v>
      </c>
      <c r="F4783" t="s">
        <v>686</v>
      </c>
    </row>
    <row r="4784" spans="1:6" x14ac:dyDescent="0.25">
      <c r="A4784" t="s">
        <v>247</v>
      </c>
      <c r="B4784">
        <v>33</v>
      </c>
      <c r="C4784">
        <v>2001</v>
      </c>
      <c r="D4784">
        <v>3000</v>
      </c>
      <c r="E4784" t="s">
        <v>576</v>
      </c>
      <c r="F4784" t="s">
        <v>687</v>
      </c>
    </row>
    <row r="4785" spans="1:6" x14ac:dyDescent="0.25">
      <c r="A4785" t="s">
        <v>247</v>
      </c>
      <c r="B4785">
        <v>33</v>
      </c>
      <c r="C4785">
        <v>2001</v>
      </c>
      <c r="D4785">
        <v>3000</v>
      </c>
      <c r="E4785" t="s">
        <v>577</v>
      </c>
      <c r="F4785" t="s">
        <v>688</v>
      </c>
    </row>
    <row r="4786" spans="1:6" x14ac:dyDescent="0.25">
      <c r="A4786" t="s">
        <v>247</v>
      </c>
      <c r="B4786">
        <v>33</v>
      </c>
      <c r="C4786">
        <v>2001</v>
      </c>
      <c r="D4786">
        <v>3000</v>
      </c>
      <c r="E4786" t="s">
        <v>578</v>
      </c>
      <c r="F4786" t="s">
        <v>689</v>
      </c>
    </row>
    <row r="4787" spans="1:6" x14ac:dyDescent="0.25">
      <c r="A4787" t="s">
        <v>247</v>
      </c>
      <c r="B4787">
        <v>33</v>
      </c>
      <c r="C4787">
        <v>2001</v>
      </c>
      <c r="D4787">
        <v>3000</v>
      </c>
      <c r="E4787" t="s">
        <v>579</v>
      </c>
      <c r="F4787" t="s">
        <v>690</v>
      </c>
    </row>
    <row r="4788" spans="1:6" x14ac:dyDescent="0.25">
      <c r="A4788" t="s">
        <v>247</v>
      </c>
      <c r="B4788">
        <v>33</v>
      </c>
      <c r="C4788">
        <v>2001</v>
      </c>
      <c r="D4788">
        <v>3000</v>
      </c>
      <c r="E4788" t="s">
        <v>580</v>
      </c>
      <c r="F4788" t="s">
        <v>1273</v>
      </c>
    </row>
    <row r="4789" spans="1:6" x14ac:dyDescent="0.25">
      <c r="A4789" t="s">
        <v>247</v>
      </c>
      <c r="B4789">
        <v>33</v>
      </c>
      <c r="C4789">
        <v>2001</v>
      </c>
      <c r="D4789">
        <v>3000</v>
      </c>
      <c r="E4789" t="s">
        <v>582</v>
      </c>
      <c r="F4789" t="s">
        <v>692</v>
      </c>
    </row>
    <row r="4790" spans="1:6" x14ac:dyDescent="0.25">
      <c r="A4790" t="s">
        <v>232</v>
      </c>
      <c r="B4790">
        <v>33</v>
      </c>
      <c r="C4790">
        <v>3001</v>
      </c>
      <c r="D4790">
        <v>4000</v>
      </c>
      <c r="E4790" t="s">
        <v>265</v>
      </c>
      <c r="F4790" t="s">
        <v>681</v>
      </c>
    </row>
    <row r="4791" spans="1:6" x14ac:dyDescent="0.25">
      <c r="A4791" t="s">
        <v>232</v>
      </c>
      <c r="B4791">
        <v>33</v>
      </c>
      <c r="C4791">
        <v>3001</v>
      </c>
      <c r="D4791">
        <v>4000</v>
      </c>
      <c r="E4791" t="s">
        <v>581</v>
      </c>
      <c r="F4791" t="s">
        <v>682</v>
      </c>
    </row>
    <row r="4792" spans="1:6" x14ac:dyDescent="0.25">
      <c r="A4792" t="s">
        <v>232</v>
      </c>
      <c r="B4792">
        <v>33</v>
      </c>
      <c r="C4792">
        <v>3001</v>
      </c>
      <c r="D4792">
        <v>4000</v>
      </c>
      <c r="E4792" t="s">
        <v>575</v>
      </c>
      <c r="F4792" t="s">
        <v>683</v>
      </c>
    </row>
    <row r="4793" spans="1:6" x14ac:dyDescent="0.25">
      <c r="A4793" t="s">
        <v>232</v>
      </c>
      <c r="B4793">
        <v>33</v>
      </c>
      <c r="C4793">
        <v>3001</v>
      </c>
      <c r="D4793">
        <v>4000</v>
      </c>
      <c r="E4793" t="s">
        <v>120</v>
      </c>
      <c r="F4793" t="s">
        <v>684</v>
      </c>
    </row>
    <row r="4794" spans="1:6" x14ac:dyDescent="0.25">
      <c r="A4794" t="s">
        <v>232</v>
      </c>
      <c r="B4794">
        <v>33</v>
      </c>
      <c r="C4794">
        <v>3001</v>
      </c>
      <c r="D4794">
        <v>4000</v>
      </c>
      <c r="E4794" t="s">
        <v>142</v>
      </c>
      <c r="F4794" t="s">
        <v>685</v>
      </c>
    </row>
    <row r="4795" spans="1:6" x14ac:dyDescent="0.25">
      <c r="A4795" t="s">
        <v>232</v>
      </c>
      <c r="B4795">
        <v>33</v>
      </c>
      <c r="C4795">
        <v>3001</v>
      </c>
      <c r="D4795">
        <v>4000</v>
      </c>
      <c r="E4795" t="s">
        <v>163</v>
      </c>
      <c r="F4795" t="s">
        <v>686</v>
      </c>
    </row>
    <row r="4796" spans="1:6" x14ac:dyDescent="0.25">
      <c r="A4796" t="s">
        <v>232</v>
      </c>
      <c r="B4796">
        <v>33</v>
      </c>
      <c r="C4796">
        <v>3001</v>
      </c>
      <c r="D4796">
        <v>4000</v>
      </c>
      <c r="E4796" t="s">
        <v>576</v>
      </c>
      <c r="F4796" t="s">
        <v>687</v>
      </c>
    </row>
    <row r="4797" spans="1:6" x14ac:dyDescent="0.25">
      <c r="A4797" t="s">
        <v>232</v>
      </c>
      <c r="B4797">
        <v>33</v>
      </c>
      <c r="C4797">
        <v>3001</v>
      </c>
      <c r="D4797">
        <v>4000</v>
      </c>
      <c r="E4797" t="s">
        <v>577</v>
      </c>
      <c r="F4797" t="s">
        <v>688</v>
      </c>
    </row>
    <row r="4798" spans="1:6" x14ac:dyDescent="0.25">
      <c r="A4798" t="s">
        <v>232</v>
      </c>
      <c r="B4798">
        <v>33</v>
      </c>
      <c r="C4798">
        <v>3001</v>
      </c>
      <c r="D4798">
        <v>4000</v>
      </c>
      <c r="E4798" t="s">
        <v>578</v>
      </c>
      <c r="F4798" t="s">
        <v>689</v>
      </c>
    </row>
    <row r="4799" spans="1:6" x14ac:dyDescent="0.25">
      <c r="A4799" t="s">
        <v>232</v>
      </c>
      <c r="B4799">
        <v>33</v>
      </c>
      <c r="C4799">
        <v>3001</v>
      </c>
      <c r="D4799">
        <v>4000</v>
      </c>
      <c r="E4799" t="s">
        <v>579</v>
      </c>
      <c r="F4799" t="s">
        <v>690</v>
      </c>
    </row>
    <row r="4800" spans="1:6" x14ac:dyDescent="0.25">
      <c r="A4800" t="s">
        <v>232</v>
      </c>
      <c r="B4800">
        <v>33</v>
      </c>
      <c r="C4800">
        <v>3001</v>
      </c>
      <c r="D4800">
        <v>4000</v>
      </c>
      <c r="E4800" t="s">
        <v>580</v>
      </c>
      <c r="F4800" t="s">
        <v>1273</v>
      </c>
    </row>
    <row r="4801" spans="1:6" x14ac:dyDescent="0.25">
      <c r="A4801" t="s">
        <v>232</v>
      </c>
      <c r="B4801">
        <v>33</v>
      </c>
      <c r="C4801">
        <v>3001</v>
      </c>
      <c r="D4801">
        <v>4000</v>
      </c>
      <c r="E4801" t="s">
        <v>582</v>
      </c>
      <c r="F4801" t="s">
        <v>692</v>
      </c>
    </row>
    <row r="4802" spans="1:6" x14ac:dyDescent="0.25">
      <c r="A4802" t="s">
        <v>488</v>
      </c>
      <c r="B4802">
        <v>34</v>
      </c>
      <c r="C4802">
        <v>3001</v>
      </c>
      <c r="D4802">
        <v>4000</v>
      </c>
      <c r="E4802" t="s">
        <v>265</v>
      </c>
      <c r="F4802" t="s">
        <v>681</v>
      </c>
    </row>
    <row r="4803" spans="1:6" x14ac:dyDescent="0.25">
      <c r="A4803" t="s">
        <v>488</v>
      </c>
      <c r="B4803">
        <v>34</v>
      </c>
      <c r="C4803">
        <v>3001</v>
      </c>
      <c r="D4803">
        <v>4000</v>
      </c>
      <c r="E4803" t="s">
        <v>581</v>
      </c>
      <c r="F4803" t="s">
        <v>682</v>
      </c>
    </row>
    <row r="4804" spans="1:6" x14ac:dyDescent="0.25">
      <c r="A4804" t="s">
        <v>488</v>
      </c>
      <c r="B4804">
        <v>34</v>
      </c>
      <c r="C4804">
        <v>3001</v>
      </c>
      <c r="D4804">
        <v>4000</v>
      </c>
      <c r="E4804" t="s">
        <v>575</v>
      </c>
      <c r="F4804" t="s">
        <v>683</v>
      </c>
    </row>
    <row r="4805" spans="1:6" x14ac:dyDescent="0.25">
      <c r="A4805" t="s">
        <v>488</v>
      </c>
      <c r="B4805">
        <v>34</v>
      </c>
      <c r="C4805">
        <v>3001</v>
      </c>
      <c r="D4805">
        <v>4000</v>
      </c>
      <c r="E4805" t="s">
        <v>120</v>
      </c>
      <c r="F4805" t="s">
        <v>684</v>
      </c>
    </row>
    <row r="4806" spans="1:6" x14ac:dyDescent="0.25">
      <c r="A4806" t="s">
        <v>488</v>
      </c>
      <c r="B4806">
        <v>34</v>
      </c>
      <c r="C4806">
        <v>3001</v>
      </c>
      <c r="D4806">
        <v>4000</v>
      </c>
      <c r="E4806" t="s">
        <v>142</v>
      </c>
      <c r="F4806" t="s">
        <v>685</v>
      </c>
    </row>
    <row r="4807" spans="1:6" x14ac:dyDescent="0.25">
      <c r="A4807" t="s">
        <v>488</v>
      </c>
      <c r="B4807">
        <v>34</v>
      </c>
      <c r="C4807">
        <v>3001</v>
      </c>
      <c r="D4807">
        <v>4000</v>
      </c>
      <c r="E4807" t="s">
        <v>163</v>
      </c>
      <c r="F4807" t="s">
        <v>686</v>
      </c>
    </row>
    <row r="4808" spans="1:6" x14ac:dyDescent="0.25">
      <c r="A4808" t="s">
        <v>488</v>
      </c>
      <c r="B4808">
        <v>34</v>
      </c>
      <c r="C4808">
        <v>3001</v>
      </c>
      <c r="D4808">
        <v>4000</v>
      </c>
      <c r="E4808" t="s">
        <v>576</v>
      </c>
      <c r="F4808" t="s">
        <v>687</v>
      </c>
    </row>
    <row r="4809" spans="1:6" x14ac:dyDescent="0.25">
      <c r="A4809" t="s">
        <v>488</v>
      </c>
      <c r="B4809">
        <v>34</v>
      </c>
      <c r="C4809">
        <v>3001</v>
      </c>
      <c r="D4809">
        <v>4000</v>
      </c>
      <c r="E4809" t="s">
        <v>577</v>
      </c>
      <c r="F4809" t="s">
        <v>688</v>
      </c>
    </row>
    <row r="4810" spans="1:6" x14ac:dyDescent="0.25">
      <c r="A4810" t="s">
        <v>488</v>
      </c>
      <c r="B4810">
        <v>34</v>
      </c>
      <c r="C4810">
        <v>3001</v>
      </c>
      <c r="D4810">
        <v>4000</v>
      </c>
      <c r="E4810" t="s">
        <v>578</v>
      </c>
      <c r="F4810" t="s">
        <v>689</v>
      </c>
    </row>
    <row r="4811" spans="1:6" x14ac:dyDescent="0.25">
      <c r="A4811" t="s">
        <v>488</v>
      </c>
      <c r="B4811">
        <v>34</v>
      </c>
      <c r="C4811">
        <v>3001</v>
      </c>
      <c r="D4811">
        <v>4000</v>
      </c>
      <c r="E4811" t="s">
        <v>579</v>
      </c>
      <c r="F4811" t="s">
        <v>690</v>
      </c>
    </row>
    <row r="4812" spans="1:6" x14ac:dyDescent="0.25">
      <c r="A4812" t="s">
        <v>488</v>
      </c>
      <c r="B4812">
        <v>34</v>
      </c>
      <c r="C4812">
        <v>3001</v>
      </c>
      <c r="D4812">
        <v>4000</v>
      </c>
      <c r="E4812" t="s">
        <v>580</v>
      </c>
      <c r="F4812" t="s">
        <v>691</v>
      </c>
    </row>
    <row r="4813" spans="1:6" x14ac:dyDescent="0.25">
      <c r="A4813" t="s">
        <v>488</v>
      </c>
      <c r="B4813">
        <v>34</v>
      </c>
      <c r="C4813">
        <v>3001</v>
      </c>
      <c r="D4813">
        <v>4000</v>
      </c>
      <c r="E4813" t="s">
        <v>582</v>
      </c>
      <c r="F4813" t="s">
        <v>692</v>
      </c>
    </row>
    <row r="4814" spans="1:6" x14ac:dyDescent="0.25">
      <c r="A4814" t="s">
        <v>489</v>
      </c>
      <c r="B4814">
        <v>34</v>
      </c>
      <c r="C4814">
        <v>4001</v>
      </c>
      <c r="D4814">
        <v>5000</v>
      </c>
      <c r="E4814" t="s">
        <v>265</v>
      </c>
      <c r="F4814" t="s">
        <v>681</v>
      </c>
    </row>
    <row r="4815" spans="1:6" x14ac:dyDescent="0.25">
      <c r="A4815" t="s">
        <v>489</v>
      </c>
      <c r="B4815">
        <v>34</v>
      </c>
      <c r="C4815">
        <v>4001</v>
      </c>
      <c r="D4815">
        <v>5000</v>
      </c>
      <c r="E4815" t="s">
        <v>581</v>
      </c>
      <c r="F4815" t="s">
        <v>682</v>
      </c>
    </row>
    <row r="4816" spans="1:6" x14ac:dyDescent="0.25">
      <c r="A4816" t="s">
        <v>489</v>
      </c>
      <c r="B4816">
        <v>34</v>
      </c>
      <c r="C4816">
        <v>4001</v>
      </c>
      <c r="D4816">
        <v>5000</v>
      </c>
      <c r="E4816" t="s">
        <v>575</v>
      </c>
      <c r="F4816" t="s">
        <v>683</v>
      </c>
    </row>
    <row r="4817" spans="1:6" x14ac:dyDescent="0.25">
      <c r="A4817" t="s">
        <v>489</v>
      </c>
      <c r="B4817">
        <v>34</v>
      </c>
      <c r="C4817">
        <v>4001</v>
      </c>
      <c r="D4817">
        <v>5000</v>
      </c>
      <c r="E4817" t="s">
        <v>120</v>
      </c>
      <c r="F4817" t="s">
        <v>684</v>
      </c>
    </row>
    <row r="4818" spans="1:6" x14ac:dyDescent="0.25">
      <c r="A4818" t="s">
        <v>489</v>
      </c>
      <c r="B4818">
        <v>34</v>
      </c>
      <c r="C4818">
        <v>4001</v>
      </c>
      <c r="D4818">
        <v>5000</v>
      </c>
      <c r="E4818" t="s">
        <v>142</v>
      </c>
      <c r="F4818" t="s">
        <v>685</v>
      </c>
    </row>
    <row r="4819" spans="1:6" x14ac:dyDescent="0.25">
      <c r="A4819" t="s">
        <v>489</v>
      </c>
      <c r="B4819">
        <v>34</v>
      </c>
      <c r="C4819">
        <v>4001</v>
      </c>
      <c r="D4819">
        <v>5000</v>
      </c>
      <c r="E4819" t="s">
        <v>163</v>
      </c>
      <c r="F4819" t="s">
        <v>686</v>
      </c>
    </row>
    <row r="4820" spans="1:6" x14ac:dyDescent="0.25">
      <c r="A4820" t="s">
        <v>489</v>
      </c>
      <c r="B4820">
        <v>34</v>
      </c>
      <c r="C4820">
        <v>4001</v>
      </c>
      <c r="D4820">
        <v>5000</v>
      </c>
      <c r="E4820" t="s">
        <v>576</v>
      </c>
      <c r="F4820" t="s">
        <v>687</v>
      </c>
    </row>
    <row r="4821" spans="1:6" x14ac:dyDescent="0.25">
      <c r="A4821" t="s">
        <v>489</v>
      </c>
      <c r="B4821">
        <v>34</v>
      </c>
      <c r="C4821">
        <v>4001</v>
      </c>
      <c r="D4821">
        <v>5000</v>
      </c>
      <c r="E4821" t="s">
        <v>577</v>
      </c>
      <c r="F4821" t="s">
        <v>688</v>
      </c>
    </row>
    <row r="4822" spans="1:6" x14ac:dyDescent="0.25">
      <c r="A4822" t="s">
        <v>489</v>
      </c>
      <c r="B4822">
        <v>34</v>
      </c>
      <c r="C4822">
        <v>4001</v>
      </c>
      <c r="D4822">
        <v>5000</v>
      </c>
      <c r="E4822" t="s">
        <v>578</v>
      </c>
      <c r="F4822" t="s">
        <v>689</v>
      </c>
    </row>
    <row r="4823" spans="1:6" x14ac:dyDescent="0.25">
      <c r="A4823" t="s">
        <v>489</v>
      </c>
      <c r="B4823">
        <v>34</v>
      </c>
      <c r="C4823">
        <v>4001</v>
      </c>
      <c r="D4823">
        <v>5000</v>
      </c>
      <c r="E4823" t="s">
        <v>579</v>
      </c>
      <c r="F4823" t="s">
        <v>690</v>
      </c>
    </row>
    <row r="4824" spans="1:6" x14ac:dyDescent="0.25">
      <c r="A4824" t="s">
        <v>489</v>
      </c>
      <c r="B4824">
        <v>34</v>
      </c>
      <c r="C4824">
        <v>4001</v>
      </c>
      <c r="D4824">
        <v>5000</v>
      </c>
      <c r="E4824" t="s">
        <v>580</v>
      </c>
      <c r="F4824" t="s">
        <v>691</v>
      </c>
    </row>
    <row r="4825" spans="1:6" x14ac:dyDescent="0.25">
      <c r="A4825" t="s">
        <v>489</v>
      </c>
      <c r="B4825">
        <v>34</v>
      </c>
      <c r="C4825">
        <v>4001</v>
      </c>
      <c r="D4825">
        <v>5000</v>
      </c>
      <c r="E4825" t="s">
        <v>582</v>
      </c>
      <c r="F4825" t="s">
        <v>692</v>
      </c>
    </row>
    <row r="4826" spans="1:6" x14ac:dyDescent="0.25">
      <c r="A4826" t="s">
        <v>490</v>
      </c>
      <c r="B4826">
        <v>34</v>
      </c>
      <c r="C4826">
        <v>5001</v>
      </c>
      <c r="D4826">
        <v>6000</v>
      </c>
      <c r="E4826" t="s">
        <v>265</v>
      </c>
      <c r="F4826" t="s">
        <v>681</v>
      </c>
    </row>
    <row r="4827" spans="1:6" x14ac:dyDescent="0.25">
      <c r="A4827" t="s">
        <v>490</v>
      </c>
      <c r="B4827">
        <v>34</v>
      </c>
      <c r="C4827">
        <v>5001</v>
      </c>
      <c r="D4827">
        <v>6000</v>
      </c>
      <c r="E4827" t="s">
        <v>581</v>
      </c>
      <c r="F4827" t="s">
        <v>682</v>
      </c>
    </row>
    <row r="4828" spans="1:6" x14ac:dyDescent="0.25">
      <c r="A4828" t="s">
        <v>490</v>
      </c>
      <c r="B4828">
        <v>34</v>
      </c>
      <c r="C4828">
        <v>5001</v>
      </c>
      <c r="D4828">
        <v>6000</v>
      </c>
      <c r="E4828" t="s">
        <v>575</v>
      </c>
      <c r="F4828" t="s">
        <v>683</v>
      </c>
    </row>
    <row r="4829" spans="1:6" x14ac:dyDescent="0.25">
      <c r="A4829" t="s">
        <v>490</v>
      </c>
      <c r="B4829">
        <v>34</v>
      </c>
      <c r="C4829">
        <v>5001</v>
      </c>
      <c r="D4829">
        <v>6000</v>
      </c>
      <c r="E4829" t="s">
        <v>120</v>
      </c>
      <c r="F4829" t="s">
        <v>684</v>
      </c>
    </row>
    <row r="4830" spans="1:6" x14ac:dyDescent="0.25">
      <c r="A4830" t="s">
        <v>490</v>
      </c>
      <c r="B4830">
        <v>34</v>
      </c>
      <c r="C4830">
        <v>5001</v>
      </c>
      <c r="D4830">
        <v>6000</v>
      </c>
      <c r="E4830" t="s">
        <v>142</v>
      </c>
      <c r="F4830" t="s">
        <v>685</v>
      </c>
    </row>
    <row r="4831" spans="1:6" x14ac:dyDescent="0.25">
      <c r="A4831" t="s">
        <v>490</v>
      </c>
      <c r="B4831">
        <v>34</v>
      </c>
      <c r="C4831">
        <v>5001</v>
      </c>
      <c r="D4831">
        <v>6000</v>
      </c>
      <c r="E4831" t="s">
        <v>163</v>
      </c>
      <c r="F4831" t="s">
        <v>686</v>
      </c>
    </row>
    <row r="4832" spans="1:6" x14ac:dyDescent="0.25">
      <c r="A4832" t="s">
        <v>490</v>
      </c>
      <c r="B4832">
        <v>34</v>
      </c>
      <c r="C4832">
        <v>5001</v>
      </c>
      <c r="D4832">
        <v>6000</v>
      </c>
      <c r="E4832" t="s">
        <v>576</v>
      </c>
      <c r="F4832" t="s">
        <v>687</v>
      </c>
    </row>
    <row r="4833" spans="1:6" x14ac:dyDescent="0.25">
      <c r="A4833" t="s">
        <v>490</v>
      </c>
      <c r="B4833">
        <v>34</v>
      </c>
      <c r="C4833">
        <v>5001</v>
      </c>
      <c r="D4833">
        <v>6000</v>
      </c>
      <c r="E4833" t="s">
        <v>577</v>
      </c>
      <c r="F4833" t="s">
        <v>688</v>
      </c>
    </row>
    <row r="4834" spans="1:6" x14ac:dyDescent="0.25">
      <c r="A4834" t="s">
        <v>490</v>
      </c>
      <c r="B4834">
        <v>34</v>
      </c>
      <c r="C4834">
        <v>5001</v>
      </c>
      <c r="D4834">
        <v>6000</v>
      </c>
      <c r="E4834" t="s">
        <v>578</v>
      </c>
      <c r="F4834" t="s">
        <v>689</v>
      </c>
    </row>
    <row r="4835" spans="1:6" x14ac:dyDescent="0.25">
      <c r="A4835" t="s">
        <v>490</v>
      </c>
      <c r="B4835">
        <v>34</v>
      </c>
      <c r="C4835">
        <v>5001</v>
      </c>
      <c r="D4835">
        <v>6000</v>
      </c>
      <c r="E4835" t="s">
        <v>579</v>
      </c>
      <c r="F4835" t="s">
        <v>690</v>
      </c>
    </row>
    <row r="4836" spans="1:6" x14ac:dyDescent="0.25">
      <c r="A4836" t="s">
        <v>490</v>
      </c>
      <c r="B4836">
        <v>34</v>
      </c>
      <c r="C4836">
        <v>5001</v>
      </c>
      <c r="D4836">
        <v>6000</v>
      </c>
      <c r="E4836" t="s">
        <v>580</v>
      </c>
      <c r="F4836" t="s">
        <v>691</v>
      </c>
    </row>
    <row r="4837" spans="1:6" x14ac:dyDescent="0.25">
      <c r="A4837" t="s">
        <v>490</v>
      </c>
      <c r="B4837">
        <v>34</v>
      </c>
      <c r="C4837">
        <v>5001</v>
      </c>
      <c r="D4837">
        <v>6000</v>
      </c>
      <c r="E4837" t="s">
        <v>582</v>
      </c>
      <c r="F4837" t="s">
        <v>692</v>
      </c>
    </row>
    <row r="4838" spans="1:6" x14ac:dyDescent="0.25">
      <c r="A4838" t="s">
        <v>491</v>
      </c>
      <c r="B4838">
        <v>34</v>
      </c>
      <c r="C4838">
        <v>6001</v>
      </c>
      <c r="D4838">
        <v>7000</v>
      </c>
      <c r="E4838" t="s">
        <v>265</v>
      </c>
      <c r="F4838" t="s">
        <v>681</v>
      </c>
    </row>
    <row r="4839" spans="1:6" x14ac:dyDescent="0.25">
      <c r="A4839" t="s">
        <v>491</v>
      </c>
      <c r="B4839">
        <v>34</v>
      </c>
      <c r="C4839">
        <v>6001</v>
      </c>
      <c r="D4839">
        <v>7000</v>
      </c>
      <c r="E4839" t="s">
        <v>581</v>
      </c>
      <c r="F4839" t="s">
        <v>682</v>
      </c>
    </row>
    <row r="4840" spans="1:6" x14ac:dyDescent="0.25">
      <c r="A4840" t="s">
        <v>491</v>
      </c>
      <c r="B4840">
        <v>34</v>
      </c>
      <c r="C4840">
        <v>6001</v>
      </c>
      <c r="D4840">
        <v>7000</v>
      </c>
      <c r="E4840" t="s">
        <v>575</v>
      </c>
      <c r="F4840" t="s">
        <v>683</v>
      </c>
    </row>
    <row r="4841" spans="1:6" x14ac:dyDescent="0.25">
      <c r="A4841" t="s">
        <v>491</v>
      </c>
      <c r="B4841">
        <v>34</v>
      </c>
      <c r="C4841">
        <v>6001</v>
      </c>
      <c r="D4841">
        <v>7000</v>
      </c>
      <c r="E4841" t="s">
        <v>120</v>
      </c>
      <c r="F4841" t="s">
        <v>684</v>
      </c>
    </row>
    <row r="4842" spans="1:6" x14ac:dyDescent="0.25">
      <c r="A4842" t="s">
        <v>491</v>
      </c>
      <c r="B4842">
        <v>34</v>
      </c>
      <c r="C4842">
        <v>6001</v>
      </c>
      <c r="D4842">
        <v>7000</v>
      </c>
      <c r="E4842" t="s">
        <v>142</v>
      </c>
      <c r="F4842" t="s">
        <v>685</v>
      </c>
    </row>
    <row r="4843" spans="1:6" x14ac:dyDescent="0.25">
      <c r="A4843" t="s">
        <v>491</v>
      </c>
      <c r="B4843">
        <v>34</v>
      </c>
      <c r="C4843">
        <v>6001</v>
      </c>
      <c r="D4843">
        <v>7000</v>
      </c>
      <c r="E4843" t="s">
        <v>163</v>
      </c>
      <c r="F4843" t="s">
        <v>686</v>
      </c>
    </row>
    <row r="4844" spans="1:6" x14ac:dyDescent="0.25">
      <c r="A4844" t="s">
        <v>491</v>
      </c>
      <c r="B4844">
        <v>34</v>
      </c>
      <c r="C4844">
        <v>6001</v>
      </c>
      <c r="D4844">
        <v>7000</v>
      </c>
      <c r="E4844" t="s">
        <v>576</v>
      </c>
      <c r="F4844" t="s">
        <v>687</v>
      </c>
    </row>
    <row r="4845" spans="1:6" x14ac:dyDescent="0.25">
      <c r="A4845" t="s">
        <v>491</v>
      </c>
      <c r="B4845">
        <v>34</v>
      </c>
      <c r="C4845">
        <v>6001</v>
      </c>
      <c r="D4845">
        <v>7000</v>
      </c>
      <c r="E4845" t="s">
        <v>577</v>
      </c>
      <c r="F4845" t="s">
        <v>688</v>
      </c>
    </row>
    <row r="4846" spans="1:6" x14ac:dyDescent="0.25">
      <c r="A4846" t="s">
        <v>491</v>
      </c>
      <c r="B4846">
        <v>34</v>
      </c>
      <c r="C4846">
        <v>6001</v>
      </c>
      <c r="D4846">
        <v>7000</v>
      </c>
      <c r="E4846" t="s">
        <v>578</v>
      </c>
      <c r="F4846" t="s">
        <v>689</v>
      </c>
    </row>
    <row r="4847" spans="1:6" x14ac:dyDescent="0.25">
      <c r="A4847" t="s">
        <v>491</v>
      </c>
      <c r="B4847">
        <v>34</v>
      </c>
      <c r="C4847">
        <v>6001</v>
      </c>
      <c r="D4847">
        <v>7000</v>
      </c>
      <c r="E4847" t="s">
        <v>579</v>
      </c>
      <c r="F4847" t="s">
        <v>690</v>
      </c>
    </row>
    <row r="4848" spans="1:6" x14ac:dyDescent="0.25">
      <c r="A4848" t="s">
        <v>491</v>
      </c>
      <c r="B4848">
        <v>34</v>
      </c>
      <c r="C4848">
        <v>6001</v>
      </c>
      <c r="D4848">
        <v>7000</v>
      </c>
      <c r="E4848" t="s">
        <v>580</v>
      </c>
      <c r="F4848" t="s">
        <v>691</v>
      </c>
    </row>
    <row r="4849" spans="1:6" x14ac:dyDescent="0.25">
      <c r="A4849" t="s">
        <v>491</v>
      </c>
      <c r="B4849">
        <v>34</v>
      </c>
      <c r="C4849">
        <v>6001</v>
      </c>
      <c r="D4849">
        <v>7000</v>
      </c>
      <c r="E4849" t="s">
        <v>582</v>
      </c>
      <c r="F4849" t="s">
        <v>692</v>
      </c>
    </row>
    <row r="4850" spans="1:6" x14ac:dyDescent="0.25">
      <c r="A4850" t="s">
        <v>492</v>
      </c>
      <c r="B4850">
        <v>34</v>
      </c>
      <c r="C4850">
        <v>7001</v>
      </c>
      <c r="D4850">
        <v>8000</v>
      </c>
      <c r="E4850" t="s">
        <v>265</v>
      </c>
      <c r="F4850" t="s">
        <v>681</v>
      </c>
    </row>
    <row r="4851" spans="1:6" x14ac:dyDescent="0.25">
      <c r="A4851" t="s">
        <v>492</v>
      </c>
      <c r="B4851">
        <v>34</v>
      </c>
      <c r="C4851">
        <v>7001</v>
      </c>
      <c r="D4851">
        <v>8000</v>
      </c>
      <c r="E4851" t="s">
        <v>581</v>
      </c>
      <c r="F4851" t="s">
        <v>682</v>
      </c>
    </row>
    <row r="4852" spans="1:6" x14ac:dyDescent="0.25">
      <c r="A4852" t="s">
        <v>492</v>
      </c>
      <c r="B4852">
        <v>34</v>
      </c>
      <c r="C4852">
        <v>7001</v>
      </c>
      <c r="D4852">
        <v>8000</v>
      </c>
      <c r="E4852" t="s">
        <v>575</v>
      </c>
      <c r="F4852" t="s">
        <v>683</v>
      </c>
    </row>
    <row r="4853" spans="1:6" x14ac:dyDescent="0.25">
      <c r="A4853" t="s">
        <v>492</v>
      </c>
      <c r="B4853">
        <v>34</v>
      </c>
      <c r="C4853">
        <v>7001</v>
      </c>
      <c r="D4853">
        <v>8000</v>
      </c>
      <c r="E4853" t="s">
        <v>120</v>
      </c>
      <c r="F4853" t="s">
        <v>684</v>
      </c>
    </row>
    <row r="4854" spans="1:6" x14ac:dyDescent="0.25">
      <c r="A4854" t="s">
        <v>492</v>
      </c>
      <c r="B4854">
        <v>34</v>
      </c>
      <c r="C4854">
        <v>7001</v>
      </c>
      <c r="D4854">
        <v>8000</v>
      </c>
      <c r="E4854" t="s">
        <v>142</v>
      </c>
      <c r="F4854" t="s">
        <v>685</v>
      </c>
    </row>
    <row r="4855" spans="1:6" x14ac:dyDescent="0.25">
      <c r="A4855" t="s">
        <v>492</v>
      </c>
      <c r="B4855">
        <v>34</v>
      </c>
      <c r="C4855">
        <v>7001</v>
      </c>
      <c r="D4855">
        <v>8000</v>
      </c>
      <c r="E4855" t="s">
        <v>163</v>
      </c>
      <c r="F4855" t="s">
        <v>686</v>
      </c>
    </row>
    <row r="4856" spans="1:6" x14ac:dyDescent="0.25">
      <c r="A4856" t="s">
        <v>492</v>
      </c>
      <c r="B4856">
        <v>34</v>
      </c>
      <c r="C4856">
        <v>7001</v>
      </c>
      <c r="D4856">
        <v>8000</v>
      </c>
      <c r="E4856" t="s">
        <v>576</v>
      </c>
      <c r="F4856" t="s">
        <v>687</v>
      </c>
    </row>
    <row r="4857" spans="1:6" x14ac:dyDescent="0.25">
      <c r="A4857" t="s">
        <v>492</v>
      </c>
      <c r="B4857">
        <v>34</v>
      </c>
      <c r="C4857">
        <v>7001</v>
      </c>
      <c r="D4857">
        <v>8000</v>
      </c>
      <c r="E4857" t="s">
        <v>577</v>
      </c>
      <c r="F4857" t="s">
        <v>688</v>
      </c>
    </row>
    <row r="4858" spans="1:6" x14ac:dyDescent="0.25">
      <c r="A4858" t="s">
        <v>492</v>
      </c>
      <c r="B4858">
        <v>34</v>
      </c>
      <c r="C4858">
        <v>7001</v>
      </c>
      <c r="D4858">
        <v>8000</v>
      </c>
      <c r="E4858" t="s">
        <v>578</v>
      </c>
      <c r="F4858" t="s">
        <v>689</v>
      </c>
    </row>
    <row r="4859" spans="1:6" x14ac:dyDescent="0.25">
      <c r="A4859" t="s">
        <v>492</v>
      </c>
      <c r="B4859">
        <v>34</v>
      </c>
      <c r="C4859">
        <v>7001</v>
      </c>
      <c r="D4859">
        <v>8000</v>
      </c>
      <c r="E4859" t="s">
        <v>579</v>
      </c>
      <c r="F4859" t="s">
        <v>690</v>
      </c>
    </row>
    <row r="4860" spans="1:6" x14ac:dyDescent="0.25">
      <c r="A4860" t="s">
        <v>492</v>
      </c>
      <c r="B4860">
        <v>34</v>
      </c>
      <c r="C4860">
        <v>7001</v>
      </c>
      <c r="D4860">
        <v>8000</v>
      </c>
      <c r="E4860" t="s">
        <v>580</v>
      </c>
      <c r="F4860" t="s">
        <v>691</v>
      </c>
    </row>
    <row r="4861" spans="1:6" x14ac:dyDescent="0.25">
      <c r="A4861" t="s">
        <v>492</v>
      </c>
      <c r="B4861">
        <v>34</v>
      </c>
      <c r="C4861">
        <v>7001</v>
      </c>
      <c r="D4861">
        <v>8000</v>
      </c>
      <c r="E4861" t="s">
        <v>582</v>
      </c>
      <c r="F4861" t="s">
        <v>692</v>
      </c>
    </row>
    <row r="4862" spans="1:6" x14ac:dyDescent="0.25">
      <c r="A4862" t="s">
        <v>493</v>
      </c>
      <c r="B4862">
        <v>34</v>
      </c>
      <c r="C4862">
        <v>8001</v>
      </c>
      <c r="D4862">
        <v>9000</v>
      </c>
      <c r="E4862" t="s">
        <v>265</v>
      </c>
      <c r="F4862" t="s">
        <v>681</v>
      </c>
    </row>
    <row r="4863" spans="1:6" x14ac:dyDescent="0.25">
      <c r="A4863" t="s">
        <v>493</v>
      </c>
      <c r="B4863">
        <v>34</v>
      </c>
      <c r="C4863">
        <v>8001</v>
      </c>
      <c r="D4863">
        <v>9000</v>
      </c>
      <c r="E4863" t="s">
        <v>581</v>
      </c>
      <c r="F4863" t="s">
        <v>682</v>
      </c>
    </row>
    <row r="4864" spans="1:6" x14ac:dyDescent="0.25">
      <c r="A4864" t="s">
        <v>493</v>
      </c>
      <c r="B4864">
        <v>34</v>
      </c>
      <c r="C4864">
        <v>8001</v>
      </c>
      <c r="D4864">
        <v>9000</v>
      </c>
      <c r="E4864" t="s">
        <v>575</v>
      </c>
      <c r="F4864" t="s">
        <v>683</v>
      </c>
    </row>
    <row r="4865" spans="1:6" x14ac:dyDescent="0.25">
      <c r="A4865" t="s">
        <v>493</v>
      </c>
      <c r="B4865">
        <v>34</v>
      </c>
      <c r="C4865">
        <v>8001</v>
      </c>
      <c r="D4865">
        <v>9000</v>
      </c>
      <c r="E4865" t="s">
        <v>120</v>
      </c>
      <c r="F4865" t="s">
        <v>684</v>
      </c>
    </row>
    <row r="4866" spans="1:6" x14ac:dyDescent="0.25">
      <c r="A4866" t="s">
        <v>493</v>
      </c>
      <c r="B4866">
        <v>34</v>
      </c>
      <c r="C4866">
        <v>8001</v>
      </c>
      <c r="D4866">
        <v>9000</v>
      </c>
      <c r="E4866" t="s">
        <v>142</v>
      </c>
      <c r="F4866" t="s">
        <v>685</v>
      </c>
    </row>
    <row r="4867" spans="1:6" x14ac:dyDescent="0.25">
      <c r="A4867" t="s">
        <v>493</v>
      </c>
      <c r="B4867">
        <v>34</v>
      </c>
      <c r="C4867">
        <v>8001</v>
      </c>
      <c r="D4867">
        <v>9000</v>
      </c>
      <c r="E4867" t="s">
        <v>163</v>
      </c>
      <c r="F4867" t="s">
        <v>686</v>
      </c>
    </row>
    <row r="4868" spans="1:6" x14ac:dyDescent="0.25">
      <c r="A4868" t="s">
        <v>493</v>
      </c>
      <c r="B4868">
        <v>34</v>
      </c>
      <c r="C4868">
        <v>8001</v>
      </c>
      <c r="D4868">
        <v>9000</v>
      </c>
      <c r="E4868" t="s">
        <v>576</v>
      </c>
      <c r="F4868" t="s">
        <v>687</v>
      </c>
    </row>
    <row r="4869" spans="1:6" x14ac:dyDescent="0.25">
      <c r="A4869" t="s">
        <v>493</v>
      </c>
      <c r="B4869">
        <v>34</v>
      </c>
      <c r="C4869">
        <v>8001</v>
      </c>
      <c r="D4869">
        <v>9000</v>
      </c>
      <c r="E4869" t="s">
        <v>577</v>
      </c>
      <c r="F4869" t="s">
        <v>688</v>
      </c>
    </row>
    <row r="4870" spans="1:6" x14ac:dyDescent="0.25">
      <c r="A4870" t="s">
        <v>493</v>
      </c>
      <c r="B4870">
        <v>34</v>
      </c>
      <c r="C4870">
        <v>8001</v>
      </c>
      <c r="D4870">
        <v>9000</v>
      </c>
      <c r="E4870" t="s">
        <v>578</v>
      </c>
      <c r="F4870" t="s">
        <v>689</v>
      </c>
    </row>
    <row r="4871" spans="1:6" x14ac:dyDescent="0.25">
      <c r="A4871" t="s">
        <v>493</v>
      </c>
      <c r="B4871">
        <v>34</v>
      </c>
      <c r="C4871">
        <v>8001</v>
      </c>
      <c r="D4871">
        <v>9000</v>
      </c>
      <c r="E4871" t="s">
        <v>579</v>
      </c>
      <c r="F4871" t="s">
        <v>690</v>
      </c>
    </row>
    <row r="4872" spans="1:6" x14ac:dyDescent="0.25">
      <c r="A4872" t="s">
        <v>493</v>
      </c>
      <c r="B4872">
        <v>34</v>
      </c>
      <c r="C4872">
        <v>8001</v>
      </c>
      <c r="D4872">
        <v>9000</v>
      </c>
      <c r="E4872" t="s">
        <v>580</v>
      </c>
      <c r="F4872" t="s">
        <v>691</v>
      </c>
    </row>
    <row r="4873" spans="1:6" x14ac:dyDescent="0.25">
      <c r="A4873" t="s">
        <v>493</v>
      </c>
      <c r="B4873">
        <v>34</v>
      </c>
      <c r="C4873">
        <v>8001</v>
      </c>
      <c r="D4873">
        <v>9000</v>
      </c>
      <c r="E4873" t="s">
        <v>582</v>
      </c>
      <c r="F4873" t="s">
        <v>692</v>
      </c>
    </row>
    <row r="4874" spans="1:6" x14ac:dyDescent="0.25">
      <c r="A4874" t="s">
        <v>494</v>
      </c>
      <c r="B4874">
        <v>34</v>
      </c>
      <c r="C4874">
        <v>9001</v>
      </c>
      <c r="D4874">
        <v>10000</v>
      </c>
      <c r="E4874" t="s">
        <v>265</v>
      </c>
      <c r="F4874" t="s">
        <v>681</v>
      </c>
    </row>
    <row r="4875" spans="1:6" x14ac:dyDescent="0.25">
      <c r="A4875" t="s">
        <v>494</v>
      </c>
      <c r="B4875">
        <v>34</v>
      </c>
      <c r="C4875">
        <v>9001</v>
      </c>
      <c r="D4875">
        <v>10000</v>
      </c>
      <c r="E4875" t="s">
        <v>581</v>
      </c>
      <c r="F4875" t="s">
        <v>682</v>
      </c>
    </row>
    <row r="4876" spans="1:6" x14ac:dyDescent="0.25">
      <c r="A4876" t="s">
        <v>494</v>
      </c>
      <c r="B4876">
        <v>34</v>
      </c>
      <c r="C4876">
        <v>9001</v>
      </c>
      <c r="D4876">
        <v>10000</v>
      </c>
      <c r="E4876" t="s">
        <v>575</v>
      </c>
      <c r="F4876" t="s">
        <v>683</v>
      </c>
    </row>
    <row r="4877" spans="1:6" x14ac:dyDescent="0.25">
      <c r="A4877" t="s">
        <v>494</v>
      </c>
      <c r="B4877">
        <v>34</v>
      </c>
      <c r="C4877">
        <v>9001</v>
      </c>
      <c r="D4877">
        <v>10000</v>
      </c>
      <c r="E4877" t="s">
        <v>120</v>
      </c>
      <c r="F4877" t="s">
        <v>684</v>
      </c>
    </row>
    <row r="4878" spans="1:6" x14ac:dyDescent="0.25">
      <c r="A4878" t="s">
        <v>494</v>
      </c>
      <c r="B4878">
        <v>34</v>
      </c>
      <c r="C4878">
        <v>9001</v>
      </c>
      <c r="D4878">
        <v>10000</v>
      </c>
      <c r="E4878" t="s">
        <v>142</v>
      </c>
      <c r="F4878" t="s">
        <v>685</v>
      </c>
    </row>
    <row r="4879" spans="1:6" x14ac:dyDescent="0.25">
      <c r="A4879" t="s">
        <v>494</v>
      </c>
      <c r="B4879">
        <v>34</v>
      </c>
      <c r="C4879">
        <v>9001</v>
      </c>
      <c r="D4879">
        <v>10000</v>
      </c>
      <c r="E4879" t="s">
        <v>163</v>
      </c>
      <c r="F4879" t="s">
        <v>686</v>
      </c>
    </row>
    <row r="4880" spans="1:6" x14ac:dyDescent="0.25">
      <c r="A4880" t="s">
        <v>494</v>
      </c>
      <c r="B4880">
        <v>34</v>
      </c>
      <c r="C4880">
        <v>9001</v>
      </c>
      <c r="D4880">
        <v>10000</v>
      </c>
      <c r="E4880" t="s">
        <v>576</v>
      </c>
      <c r="F4880" t="s">
        <v>687</v>
      </c>
    </row>
    <row r="4881" spans="1:6" x14ac:dyDescent="0.25">
      <c r="A4881" t="s">
        <v>494</v>
      </c>
      <c r="B4881">
        <v>34</v>
      </c>
      <c r="C4881">
        <v>9001</v>
      </c>
      <c r="D4881">
        <v>10000</v>
      </c>
      <c r="E4881" t="s">
        <v>577</v>
      </c>
      <c r="F4881" t="s">
        <v>688</v>
      </c>
    </row>
    <row r="4882" spans="1:6" x14ac:dyDescent="0.25">
      <c r="A4882" t="s">
        <v>494</v>
      </c>
      <c r="B4882">
        <v>34</v>
      </c>
      <c r="C4882">
        <v>9001</v>
      </c>
      <c r="D4882">
        <v>10000</v>
      </c>
      <c r="E4882" t="s">
        <v>578</v>
      </c>
      <c r="F4882" t="s">
        <v>689</v>
      </c>
    </row>
    <row r="4883" spans="1:6" x14ac:dyDescent="0.25">
      <c r="A4883" t="s">
        <v>494</v>
      </c>
      <c r="B4883">
        <v>34</v>
      </c>
      <c r="C4883">
        <v>9001</v>
      </c>
      <c r="D4883">
        <v>10000</v>
      </c>
      <c r="E4883" t="s">
        <v>579</v>
      </c>
      <c r="F4883" t="s">
        <v>690</v>
      </c>
    </row>
    <row r="4884" spans="1:6" x14ac:dyDescent="0.25">
      <c r="A4884" t="s">
        <v>494</v>
      </c>
      <c r="B4884">
        <v>34</v>
      </c>
      <c r="C4884">
        <v>9001</v>
      </c>
      <c r="D4884">
        <v>10000</v>
      </c>
      <c r="E4884" t="s">
        <v>580</v>
      </c>
      <c r="F4884" t="s">
        <v>691</v>
      </c>
    </row>
    <row r="4885" spans="1:6" x14ac:dyDescent="0.25">
      <c r="A4885" t="s">
        <v>494</v>
      </c>
      <c r="B4885">
        <v>34</v>
      </c>
      <c r="C4885">
        <v>9001</v>
      </c>
      <c r="D4885">
        <v>10000</v>
      </c>
      <c r="E4885" t="s">
        <v>582</v>
      </c>
      <c r="F4885" t="s">
        <v>692</v>
      </c>
    </row>
    <row r="4886" spans="1:6" x14ac:dyDescent="0.25">
      <c r="A4886" t="s">
        <v>495</v>
      </c>
      <c r="B4886">
        <v>34</v>
      </c>
      <c r="C4886">
        <v>10001</v>
      </c>
      <c r="D4886">
        <v>11000</v>
      </c>
      <c r="E4886" t="s">
        <v>265</v>
      </c>
      <c r="F4886" t="s">
        <v>681</v>
      </c>
    </row>
    <row r="4887" spans="1:6" x14ac:dyDescent="0.25">
      <c r="A4887" t="s">
        <v>495</v>
      </c>
      <c r="B4887">
        <v>34</v>
      </c>
      <c r="C4887">
        <v>10001</v>
      </c>
      <c r="D4887">
        <v>11000</v>
      </c>
      <c r="E4887" t="s">
        <v>581</v>
      </c>
      <c r="F4887" t="s">
        <v>682</v>
      </c>
    </row>
    <row r="4888" spans="1:6" x14ac:dyDescent="0.25">
      <c r="A4888" t="s">
        <v>495</v>
      </c>
      <c r="B4888">
        <v>34</v>
      </c>
      <c r="C4888">
        <v>10001</v>
      </c>
      <c r="D4888">
        <v>11000</v>
      </c>
      <c r="E4888" t="s">
        <v>575</v>
      </c>
      <c r="F4888" t="s">
        <v>683</v>
      </c>
    </row>
    <row r="4889" spans="1:6" x14ac:dyDescent="0.25">
      <c r="A4889" t="s">
        <v>495</v>
      </c>
      <c r="B4889">
        <v>34</v>
      </c>
      <c r="C4889">
        <v>10001</v>
      </c>
      <c r="D4889">
        <v>11000</v>
      </c>
      <c r="E4889" t="s">
        <v>120</v>
      </c>
      <c r="F4889" t="s">
        <v>684</v>
      </c>
    </row>
    <row r="4890" spans="1:6" x14ac:dyDescent="0.25">
      <c r="A4890" t="s">
        <v>495</v>
      </c>
      <c r="B4890">
        <v>34</v>
      </c>
      <c r="C4890">
        <v>10001</v>
      </c>
      <c r="D4890">
        <v>11000</v>
      </c>
      <c r="E4890" t="s">
        <v>142</v>
      </c>
      <c r="F4890" t="s">
        <v>685</v>
      </c>
    </row>
    <row r="4891" spans="1:6" x14ac:dyDescent="0.25">
      <c r="A4891" t="s">
        <v>495</v>
      </c>
      <c r="B4891">
        <v>34</v>
      </c>
      <c r="C4891">
        <v>10001</v>
      </c>
      <c r="D4891">
        <v>11000</v>
      </c>
      <c r="E4891" t="s">
        <v>163</v>
      </c>
      <c r="F4891" t="s">
        <v>686</v>
      </c>
    </row>
    <row r="4892" spans="1:6" x14ac:dyDescent="0.25">
      <c r="A4892" t="s">
        <v>495</v>
      </c>
      <c r="B4892">
        <v>34</v>
      </c>
      <c r="C4892">
        <v>10001</v>
      </c>
      <c r="D4892">
        <v>11000</v>
      </c>
      <c r="E4892" t="s">
        <v>576</v>
      </c>
      <c r="F4892" t="s">
        <v>687</v>
      </c>
    </row>
    <row r="4893" spans="1:6" x14ac:dyDescent="0.25">
      <c r="A4893" t="s">
        <v>495</v>
      </c>
      <c r="B4893">
        <v>34</v>
      </c>
      <c r="C4893">
        <v>10001</v>
      </c>
      <c r="D4893">
        <v>11000</v>
      </c>
      <c r="E4893" t="s">
        <v>577</v>
      </c>
      <c r="F4893" t="s">
        <v>688</v>
      </c>
    </row>
    <row r="4894" spans="1:6" x14ac:dyDescent="0.25">
      <c r="A4894" t="s">
        <v>495</v>
      </c>
      <c r="B4894">
        <v>34</v>
      </c>
      <c r="C4894">
        <v>10001</v>
      </c>
      <c r="D4894">
        <v>11000</v>
      </c>
      <c r="E4894" t="s">
        <v>578</v>
      </c>
      <c r="F4894" t="s">
        <v>689</v>
      </c>
    </row>
    <row r="4895" spans="1:6" x14ac:dyDescent="0.25">
      <c r="A4895" t="s">
        <v>495</v>
      </c>
      <c r="B4895">
        <v>34</v>
      </c>
      <c r="C4895">
        <v>10001</v>
      </c>
      <c r="D4895">
        <v>11000</v>
      </c>
      <c r="E4895" t="s">
        <v>579</v>
      </c>
      <c r="F4895" t="s">
        <v>690</v>
      </c>
    </row>
    <row r="4896" spans="1:6" x14ac:dyDescent="0.25">
      <c r="A4896" t="s">
        <v>495</v>
      </c>
      <c r="B4896">
        <v>34</v>
      </c>
      <c r="C4896">
        <v>10001</v>
      </c>
      <c r="D4896">
        <v>11000</v>
      </c>
      <c r="E4896" t="s">
        <v>580</v>
      </c>
      <c r="F4896" t="s">
        <v>691</v>
      </c>
    </row>
    <row r="4897" spans="1:6" x14ac:dyDescent="0.25">
      <c r="A4897" t="s">
        <v>495</v>
      </c>
      <c r="B4897">
        <v>34</v>
      </c>
      <c r="C4897">
        <v>10001</v>
      </c>
      <c r="D4897">
        <v>11000</v>
      </c>
      <c r="E4897" t="s">
        <v>582</v>
      </c>
      <c r="F4897" t="s">
        <v>692</v>
      </c>
    </row>
    <row r="4898" spans="1:6" x14ac:dyDescent="0.25">
      <c r="A4898" t="s">
        <v>98</v>
      </c>
      <c r="B4898">
        <v>34</v>
      </c>
      <c r="C4898">
        <v>11001</v>
      </c>
      <c r="D4898">
        <v>12000</v>
      </c>
      <c r="E4898" t="s">
        <v>265</v>
      </c>
      <c r="F4898" t="s">
        <v>681</v>
      </c>
    </row>
    <row r="4899" spans="1:6" x14ac:dyDescent="0.25">
      <c r="A4899" t="s">
        <v>98</v>
      </c>
      <c r="B4899">
        <v>34</v>
      </c>
      <c r="C4899">
        <v>11001</v>
      </c>
      <c r="D4899">
        <v>12000</v>
      </c>
      <c r="E4899" t="s">
        <v>581</v>
      </c>
      <c r="F4899" t="s">
        <v>1269</v>
      </c>
    </row>
    <row r="4900" spans="1:6" x14ac:dyDescent="0.25">
      <c r="A4900" t="s">
        <v>98</v>
      </c>
      <c r="B4900">
        <v>34</v>
      </c>
      <c r="C4900">
        <v>11001</v>
      </c>
      <c r="D4900">
        <v>12000</v>
      </c>
      <c r="E4900" t="s">
        <v>575</v>
      </c>
      <c r="F4900" t="s">
        <v>683</v>
      </c>
    </row>
    <row r="4901" spans="1:6" x14ac:dyDescent="0.25">
      <c r="A4901" t="s">
        <v>98</v>
      </c>
      <c r="B4901">
        <v>34</v>
      </c>
      <c r="C4901">
        <v>11001</v>
      </c>
      <c r="D4901">
        <v>12000</v>
      </c>
      <c r="E4901" t="s">
        <v>120</v>
      </c>
      <c r="F4901" t="s">
        <v>1275</v>
      </c>
    </row>
    <row r="4902" spans="1:6" x14ac:dyDescent="0.25">
      <c r="A4902" t="s">
        <v>98</v>
      </c>
      <c r="B4902">
        <v>34</v>
      </c>
      <c r="C4902">
        <v>11001</v>
      </c>
      <c r="D4902">
        <v>12000</v>
      </c>
      <c r="E4902" t="s">
        <v>142</v>
      </c>
      <c r="F4902" t="s">
        <v>1271</v>
      </c>
    </row>
    <row r="4903" spans="1:6" x14ac:dyDescent="0.25">
      <c r="A4903" t="s">
        <v>98</v>
      </c>
      <c r="B4903">
        <v>34</v>
      </c>
      <c r="C4903">
        <v>11001</v>
      </c>
      <c r="D4903">
        <v>12000</v>
      </c>
      <c r="E4903" t="s">
        <v>163</v>
      </c>
      <c r="F4903" t="s">
        <v>1276</v>
      </c>
    </row>
    <row r="4904" spans="1:6" x14ac:dyDescent="0.25">
      <c r="A4904" t="s">
        <v>98</v>
      </c>
      <c r="B4904">
        <v>34</v>
      </c>
      <c r="C4904">
        <v>11001</v>
      </c>
      <c r="D4904">
        <v>12000</v>
      </c>
      <c r="E4904" t="s">
        <v>576</v>
      </c>
      <c r="F4904" t="s">
        <v>1272</v>
      </c>
    </row>
    <row r="4905" spans="1:6" x14ac:dyDescent="0.25">
      <c r="A4905" t="s">
        <v>98</v>
      </c>
      <c r="B4905">
        <v>34</v>
      </c>
      <c r="C4905">
        <v>11001</v>
      </c>
      <c r="D4905">
        <v>12000</v>
      </c>
      <c r="E4905" t="s">
        <v>577</v>
      </c>
      <c r="F4905" t="s">
        <v>688</v>
      </c>
    </row>
    <row r="4906" spans="1:6" x14ac:dyDescent="0.25">
      <c r="A4906" t="s">
        <v>98</v>
      </c>
      <c r="B4906">
        <v>34</v>
      </c>
      <c r="C4906">
        <v>11001</v>
      </c>
      <c r="D4906">
        <v>12000</v>
      </c>
      <c r="E4906" t="s">
        <v>578</v>
      </c>
      <c r="F4906" t="s">
        <v>1277</v>
      </c>
    </row>
    <row r="4907" spans="1:6" x14ac:dyDescent="0.25">
      <c r="A4907" t="s">
        <v>98</v>
      </c>
      <c r="B4907">
        <v>34</v>
      </c>
      <c r="C4907">
        <v>11001</v>
      </c>
      <c r="D4907">
        <v>12000</v>
      </c>
      <c r="E4907" t="s">
        <v>579</v>
      </c>
      <c r="F4907" t="s">
        <v>1281</v>
      </c>
    </row>
    <row r="4908" spans="1:6" x14ac:dyDescent="0.25">
      <c r="A4908" t="s">
        <v>98</v>
      </c>
      <c r="B4908">
        <v>34</v>
      </c>
      <c r="C4908">
        <v>11001</v>
      </c>
      <c r="D4908">
        <v>12000</v>
      </c>
      <c r="E4908" t="s">
        <v>580</v>
      </c>
      <c r="F4908" t="s">
        <v>691</v>
      </c>
    </row>
    <row r="4909" spans="1:6" x14ac:dyDescent="0.25">
      <c r="A4909" t="s">
        <v>98</v>
      </c>
      <c r="B4909">
        <v>34</v>
      </c>
      <c r="C4909">
        <v>11001</v>
      </c>
      <c r="D4909">
        <v>12000</v>
      </c>
      <c r="E4909" t="s">
        <v>582</v>
      </c>
      <c r="F4909" t="s">
        <v>692</v>
      </c>
    </row>
    <row r="4910" spans="1:6" x14ac:dyDescent="0.25">
      <c r="A4910" t="s">
        <v>60</v>
      </c>
      <c r="B4910">
        <v>34</v>
      </c>
      <c r="C4910">
        <v>12001</v>
      </c>
      <c r="D4910">
        <v>13000</v>
      </c>
      <c r="E4910" t="s">
        <v>265</v>
      </c>
      <c r="F4910" t="s">
        <v>681</v>
      </c>
    </row>
    <row r="4911" spans="1:6" x14ac:dyDescent="0.25">
      <c r="A4911" t="s">
        <v>60</v>
      </c>
      <c r="B4911">
        <v>34</v>
      </c>
      <c r="C4911">
        <v>12001</v>
      </c>
      <c r="D4911">
        <v>13000</v>
      </c>
      <c r="E4911" t="s">
        <v>581</v>
      </c>
      <c r="F4911" t="s">
        <v>1269</v>
      </c>
    </row>
    <row r="4912" spans="1:6" x14ac:dyDescent="0.25">
      <c r="A4912" t="s">
        <v>60</v>
      </c>
      <c r="B4912">
        <v>34</v>
      </c>
      <c r="C4912">
        <v>12001</v>
      </c>
      <c r="D4912">
        <v>13000</v>
      </c>
      <c r="E4912" t="s">
        <v>575</v>
      </c>
      <c r="F4912" t="s">
        <v>683</v>
      </c>
    </row>
    <row r="4913" spans="1:6" x14ac:dyDescent="0.25">
      <c r="A4913" t="s">
        <v>60</v>
      </c>
      <c r="B4913">
        <v>34</v>
      </c>
      <c r="C4913">
        <v>12001</v>
      </c>
      <c r="D4913">
        <v>13000</v>
      </c>
      <c r="E4913" t="s">
        <v>120</v>
      </c>
      <c r="F4913" t="s">
        <v>1275</v>
      </c>
    </row>
    <row r="4914" spans="1:6" x14ac:dyDescent="0.25">
      <c r="A4914" t="s">
        <v>60</v>
      </c>
      <c r="B4914">
        <v>34</v>
      </c>
      <c r="C4914">
        <v>12001</v>
      </c>
      <c r="D4914">
        <v>13000</v>
      </c>
      <c r="E4914" t="s">
        <v>142</v>
      </c>
      <c r="F4914" t="s">
        <v>1271</v>
      </c>
    </row>
    <row r="4915" spans="1:6" x14ac:dyDescent="0.25">
      <c r="A4915" t="s">
        <v>60</v>
      </c>
      <c r="B4915">
        <v>34</v>
      </c>
      <c r="C4915">
        <v>12001</v>
      </c>
      <c r="D4915">
        <v>13000</v>
      </c>
      <c r="E4915" t="s">
        <v>163</v>
      </c>
      <c r="F4915" t="s">
        <v>1276</v>
      </c>
    </row>
    <row r="4916" spans="1:6" x14ac:dyDescent="0.25">
      <c r="A4916" t="s">
        <v>60</v>
      </c>
      <c r="B4916">
        <v>34</v>
      </c>
      <c r="C4916">
        <v>12001</v>
      </c>
      <c r="D4916">
        <v>13000</v>
      </c>
      <c r="E4916" t="s">
        <v>576</v>
      </c>
      <c r="F4916" t="s">
        <v>1272</v>
      </c>
    </row>
    <row r="4917" spans="1:6" x14ac:dyDescent="0.25">
      <c r="A4917" t="s">
        <v>60</v>
      </c>
      <c r="B4917">
        <v>34</v>
      </c>
      <c r="C4917">
        <v>12001</v>
      </c>
      <c r="D4917">
        <v>13000</v>
      </c>
      <c r="E4917" t="s">
        <v>577</v>
      </c>
      <c r="F4917" t="s">
        <v>688</v>
      </c>
    </row>
    <row r="4918" spans="1:6" x14ac:dyDescent="0.25">
      <c r="A4918" t="s">
        <v>60</v>
      </c>
      <c r="B4918">
        <v>34</v>
      </c>
      <c r="C4918">
        <v>12001</v>
      </c>
      <c r="D4918">
        <v>13000</v>
      </c>
      <c r="E4918" t="s">
        <v>578</v>
      </c>
      <c r="F4918" t="s">
        <v>1277</v>
      </c>
    </row>
    <row r="4919" spans="1:6" x14ac:dyDescent="0.25">
      <c r="A4919" t="s">
        <v>60</v>
      </c>
      <c r="B4919">
        <v>34</v>
      </c>
      <c r="C4919">
        <v>12001</v>
      </c>
      <c r="D4919">
        <v>13000</v>
      </c>
      <c r="E4919" t="s">
        <v>579</v>
      </c>
      <c r="F4919" t="s">
        <v>1281</v>
      </c>
    </row>
    <row r="4920" spans="1:6" x14ac:dyDescent="0.25">
      <c r="A4920" t="s">
        <v>60</v>
      </c>
      <c r="B4920">
        <v>34</v>
      </c>
      <c r="C4920">
        <v>12001</v>
      </c>
      <c r="D4920">
        <v>13000</v>
      </c>
      <c r="E4920" t="s">
        <v>580</v>
      </c>
      <c r="F4920" t="s">
        <v>691</v>
      </c>
    </row>
    <row r="4921" spans="1:6" x14ac:dyDescent="0.25">
      <c r="A4921" t="s">
        <v>60</v>
      </c>
      <c r="B4921">
        <v>34</v>
      </c>
      <c r="C4921">
        <v>12001</v>
      </c>
      <c r="D4921">
        <v>13000</v>
      </c>
      <c r="E4921" t="s">
        <v>582</v>
      </c>
      <c r="F4921" t="s">
        <v>692</v>
      </c>
    </row>
    <row r="4922" spans="1:6" x14ac:dyDescent="0.25">
      <c r="A4922" t="s">
        <v>496</v>
      </c>
      <c r="B4922">
        <v>34</v>
      </c>
      <c r="C4922">
        <v>13001</v>
      </c>
      <c r="D4922">
        <v>14000</v>
      </c>
      <c r="E4922" t="s">
        <v>265</v>
      </c>
      <c r="F4922" t="s">
        <v>681</v>
      </c>
    </row>
    <row r="4923" spans="1:6" x14ac:dyDescent="0.25">
      <c r="A4923" t="s">
        <v>496</v>
      </c>
      <c r="B4923">
        <v>34</v>
      </c>
      <c r="C4923">
        <v>13001</v>
      </c>
      <c r="D4923">
        <v>14000</v>
      </c>
      <c r="E4923" t="s">
        <v>581</v>
      </c>
      <c r="F4923" t="s">
        <v>682</v>
      </c>
    </row>
    <row r="4924" spans="1:6" x14ac:dyDescent="0.25">
      <c r="A4924" t="s">
        <v>496</v>
      </c>
      <c r="B4924">
        <v>34</v>
      </c>
      <c r="C4924">
        <v>13001</v>
      </c>
      <c r="D4924">
        <v>14000</v>
      </c>
      <c r="E4924" t="s">
        <v>575</v>
      </c>
      <c r="F4924" t="s">
        <v>683</v>
      </c>
    </row>
    <row r="4925" spans="1:6" x14ac:dyDescent="0.25">
      <c r="A4925" t="s">
        <v>496</v>
      </c>
      <c r="B4925">
        <v>34</v>
      </c>
      <c r="C4925">
        <v>13001</v>
      </c>
      <c r="D4925">
        <v>14000</v>
      </c>
      <c r="E4925" t="s">
        <v>120</v>
      </c>
      <c r="F4925" t="s">
        <v>684</v>
      </c>
    </row>
    <row r="4926" spans="1:6" x14ac:dyDescent="0.25">
      <c r="A4926" t="s">
        <v>496</v>
      </c>
      <c r="B4926">
        <v>34</v>
      </c>
      <c r="C4926">
        <v>13001</v>
      </c>
      <c r="D4926">
        <v>14000</v>
      </c>
      <c r="E4926" t="s">
        <v>142</v>
      </c>
      <c r="F4926" t="s">
        <v>685</v>
      </c>
    </row>
    <row r="4927" spans="1:6" x14ac:dyDescent="0.25">
      <c r="A4927" t="s">
        <v>496</v>
      </c>
      <c r="B4927">
        <v>34</v>
      </c>
      <c r="C4927">
        <v>13001</v>
      </c>
      <c r="D4927">
        <v>14000</v>
      </c>
      <c r="E4927" t="s">
        <v>163</v>
      </c>
      <c r="F4927" t="s">
        <v>686</v>
      </c>
    </row>
    <row r="4928" spans="1:6" x14ac:dyDescent="0.25">
      <c r="A4928" t="s">
        <v>496</v>
      </c>
      <c r="B4928">
        <v>34</v>
      </c>
      <c r="C4928">
        <v>13001</v>
      </c>
      <c r="D4928">
        <v>14000</v>
      </c>
      <c r="E4928" t="s">
        <v>576</v>
      </c>
      <c r="F4928" t="s">
        <v>687</v>
      </c>
    </row>
    <row r="4929" spans="1:6" x14ac:dyDescent="0.25">
      <c r="A4929" t="s">
        <v>496</v>
      </c>
      <c r="B4929">
        <v>34</v>
      </c>
      <c r="C4929">
        <v>13001</v>
      </c>
      <c r="D4929">
        <v>14000</v>
      </c>
      <c r="E4929" t="s">
        <v>577</v>
      </c>
      <c r="F4929" t="s">
        <v>688</v>
      </c>
    </row>
    <row r="4930" spans="1:6" x14ac:dyDescent="0.25">
      <c r="A4930" t="s">
        <v>496</v>
      </c>
      <c r="B4930">
        <v>34</v>
      </c>
      <c r="C4930">
        <v>13001</v>
      </c>
      <c r="D4930">
        <v>14000</v>
      </c>
      <c r="E4930" t="s">
        <v>578</v>
      </c>
      <c r="F4930" t="s">
        <v>689</v>
      </c>
    </row>
    <row r="4931" spans="1:6" x14ac:dyDescent="0.25">
      <c r="A4931" t="s">
        <v>496</v>
      </c>
      <c r="B4931">
        <v>34</v>
      </c>
      <c r="C4931">
        <v>13001</v>
      </c>
      <c r="D4931">
        <v>14000</v>
      </c>
      <c r="E4931" t="s">
        <v>579</v>
      </c>
      <c r="F4931" t="s">
        <v>690</v>
      </c>
    </row>
    <row r="4932" spans="1:6" x14ac:dyDescent="0.25">
      <c r="A4932" t="s">
        <v>496</v>
      </c>
      <c r="B4932">
        <v>34</v>
      </c>
      <c r="C4932">
        <v>13001</v>
      </c>
      <c r="D4932">
        <v>14000</v>
      </c>
      <c r="E4932" t="s">
        <v>580</v>
      </c>
      <c r="F4932" t="s">
        <v>691</v>
      </c>
    </row>
    <row r="4933" spans="1:6" x14ac:dyDescent="0.25">
      <c r="A4933" t="s">
        <v>496</v>
      </c>
      <c r="B4933">
        <v>34</v>
      </c>
      <c r="C4933">
        <v>13001</v>
      </c>
      <c r="D4933">
        <v>14000</v>
      </c>
      <c r="E4933" t="s">
        <v>582</v>
      </c>
      <c r="F4933" t="s">
        <v>692</v>
      </c>
    </row>
    <row r="4934" spans="1:6" x14ac:dyDescent="0.25">
      <c r="A4934" t="s">
        <v>284</v>
      </c>
      <c r="B4934">
        <v>34</v>
      </c>
      <c r="C4934">
        <v>14001</v>
      </c>
      <c r="D4934">
        <v>15000</v>
      </c>
      <c r="E4934" t="s">
        <v>265</v>
      </c>
      <c r="F4934" t="s">
        <v>681</v>
      </c>
    </row>
    <row r="4935" spans="1:6" x14ac:dyDescent="0.25">
      <c r="A4935" t="s">
        <v>284</v>
      </c>
      <c r="B4935">
        <v>34</v>
      </c>
      <c r="C4935">
        <v>14001</v>
      </c>
      <c r="D4935">
        <v>15000</v>
      </c>
      <c r="E4935" t="s">
        <v>581</v>
      </c>
      <c r="F4935" t="s">
        <v>1269</v>
      </c>
    </row>
    <row r="4936" spans="1:6" x14ac:dyDescent="0.25">
      <c r="A4936" t="s">
        <v>284</v>
      </c>
      <c r="B4936">
        <v>34</v>
      </c>
      <c r="C4936">
        <v>14001</v>
      </c>
      <c r="D4936">
        <v>15000</v>
      </c>
      <c r="E4936" t="s">
        <v>575</v>
      </c>
      <c r="F4936" t="s">
        <v>683</v>
      </c>
    </row>
    <row r="4937" spans="1:6" x14ac:dyDescent="0.25">
      <c r="A4937" t="s">
        <v>284</v>
      </c>
      <c r="B4937">
        <v>34</v>
      </c>
      <c r="C4937">
        <v>14001</v>
      </c>
      <c r="D4937">
        <v>15000</v>
      </c>
      <c r="E4937" t="s">
        <v>120</v>
      </c>
      <c r="F4937" t="s">
        <v>684</v>
      </c>
    </row>
    <row r="4938" spans="1:6" x14ac:dyDescent="0.25">
      <c r="A4938" t="s">
        <v>284</v>
      </c>
      <c r="B4938">
        <v>34</v>
      </c>
      <c r="C4938">
        <v>14001</v>
      </c>
      <c r="D4938">
        <v>15000</v>
      </c>
      <c r="E4938" t="s">
        <v>142</v>
      </c>
      <c r="F4938" t="s">
        <v>685</v>
      </c>
    </row>
    <row r="4939" spans="1:6" x14ac:dyDescent="0.25">
      <c r="A4939" t="s">
        <v>284</v>
      </c>
      <c r="B4939">
        <v>34</v>
      </c>
      <c r="C4939">
        <v>14001</v>
      </c>
      <c r="D4939">
        <v>15000</v>
      </c>
      <c r="E4939" t="s">
        <v>163</v>
      </c>
      <c r="F4939" t="s">
        <v>686</v>
      </c>
    </row>
    <row r="4940" spans="1:6" x14ac:dyDescent="0.25">
      <c r="A4940" t="s">
        <v>284</v>
      </c>
      <c r="B4940">
        <v>34</v>
      </c>
      <c r="C4940">
        <v>14001</v>
      </c>
      <c r="D4940">
        <v>15000</v>
      </c>
      <c r="E4940" t="s">
        <v>576</v>
      </c>
      <c r="F4940" t="s">
        <v>687</v>
      </c>
    </row>
    <row r="4941" spans="1:6" x14ac:dyDescent="0.25">
      <c r="A4941" t="s">
        <v>284</v>
      </c>
      <c r="B4941">
        <v>34</v>
      </c>
      <c r="C4941">
        <v>14001</v>
      </c>
      <c r="D4941">
        <v>15000</v>
      </c>
      <c r="E4941" t="s">
        <v>577</v>
      </c>
      <c r="F4941" t="s">
        <v>688</v>
      </c>
    </row>
    <row r="4942" spans="1:6" x14ac:dyDescent="0.25">
      <c r="A4942" t="s">
        <v>284</v>
      </c>
      <c r="B4942">
        <v>34</v>
      </c>
      <c r="C4942">
        <v>14001</v>
      </c>
      <c r="D4942">
        <v>15000</v>
      </c>
      <c r="E4942" t="s">
        <v>578</v>
      </c>
      <c r="F4942" t="s">
        <v>689</v>
      </c>
    </row>
    <row r="4943" spans="1:6" x14ac:dyDescent="0.25">
      <c r="A4943" t="s">
        <v>284</v>
      </c>
      <c r="B4943">
        <v>34</v>
      </c>
      <c r="C4943">
        <v>14001</v>
      </c>
      <c r="D4943">
        <v>15000</v>
      </c>
      <c r="E4943" t="s">
        <v>579</v>
      </c>
      <c r="F4943" t="s">
        <v>690</v>
      </c>
    </row>
    <row r="4944" spans="1:6" x14ac:dyDescent="0.25">
      <c r="A4944" t="s">
        <v>284</v>
      </c>
      <c r="B4944">
        <v>34</v>
      </c>
      <c r="C4944">
        <v>14001</v>
      </c>
      <c r="D4944">
        <v>15000</v>
      </c>
      <c r="E4944" t="s">
        <v>580</v>
      </c>
      <c r="F4944" t="s">
        <v>691</v>
      </c>
    </row>
    <row r="4945" spans="1:6" x14ac:dyDescent="0.25">
      <c r="A4945" t="s">
        <v>284</v>
      </c>
      <c r="B4945">
        <v>34</v>
      </c>
      <c r="C4945">
        <v>14001</v>
      </c>
      <c r="D4945">
        <v>15000</v>
      </c>
      <c r="E4945" t="s">
        <v>582</v>
      </c>
      <c r="F4945" t="s">
        <v>692</v>
      </c>
    </row>
    <row r="4946" spans="1:6" x14ac:dyDescent="0.25">
      <c r="A4946" t="s">
        <v>261</v>
      </c>
      <c r="B4946">
        <v>34</v>
      </c>
      <c r="C4946">
        <v>15001</v>
      </c>
      <c r="D4946">
        <v>16000</v>
      </c>
      <c r="E4946" t="s">
        <v>265</v>
      </c>
      <c r="F4946" t="s">
        <v>681</v>
      </c>
    </row>
    <row r="4947" spans="1:6" x14ac:dyDescent="0.25">
      <c r="A4947" t="s">
        <v>261</v>
      </c>
      <c r="B4947">
        <v>34</v>
      </c>
      <c r="C4947">
        <v>15001</v>
      </c>
      <c r="D4947">
        <v>16000</v>
      </c>
      <c r="E4947" t="s">
        <v>581</v>
      </c>
      <c r="F4947" t="s">
        <v>1269</v>
      </c>
    </row>
    <row r="4948" spans="1:6" x14ac:dyDescent="0.25">
      <c r="A4948" t="s">
        <v>261</v>
      </c>
      <c r="B4948">
        <v>34</v>
      </c>
      <c r="C4948">
        <v>15001</v>
      </c>
      <c r="D4948">
        <v>16000</v>
      </c>
      <c r="E4948" t="s">
        <v>575</v>
      </c>
      <c r="F4948" t="s">
        <v>683</v>
      </c>
    </row>
    <row r="4949" spans="1:6" x14ac:dyDescent="0.25">
      <c r="A4949" t="s">
        <v>261</v>
      </c>
      <c r="B4949">
        <v>34</v>
      </c>
      <c r="C4949">
        <v>15001</v>
      </c>
      <c r="D4949">
        <v>16000</v>
      </c>
      <c r="E4949" t="s">
        <v>120</v>
      </c>
      <c r="F4949" t="s">
        <v>684</v>
      </c>
    </row>
    <row r="4950" spans="1:6" x14ac:dyDescent="0.25">
      <c r="A4950" t="s">
        <v>261</v>
      </c>
      <c r="B4950">
        <v>34</v>
      </c>
      <c r="C4950">
        <v>15001</v>
      </c>
      <c r="D4950">
        <v>16000</v>
      </c>
      <c r="E4950" t="s">
        <v>142</v>
      </c>
      <c r="F4950" t="s">
        <v>685</v>
      </c>
    </row>
    <row r="4951" spans="1:6" x14ac:dyDescent="0.25">
      <c r="A4951" t="s">
        <v>261</v>
      </c>
      <c r="B4951">
        <v>34</v>
      </c>
      <c r="C4951">
        <v>15001</v>
      </c>
      <c r="D4951">
        <v>16000</v>
      </c>
      <c r="E4951" t="s">
        <v>163</v>
      </c>
      <c r="F4951" t="s">
        <v>686</v>
      </c>
    </row>
    <row r="4952" spans="1:6" x14ac:dyDescent="0.25">
      <c r="A4952" t="s">
        <v>261</v>
      </c>
      <c r="B4952">
        <v>34</v>
      </c>
      <c r="C4952">
        <v>15001</v>
      </c>
      <c r="D4952">
        <v>16000</v>
      </c>
      <c r="E4952" t="s">
        <v>576</v>
      </c>
      <c r="F4952" t="s">
        <v>687</v>
      </c>
    </row>
    <row r="4953" spans="1:6" x14ac:dyDescent="0.25">
      <c r="A4953" t="s">
        <v>261</v>
      </c>
      <c r="B4953">
        <v>34</v>
      </c>
      <c r="C4953">
        <v>15001</v>
      </c>
      <c r="D4953">
        <v>16000</v>
      </c>
      <c r="E4953" t="s">
        <v>577</v>
      </c>
      <c r="F4953" t="s">
        <v>688</v>
      </c>
    </row>
    <row r="4954" spans="1:6" x14ac:dyDescent="0.25">
      <c r="A4954" t="s">
        <v>261</v>
      </c>
      <c r="B4954">
        <v>34</v>
      </c>
      <c r="C4954">
        <v>15001</v>
      </c>
      <c r="D4954">
        <v>16000</v>
      </c>
      <c r="E4954" t="s">
        <v>578</v>
      </c>
      <c r="F4954" t="s">
        <v>689</v>
      </c>
    </row>
    <row r="4955" spans="1:6" x14ac:dyDescent="0.25">
      <c r="A4955" t="s">
        <v>261</v>
      </c>
      <c r="B4955">
        <v>34</v>
      </c>
      <c r="C4955">
        <v>15001</v>
      </c>
      <c r="D4955">
        <v>16000</v>
      </c>
      <c r="E4955" t="s">
        <v>579</v>
      </c>
      <c r="F4955" t="s">
        <v>690</v>
      </c>
    </row>
    <row r="4956" spans="1:6" x14ac:dyDescent="0.25">
      <c r="A4956" t="s">
        <v>261</v>
      </c>
      <c r="B4956">
        <v>34</v>
      </c>
      <c r="C4956">
        <v>15001</v>
      </c>
      <c r="D4956">
        <v>16000</v>
      </c>
      <c r="E4956" t="s">
        <v>580</v>
      </c>
      <c r="F4956" t="s">
        <v>691</v>
      </c>
    </row>
    <row r="4957" spans="1:6" x14ac:dyDescent="0.25">
      <c r="A4957" t="s">
        <v>261</v>
      </c>
      <c r="B4957">
        <v>34</v>
      </c>
      <c r="C4957">
        <v>15001</v>
      </c>
      <c r="D4957">
        <v>16000</v>
      </c>
      <c r="E4957" t="s">
        <v>582</v>
      </c>
      <c r="F4957" t="s">
        <v>692</v>
      </c>
    </row>
    <row r="4958" spans="1:6" x14ac:dyDescent="0.25">
      <c r="A4958" t="s">
        <v>497</v>
      </c>
      <c r="B4958">
        <v>34</v>
      </c>
      <c r="C4958">
        <v>16001</v>
      </c>
      <c r="D4958">
        <v>17000</v>
      </c>
      <c r="E4958" t="s">
        <v>265</v>
      </c>
      <c r="F4958" t="s">
        <v>681</v>
      </c>
    </row>
    <row r="4959" spans="1:6" x14ac:dyDescent="0.25">
      <c r="A4959" t="s">
        <v>497</v>
      </c>
      <c r="B4959">
        <v>34</v>
      </c>
      <c r="C4959">
        <v>16001</v>
      </c>
      <c r="D4959">
        <v>17000</v>
      </c>
      <c r="E4959" t="s">
        <v>581</v>
      </c>
      <c r="F4959" t="s">
        <v>682</v>
      </c>
    </row>
    <row r="4960" spans="1:6" x14ac:dyDescent="0.25">
      <c r="A4960" t="s">
        <v>497</v>
      </c>
      <c r="B4960">
        <v>34</v>
      </c>
      <c r="C4960">
        <v>16001</v>
      </c>
      <c r="D4960">
        <v>17000</v>
      </c>
      <c r="E4960" t="s">
        <v>575</v>
      </c>
      <c r="F4960" t="s">
        <v>683</v>
      </c>
    </row>
    <row r="4961" spans="1:6" x14ac:dyDescent="0.25">
      <c r="A4961" t="s">
        <v>497</v>
      </c>
      <c r="B4961">
        <v>34</v>
      </c>
      <c r="C4961">
        <v>16001</v>
      </c>
      <c r="D4961">
        <v>17000</v>
      </c>
      <c r="E4961" t="s">
        <v>120</v>
      </c>
      <c r="F4961" t="s">
        <v>684</v>
      </c>
    </row>
    <row r="4962" spans="1:6" x14ac:dyDescent="0.25">
      <c r="A4962" t="s">
        <v>497</v>
      </c>
      <c r="B4962">
        <v>34</v>
      </c>
      <c r="C4962">
        <v>16001</v>
      </c>
      <c r="D4962">
        <v>17000</v>
      </c>
      <c r="E4962" t="s">
        <v>142</v>
      </c>
      <c r="F4962" t="s">
        <v>685</v>
      </c>
    </row>
    <row r="4963" spans="1:6" x14ac:dyDescent="0.25">
      <c r="A4963" t="s">
        <v>497</v>
      </c>
      <c r="B4963">
        <v>34</v>
      </c>
      <c r="C4963">
        <v>16001</v>
      </c>
      <c r="D4963">
        <v>17000</v>
      </c>
      <c r="E4963" t="s">
        <v>163</v>
      </c>
      <c r="F4963" t="s">
        <v>686</v>
      </c>
    </row>
    <row r="4964" spans="1:6" x14ac:dyDescent="0.25">
      <c r="A4964" t="s">
        <v>497</v>
      </c>
      <c r="B4964">
        <v>34</v>
      </c>
      <c r="C4964">
        <v>16001</v>
      </c>
      <c r="D4964">
        <v>17000</v>
      </c>
      <c r="E4964" t="s">
        <v>576</v>
      </c>
      <c r="F4964" t="s">
        <v>687</v>
      </c>
    </row>
    <row r="4965" spans="1:6" x14ac:dyDescent="0.25">
      <c r="A4965" t="s">
        <v>497</v>
      </c>
      <c r="B4965">
        <v>34</v>
      </c>
      <c r="C4965">
        <v>16001</v>
      </c>
      <c r="D4965">
        <v>17000</v>
      </c>
      <c r="E4965" t="s">
        <v>577</v>
      </c>
      <c r="F4965" t="s">
        <v>688</v>
      </c>
    </row>
    <row r="4966" spans="1:6" x14ac:dyDescent="0.25">
      <c r="A4966" t="s">
        <v>497</v>
      </c>
      <c r="B4966">
        <v>34</v>
      </c>
      <c r="C4966">
        <v>16001</v>
      </c>
      <c r="D4966">
        <v>17000</v>
      </c>
      <c r="E4966" t="s">
        <v>578</v>
      </c>
      <c r="F4966" t="s">
        <v>689</v>
      </c>
    </row>
    <row r="4967" spans="1:6" x14ac:dyDescent="0.25">
      <c r="A4967" t="s">
        <v>497</v>
      </c>
      <c r="B4967">
        <v>34</v>
      </c>
      <c r="C4967">
        <v>16001</v>
      </c>
      <c r="D4967">
        <v>17000</v>
      </c>
      <c r="E4967" t="s">
        <v>579</v>
      </c>
      <c r="F4967" t="s">
        <v>690</v>
      </c>
    </row>
    <row r="4968" spans="1:6" x14ac:dyDescent="0.25">
      <c r="A4968" t="s">
        <v>497</v>
      </c>
      <c r="B4968">
        <v>34</v>
      </c>
      <c r="C4968">
        <v>16001</v>
      </c>
      <c r="D4968">
        <v>17000</v>
      </c>
      <c r="E4968" t="s">
        <v>580</v>
      </c>
      <c r="F4968" t="s">
        <v>691</v>
      </c>
    </row>
    <row r="4969" spans="1:6" x14ac:dyDescent="0.25">
      <c r="A4969" t="s">
        <v>497</v>
      </c>
      <c r="B4969">
        <v>34</v>
      </c>
      <c r="C4969">
        <v>16001</v>
      </c>
      <c r="D4969">
        <v>17000</v>
      </c>
      <c r="E4969" t="s">
        <v>582</v>
      </c>
      <c r="F4969" t="s">
        <v>692</v>
      </c>
    </row>
    <row r="4970" spans="1:6" x14ac:dyDescent="0.25">
      <c r="A4970" t="s">
        <v>498</v>
      </c>
      <c r="B4970">
        <v>34</v>
      </c>
      <c r="C4970">
        <v>17001</v>
      </c>
      <c r="D4970">
        <v>18000</v>
      </c>
      <c r="E4970" t="s">
        <v>265</v>
      </c>
      <c r="F4970" t="s">
        <v>681</v>
      </c>
    </row>
    <row r="4971" spans="1:6" x14ac:dyDescent="0.25">
      <c r="A4971" t="s">
        <v>498</v>
      </c>
      <c r="B4971">
        <v>34</v>
      </c>
      <c r="C4971">
        <v>17001</v>
      </c>
      <c r="D4971">
        <v>18000</v>
      </c>
      <c r="E4971" t="s">
        <v>581</v>
      </c>
      <c r="F4971" t="s">
        <v>682</v>
      </c>
    </row>
    <row r="4972" spans="1:6" x14ac:dyDescent="0.25">
      <c r="A4972" t="s">
        <v>498</v>
      </c>
      <c r="B4972">
        <v>34</v>
      </c>
      <c r="C4972">
        <v>17001</v>
      </c>
      <c r="D4972">
        <v>18000</v>
      </c>
      <c r="E4972" t="s">
        <v>575</v>
      </c>
      <c r="F4972" t="s">
        <v>683</v>
      </c>
    </row>
    <row r="4973" spans="1:6" x14ac:dyDescent="0.25">
      <c r="A4973" t="s">
        <v>498</v>
      </c>
      <c r="B4973">
        <v>34</v>
      </c>
      <c r="C4973">
        <v>17001</v>
      </c>
      <c r="D4973">
        <v>18000</v>
      </c>
      <c r="E4973" t="s">
        <v>120</v>
      </c>
      <c r="F4973" t="s">
        <v>684</v>
      </c>
    </row>
    <row r="4974" spans="1:6" x14ac:dyDescent="0.25">
      <c r="A4974" t="s">
        <v>498</v>
      </c>
      <c r="B4974">
        <v>34</v>
      </c>
      <c r="C4974">
        <v>17001</v>
      </c>
      <c r="D4974">
        <v>18000</v>
      </c>
      <c r="E4974" t="s">
        <v>142</v>
      </c>
      <c r="F4974" t="s">
        <v>685</v>
      </c>
    </row>
    <row r="4975" spans="1:6" x14ac:dyDescent="0.25">
      <c r="A4975" t="s">
        <v>498</v>
      </c>
      <c r="B4975">
        <v>34</v>
      </c>
      <c r="C4975">
        <v>17001</v>
      </c>
      <c r="D4975">
        <v>18000</v>
      </c>
      <c r="E4975" t="s">
        <v>163</v>
      </c>
      <c r="F4975" t="s">
        <v>686</v>
      </c>
    </row>
    <row r="4976" spans="1:6" x14ac:dyDescent="0.25">
      <c r="A4976" t="s">
        <v>498</v>
      </c>
      <c r="B4976">
        <v>34</v>
      </c>
      <c r="C4976">
        <v>17001</v>
      </c>
      <c r="D4976">
        <v>18000</v>
      </c>
      <c r="E4976" t="s">
        <v>576</v>
      </c>
      <c r="F4976" t="s">
        <v>687</v>
      </c>
    </row>
    <row r="4977" spans="1:6" x14ac:dyDescent="0.25">
      <c r="A4977" t="s">
        <v>498</v>
      </c>
      <c r="B4977">
        <v>34</v>
      </c>
      <c r="C4977">
        <v>17001</v>
      </c>
      <c r="D4977">
        <v>18000</v>
      </c>
      <c r="E4977" t="s">
        <v>577</v>
      </c>
      <c r="F4977" t="s">
        <v>688</v>
      </c>
    </row>
    <row r="4978" spans="1:6" x14ac:dyDescent="0.25">
      <c r="A4978" t="s">
        <v>498</v>
      </c>
      <c r="B4978">
        <v>34</v>
      </c>
      <c r="C4978">
        <v>17001</v>
      </c>
      <c r="D4978">
        <v>18000</v>
      </c>
      <c r="E4978" t="s">
        <v>578</v>
      </c>
      <c r="F4978" t="s">
        <v>689</v>
      </c>
    </row>
    <row r="4979" spans="1:6" x14ac:dyDescent="0.25">
      <c r="A4979" t="s">
        <v>498</v>
      </c>
      <c r="B4979">
        <v>34</v>
      </c>
      <c r="C4979">
        <v>17001</v>
      </c>
      <c r="D4979">
        <v>18000</v>
      </c>
      <c r="E4979" t="s">
        <v>579</v>
      </c>
      <c r="F4979" t="s">
        <v>690</v>
      </c>
    </row>
    <row r="4980" spans="1:6" x14ac:dyDescent="0.25">
      <c r="A4980" t="s">
        <v>498</v>
      </c>
      <c r="B4980">
        <v>34</v>
      </c>
      <c r="C4980">
        <v>17001</v>
      </c>
      <c r="D4980">
        <v>18000</v>
      </c>
      <c r="E4980" t="s">
        <v>580</v>
      </c>
      <c r="F4980" t="s">
        <v>691</v>
      </c>
    </row>
    <row r="4981" spans="1:6" x14ac:dyDescent="0.25">
      <c r="A4981" t="s">
        <v>498</v>
      </c>
      <c r="B4981">
        <v>34</v>
      </c>
      <c r="C4981">
        <v>17001</v>
      </c>
      <c r="D4981">
        <v>18000</v>
      </c>
      <c r="E4981" t="s">
        <v>582</v>
      </c>
      <c r="F4981" t="s">
        <v>692</v>
      </c>
    </row>
    <row r="4982" spans="1:6" x14ac:dyDescent="0.25">
      <c r="A4982" t="s">
        <v>499</v>
      </c>
      <c r="B4982">
        <v>34</v>
      </c>
      <c r="C4982">
        <v>18001</v>
      </c>
      <c r="D4982">
        <v>19000</v>
      </c>
      <c r="E4982" t="s">
        <v>265</v>
      </c>
      <c r="F4982" t="s">
        <v>681</v>
      </c>
    </row>
    <row r="4983" spans="1:6" x14ac:dyDescent="0.25">
      <c r="A4983" t="s">
        <v>499</v>
      </c>
      <c r="B4983">
        <v>34</v>
      </c>
      <c r="C4983">
        <v>18001</v>
      </c>
      <c r="D4983">
        <v>19000</v>
      </c>
      <c r="E4983" t="s">
        <v>581</v>
      </c>
      <c r="F4983" t="s">
        <v>682</v>
      </c>
    </row>
    <row r="4984" spans="1:6" x14ac:dyDescent="0.25">
      <c r="A4984" t="s">
        <v>499</v>
      </c>
      <c r="B4984">
        <v>34</v>
      </c>
      <c r="C4984">
        <v>18001</v>
      </c>
      <c r="D4984">
        <v>19000</v>
      </c>
      <c r="E4984" t="s">
        <v>575</v>
      </c>
      <c r="F4984" t="s">
        <v>683</v>
      </c>
    </row>
    <row r="4985" spans="1:6" x14ac:dyDescent="0.25">
      <c r="A4985" t="s">
        <v>499</v>
      </c>
      <c r="B4985">
        <v>34</v>
      </c>
      <c r="C4985">
        <v>18001</v>
      </c>
      <c r="D4985">
        <v>19000</v>
      </c>
      <c r="E4985" t="s">
        <v>120</v>
      </c>
      <c r="F4985" t="s">
        <v>684</v>
      </c>
    </row>
    <row r="4986" spans="1:6" x14ac:dyDescent="0.25">
      <c r="A4986" t="s">
        <v>499</v>
      </c>
      <c r="B4986">
        <v>34</v>
      </c>
      <c r="C4986">
        <v>18001</v>
      </c>
      <c r="D4986">
        <v>19000</v>
      </c>
      <c r="E4986" t="s">
        <v>142</v>
      </c>
      <c r="F4986" t="s">
        <v>685</v>
      </c>
    </row>
    <row r="4987" spans="1:6" x14ac:dyDescent="0.25">
      <c r="A4987" t="s">
        <v>499</v>
      </c>
      <c r="B4987">
        <v>34</v>
      </c>
      <c r="C4987">
        <v>18001</v>
      </c>
      <c r="D4987">
        <v>19000</v>
      </c>
      <c r="E4987" t="s">
        <v>163</v>
      </c>
      <c r="F4987" t="s">
        <v>686</v>
      </c>
    </row>
    <row r="4988" spans="1:6" x14ac:dyDescent="0.25">
      <c r="A4988" t="s">
        <v>499</v>
      </c>
      <c r="B4988">
        <v>34</v>
      </c>
      <c r="C4988">
        <v>18001</v>
      </c>
      <c r="D4988">
        <v>19000</v>
      </c>
      <c r="E4988" t="s">
        <v>576</v>
      </c>
      <c r="F4988" t="s">
        <v>687</v>
      </c>
    </row>
    <row r="4989" spans="1:6" x14ac:dyDescent="0.25">
      <c r="A4989" t="s">
        <v>499</v>
      </c>
      <c r="B4989">
        <v>34</v>
      </c>
      <c r="C4989">
        <v>18001</v>
      </c>
      <c r="D4989">
        <v>19000</v>
      </c>
      <c r="E4989" t="s">
        <v>577</v>
      </c>
      <c r="F4989" t="s">
        <v>688</v>
      </c>
    </row>
    <row r="4990" spans="1:6" x14ac:dyDescent="0.25">
      <c r="A4990" t="s">
        <v>499</v>
      </c>
      <c r="B4990">
        <v>34</v>
      </c>
      <c r="C4990">
        <v>18001</v>
      </c>
      <c r="D4990">
        <v>19000</v>
      </c>
      <c r="E4990" t="s">
        <v>578</v>
      </c>
      <c r="F4990" t="s">
        <v>689</v>
      </c>
    </row>
    <row r="4991" spans="1:6" x14ac:dyDescent="0.25">
      <c r="A4991" t="s">
        <v>499</v>
      </c>
      <c r="B4991">
        <v>34</v>
      </c>
      <c r="C4991">
        <v>18001</v>
      </c>
      <c r="D4991">
        <v>19000</v>
      </c>
      <c r="E4991" t="s">
        <v>579</v>
      </c>
      <c r="F4991" t="s">
        <v>690</v>
      </c>
    </row>
    <row r="4992" spans="1:6" x14ac:dyDescent="0.25">
      <c r="A4992" t="s">
        <v>499</v>
      </c>
      <c r="B4992">
        <v>34</v>
      </c>
      <c r="C4992">
        <v>18001</v>
      </c>
      <c r="D4992">
        <v>19000</v>
      </c>
      <c r="E4992" t="s">
        <v>580</v>
      </c>
      <c r="F4992" t="s">
        <v>691</v>
      </c>
    </row>
    <row r="4993" spans="1:6" x14ac:dyDescent="0.25">
      <c r="A4993" t="s">
        <v>499</v>
      </c>
      <c r="B4993">
        <v>34</v>
      </c>
      <c r="C4993">
        <v>18001</v>
      </c>
      <c r="D4993">
        <v>19000</v>
      </c>
      <c r="E4993" t="s">
        <v>582</v>
      </c>
      <c r="F4993" t="s">
        <v>692</v>
      </c>
    </row>
    <row r="4994" spans="1:6" x14ac:dyDescent="0.25">
      <c r="A4994" t="s">
        <v>11</v>
      </c>
      <c r="B4994">
        <v>34</v>
      </c>
      <c r="C4994">
        <v>19001</v>
      </c>
      <c r="D4994">
        <v>20000</v>
      </c>
      <c r="E4994" t="s">
        <v>265</v>
      </c>
      <c r="F4994" t="s">
        <v>1286</v>
      </c>
    </row>
    <row r="4995" spans="1:6" x14ac:dyDescent="0.25">
      <c r="A4995" t="s">
        <v>11</v>
      </c>
      <c r="B4995">
        <v>34</v>
      </c>
      <c r="C4995">
        <v>19001</v>
      </c>
      <c r="D4995">
        <v>20000</v>
      </c>
      <c r="E4995" t="s">
        <v>581</v>
      </c>
      <c r="F4995" t="s">
        <v>1269</v>
      </c>
    </row>
    <row r="4996" spans="1:6" x14ac:dyDescent="0.25">
      <c r="A4996" t="s">
        <v>11</v>
      </c>
      <c r="B4996">
        <v>34</v>
      </c>
      <c r="C4996">
        <v>19001</v>
      </c>
      <c r="D4996">
        <v>20000</v>
      </c>
      <c r="E4996" t="s">
        <v>575</v>
      </c>
      <c r="F4996" t="s">
        <v>1270</v>
      </c>
    </row>
    <row r="4997" spans="1:6" x14ac:dyDescent="0.25">
      <c r="A4997" t="s">
        <v>11</v>
      </c>
      <c r="B4997">
        <v>34</v>
      </c>
      <c r="C4997">
        <v>19001</v>
      </c>
      <c r="D4997">
        <v>20000</v>
      </c>
      <c r="E4997" t="s">
        <v>120</v>
      </c>
      <c r="F4997" t="s">
        <v>1275</v>
      </c>
    </row>
    <row r="4998" spans="1:6" x14ac:dyDescent="0.25">
      <c r="A4998" t="s">
        <v>11</v>
      </c>
      <c r="B4998">
        <v>34</v>
      </c>
      <c r="C4998">
        <v>19001</v>
      </c>
      <c r="D4998">
        <v>20000</v>
      </c>
      <c r="E4998" t="s">
        <v>142</v>
      </c>
      <c r="F4998" t="s">
        <v>1271</v>
      </c>
    </row>
    <row r="4999" spans="1:6" x14ac:dyDescent="0.25">
      <c r="A4999" t="s">
        <v>11</v>
      </c>
      <c r="B4999">
        <v>34</v>
      </c>
      <c r="C4999">
        <v>19001</v>
      </c>
      <c r="D4999">
        <v>20000</v>
      </c>
      <c r="E4999" t="s">
        <v>163</v>
      </c>
      <c r="F4999" t="s">
        <v>1276</v>
      </c>
    </row>
    <row r="5000" spans="1:6" x14ac:dyDescent="0.25">
      <c r="A5000" t="s">
        <v>11</v>
      </c>
      <c r="B5000">
        <v>34</v>
      </c>
      <c r="C5000">
        <v>19001</v>
      </c>
      <c r="D5000">
        <v>20000</v>
      </c>
      <c r="E5000" t="s">
        <v>576</v>
      </c>
      <c r="F5000" t="s">
        <v>1272</v>
      </c>
    </row>
    <row r="5001" spans="1:6" x14ac:dyDescent="0.25">
      <c r="A5001" t="s">
        <v>11</v>
      </c>
      <c r="B5001">
        <v>34</v>
      </c>
      <c r="C5001">
        <v>19001</v>
      </c>
      <c r="D5001">
        <v>20000</v>
      </c>
      <c r="E5001" t="s">
        <v>577</v>
      </c>
      <c r="F5001" t="s">
        <v>1279</v>
      </c>
    </row>
    <row r="5002" spans="1:6" x14ac:dyDescent="0.25">
      <c r="A5002" t="s">
        <v>11</v>
      </c>
      <c r="B5002">
        <v>34</v>
      </c>
      <c r="C5002">
        <v>19001</v>
      </c>
      <c r="D5002">
        <v>20000</v>
      </c>
      <c r="E5002" t="s">
        <v>578</v>
      </c>
      <c r="F5002" t="s">
        <v>1277</v>
      </c>
    </row>
    <row r="5003" spans="1:6" x14ac:dyDescent="0.25">
      <c r="A5003" t="s">
        <v>11</v>
      </c>
      <c r="B5003">
        <v>34</v>
      </c>
      <c r="C5003">
        <v>19001</v>
      </c>
      <c r="D5003">
        <v>20000</v>
      </c>
      <c r="E5003" t="s">
        <v>579</v>
      </c>
      <c r="F5003" t="s">
        <v>1281</v>
      </c>
    </row>
    <row r="5004" spans="1:6" x14ac:dyDescent="0.25">
      <c r="A5004" t="s">
        <v>11</v>
      </c>
      <c r="B5004">
        <v>34</v>
      </c>
      <c r="C5004">
        <v>19001</v>
      </c>
      <c r="D5004">
        <v>20000</v>
      </c>
      <c r="E5004" t="s">
        <v>580</v>
      </c>
      <c r="F5004" t="s">
        <v>1273</v>
      </c>
    </row>
    <row r="5005" spans="1:6" x14ac:dyDescent="0.25">
      <c r="A5005" t="s">
        <v>11</v>
      </c>
      <c r="B5005">
        <v>34</v>
      </c>
      <c r="C5005">
        <v>19001</v>
      </c>
      <c r="D5005">
        <v>20000</v>
      </c>
      <c r="E5005" t="s">
        <v>582</v>
      </c>
      <c r="F5005" t="s">
        <v>1287</v>
      </c>
    </row>
    <row r="5006" spans="1:6" x14ac:dyDescent="0.25">
      <c r="A5006" t="s">
        <v>13</v>
      </c>
      <c r="B5006">
        <v>34</v>
      </c>
      <c r="C5006">
        <v>20001</v>
      </c>
      <c r="D5006">
        <v>21000</v>
      </c>
      <c r="E5006" t="s">
        <v>265</v>
      </c>
      <c r="F5006" t="s">
        <v>681</v>
      </c>
    </row>
    <row r="5007" spans="1:6" x14ac:dyDescent="0.25">
      <c r="A5007" t="s">
        <v>13</v>
      </c>
      <c r="B5007">
        <v>34</v>
      </c>
      <c r="C5007">
        <v>20001</v>
      </c>
      <c r="D5007">
        <v>21000</v>
      </c>
      <c r="E5007" t="s">
        <v>581</v>
      </c>
      <c r="F5007" t="s">
        <v>1269</v>
      </c>
    </row>
    <row r="5008" spans="1:6" x14ac:dyDescent="0.25">
      <c r="A5008" t="s">
        <v>13</v>
      </c>
      <c r="B5008">
        <v>34</v>
      </c>
      <c r="C5008">
        <v>20001</v>
      </c>
      <c r="D5008">
        <v>21000</v>
      </c>
      <c r="E5008" t="s">
        <v>575</v>
      </c>
      <c r="F5008" t="s">
        <v>1270</v>
      </c>
    </row>
    <row r="5009" spans="1:6" x14ac:dyDescent="0.25">
      <c r="A5009" t="s">
        <v>13</v>
      </c>
      <c r="B5009">
        <v>34</v>
      </c>
      <c r="C5009">
        <v>20001</v>
      </c>
      <c r="D5009">
        <v>21000</v>
      </c>
      <c r="E5009" t="s">
        <v>120</v>
      </c>
      <c r="F5009" t="s">
        <v>1282</v>
      </c>
    </row>
    <row r="5010" spans="1:6" x14ac:dyDescent="0.25">
      <c r="A5010" t="s">
        <v>13</v>
      </c>
      <c r="B5010">
        <v>34</v>
      </c>
      <c r="C5010">
        <v>20001</v>
      </c>
      <c r="D5010">
        <v>21000</v>
      </c>
      <c r="E5010" t="s">
        <v>142</v>
      </c>
      <c r="F5010" t="s">
        <v>1271</v>
      </c>
    </row>
    <row r="5011" spans="1:6" x14ac:dyDescent="0.25">
      <c r="A5011" t="s">
        <v>13</v>
      </c>
      <c r="B5011">
        <v>34</v>
      </c>
      <c r="C5011">
        <v>20001</v>
      </c>
      <c r="D5011">
        <v>21000</v>
      </c>
      <c r="E5011" t="s">
        <v>163</v>
      </c>
      <c r="F5011" t="s">
        <v>1276</v>
      </c>
    </row>
    <row r="5012" spans="1:6" x14ac:dyDescent="0.25">
      <c r="A5012" t="s">
        <v>13</v>
      </c>
      <c r="B5012">
        <v>34</v>
      </c>
      <c r="C5012">
        <v>20001</v>
      </c>
      <c r="D5012">
        <v>21000</v>
      </c>
      <c r="E5012" t="s">
        <v>576</v>
      </c>
      <c r="F5012" t="s">
        <v>1272</v>
      </c>
    </row>
    <row r="5013" spans="1:6" x14ac:dyDescent="0.25">
      <c r="A5013" t="s">
        <v>13</v>
      </c>
      <c r="B5013">
        <v>34</v>
      </c>
      <c r="C5013">
        <v>20001</v>
      </c>
      <c r="D5013">
        <v>21000</v>
      </c>
      <c r="E5013" t="s">
        <v>577</v>
      </c>
      <c r="F5013" t="s">
        <v>1279</v>
      </c>
    </row>
    <row r="5014" spans="1:6" x14ac:dyDescent="0.25">
      <c r="A5014" t="s">
        <v>13</v>
      </c>
      <c r="B5014">
        <v>34</v>
      </c>
      <c r="C5014">
        <v>20001</v>
      </c>
      <c r="D5014">
        <v>21000</v>
      </c>
      <c r="E5014" t="s">
        <v>578</v>
      </c>
      <c r="F5014" t="s">
        <v>1277</v>
      </c>
    </row>
    <row r="5015" spans="1:6" x14ac:dyDescent="0.25">
      <c r="A5015" t="s">
        <v>13</v>
      </c>
      <c r="B5015">
        <v>34</v>
      </c>
      <c r="C5015">
        <v>20001</v>
      </c>
      <c r="D5015">
        <v>21000</v>
      </c>
      <c r="E5015" t="s">
        <v>579</v>
      </c>
      <c r="F5015" t="s">
        <v>1281</v>
      </c>
    </row>
    <row r="5016" spans="1:6" x14ac:dyDescent="0.25">
      <c r="A5016" t="s">
        <v>13</v>
      </c>
      <c r="B5016">
        <v>34</v>
      </c>
      <c r="C5016">
        <v>20001</v>
      </c>
      <c r="D5016">
        <v>21000</v>
      </c>
      <c r="E5016" t="s">
        <v>580</v>
      </c>
      <c r="F5016" t="s">
        <v>1273</v>
      </c>
    </row>
    <row r="5017" spans="1:6" x14ac:dyDescent="0.25">
      <c r="A5017" t="s">
        <v>13</v>
      </c>
      <c r="B5017">
        <v>34</v>
      </c>
      <c r="C5017">
        <v>20001</v>
      </c>
      <c r="D5017">
        <v>21000</v>
      </c>
      <c r="E5017" t="s">
        <v>582</v>
      </c>
      <c r="F5017" t="s">
        <v>1287</v>
      </c>
    </row>
    <row r="5018" spans="1:6" x14ac:dyDescent="0.25">
      <c r="A5018" t="s">
        <v>500</v>
      </c>
      <c r="B5018">
        <v>34</v>
      </c>
      <c r="C5018">
        <v>21001</v>
      </c>
      <c r="D5018">
        <v>22000</v>
      </c>
      <c r="E5018" t="s">
        <v>265</v>
      </c>
      <c r="F5018" t="s">
        <v>681</v>
      </c>
    </row>
    <row r="5019" spans="1:6" x14ac:dyDescent="0.25">
      <c r="A5019" t="s">
        <v>500</v>
      </c>
      <c r="B5019">
        <v>34</v>
      </c>
      <c r="C5019">
        <v>21001</v>
      </c>
      <c r="D5019">
        <v>22000</v>
      </c>
      <c r="E5019" t="s">
        <v>581</v>
      </c>
      <c r="F5019" t="s">
        <v>682</v>
      </c>
    </row>
    <row r="5020" spans="1:6" x14ac:dyDescent="0.25">
      <c r="A5020" t="s">
        <v>500</v>
      </c>
      <c r="B5020">
        <v>34</v>
      </c>
      <c r="C5020">
        <v>21001</v>
      </c>
      <c r="D5020">
        <v>22000</v>
      </c>
      <c r="E5020" t="s">
        <v>575</v>
      </c>
      <c r="F5020" t="s">
        <v>683</v>
      </c>
    </row>
    <row r="5021" spans="1:6" x14ac:dyDescent="0.25">
      <c r="A5021" t="s">
        <v>500</v>
      </c>
      <c r="B5021">
        <v>34</v>
      </c>
      <c r="C5021">
        <v>21001</v>
      </c>
      <c r="D5021">
        <v>22000</v>
      </c>
      <c r="E5021" t="s">
        <v>120</v>
      </c>
      <c r="F5021" t="s">
        <v>684</v>
      </c>
    </row>
    <row r="5022" spans="1:6" x14ac:dyDescent="0.25">
      <c r="A5022" t="s">
        <v>500</v>
      </c>
      <c r="B5022">
        <v>34</v>
      </c>
      <c r="C5022">
        <v>21001</v>
      </c>
      <c r="D5022">
        <v>22000</v>
      </c>
      <c r="E5022" t="s">
        <v>142</v>
      </c>
      <c r="F5022" t="s">
        <v>685</v>
      </c>
    </row>
    <row r="5023" spans="1:6" x14ac:dyDescent="0.25">
      <c r="A5023" t="s">
        <v>500</v>
      </c>
      <c r="B5023">
        <v>34</v>
      </c>
      <c r="C5023">
        <v>21001</v>
      </c>
      <c r="D5023">
        <v>22000</v>
      </c>
      <c r="E5023" t="s">
        <v>163</v>
      </c>
      <c r="F5023" t="s">
        <v>686</v>
      </c>
    </row>
    <row r="5024" spans="1:6" x14ac:dyDescent="0.25">
      <c r="A5024" t="s">
        <v>500</v>
      </c>
      <c r="B5024">
        <v>34</v>
      </c>
      <c r="C5024">
        <v>21001</v>
      </c>
      <c r="D5024">
        <v>22000</v>
      </c>
      <c r="E5024" t="s">
        <v>576</v>
      </c>
      <c r="F5024" t="s">
        <v>687</v>
      </c>
    </row>
    <row r="5025" spans="1:6" x14ac:dyDescent="0.25">
      <c r="A5025" t="s">
        <v>500</v>
      </c>
      <c r="B5025">
        <v>34</v>
      </c>
      <c r="C5025">
        <v>21001</v>
      </c>
      <c r="D5025">
        <v>22000</v>
      </c>
      <c r="E5025" t="s">
        <v>577</v>
      </c>
      <c r="F5025" t="s">
        <v>688</v>
      </c>
    </row>
    <row r="5026" spans="1:6" x14ac:dyDescent="0.25">
      <c r="A5026" t="s">
        <v>500</v>
      </c>
      <c r="B5026">
        <v>34</v>
      </c>
      <c r="C5026">
        <v>21001</v>
      </c>
      <c r="D5026">
        <v>22000</v>
      </c>
      <c r="E5026" t="s">
        <v>578</v>
      </c>
      <c r="F5026" t="s">
        <v>689</v>
      </c>
    </row>
    <row r="5027" spans="1:6" x14ac:dyDescent="0.25">
      <c r="A5027" t="s">
        <v>500</v>
      </c>
      <c r="B5027">
        <v>34</v>
      </c>
      <c r="C5027">
        <v>21001</v>
      </c>
      <c r="D5027">
        <v>22000</v>
      </c>
      <c r="E5027" t="s">
        <v>579</v>
      </c>
      <c r="F5027" t="s">
        <v>690</v>
      </c>
    </row>
    <row r="5028" spans="1:6" x14ac:dyDescent="0.25">
      <c r="A5028" t="s">
        <v>500</v>
      </c>
      <c r="B5028">
        <v>34</v>
      </c>
      <c r="C5028">
        <v>21001</v>
      </c>
      <c r="D5028">
        <v>22000</v>
      </c>
      <c r="E5028" t="s">
        <v>580</v>
      </c>
      <c r="F5028" t="s">
        <v>691</v>
      </c>
    </row>
    <row r="5029" spans="1:6" x14ac:dyDescent="0.25">
      <c r="A5029" t="s">
        <v>500</v>
      </c>
      <c r="B5029">
        <v>34</v>
      </c>
      <c r="C5029">
        <v>21001</v>
      </c>
      <c r="D5029">
        <v>22000</v>
      </c>
      <c r="E5029" t="s">
        <v>582</v>
      </c>
      <c r="F5029" t="s">
        <v>692</v>
      </c>
    </row>
    <row r="5030" spans="1:6" x14ac:dyDescent="0.25">
      <c r="A5030" t="s">
        <v>24</v>
      </c>
      <c r="B5030">
        <v>35</v>
      </c>
      <c r="C5030">
        <v>1</v>
      </c>
      <c r="D5030">
        <v>1000</v>
      </c>
      <c r="E5030" t="s">
        <v>265</v>
      </c>
      <c r="F5030" t="s">
        <v>681</v>
      </c>
    </row>
    <row r="5031" spans="1:6" x14ac:dyDescent="0.25">
      <c r="A5031" t="s">
        <v>24</v>
      </c>
      <c r="B5031">
        <v>35</v>
      </c>
      <c r="C5031">
        <v>1</v>
      </c>
      <c r="D5031">
        <v>1000</v>
      </c>
      <c r="E5031" t="s">
        <v>581</v>
      </c>
      <c r="F5031" t="s">
        <v>1269</v>
      </c>
    </row>
    <row r="5032" spans="1:6" x14ac:dyDescent="0.25">
      <c r="A5032" t="s">
        <v>24</v>
      </c>
      <c r="B5032">
        <v>35</v>
      </c>
      <c r="C5032">
        <v>1</v>
      </c>
      <c r="D5032">
        <v>1000</v>
      </c>
      <c r="E5032" t="s">
        <v>575</v>
      </c>
      <c r="F5032" t="s">
        <v>1270</v>
      </c>
    </row>
    <row r="5033" spans="1:6" x14ac:dyDescent="0.25">
      <c r="A5033" t="s">
        <v>24</v>
      </c>
      <c r="B5033">
        <v>35</v>
      </c>
      <c r="C5033">
        <v>1</v>
      </c>
      <c r="D5033">
        <v>1000</v>
      </c>
      <c r="E5033" t="s">
        <v>120</v>
      </c>
      <c r="F5033" t="s">
        <v>1275</v>
      </c>
    </row>
    <row r="5034" spans="1:6" x14ac:dyDescent="0.25">
      <c r="A5034" t="s">
        <v>24</v>
      </c>
      <c r="B5034">
        <v>35</v>
      </c>
      <c r="C5034">
        <v>1</v>
      </c>
      <c r="D5034">
        <v>1000</v>
      </c>
      <c r="E5034" t="s">
        <v>142</v>
      </c>
      <c r="F5034" t="s">
        <v>1271</v>
      </c>
    </row>
    <row r="5035" spans="1:6" x14ac:dyDescent="0.25">
      <c r="A5035" t="s">
        <v>24</v>
      </c>
      <c r="B5035">
        <v>35</v>
      </c>
      <c r="C5035">
        <v>1</v>
      </c>
      <c r="D5035">
        <v>1000</v>
      </c>
      <c r="E5035" t="s">
        <v>163</v>
      </c>
      <c r="F5035" t="s">
        <v>1276</v>
      </c>
    </row>
    <row r="5036" spans="1:6" x14ac:dyDescent="0.25">
      <c r="A5036" t="s">
        <v>24</v>
      </c>
      <c r="B5036">
        <v>35</v>
      </c>
      <c r="C5036">
        <v>1</v>
      </c>
      <c r="D5036">
        <v>1000</v>
      </c>
      <c r="E5036" t="s">
        <v>576</v>
      </c>
      <c r="F5036" t="s">
        <v>687</v>
      </c>
    </row>
    <row r="5037" spans="1:6" x14ac:dyDescent="0.25">
      <c r="A5037" t="s">
        <v>24</v>
      </c>
      <c r="B5037">
        <v>35</v>
      </c>
      <c r="C5037">
        <v>1</v>
      </c>
      <c r="D5037">
        <v>1000</v>
      </c>
      <c r="E5037" t="s">
        <v>577</v>
      </c>
      <c r="F5037" t="s">
        <v>1279</v>
      </c>
    </row>
    <row r="5038" spans="1:6" x14ac:dyDescent="0.25">
      <c r="A5038" t="s">
        <v>24</v>
      </c>
      <c r="B5038">
        <v>35</v>
      </c>
      <c r="C5038">
        <v>1</v>
      </c>
      <c r="D5038">
        <v>1000</v>
      </c>
      <c r="E5038" t="s">
        <v>578</v>
      </c>
      <c r="F5038" t="s">
        <v>1277</v>
      </c>
    </row>
    <row r="5039" spans="1:6" x14ac:dyDescent="0.25">
      <c r="A5039" t="s">
        <v>24</v>
      </c>
      <c r="B5039">
        <v>35</v>
      </c>
      <c r="C5039">
        <v>1</v>
      </c>
      <c r="D5039">
        <v>1000</v>
      </c>
      <c r="E5039" t="s">
        <v>579</v>
      </c>
      <c r="F5039" t="s">
        <v>690</v>
      </c>
    </row>
    <row r="5040" spans="1:6" x14ac:dyDescent="0.25">
      <c r="A5040" t="s">
        <v>24</v>
      </c>
      <c r="B5040">
        <v>35</v>
      </c>
      <c r="C5040">
        <v>1</v>
      </c>
      <c r="D5040">
        <v>1000</v>
      </c>
      <c r="E5040" t="s">
        <v>580</v>
      </c>
      <c r="F5040" t="s">
        <v>691</v>
      </c>
    </row>
    <row r="5041" spans="1:6" x14ac:dyDescent="0.25">
      <c r="A5041" t="s">
        <v>24</v>
      </c>
      <c r="B5041">
        <v>35</v>
      </c>
      <c r="C5041">
        <v>1</v>
      </c>
      <c r="D5041">
        <v>1000</v>
      </c>
      <c r="E5041" t="s">
        <v>582</v>
      </c>
      <c r="F5041" t="s">
        <v>692</v>
      </c>
    </row>
    <row r="5042" spans="1:6" x14ac:dyDescent="0.25">
      <c r="A5042" t="s">
        <v>0</v>
      </c>
      <c r="B5042">
        <v>36</v>
      </c>
      <c r="C5042">
        <v>2001</v>
      </c>
      <c r="D5042">
        <v>3000</v>
      </c>
      <c r="E5042" t="s">
        <v>265</v>
      </c>
      <c r="F5042" t="s">
        <v>1286</v>
      </c>
    </row>
    <row r="5043" spans="1:6" x14ac:dyDescent="0.25">
      <c r="A5043" t="s">
        <v>0</v>
      </c>
      <c r="B5043">
        <v>36</v>
      </c>
      <c r="C5043">
        <v>2001</v>
      </c>
      <c r="D5043">
        <v>3000</v>
      </c>
      <c r="E5043" t="s">
        <v>581</v>
      </c>
      <c r="F5043" t="s">
        <v>1274</v>
      </c>
    </row>
    <row r="5044" spans="1:6" x14ac:dyDescent="0.25">
      <c r="A5044" t="s">
        <v>0</v>
      </c>
      <c r="B5044">
        <v>36</v>
      </c>
      <c r="C5044">
        <v>2001</v>
      </c>
      <c r="D5044">
        <v>3000</v>
      </c>
      <c r="E5044" t="s">
        <v>575</v>
      </c>
      <c r="F5044" t="s">
        <v>683</v>
      </c>
    </row>
    <row r="5045" spans="1:6" x14ac:dyDescent="0.25">
      <c r="A5045" t="s">
        <v>0</v>
      </c>
      <c r="B5045">
        <v>36</v>
      </c>
      <c r="C5045">
        <v>2001</v>
      </c>
      <c r="D5045">
        <v>3000</v>
      </c>
      <c r="E5045" t="s">
        <v>120</v>
      </c>
      <c r="F5045" t="s">
        <v>1275</v>
      </c>
    </row>
    <row r="5046" spans="1:6" x14ac:dyDescent="0.25">
      <c r="A5046" t="s">
        <v>0</v>
      </c>
      <c r="B5046">
        <v>36</v>
      </c>
      <c r="C5046">
        <v>2001</v>
      </c>
      <c r="D5046">
        <v>3000</v>
      </c>
      <c r="E5046" t="s">
        <v>142</v>
      </c>
      <c r="F5046" t="s">
        <v>1271</v>
      </c>
    </row>
    <row r="5047" spans="1:6" x14ac:dyDescent="0.25">
      <c r="A5047" t="s">
        <v>0</v>
      </c>
      <c r="B5047">
        <v>36</v>
      </c>
      <c r="C5047">
        <v>2001</v>
      </c>
      <c r="D5047">
        <v>3000</v>
      </c>
      <c r="E5047" t="s">
        <v>163</v>
      </c>
      <c r="F5047" t="s">
        <v>1276</v>
      </c>
    </row>
    <row r="5048" spans="1:6" x14ac:dyDescent="0.25">
      <c r="A5048" t="s">
        <v>0</v>
      </c>
      <c r="B5048">
        <v>36</v>
      </c>
      <c r="C5048">
        <v>2001</v>
      </c>
      <c r="D5048">
        <v>3000</v>
      </c>
      <c r="E5048" t="s">
        <v>576</v>
      </c>
      <c r="F5048" t="s">
        <v>1272</v>
      </c>
    </row>
    <row r="5049" spans="1:6" x14ac:dyDescent="0.25">
      <c r="A5049" t="s">
        <v>0</v>
      </c>
      <c r="B5049">
        <v>36</v>
      </c>
      <c r="C5049">
        <v>2001</v>
      </c>
      <c r="D5049">
        <v>3000</v>
      </c>
      <c r="E5049" t="s">
        <v>577</v>
      </c>
      <c r="F5049" t="s">
        <v>1279</v>
      </c>
    </row>
    <row r="5050" spans="1:6" x14ac:dyDescent="0.25">
      <c r="A5050" t="s">
        <v>0</v>
      </c>
      <c r="B5050">
        <v>36</v>
      </c>
      <c r="C5050">
        <v>2001</v>
      </c>
      <c r="D5050">
        <v>3000</v>
      </c>
      <c r="E5050" t="s">
        <v>578</v>
      </c>
      <c r="F5050" t="s">
        <v>1277</v>
      </c>
    </row>
    <row r="5051" spans="1:6" x14ac:dyDescent="0.25">
      <c r="A5051" t="s">
        <v>0</v>
      </c>
      <c r="B5051">
        <v>36</v>
      </c>
      <c r="C5051">
        <v>2001</v>
      </c>
      <c r="D5051">
        <v>3000</v>
      </c>
      <c r="E5051" t="s">
        <v>579</v>
      </c>
      <c r="F5051" t="s">
        <v>690</v>
      </c>
    </row>
    <row r="5052" spans="1:6" x14ac:dyDescent="0.25">
      <c r="A5052" t="s">
        <v>0</v>
      </c>
      <c r="B5052">
        <v>36</v>
      </c>
      <c r="C5052">
        <v>2001</v>
      </c>
      <c r="D5052">
        <v>3000</v>
      </c>
      <c r="E5052" t="s">
        <v>580</v>
      </c>
      <c r="F5052" t="s">
        <v>1273</v>
      </c>
    </row>
    <row r="5053" spans="1:6" x14ac:dyDescent="0.25">
      <c r="A5053" t="s">
        <v>0</v>
      </c>
      <c r="B5053">
        <v>36</v>
      </c>
      <c r="C5053">
        <v>2001</v>
      </c>
      <c r="D5053">
        <v>3000</v>
      </c>
      <c r="E5053" t="s">
        <v>582</v>
      </c>
      <c r="F5053" t="s">
        <v>1287</v>
      </c>
    </row>
    <row r="5054" spans="1:6" x14ac:dyDescent="0.25">
      <c r="A5054" t="s">
        <v>40</v>
      </c>
      <c r="B5054">
        <v>36</v>
      </c>
      <c r="C5054">
        <v>3001</v>
      </c>
      <c r="D5054">
        <v>4000</v>
      </c>
      <c r="E5054" t="s">
        <v>265</v>
      </c>
      <c r="F5054" t="s">
        <v>681</v>
      </c>
    </row>
    <row r="5055" spans="1:6" x14ac:dyDescent="0.25">
      <c r="A5055" t="s">
        <v>40</v>
      </c>
      <c r="B5055">
        <v>36</v>
      </c>
      <c r="C5055">
        <v>3001</v>
      </c>
      <c r="D5055">
        <v>4000</v>
      </c>
      <c r="E5055" t="s">
        <v>581</v>
      </c>
      <c r="F5055" t="s">
        <v>1274</v>
      </c>
    </row>
    <row r="5056" spans="1:6" x14ac:dyDescent="0.25">
      <c r="A5056" t="s">
        <v>40</v>
      </c>
      <c r="B5056">
        <v>36</v>
      </c>
      <c r="C5056">
        <v>3001</v>
      </c>
      <c r="D5056">
        <v>4000</v>
      </c>
      <c r="E5056" t="s">
        <v>575</v>
      </c>
      <c r="F5056" t="s">
        <v>683</v>
      </c>
    </row>
    <row r="5057" spans="1:6" x14ac:dyDescent="0.25">
      <c r="A5057" t="s">
        <v>40</v>
      </c>
      <c r="B5057">
        <v>36</v>
      </c>
      <c r="C5057">
        <v>3001</v>
      </c>
      <c r="D5057">
        <v>4000</v>
      </c>
      <c r="E5057" t="s">
        <v>120</v>
      </c>
      <c r="F5057" t="s">
        <v>1275</v>
      </c>
    </row>
    <row r="5058" spans="1:6" x14ac:dyDescent="0.25">
      <c r="A5058" t="s">
        <v>40</v>
      </c>
      <c r="B5058">
        <v>36</v>
      </c>
      <c r="C5058">
        <v>3001</v>
      </c>
      <c r="D5058">
        <v>4000</v>
      </c>
      <c r="E5058" t="s">
        <v>142</v>
      </c>
      <c r="F5058" t="s">
        <v>1271</v>
      </c>
    </row>
    <row r="5059" spans="1:6" x14ac:dyDescent="0.25">
      <c r="A5059" t="s">
        <v>40</v>
      </c>
      <c r="B5059">
        <v>36</v>
      </c>
      <c r="C5059">
        <v>3001</v>
      </c>
      <c r="D5059">
        <v>4000</v>
      </c>
      <c r="E5059" t="s">
        <v>163</v>
      </c>
      <c r="F5059" t="s">
        <v>1276</v>
      </c>
    </row>
    <row r="5060" spans="1:6" x14ac:dyDescent="0.25">
      <c r="A5060" t="s">
        <v>40</v>
      </c>
      <c r="B5060">
        <v>36</v>
      </c>
      <c r="C5060">
        <v>3001</v>
      </c>
      <c r="D5060">
        <v>4000</v>
      </c>
      <c r="E5060" t="s">
        <v>576</v>
      </c>
      <c r="F5060" t="s">
        <v>1272</v>
      </c>
    </row>
    <row r="5061" spans="1:6" x14ac:dyDescent="0.25">
      <c r="A5061" t="s">
        <v>40</v>
      </c>
      <c r="B5061">
        <v>36</v>
      </c>
      <c r="C5061">
        <v>3001</v>
      </c>
      <c r="D5061">
        <v>4000</v>
      </c>
      <c r="E5061" t="s">
        <v>577</v>
      </c>
      <c r="F5061" t="s">
        <v>1279</v>
      </c>
    </row>
    <row r="5062" spans="1:6" x14ac:dyDescent="0.25">
      <c r="A5062" t="s">
        <v>40</v>
      </c>
      <c r="B5062">
        <v>36</v>
      </c>
      <c r="C5062">
        <v>3001</v>
      </c>
      <c r="D5062">
        <v>4000</v>
      </c>
      <c r="E5062" t="s">
        <v>578</v>
      </c>
      <c r="F5062" t="s">
        <v>1277</v>
      </c>
    </row>
    <row r="5063" spans="1:6" x14ac:dyDescent="0.25">
      <c r="A5063" t="s">
        <v>40</v>
      </c>
      <c r="B5063">
        <v>36</v>
      </c>
      <c r="C5063">
        <v>3001</v>
      </c>
      <c r="D5063">
        <v>4000</v>
      </c>
      <c r="E5063" t="s">
        <v>579</v>
      </c>
      <c r="F5063" t="s">
        <v>690</v>
      </c>
    </row>
    <row r="5064" spans="1:6" x14ac:dyDescent="0.25">
      <c r="A5064" t="s">
        <v>40</v>
      </c>
      <c r="B5064">
        <v>36</v>
      </c>
      <c r="C5064">
        <v>3001</v>
      </c>
      <c r="D5064">
        <v>4000</v>
      </c>
      <c r="E5064" t="s">
        <v>580</v>
      </c>
      <c r="F5064" t="s">
        <v>1273</v>
      </c>
    </row>
    <row r="5065" spans="1:6" x14ac:dyDescent="0.25">
      <c r="A5065" t="s">
        <v>40</v>
      </c>
      <c r="B5065">
        <v>36</v>
      </c>
      <c r="C5065">
        <v>3001</v>
      </c>
      <c r="D5065">
        <v>4000</v>
      </c>
      <c r="E5065" t="s">
        <v>582</v>
      </c>
      <c r="F5065" t="s">
        <v>1287</v>
      </c>
    </row>
    <row r="5066" spans="1:6" x14ac:dyDescent="0.25">
      <c r="A5066" t="s">
        <v>138</v>
      </c>
      <c r="B5066">
        <v>36</v>
      </c>
      <c r="C5066">
        <v>4001</v>
      </c>
      <c r="D5066">
        <v>5000</v>
      </c>
      <c r="E5066" t="s">
        <v>265</v>
      </c>
      <c r="F5066" t="s">
        <v>681</v>
      </c>
    </row>
    <row r="5067" spans="1:6" x14ac:dyDescent="0.25">
      <c r="A5067" t="s">
        <v>138</v>
      </c>
      <c r="B5067">
        <v>36</v>
      </c>
      <c r="C5067">
        <v>4001</v>
      </c>
      <c r="D5067">
        <v>5000</v>
      </c>
      <c r="E5067" t="s">
        <v>581</v>
      </c>
      <c r="F5067" t="s">
        <v>1274</v>
      </c>
    </row>
    <row r="5068" spans="1:6" x14ac:dyDescent="0.25">
      <c r="A5068" t="s">
        <v>138</v>
      </c>
      <c r="B5068">
        <v>36</v>
      </c>
      <c r="C5068">
        <v>4001</v>
      </c>
      <c r="D5068">
        <v>5000</v>
      </c>
      <c r="E5068" t="s">
        <v>575</v>
      </c>
      <c r="F5068" t="s">
        <v>683</v>
      </c>
    </row>
    <row r="5069" spans="1:6" x14ac:dyDescent="0.25">
      <c r="A5069" t="s">
        <v>138</v>
      </c>
      <c r="B5069">
        <v>36</v>
      </c>
      <c r="C5069">
        <v>4001</v>
      </c>
      <c r="D5069">
        <v>5000</v>
      </c>
      <c r="E5069" t="s">
        <v>120</v>
      </c>
      <c r="F5069" t="s">
        <v>1275</v>
      </c>
    </row>
    <row r="5070" spans="1:6" x14ac:dyDescent="0.25">
      <c r="A5070" t="s">
        <v>138</v>
      </c>
      <c r="B5070">
        <v>36</v>
      </c>
      <c r="C5070">
        <v>4001</v>
      </c>
      <c r="D5070">
        <v>5000</v>
      </c>
      <c r="E5070" t="s">
        <v>142</v>
      </c>
      <c r="F5070" t="s">
        <v>1271</v>
      </c>
    </row>
    <row r="5071" spans="1:6" x14ac:dyDescent="0.25">
      <c r="A5071" t="s">
        <v>138</v>
      </c>
      <c r="B5071">
        <v>36</v>
      </c>
      <c r="C5071">
        <v>4001</v>
      </c>
      <c r="D5071">
        <v>5000</v>
      </c>
      <c r="E5071" t="s">
        <v>163</v>
      </c>
      <c r="F5071" t="s">
        <v>686</v>
      </c>
    </row>
    <row r="5072" spans="1:6" x14ac:dyDescent="0.25">
      <c r="A5072" t="s">
        <v>138</v>
      </c>
      <c r="B5072">
        <v>36</v>
      </c>
      <c r="C5072">
        <v>4001</v>
      </c>
      <c r="D5072">
        <v>5000</v>
      </c>
      <c r="E5072" t="s">
        <v>576</v>
      </c>
      <c r="F5072" t="s">
        <v>687</v>
      </c>
    </row>
    <row r="5073" spans="1:6" x14ac:dyDescent="0.25">
      <c r="A5073" t="s">
        <v>138</v>
      </c>
      <c r="B5073">
        <v>36</v>
      </c>
      <c r="C5073">
        <v>4001</v>
      </c>
      <c r="D5073">
        <v>5000</v>
      </c>
      <c r="E5073" t="s">
        <v>577</v>
      </c>
      <c r="F5073" t="s">
        <v>1279</v>
      </c>
    </row>
    <row r="5074" spans="1:6" x14ac:dyDescent="0.25">
      <c r="A5074" t="s">
        <v>138</v>
      </c>
      <c r="B5074">
        <v>36</v>
      </c>
      <c r="C5074">
        <v>4001</v>
      </c>
      <c r="D5074">
        <v>5000</v>
      </c>
      <c r="E5074" t="s">
        <v>578</v>
      </c>
      <c r="F5074" t="s">
        <v>689</v>
      </c>
    </row>
    <row r="5075" spans="1:6" x14ac:dyDescent="0.25">
      <c r="A5075" t="s">
        <v>138</v>
      </c>
      <c r="B5075">
        <v>36</v>
      </c>
      <c r="C5075">
        <v>4001</v>
      </c>
      <c r="D5075">
        <v>5000</v>
      </c>
      <c r="E5075" t="s">
        <v>579</v>
      </c>
      <c r="F5075" t="s">
        <v>690</v>
      </c>
    </row>
    <row r="5076" spans="1:6" x14ac:dyDescent="0.25">
      <c r="A5076" t="s">
        <v>138</v>
      </c>
      <c r="B5076">
        <v>36</v>
      </c>
      <c r="C5076">
        <v>4001</v>
      </c>
      <c r="D5076">
        <v>5000</v>
      </c>
      <c r="E5076" t="s">
        <v>580</v>
      </c>
      <c r="F5076" t="s">
        <v>691</v>
      </c>
    </row>
    <row r="5077" spans="1:6" x14ac:dyDescent="0.25">
      <c r="A5077" t="s">
        <v>138</v>
      </c>
      <c r="B5077">
        <v>36</v>
      </c>
      <c r="C5077">
        <v>4001</v>
      </c>
      <c r="D5077">
        <v>5000</v>
      </c>
      <c r="E5077" t="s">
        <v>582</v>
      </c>
      <c r="F5077" t="s">
        <v>692</v>
      </c>
    </row>
    <row r="5078" spans="1:6" x14ac:dyDescent="0.25">
      <c r="A5078" t="s">
        <v>103</v>
      </c>
      <c r="B5078">
        <v>36</v>
      </c>
      <c r="C5078">
        <v>5001</v>
      </c>
      <c r="D5078">
        <v>6000</v>
      </c>
      <c r="E5078" t="s">
        <v>265</v>
      </c>
      <c r="F5078" t="s">
        <v>681</v>
      </c>
    </row>
    <row r="5079" spans="1:6" x14ac:dyDescent="0.25">
      <c r="A5079" t="s">
        <v>103</v>
      </c>
      <c r="B5079">
        <v>36</v>
      </c>
      <c r="C5079">
        <v>5001</v>
      </c>
      <c r="D5079">
        <v>6000</v>
      </c>
      <c r="E5079" t="s">
        <v>581</v>
      </c>
      <c r="F5079" t="s">
        <v>1274</v>
      </c>
    </row>
    <row r="5080" spans="1:6" x14ac:dyDescent="0.25">
      <c r="A5080" t="s">
        <v>103</v>
      </c>
      <c r="B5080">
        <v>36</v>
      </c>
      <c r="C5080">
        <v>5001</v>
      </c>
      <c r="D5080">
        <v>6000</v>
      </c>
      <c r="E5080" t="s">
        <v>575</v>
      </c>
      <c r="F5080" t="s">
        <v>683</v>
      </c>
    </row>
    <row r="5081" spans="1:6" x14ac:dyDescent="0.25">
      <c r="A5081" t="s">
        <v>103</v>
      </c>
      <c r="B5081">
        <v>36</v>
      </c>
      <c r="C5081">
        <v>5001</v>
      </c>
      <c r="D5081">
        <v>6000</v>
      </c>
      <c r="E5081" t="s">
        <v>120</v>
      </c>
      <c r="F5081" t="s">
        <v>1275</v>
      </c>
    </row>
    <row r="5082" spans="1:6" x14ac:dyDescent="0.25">
      <c r="A5082" t="s">
        <v>103</v>
      </c>
      <c r="B5082">
        <v>36</v>
      </c>
      <c r="C5082">
        <v>5001</v>
      </c>
      <c r="D5082">
        <v>6000</v>
      </c>
      <c r="E5082" t="s">
        <v>142</v>
      </c>
      <c r="F5082" t="s">
        <v>1271</v>
      </c>
    </row>
    <row r="5083" spans="1:6" x14ac:dyDescent="0.25">
      <c r="A5083" t="s">
        <v>103</v>
      </c>
      <c r="B5083">
        <v>36</v>
      </c>
      <c r="C5083">
        <v>5001</v>
      </c>
      <c r="D5083">
        <v>6000</v>
      </c>
      <c r="E5083" t="s">
        <v>163</v>
      </c>
      <c r="F5083" t="s">
        <v>686</v>
      </c>
    </row>
    <row r="5084" spans="1:6" x14ac:dyDescent="0.25">
      <c r="A5084" t="s">
        <v>103</v>
      </c>
      <c r="B5084">
        <v>36</v>
      </c>
      <c r="C5084">
        <v>5001</v>
      </c>
      <c r="D5084">
        <v>6000</v>
      </c>
      <c r="E5084" t="s">
        <v>576</v>
      </c>
      <c r="F5084" t="s">
        <v>687</v>
      </c>
    </row>
    <row r="5085" spans="1:6" x14ac:dyDescent="0.25">
      <c r="A5085" t="s">
        <v>103</v>
      </c>
      <c r="B5085">
        <v>36</v>
      </c>
      <c r="C5085">
        <v>5001</v>
      </c>
      <c r="D5085">
        <v>6000</v>
      </c>
      <c r="E5085" t="s">
        <v>577</v>
      </c>
      <c r="F5085" t="s">
        <v>1279</v>
      </c>
    </row>
    <row r="5086" spans="1:6" x14ac:dyDescent="0.25">
      <c r="A5086" t="s">
        <v>103</v>
      </c>
      <c r="B5086">
        <v>36</v>
      </c>
      <c r="C5086">
        <v>5001</v>
      </c>
      <c r="D5086">
        <v>6000</v>
      </c>
      <c r="E5086" t="s">
        <v>578</v>
      </c>
      <c r="F5086" t="s">
        <v>689</v>
      </c>
    </row>
    <row r="5087" spans="1:6" x14ac:dyDescent="0.25">
      <c r="A5087" t="s">
        <v>103</v>
      </c>
      <c r="B5087">
        <v>36</v>
      </c>
      <c r="C5087">
        <v>5001</v>
      </c>
      <c r="D5087">
        <v>6000</v>
      </c>
      <c r="E5087" t="s">
        <v>579</v>
      </c>
      <c r="F5087" t="s">
        <v>690</v>
      </c>
    </row>
    <row r="5088" spans="1:6" x14ac:dyDescent="0.25">
      <c r="A5088" t="s">
        <v>103</v>
      </c>
      <c r="B5088">
        <v>36</v>
      </c>
      <c r="C5088">
        <v>5001</v>
      </c>
      <c r="D5088">
        <v>6000</v>
      </c>
      <c r="E5088" t="s">
        <v>580</v>
      </c>
      <c r="F5088" t="s">
        <v>691</v>
      </c>
    </row>
    <row r="5089" spans="1:6" x14ac:dyDescent="0.25">
      <c r="A5089" t="s">
        <v>103</v>
      </c>
      <c r="B5089">
        <v>36</v>
      </c>
      <c r="C5089">
        <v>5001</v>
      </c>
      <c r="D5089">
        <v>6000</v>
      </c>
      <c r="E5089" t="s">
        <v>582</v>
      </c>
      <c r="F5089" t="s">
        <v>692</v>
      </c>
    </row>
    <row r="5090" spans="1:6" x14ac:dyDescent="0.25">
      <c r="A5090" t="s">
        <v>109</v>
      </c>
      <c r="B5090">
        <v>36</v>
      </c>
      <c r="C5090">
        <v>6001</v>
      </c>
      <c r="D5090">
        <v>7000</v>
      </c>
      <c r="E5090" t="s">
        <v>265</v>
      </c>
      <c r="F5090" t="s">
        <v>681</v>
      </c>
    </row>
    <row r="5091" spans="1:6" x14ac:dyDescent="0.25">
      <c r="A5091" t="s">
        <v>109</v>
      </c>
      <c r="B5091">
        <v>36</v>
      </c>
      <c r="C5091">
        <v>6001</v>
      </c>
      <c r="D5091">
        <v>7000</v>
      </c>
      <c r="E5091" t="s">
        <v>581</v>
      </c>
      <c r="F5091" t="s">
        <v>1274</v>
      </c>
    </row>
    <row r="5092" spans="1:6" x14ac:dyDescent="0.25">
      <c r="A5092" t="s">
        <v>109</v>
      </c>
      <c r="B5092">
        <v>36</v>
      </c>
      <c r="C5092">
        <v>6001</v>
      </c>
      <c r="D5092">
        <v>7000</v>
      </c>
      <c r="E5092" t="s">
        <v>575</v>
      </c>
      <c r="F5092" t="s">
        <v>683</v>
      </c>
    </row>
    <row r="5093" spans="1:6" x14ac:dyDescent="0.25">
      <c r="A5093" t="s">
        <v>109</v>
      </c>
      <c r="B5093">
        <v>36</v>
      </c>
      <c r="C5093">
        <v>6001</v>
      </c>
      <c r="D5093">
        <v>7000</v>
      </c>
      <c r="E5093" t="s">
        <v>120</v>
      </c>
      <c r="F5093" t="s">
        <v>1275</v>
      </c>
    </row>
    <row r="5094" spans="1:6" x14ac:dyDescent="0.25">
      <c r="A5094" t="s">
        <v>109</v>
      </c>
      <c r="B5094">
        <v>36</v>
      </c>
      <c r="C5094">
        <v>6001</v>
      </c>
      <c r="D5094">
        <v>7000</v>
      </c>
      <c r="E5094" t="s">
        <v>142</v>
      </c>
      <c r="F5094" t="s">
        <v>1271</v>
      </c>
    </row>
    <row r="5095" spans="1:6" x14ac:dyDescent="0.25">
      <c r="A5095" t="s">
        <v>109</v>
      </c>
      <c r="B5095">
        <v>36</v>
      </c>
      <c r="C5095">
        <v>6001</v>
      </c>
      <c r="D5095">
        <v>7000</v>
      </c>
      <c r="E5095" t="s">
        <v>163</v>
      </c>
      <c r="F5095" t="s">
        <v>1276</v>
      </c>
    </row>
    <row r="5096" spans="1:6" x14ac:dyDescent="0.25">
      <c r="A5096" t="s">
        <v>109</v>
      </c>
      <c r="B5096">
        <v>36</v>
      </c>
      <c r="C5096">
        <v>6001</v>
      </c>
      <c r="D5096">
        <v>7000</v>
      </c>
      <c r="E5096" t="s">
        <v>576</v>
      </c>
      <c r="F5096" t="s">
        <v>687</v>
      </c>
    </row>
    <row r="5097" spans="1:6" x14ac:dyDescent="0.25">
      <c r="A5097" t="s">
        <v>109</v>
      </c>
      <c r="B5097">
        <v>36</v>
      </c>
      <c r="C5097">
        <v>6001</v>
      </c>
      <c r="D5097">
        <v>7000</v>
      </c>
      <c r="E5097" t="s">
        <v>577</v>
      </c>
      <c r="F5097" t="s">
        <v>1279</v>
      </c>
    </row>
    <row r="5098" spans="1:6" x14ac:dyDescent="0.25">
      <c r="A5098" t="s">
        <v>109</v>
      </c>
      <c r="B5098">
        <v>36</v>
      </c>
      <c r="C5098">
        <v>6001</v>
      </c>
      <c r="D5098">
        <v>7000</v>
      </c>
      <c r="E5098" t="s">
        <v>578</v>
      </c>
      <c r="F5098" t="s">
        <v>1277</v>
      </c>
    </row>
    <row r="5099" spans="1:6" x14ac:dyDescent="0.25">
      <c r="A5099" t="s">
        <v>109</v>
      </c>
      <c r="B5099">
        <v>36</v>
      </c>
      <c r="C5099">
        <v>6001</v>
      </c>
      <c r="D5099">
        <v>7000</v>
      </c>
      <c r="E5099" t="s">
        <v>579</v>
      </c>
      <c r="F5099" t="s">
        <v>690</v>
      </c>
    </row>
    <row r="5100" spans="1:6" x14ac:dyDescent="0.25">
      <c r="A5100" t="s">
        <v>109</v>
      </c>
      <c r="B5100">
        <v>36</v>
      </c>
      <c r="C5100">
        <v>6001</v>
      </c>
      <c r="D5100">
        <v>7000</v>
      </c>
      <c r="E5100" t="s">
        <v>580</v>
      </c>
      <c r="F5100" t="s">
        <v>691</v>
      </c>
    </row>
    <row r="5101" spans="1:6" x14ac:dyDescent="0.25">
      <c r="A5101" t="s">
        <v>109</v>
      </c>
      <c r="B5101">
        <v>36</v>
      </c>
      <c r="C5101">
        <v>6001</v>
      </c>
      <c r="D5101">
        <v>7000</v>
      </c>
      <c r="E5101" t="s">
        <v>582</v>
      </c>
      <c r="F5101" t="s">
        <v>692</v>
      </c>
    </row>
    <row r="5102" spans="1:6" x14ac:dyDescent="0.25">
      <c r="A5102" t="s">
        <v>88</v>
      </c>
      <c r="B5102">
        <v>36</v>
      </c>
      <c r="C5102">
        <v>7001</v>
      </c>
      <c r="D5102">
        <v>8000</v>
      </c>
      <c r="E5102" t="s">
        <v>265</v>
      </c>
      <c r="F5102" t="s">
        <v>681</v>
      </c>
    </row>
    <row r="5103" spans="1:6" x14ac:dyDescent="0.25">
      <c r="A5103" t="s">
        <v>88</v>
      </c>
      <c r="B5103">
        <v>36</v>
      </c>
      <c r="C5103">
        <v>7001</v>
      </c>
      <c r="D5103">
        <v>8000</v>
      </c>
      <c r="E5103" t="s">
        <v>581</v>
      </c>
      <c r="F5103" t="s">
        <v>1274</v>
      </c>
    </row>
    <row r="5104" spans="1:6" x14ac:dyDescent="0.25">
      <c r="A5104" t="s">
        <v>88</v>
      </c>
      <c r="B5104">
        <v>36</v>
      </c>
      <c r="C5104">
        <v>7001</v>
      </c>
      <c r="D5104">
        <v>8000</v>
      </c>
      <c r="E5104" t="s">
        <v>575</v>
      </c>
      <c r="F5104" t="s">
        <v>683</v>
      </c>
    </row>
    <row r="5105" spans="1:6" x14ac:dyDescent="0.25">
      <c r="A5105" t="s">
        <v>88</v>
      </c>
      <c r="B5105">
        <v>36</v>
      </c>
      <c r="C5105">
        <v>7001</v>
      </c>
      <c r="D5105">
        <v>8000</v>
      </c>
      <c r="E5105" t="s">
        <v>120</v>
      </c>
      <c r="F5105" t="s">
        <v>1275</v>
      </c>
    </row>
    <row r="5106" spans="1:6" x14ac:dyDescent="0.25">
      <c r="A5106" t="s">
        <v>88</v>
      </c>
      <c r="B5106">
        <v>36</v>
      </c>
      <c r="C5106">
        <v>7001</v>
      </c>
      <c r="D5106">
        <v>8000</v>
      </c>
      <c r="E5106" t="s">
        <v>142</v>
      </c>
      <c r="F5106" t="s">
        <v>1271</v>
      </c>
    </row>
    <row r="5107" spans="1:6" x14ac:dyDescent="0.25">
      <c r="A5107" t="s">
        <v>88</v>
      </c>
      <c r="B5107">
        <v>36</v>
      </c>
      <c r="C5107">
        <v>7001</v>
      </c>
      <c r="D5107">
        <v>8000</v>
      </c>
      <c r="E5107" t="s">
        <v>163</v>
      </c>
      <c r="F5107" t="s">
        <v>1276</v>
      </c>
    </row>
    <row r="5108" spans="1:6" x14ac:dyDescent="0.25">
      <c r="A5108" t="s">
        <v>88</v>
      </c>
      <c r="B5108">
        <v>36</v>
      </c>
      <c r="C5108">
        <v>7001</v>
      </c>
      <c r="D5108">
        <v>8000</v>
      </c>
      <c r="E5108" t="s">
        <v>576</v>
      </c>
      <c r="F5108" t="s">
        <v>687</v>
      </c>
    </row>
    <row r="5109" spans="1:6" x14ac:dyDescent="0.25">
      <c r="A5109" t="s">
        <v>88</v>
      </c>
      <c r="B5109">
        <v>36</v>
      </c>
      <c r="C5109">
        <v>7001</v>
      </c>
      <c r="D5109">
        <v>8000</v>
      </c>
      <c r="E5109" t="s">
        <v>577</v>
      </c>
      <c r="F5109" t="s">
        <v>1279</v>
      </c>
    </row>
    <row r="5110" spans="1:6" x14ac:dyDescent="0.25">
      <c r="A5110" t="s">
        <v>88</v>
      </c>
      <c r="B5110">
        <v>36</v>
      </c>
      <c r="C5110">
        <v>7001</v>
      </c>
      <c r="D5110">
        <v>8000</v>
      </c>
      <c r="E5110" t="s">
        <v>578</v>
      </c>
      <c r="F5110" t="s">
        <v>1277</v>
      </c>
    </row>
    <row r="5111" spans="1:6" x14ac:dyDescent="0.25">
      <c r="A5111" t="s">
        <v>88</v>
      </c>
      <c r="B5111">
        <v>36</v>
      </c>
      <c r="C5111">
        <v>7001</v>
      </c>
      <c r="D5111">
        <v>8000</v>
      </c>
      <c r="E5111" t="s">
        <v>579</v>
      </c>
      <c r="F5111" t="s">
        <v>690</v>
      </c>
    </row>
    <row r="5112" spans="1:6" x14ac:dyDescent="0.25">
      <c r="A5112" t="s">
        <v>88</v>
      </c>
      <c r="B5112">
        <v>36</v>
      </c>
      <c r="C5112">
        <v>7001</v>
      </c>
      <c r="D5112">
        <v>8000</v>
      </c>
      <c r="E5112" t="s">
        <v>580</v>
      </c>
      <c r="F5112" t="s">
        <v>691</v>
      </c>
    </row>
    <row r="5113" spans="1:6" x14ac:dyDescent="0.25">
      <c r="A5113" t="s">
        <v>88</v>
      </c>
      <c r="B5113">
        <v>36</v>
      </c>
      <c r="C5113">
        <v>7001</v>
      </c>
      <c r="D5113">
        <v>8000</v>
      </c>
      <c r="E5113" t="s">
        <v>582</v>
      </c>
      <c r="F5113" t="s">
        <v>692</v>
      </c>
    </row>
    <row r="5114" spans="1:6" x14ac:dyDescent="0.25">
      <c r="A5114" t="s">
        <v>5</v>
      </c>
      <c r="B5114">
        <v>36</v>
      </c>
      <c r="C5114">
        <v>8001</v>
      </c>
      <c r="D5114">
        <v>9000</v>
      </c>
      <c r="E5114" t="s">
        <v>265</v>
      </c>
      <c r="F5114" t="s">
        <v>1286</v>
      </c>
    </row>
    <row r="5115" spans="1:6" x14ac:dyDescent="0.25">
      <c r="A5115" t="s">
        <v>5</v>
      </c>
      <c r="B5115">
        <v>36</v>
      </c>
      <c r="C5115">
        <v>8001</v>
      </c>
      <c r="D5115">
        <v>9000</v>
      </c>
      <c r="E5115" t="s">
        <v>581</v>
      </c>
      <c r="F5115" t="s">
        <v>1274</v>
      </c>
    </row>
    <row r="5116" spans="1:6" x14ac:dyDescent="0.25">
      <c r="A5116" t="s">
        <v>5</v>
      </c>
      <c r="B5116">
        <v>36</v>
      </c>
      <c r="C5116">
        <v>8001</v>
      </c>
      <c r="D5116">
        <v>9000</v>
      </c>
      <c r="E5116" t="s">
        <v>575</v>
      </c>
      <c r="F5116" t="s">
        <v>683</v>
      </c>
    </row>
    <row r="5117" spans="1:6" x14ac:dyDescent="0.25">
      <c r="A5117" t="s">
        <v>5</v>
      </c>
      <c r="B5117">
        <v>36</v>
      </c>
      <c r="C5117">
        <v>8001</v>
      </c>
      <c r="D5117">
        <v>9000</v>
      </c>
      <c r="E5117" t="s">
        <v>120</v>
      </c>
      <c r="F5117" t="s">
        <v>1275</v>
      </c>
    </row>
    <row r="5118" spans="1:6" x14ac:dyDescent="0.25">
      <c r="A5118" t="s">
        <v>5</v>
      </c>
      <c r="B5118">
        <v>36</v>
      </c>
      <c r="C5118">
        <v>8001</v>
      </c>
      <c r="D5118">
        <v>9000</v>
      </c>
      <c r="E5118" t="s">
        <v>142</v>
      </c>
      <c r="F5118" t="s">
        <v>1271</v>
      </c>
    </row>
    <row r="5119" spans="1:6" x14ac:dyDescent="0.25">
      <c r="A5119" t="s">
        <v>5</v>
      </c>
      <c r="B5119">
        <v>36</v>
      </c>
      <c r="C5119">
        <v>8001</v>
      </c>
      <c r="D5119">
        <v>9000</v>
      </c>
      <c r="E5119" t="s">
        <v>163</v>
      </c>
      <c r="F5119" t="s">
        <v>1276</v>
      </c>
    </row>
    <row r="5120" spans="1:6" x14ac:dyDescent="0.25">
      <c r="A5120" t="s">
        <v>5</v>
      </c>
      <c r="B5120">
        <v>36</v>
      </c>
      <c r="C5120">
        <v>8001</v>
      </c>
      <c r="D5120">
        <v>9000</v>
      </c>
      <c r="E5120" t="s">
        <v>576</v>
      </c>
      <c r="F5120" t="s">
        <v>1272</v>
      </c>
    </row>
    <row r="5121" spans="1:6" x14ac:dyDescent="0.25">
      <c r="A5121" t="s">
        <v>5</v>
      </c>
      <c r="B5121">
        <v>36</v>
      </c>
      <c r="C5121">
        <v>8001</v>
      </c>
      <c r="D5121">
        <v>9000</v>
      </c>
      <c r="E5121" t="s">
        <v>577</v>
      </c>
      <c r="F5121" t="s">
        <v>1279</v>
      </c>
    </row>
    <row r="5122" spans="1:6" x14ac:dyDescent="0.25">
      <c r="A5122" t="s">
        <v>5</v>
      </c>
      <c r="B5122">
        <v>36</v>
      </c>
      <c r="C5122">
        <v>8001</v>
      </c>
      <c r="D5122">
        <v>9000</v>
      </c>
      <c r="E5122" t="s">
        <v>578</v>
      </c>
      <c r="F5122" t="s">
        <v>1277</v>
      </c>
    </row>
    <row r="5123" spans="1:6" x14ac:dyDescent="0.25">
      <c r="A5123" t="s">
        <v>5</v>
      </c>
      <c r="B5123">
        <v>36</v>
      </c>
      <c r="C5123">
        <v>8001</v>
      </c>
      <c r="D5123">
        <v>9000</v>
      </c>
      <c r="E5123" t="s">
        <v>579</v>
      </c>
      <c r="F5123" t="s">
        <v>1281</v>
      </c>
    </row>
    <row r="5124" spans="1:6" x14ac:dyDescent="0.25">
      <c r="A5124" t="s">
        <v>5</v>
      </c>
      <c r="B5124">
        <v>36</v>
      </c>
      <c r="C5124">
        <v>8001</v>
      </c>
      <c r="D5124">
        <v>9000</v>
      </c>
      <c r="E5124" t="s">
        <v>580</v>
      </c>
      <c r="F5124" t="s">
        <v>1273</v>
      </c>
    </row>
    <row r="5125" spans="1:6" x14ac:dyDescent="0.25">
      <c r="A5125" t="s">
        <v>5</v>
      </c>
      <c r="B5125">
        <v>36</v>
      </c>
      <c r="C5125">
        <v>8001</v>
      </c>
      <c r="D5125">
        <v>9000</v>
      </c>
      <c r="E5125" t="s">
        <v>582</v>
      </c>
      <c r="F5125" t="s">
        <v>1287</v>
      </c>
    </row>
    <row r="5126" spans="1:6" x14ac:dyDescent="0.25">
      <c r="A5126" t="s">
        <v>68</v>
      </c>
      <c r="B5126">
        <v>36</v>
      </c>
      <c r="C5126">
        <v>9001</v>
      </c>
      <c r="D5126">
        <v>10000</v>
      </c>
      <c r="E5126" t="s">
        <v>265</v>
      </c>
      <c r="F5126" t="s">
        <v>681</v>
      </c>
    </row>
    <row r="5127" spans="1:6" x14ac:dyDescent="0.25">
      <c r="A5127" t="s">
        <v>68</v>
      </c>
      <c r="B5127">
        <v>36</v>
      </c>
      <c r="C5127">
        <v>9001</v>
      </c>
      <c r="D5127">
        <v>10000</v>
      </c>
      <c r="E5127" t="s">
        <v>581</v>
      </c>
      <c r="F5127" t="s">
        <v>1274</v>
      </c>
    </row>
    <row r="5128" spans="1:6" x14ac:dyDescent="0.25">
      <c r="A5128" t="s">
        <v>68</v>
      </c>
      <c r="B5128">
        <v>36</v>
      </c>
      <c r="C5128">
        <v>9001</v>
      </c>
      <c r="D5128">
        <v>10000</v>
      </c>
      <c r="E5128" t="s">
        <v>575</v>
      </c>
      <c r="F5128" t="s">
        <v>683</v>
      </c>
    </row>
    <row r="5129" spans="1:6" x14ac:dyDescent="0.25">
      <c r="A5129" t="s">
        <v>68</v>
      </c>
      <c r="B5129">
        <v>36</v>
      </c>
      <c r="C5129">
        <v>9001</v>
      </c>
      <c r="D5129">
        <v>10000</v>
      </c>
      <c r="E5129" t="s">
        <v>120</v>
      </c>
      <c r="F5129" t="s">
        <v>1275</v>
      </c>
    </row>
    <row r="5130" spans="1:6" x14ac:dyDescent="0.25">
      <c r="A5130" t="s">
        <v>68</v>
      </c>
      <c r="B5130">
        <v>36</v>
      </c>
      <c r="C5130">
        <v>9001</v>
      </c>
      <c r="D5130">
        <v>10000</v>
      </c>
      <c r="E5130" t="s">
        <v>142</v>
      </c>
      <c r="F5130" t="s">
        <v>1271</v>
      </c>
    </row>
    <row r="5131" spans="1:6" x14ac:dyDescent="0.25">
      <c r="A5131" t="s">
        <v>68</v>
      </c>
      <c r="B5131">
        <v>36</v>
      </c>
      <c r="C5131">
        <v>9001</v>
      </c>
      <c r="D5131">
        <v>10000</v>
      </c>
      <c r="E5131" t="s">
        <v>163</v>
      </c>
      <c r="F5131" t="s">
        <v>1276</v>
      </c>
    </row>
    <row r="5132" spans="1:6" x14ac:dyDescent="0.25">
      <c r="A5132" t="s">
        <v>68</v>
      </c>
      <c r="B5132">
        <v>36</v>
      </c>
      <c r="C5132">
        <v>9001</v>
      </c>
      <c r="D5132">
        <v>10000</v>
      </c>
      <c r="E5132" t="s">
        <v>576</v>
      </c>
      <c r="F5132" t="s">
        <v>1272</v>
      </c>
    </row>
    <row r="5133" spans="1:6" x14ac:dyDescent="0.25">
      <c r="A5133" t="s">
        <v>68</v>
      </c>
      <c r="B5133">
        <v>36</v>
      </c>
      <c r="C5133">
        <v>9001</v>
      </c>
      <c r="D5133">
        <v>10000</v>
      </c>
      <c r="E5133" t="s">
        <v>577</v>
      </c>
      <c r="F5133" t="s">
        <v>1279</v>
      </c>
    </row>
    <row r="5134" spans="1:6" x14ac:dyDescent="0.25">
      <c r="A5134" t="s">
        <v>68</v>
      </c>
      <c r="B5134">
        <v>36</v>
      </c>
      <c r="C5134">
        <v>9001</v>
      </c>
      <c r="D5134">
        <v>10000</v>
      </c>
      <c r="E5134" t="s">
        <v>578</v>
      </c>
      <c r="F5134" t="s">
        <v>1277</v>
      </c>
    </row>
    <row r="5135" spans="1:6" x14ac:dyDescent="0.25">
      <c r="A5135" t="s">
        <v>68</v>
      </c>
      <c r="B5135">
        <v>36</v>
      </c>
      <c r="C5135">
        <v>9001</v>
      </c>
      <c r="D5135">
        <v>10000</v>
      </c>
      <c r="E5135" t="s">
        <v>579</v>
      </c>
      <c r="F5135" t="s">
        <v>1281</v>
      </c>
    </row>
    <row r="5136" spans="1:6" x14ac:dyDescent="0.25">
      <c r="A5136" t="s">
        <v>68</v>
      </c>
      <c r="B5136">
        <v>36</v>
      </c>
      <c r="C5136">
        <v>9001</v>
      </c>
      <c r="D5136">
        <v>10000</v>
      </c>
      <c r="E5136" t="s">
        <v>580</v>
      </c>
      <c r="F5136" t="s">
        <v>1273</v>
      </c>
    </row>
    <row r="5137" spans="1:6" x14ac:dyDescent="0.25">
      <c r="A5137" t="s">
        <v>68</v>
      </c>
      <c r="B5137">
        <v>36</v>
      </c>
      <c r="C5137">
        <v>9001</v>
      </c>
      <c r="D5137">
        <v>10000</v>
      </c>
      <c r="E5137" t="s">
        <v>582</v>
      </c>
      <c r="F5137" t="s">
        <v>1287</v>
      </c>
    </row>
    <row r="5138" spans="1:6" x14ac:dyDescent="0.25">
      <c r="A5138" t="s">
        <v>92</v>
      </c>
      <c r="B5138">
        <v>36</v>
      </c>
      <c r="C5138">
        <v>10001</v>
      </c>
      <c r="D5138">
        <v>11000</v>
      </c>
      <c r="E5138" t="s">
        <v>265</v>
      </c>
      <c r="F5138" t="s">
        <v>681</v>
      </c>
    </row>
    <row r="5139" spans="1:6" x14ac:dyDescent="0.25">
      <c r="A5139" t="s">
        <v>92</v>
      </c>
      <c r="B5139">
        <v>36</v>
      </c>
      <c r="C5139">
        <v>10001</v>
      </c>
      <c r="D5139">
        <v>11000</v>
      </c>
      <c r="E5139" t="s">
        <v>581</v>
      </c>
      <c r="F5139" t="s">
        <v>1274</v>
      </c>
    </row>
    <row r="5140" spans="1:6" x14ac:dyDescent="0.25">
      <c r="A5140" t="s">
        <v>92</v>
      </c>
      <c r="B5140">
        <v>36</v>
      </c>
      <c r="C5140">
        <v>10001</v>
      </c>
      <c r="D5140">
        <v>11000</v>
      </c>
      <c r="E5140" t="s">
        <v>575</v>
      </c>
      <c r="F5140" t="s">
        <v>683</v>
      </c>
    </row>
    <row r="5141" spans="1:6" x14ac:dyDescent="0.25">
      <c r="A5141" t="s">
        <v>92</v>
      </c>
      <c r="B5141">
        <v>36</v>
      </c>
      <c r="C5141">
        <v>10001</v>
      </c>
      <c r="D5141">
        <v>11000</v>
      </c>
      <c r="E5141" t="s">
        <v>120</v>
      </c>
      <c r="F5141" t="s">
        <v>1275</v>
      </c>
    </row>
    <row r="5142" spans="1:6" x14ac:dyDescent="0.25">
      <c r="A5142" t="s">
        <v>92</v>
      </c>
      <c r="B5142">
        <v>36</v>
      </c>
      <c r="C5142">
        <v>10001</v>
      </c>
      <c r="D5142">
        <v>11000</v>
      </c>
      <c r="E5142" t="s">
        <v>142</v>
      </c>
      <c r="F5142" t="s">
        <v>685</v>
      </c>
    </row>
    <row r="5143" spans="1:6" x14ac:dyDescent="0.25">
      <c r="A5143" t="s">
        <v>92</v>
      </c>
      <c r="B5143">
        <v>36</v>
      </c>
      <c r="C5143">
        <v>10001</v>
      </c>
      <c r="D5143">
        <v>11000</v>
      </c>
      <c r="E5143" t="s">
        <v>163</v>
      </c>
      <c r="F5143" t="s">
        <v>686</v>
      </c>
    </row>
    <row r="5144" spans="1:6" x14ac:dyDescent="0.25">
      <c r="A5144" t="s">
        <v>92</v>
      </c>
      <c r="B5144">
        <v>36</v>
      </c>
      <c r="C5144">
        <v>10001</v>
      </c>
      <c r="D5144">
        <v>11000</v>
      </c>
      <c r="E5144" t="s">
        <v>576</v>
      </c>
      <c r="F5144" t="s">
        <v>687</v>
      </c>
    </row>
    <row r="5145" spans="1:6" x14ac:dyDescent="0.25">
      <c r="A5145" t="s">
        <v>92</v>
      </c>
      <c r="B5145">
        <v>36</v>
      </c>
      <c r="C5145">
        <v>10001</v>
      </c>
      <c r="D5145">
        <v>11000</v>
      </c>
      <c r="E5145" t="s">
        <v>577</v>
      </c>
      <c r="F5145" t="s">
        <v>1279</v>
      </c>
    </row>
    <row r="5146" spans="1:6" x14ac:dyDescent="0.25">
      <c r="A5146" t="s">
        <v>92</v>
      </c>
      <c r="B5146">
        <v>36</v>
      </c>
      <c r="C5146">
        <v>10001</v>
      </c>
      <c r="D5146">
        <v>11000</v>
      </c>
      <c r="E5146" t="s">
        <v>578</v>
      </c>
      <c r="F5146" t="s">
        <v>689</v>
      </c>
    </row>
    <row r="5147" spans="1:6" x14ac:dyDescent="0.25">
      <c r="A5147" t="s">
        <v>92</v>
      </c>
      <c r="B5147">
        <v>36</v>
      </c>
      <c r="C5147">
        <v>10001</v>
      </c>
      <c r="D5147">
        <v>11000</v>
      </c>
      <c r="E5147" t="s">
        <v>579</v>
      </c>
      <c r="F5147" t="s">
        <v>690</v>
      </c>
    </row>
    <row r="5148" spans="1:6" x14ac:dyDescent="0.25">
      <c r="A5148" t="s">
        <v>92</v>
      </c>
      <c r="B5148">
        <v>36</v>
      </c>
      <c r="C5148">
        <v>10001</v>
      </c>
      <c r="D5148">
        <v>11000</v>
      </c>
      <c r="E5148" t="s">
        <v>580</v>
      </c>
      <c r="F5148" t="s">
        <v>691</v>
      </c>
    </row>
    <row r="5149" spans="1:6" x14ac:dyDescent="0.25">
      <c r="A5149" t="s">
        <v>92</v>
      </c>
      <c r="B5149">
        <v>36</v>
      </c>
      <c r="C5149">
        <v>10001</v>
      </c>
      <c r="D5149">
        <v>11000</v>
      </c>
      <c r="E5149" t="s">
        <v>582</v>
      </c>
      <c r="F5149" t="s">
        <v>692</v>
      </c>
    </row>
    <row r="5150" spans="1:6" x14ac:dyDescent="0.25">
      <c r="A5150" t="s">
        <v>26</v>
      </c>
      <c r="B5150">
        <v>36</v>
      </c>
      <c r="C5150">
        <v>11001</v>
      </c>
      <c r="D5150">
        <v>12000</v>
      </c>
      <c r="E5150" t="s">
        <v>265</v>
      </c>
      <c r="F5150" t="s">
        <v>681</v>
      </c>
    </row>
    <row r="5151" spans="1:6" x14ac:dyDescent="0.25">
      <c r="A5151" t="s">
        <v>26</v>
      </c>
      <c r="B5151">
        <v>36</v>
      </c>
      <c r="C5151">
        <v>11001</v>
      </c>
      <c r="D5151">
        <v>12000</v>
      </c>
      <c r="E5151" t="s">
        <v>581</v>
      </c>
      <c r="F5151" t="s">
        <v>1274</v>
      </c>
    </row>
    <row r="5152" spans="1:6" x14ac:dyDescent="0.25">
      <c r="A5152" t="s">
        <v>26</v>
      </c>
      <c r="B5152">
        <v>36</v>
      </c>
      <c r="C5152">
        <v>11001</v>
      </c>
      <c r="D5152">
        <v>12000</v>
      </c>
      <c r="E5152" t="s">
        <v>575</v>
      </c>
      <c r="F5152" t="s">
        <v>1270</v>
      </c>
    </row>
    <row r="5153" spans="1:6" x14ac:dyDescent="0.25">
      <c r="A5153" t="s">
        <v>26</v>
      </c>
      <c r="B5153">
        <v>36</v>
      </c>
      <c r="C5153">
        <v>11001</v>
      </c>
      <c r="D5153">
        <v>12000</v>
      </c>
      <c r="E5153" t="s">
        <v>120</v>
      </c>
      <c r="F5153" t="s">
        <v>1275</v>
      </c>
    </row>
    <row r="5154" spans="1:6" x14ac:dyDescent="0.25">
      <c r="A5154" t="s">
        <v>26</v>
      </c>
      <c r="B5154">
        <v>36</v>
      </c>
      <c r="C5154">
        <v>11001</v>
      </c>
      <c r="D5154">
        <v>12000</v>
      </c>
      <c r="E5154" t="s">
        <v>142</v>
      </c>
      <c r="F5154" t="s">
        <v>1271</v>
      </c>
    </row>
    <row r="5155" spans="1:6" x14ac:dyDescent="0.25">
      <c r="A5155" t="s">
        <v>26</v>
      </c>
      <c r="B5155">
        <v>36</v>
      </c>
      <c r="C5155">
        <v>11001</v>
      </c>
      <c r="D5155">
        <v>12000</v>
      </c>
      <c r="E5155" t="s">
        <v>163</v>
      </c>
      <c r="F5155" t="s">
        <v>1276</v>
      </c>
    </row>
    <row r="5156" spans="1:6" x14ac:dyDescent="0.25">
      <c r="A5156" t="s">
        <v>26</v>
      </c>
      <c r="B5156">
        <v>36</v>
      </c>
      <c r="C5156">
        <v>11001</v>
      </c>
      <c r="D5156">
        <v>12000</v>
      </c>
      <c r="E5156" t="s">
        <v>576</v>
      </c>
      <c r="F5156" t="s">
        <v>1272</v>
      </c>
    </row>
    <row r="5157" spans="1:6" x14ac:dyDescent="0.25">
      <c r="A5157" t="s">
        <v>26</v>
      </c>
      <c r="B5157">
        <v>36</v>
      </c>
      <c r="C5157">
        <v>11001</v>
      </c>
      <c r="D5157">
        <v>12000</v>
      </c>
      <c r="E5157" t="s">
        <v>577</v>
      </c>
      <c r="F5157" t="s">
        <v>1279</v>
      </c>
    </row>
    <row r="5158" spans="1:6" x14ac:dyDescent="0.25">
      <c r="A5158" t="s">
        <v>26</v>
      </c>
      <c r="B5158">
        <v>36</v>
      </c>
      <c r="C5158">
        <v>11001</v>
      </c>
      <c r="D5158">
        <v>12000</v>
      </c>
      <c r="E5158" t="s">
        <v>578</v>
      </c>
      <c r="F5158" t="s">
        <v>1277</v>
      </c>
    </row>
    <row r="5159" spans="1:6" x14ac:dyDescent="0.25">
      <c r="A5159" t="s">
        <v>26</v>
      </c>
      <c r="B5159">
        <v>36</v>
      </c>
      <c r="C5159">
        <v>11001</v>
      </c>
      <c r="D5159">
        <v>12000</v>
      </c>
      <c r="E5159" t="s">
        <v>579</v>
      </c>
      <c r="F5159" t="s">
        <v>690</v>
      </c>
    </row>
    <row r="5160" spans="1:6" x14ac:dyDescent="0.25">
      <c r="A5160" t="s">
        <v>26</v>
      </c>
      <c r="B5160">
        <v>36</v>
      </c>
      <c r="C5160">
        <v>11001</v>
      </c>
      <c r="D5160">
        <v>12000</v>
      </c>
      <c r="E5160" t="s">
        <v>580</v>
      </c>
      <c r="F5160" t="s">
        <v>1273</v>
      </c>
    </row>
    <row r="5161" spans="1:6" x14ac:dyDescent="0.25">
      <c r="A5161" t="s">
        <v>26</v>
      </c>
      <c r="B5161">
        <v>36</v>
      </c>
      <c r="C5161">
        <v>11001</v>
      </c>
      <c r="D5161">
        <v>12000</v>
      </c>
      <c r="E5161" t="s">
        <v>582</v>
      </c>
      <c r="F5161" t="s">
        <v>692</v>
      </c>
    </row>
    <row r="5162" spans="1:6" x14ac:dyDescent="0.25">
      <c r="A5162" t="s">
        <v>35</v>
      </c>
      <c r="B5162">
        <v>36</v>
      </c>
      <c r="C5162">
        <v>12001</v>
      </c>
      <c r="D5162">
        <v>13000</v>
      </c>
      <c r="E5162" t="s">
        <v>265</v>
      </c>
      <c r="F5162" t="s">
        <v>681</v>
      </c>
    </row>
    <row r="5163" spans="1:6" x14ac:dyDescent="0.25">
      <c r="A5163" t="s">
        <v>35</v>
      </c>
      <c r="B5163">
        <v>36</v>
      </c>
      <c r="C5163">
        <v>12001</v>
      </c>
      <c r="D5163">
        <v>13000</v>
      </c>
      <c r="E5163" t="s">
        <v>581</v>
      </c>
      <c r="F5163" t="s">
        <v>1274</v>
      </c>
    </row>
    <row r="5164" spans="1:6" x14ac:dyDescent="0.25">
      <c r="A5164" t="s">
        <v>35</v>
      </c>
      <c r="B5164">
        <v>36</v>
      </c>
      <c r="C5164">
        <v>12001</v>
      </c>
      <c r="D5164">
        <v>13000</v>
      </c>
      <c r="E5164" t="s">
        <v>575</v>
      </c>
      <c r="F5164" t="s">
        <v>1270</v>
      </c>
    </row>
    <row r="5165" spans="1:6" x14ac:dyDescent="0.25">
      <c r="A5165" t="s">
        <v>35</v>
      </c>
      <c r="B5165">
        <v>36</v>
      </c>
      <c r="C5165">
        <v>12001</v>
      </c>
      <c r="D5165">
        <v>13000</v>
      </c>
      <c r="E5165" t="s">
        <v>120</v>
      </c>
      <c r="F5165" t="s">
        <v>1275</v>
      </c>
    </row>
    <row r="5166" spans="1:6" x14ac:dyDescent="0.25">
      <c r="A5166" t="s">
        <v>35</v>
      </c>
      <c r="B5166">
        <v>36</v>
      </c>
      <c r="C5166">
        <v>12001</v>
      </c>
      <c r="D5166">
        <v>13000</v>
      </c>
      <c r="E5166" t="s">
        <v>142</v>
      </c>
      <c r="F5166" t="s">
        <v>1271</v>
      </c>
    </row>
    <row r="5167" spans="1:6" x14ac:dyDescent="0.25">
      <c r="A5167" t="s">
        <v>35</v>
      </c>
      <c r="B5167">
        <v>36</v>
      </c>
      <c r="C5167">
        <v>12001</v>
      </c>
      <c r="D5167">
        <v>13000</v>
      </c>
      <c r="E5167" t="s">
        <v>163</v>
      </c>
      <c r="F5167" t="s">
        <v>1276</v>
      </c>
    </row>
    <row r="5168" spans="1:6" x14ac:dyDescent="0.25">
      <c r="A5168" t="s">
        <v>35</v>
      </c>
      <c r="B5168">
        <v>36</v>
      </c>
      <c r="C5168">
        <v>12001</v>
      </c>
      <c r="D5168">
        <v>13000</v>
      </c>
      <c r="E5168" t="s">
        <v>576</v>
      </c>
      <c r="F5168" t="s">
        <v>1272</v>
      </c>
    </row>
    <row r="5169" spans="1:6" x14ac:dyDescent="0.25">
      <c r="A5169" t="s">
        <v>35</v>
      </c>
      <c r="B5169">
        <v>36</v>
      </c>
      <c r="C5169">
        <v>12001</v>
      </c>
      <c r="D5169">
        <v>13000</v>
      </c>
      <c r="E5169" t="s">
        <v>577</v>
      </c>
      <c r="F5169" t="s">
        <v>1279</v>
      </c>
    </row>
    <row r="5170" spans="1:6" x14ac:dyDescent="0.25">
      <c r="A5170" t="s">
        <v>35</v>
      </c>
      <c r="B5170">
        <v>36</v>
      </c>
      <c r="C5170">
        <v>12001</v>
      </c>
      <c r="D5170">
        <v>13000</v>
      </c>
      <c r="E5170" t="s">
        <v>578</v>
      </c>
      <c r="F5170" t="s">
        <v>1277</v>
      </c>
    </row>
    <row r="5171" spans="1:6" x14ac:dyDescent="0.25">
      <c r="A5171" t="s">
        <v>35</v>
      </c>
      <c r="B5171">
        <v>36</v>
      </c>
      <c r="C5171">
        <v>12001</v>
      </c>
      <c r="D5171">
        <v>13000</v>
      </c>
      <c r="E5171" t="s">
        <v>579</v>
      </c>
      <c r="F5171" t="s">
        <v>690</v>
      </c>
    </row>
    <row r="5172" spans="1:6" x14ac:dyDescent="0.25">
      <c r="A5172" t="s">
        <v>35</v>
      </c>
      <c r="B5172">
        <v>36</v>
      </c>
      <c r="C5172">
        <v>12001</v>
      </c>
      <c r="D5172">
        <v>13000</v>
      </c>
      <c r="E5172" t="s">
        <v>580</v>
      </c>
      <c r="F5172" t="s">
        <v>1273</v>
      </c>
    </row>
    <row r="5173" spans="1:6" x14ac:dyDescent="0.25">
      <c r="A5173" t="s">
        <v>35</v>
      </c>
      <c r="B5173">
        <v>36</v>
      </c>
      <c r="C5173">
        <v>12001</v>
      </c>
      <c r="D5173">
        <v>13000</v>
      </c>
      <c r="E5173" t="s">
        <v>582</v>
      </c>
      <c r="F5173" t="s">
        <v>692</v>
      </c>
    </row>
    <row r="5174" spans="1:6" x14ac:dyDescent="0.25">
      <c r="A5174" t="s">
        <v>107</v>
      </c>
      <c r="B5174">
        <v>37</v>
      </c>
      <c r="C5174">
        <v>1</v>
      </c>
      <c r="D5174">
        <v>1000</v>
      </c>
      <c r="E5174" t="s">
        <v>265</v>
      </c>
      <c r="F5174" t="s">
        <v>681</v>
      </c>
    </row>
    <row r="5175" spans="1:6" x14ac:dyDescent="0.25">
      <c r="A5175" t="s">
        <v>107</v>
      </c>
      <c r="B5175">
        <v>37</v>
      </c>
      <c r="C5175">
        <v>1</v>
      </c>
      <c r="D5175">
        <v>1000</v>
      </c>
      <c r="E5175" t="s">
        <v>581</v>
      </c>
      <c r="F5175" t="s">
        <v>1274</v>
      </c>
    </row>
    <row r="5176" spans="1:6" x14ac:dyDescent="0.25">
      <c r="A5176" t="s">
        <v>107</v>
      </c>
      <c r="B5176">
        <v>37</v>
      </c>
      <c r="C5176">
        <v>1</v>
      </c>
      <c r="D5176">
        <v>1000</v>
      </c>
      <c r="E5176" t="s">
        <v>575</v>
      </c>
      <c r="F5176" t="s">
        <v>683</v>
      </c>
    </row>
    <row r="5177" spans="1:6" x14ac:dyDescent="0.25">
      <c r="A5177" t="s">
        <v>107</v>
      </c>
      <c r="B5177">
        <v>37</v>
      </c>
      <c r="C5177">
        <v>1</v>
      </c>
      <c r="D5177">
        <v>1000</v>
      </c>
      <c r="E5177" t="s">
        <v>120</v>
      </c>
      <c r="F5177" t="s">
        <v>1275</v>
      </c>
    </row>
    <row r="5178" spans="1:6" x14ac:dyDescent="0.25">
      <c r="A5178" t="s">
        <v>107</v>
      </c>
      <c r="B5178">
        <v>37</v>
      </c>
      <c r="C5178">
        <v>1</v>
      </c>
      <c r="D5178">
        <v>1000</v>
      </c>
      <c r="E5178" t="s">
        <v>142</v>
      </c>
      <c r="F5178" t="s">
        <v>685</v>
      </c>
    </row>
    <row r="5179" spans="1:6" x14ac:dyDescent="0.25">
      <c r="A5179" t="s">
        <v>107</v>
      </c>
      <c r="B5179">
        <v>37</v>
      </c>
      <c r="C5179">
        <v>1</v>
      </c>
      <c r="D5179">
        <v>1000</v>
      </c>
      <c r="E5179" t="s">
        <v>163</v>
      </c>
      <c r="F5179" t="s">
        <v>686</v>
      </c>
    </row>
    <row r="5180" spans="1:6" x14ac:dyDescent="0.25">
      <c r="A5180" t="s">
        <v>107</v>
      </c>
      <c r="B5180">
        <v>37</v>
      </c>
      <c r="C5180">
        <v>1</v>
      </c>
      <c r="D5180">
        <v>1000</v>
      </c>
      <c r="E5180" t="s">
        <v>576</v>
      </c>
      <c r="F5180" t="s">
        <v>687</v>
      </c>
    </row>
    <row r="5181" spans="1:6" x14ac:dyDescent="0.25">
      <c r="A5181" t="s">
        <v>107</v>
      </c>
      <c r="B5181">
        <v>37</v>
      </c>
      <c r="C5181">
        <v>1</v>
      </c>
      <c r="D5181">
        <v>1000</v>
      </c>
      <c r="E5181" t="s">
        <v>577</v>
      </c>
      <c r="F5181" t="s">
        <v>1297</v>
      </c>
    </row>
    <row r="5182" spans="1:6" x14ac:dyDescent="0.25">
      <c r="A5182" t="s">
        <v>107</v>
      </c>
      <c r="B5182">
        <v>37</v>
      </c>
      <c r="C5182">
        <v>1</v>
      </c>
      <c r="D5182">
        <v>1000</v>
      </c>
      <c r="E5182" t="s">
        <v>578</v>
      </c>
      <c r="F5182" t="s">
        <v>689</v>
      </c>
    </row>
    <row r="5183" spans="1:6" x14ac:dyDescent="0.25">
      <c r="A5183" t="s">
        <v>107</v>
      </c>
      <c r="B5183">
        <v>37</v>
      </c>
      <c r="C5183">
        <v>1</v>
      </c>
      <c r="D5183">
        <v>1000</v>
      </c>
      <c r="E5183" t="s">
        <v>579</v>
      </c>
      <c r="F5183" t="s">
        <v>690</v>
      </c>
    </row>
    <row r="5184" spans="1:6" x14ac:dyDescent="0.25">
      <c r="A5184" t="s">
        <v>107</v>
      </c>
      <c r="B5184">
        <v>37</v>
      </c>
      <c r="C5184">
        <v>1</v>
      </c>
      <c r="D5184">
        <v>1000</v>
      </c>
      <c r="E5184" t="s">
        <v>580</v>
      </c>
      <c r="F5184" t="s">
        <v>691</v>
      </c>
    </row>
    <row r="5185" spans="1:6" x14ac:dyDescent="0.25">
      <c r="A5185" t="s">
        <v>107</v>
      </c>
      <c r="B5185">
        <v>37</v>
      </c>
      <c r="C5185">
        <v>1</v>
      </c>
      <c r="D5185">
        <v>1000</v>
      </c>
      <c r="E5185" t="s">
        <v>582</v>
      </c>
      <c r="F5185" t="s">
        <v>692</v>
      </c>
    </row>
    <row r="5186" spans="1:6" x14ac:dyDescent="0.25">
      <c r="A5186" t="s">
        <v>69</v>
      </c>
      <c r="B5186">
        <v>37</v>
      </c>
      <c r="C5186">
        <v>1001</v>
      </c>
      <c r="D5186">
        <v>2000</v>
      </c>
      <c r="E5186" t="s">
        <v>265</v>
      </c>
      <c r="F5186" t="s">
        <v>681</v>
      </c>
    </row>
    <row r="5187" spans="1:6" x14ac:dyDescent="0.25">
      <c r="A5187" t="s">
        <v>69</v>
      </c>
      <c r="B5187">
        <v>37</v>
      </c>
      <c r="C5187">
        <v>1001</v>
      </c>
      <c r="D5187">
        <v>2000</v>
      </c>
      <c r="E5187" t="s">
        <v>581</v>
      </c>
      <c r="F5187" t="s">
        <v>1274</v>
      </c>
    </row>
    <row r="5188" spans="1:6" x14ac:dyDescent="0.25">
      <c r="A5188" t="s">
        <v>69</v>
      </c>
      <c r="B5188">
        <v>37</v>
      </c>
      <c r="C5188">
        <v>1001</v>
      </c>
      <c r="D5188">
        <v>2000</v>
      </c>
      <c r="E5188" t="s">
        <v>575</v>
      </c>
      <c r="F5188" t="s">
        <v>683</v>
      </c>
    </row>
    <row r="5189" spans="1:6" x14ac:dyDescent="0.25">
      <c r="A5189" t="s">
        <v>69</v>
      </c>
      <c r="B5189">
        <v>37</v>
      </c>
      <c r="C5189">
        <v>1001</v>
      </c>
      <c r="D5189">
        <v>2000</v>
      </c>
      <c r="E5189" t="s">
        <v>120</v>
      </c>
      <c r="F5189" t="s">
        <v>1282</v>
      </c>
    </row>
    <row r="5190" spans="1:6" x14ac:dyDescent="0.25">
      <c r="A5190" t="s">
        <v>69</v>
      </c>
      <c r="B5190">
        <v>37</v>
      </c>
      <c r="C5190">
        <v>1001</v>
      </c>
      <c r="D5190">
        <v>2000</v>
      </c>
      <c r="E5190" t="s">
        <v>142</v>
      </c>
      <c r="F5190" t="s">
        <v>685</v>
      </c>
    </row>
    <row r="5191" spans="1:6" x14ac:dyDescent="0.25">
      <c r="A5191" t="s">
        <v>69</v>
      </c>
      <c r="B5191">
        <v>37</v>
      </c>
      <c r="C5191">
        <v>1001</v>
      </c>
      <c r="D5191">
        <v>2000</v>
      </c>
      <c r="E5191" t="s">
        <v>163</v>
      </c>
      <c r="F5191" t="s">
        <v>686</v>
      </c>
    </row>
    <row r="5192" spans="1:6" x14ac:dyDescent="0.25">
      <c r="A5192" t="s">
        <v>69</v>
      </c>
      <c r="B5192">
        <v>37</v>
      </c>
      <c r="C5192">
        <v>1001</v>
      </c>
      <c r="D5192">
        <v>2000</v>
      </c>
      <c r="E5192" t="s">
        <v>576</v>
      </c>
      <c r="F5192" t="s">
        <v>687</v>
      </c>
    </row>
    <row r="5193" spans="1:6" x14ac:dyDescent="0.25">
      <c r="A5193" t="s">
        <v>69</v>
      </c>
      <c r="B5193">
        <v>37</v>
      </c>
      <c r="C5193">
        <v>1001</v>
      </c>
      <c r="D5193">
        <v>2000</v>
      </c>
      <c r="E5193" t="s">
        <v>577</v>
      </c>
      <c r="F5193" t="s">
        <v>1279</v>
      </c>
    </row>
    <row r="5194" spans="1:6" x14ac:dyDescent="0.25">
      <c r="A5194" t="s">
        <v>69</v>
      </c>
      <c r="B5194">
        <v>37</v>
      </c>
      <c r="C5194">
        <v>1001</v>
      </c>
      <c r="D5194">
        <v>2000</v>
      </c>
      <c r="E5194" t="s">
        <v>578</v>
      </c>
      <c r="F5194" t="s">
        <v>689</v>
      </c>
    </row>
    <row r="5195" spans="1:6" x14ac:dyDescent="0.25">
      <c r="A5195" t="s">
        <v>69</v>
      </c>
      <c r="B5195">
        <v>37</v>
      </c>
      <c r="C5195">
        <v>1001</v>
      </c>
      <c r="D5195">
        <v>2000</v>
      </c>
      <c r="E5195" t="s">
        <v>579</v>
      </c>
      <c r="F5195" t="s">
        <v>690</v>
      </c>
    </row>
    <row r="5196" spans="1:6" x14ac:dyDescent="0.25">
      <c r="A5196" t="s">
        <v>69</v>
      </c>
      <c r="B5196">
        <v>37</v>
      </c>
      <c r="C5196">
        <v>1001</v>
      </c>
      <c r="D5196">
        <v>2000</v>
      </c>
      <c r="E5196" t="s">
        <v>580</v>
      </c>
      <c r="F5196" t="s">
        <v>691</v>
      </c>
    </row>
    <row r="5197" spans="1:6" x14ac:dyDescent="0.25">
      <c r="A5197" t="s">
        <v>69</v>
      </c>
      <c r="B5197">
        <v>37</v>
      </c>
      <c r="C5197">
        <v>1001</v>
      </c>
      <c r="D5197">
        <v>2000</v>
      </c>
      <c r="E5197" t="s">
        <v>582</v>
      </c>
      <c r="F5197" t="s">
        <v>692</v>
      </c>
    </row>
    <row r="5198" spans="1:6" x14ac:dyDescent="0.25">
      <c r="A5198" t="s">
        <v>162</v>
      </c>
      <c r="B5198">
        <v>37</v>
      </c>
      <c r="C5198">
        <v>2001</v>
      </c>
      <c r="D5198">
        <v>3000</v>
      </c>
      <c r="E5198" t="s">
        <v>265</v>
      </c>
      <c r="F5198" t="s">
        <v>681</v>
      </c>
    </row>
    <row r="5199" spans="1:6" x14ac:dyDescent="0.25">
      <c r="A5199" t="s">
        <v>162</v>
      </c>
      <c r="B5199">
        <v>37</v>
      </c>
      <c r="C5199">
        <v>2001</v>
      </c>
      <c r="D5199">
        <v>3000</v>
      </c>
      <c r="E5199" t="s">
        <v>581</v>
      </c>
      <c r="F5199" t="s">
        <v>1274</v>
      </c>
    </row>
    <row r="5200" spans="1:6" x14ac:dyDescent="0.25">
      <c r="A5200" t="s">
        <v>162</v>
      </c>
      <c r="B5200">
        <v>37</v>
      </c>
      <c r="C5200">
        <v>2001</v>
      </c>
      <c r="D5200">
        <v>3000</v>
      </c>
      <c r="E5200" t="s">
        <v>575</v>
      </c>
      <c r="F5200" t="s">
        <v>683</v>
      </c>
    </row>
    <row r="5201" spans="1:6" x14ac:dyDescent="0.25">
      <c r="A5201" t="s">
        <v>162</v>
      </c>
      <c r="B5201">
        <v>37</v>
      </c>
      <c r="C5201">
        <v>2001</v>
      </c>
      <c r="D5201">
        <v>3000</v>
      </c>
      <c r="E5201" t="s">
        <v>120</v>
      </c>
      <c r="F5201" t="s">
        <v>684</v>
      </c>
    </row>
    <row r="5202" spans="1:6" x14ac:dyDescent="0.25">
      <c r="A5202" t="s">
        <v>162</v>
      </c>
      <c r="B5202">
        <v>37</v>
      </c>
      <c r="C5202">
        <v>2001</v>
      </c>
      <c r="D5202">
        <v>3000</v>
      </c>
      <c r="E5202" t="s">
        <v>142</v>
      </c>
      <c r="F5202" t="s">
        <v>1271</v>
      </c>
    </row>
    <row r="5203" spans="1:6" x14ac:dyDescent="0.25">
      <c r="A5203" t="s">
        <v>162</v>
      </c>
      <c r="B5203">
        <v>37</v>
      </c>
      <c r="C5203">
        <v>2001</v>
      </c>
      <c r="D5203">
        <v>3000</v>
      </c>
      <c r="E5203" t="s">
        <v>163</v>
      </c>
      <c r="F5203" t="s">
        <v>686</v>
      </c>
    </row>
    <row r="5204" spans="1:6" x14ac:dyDescent="0.25">
      <c r="A5204" t="s">
        <v>162</v>
      </c>
      <c r="B5204">
        <v>37</v>
      </c>
      <c r="C5204">
        <v>2001</v>
      </c>
      <c r="D5204">
        <v>3000</v>
      </c>
      <c r="E5204" t="s">
        <v>576</v>
      </c>
      <c r="F5204" t="s">
        <v>687</v>
      </c>
    </row>
    <row r="5205" spans="1:6" x14ac:dyDescent="0.25">
      <c r="A5205" t="s">
        <v>162</v>
      </c>
      <c r="B5205">
        <v>37</v>
      </c>
      <c r="C5205">
        <v>2001</v>
      </c>
      <c r="D5205">
        <v>3000</v>
      </c>
      <c r="E5205" t="s">
        <v>577</v>
      </c>
      <c r="F5205" t="s">
        <v>688</v>
      </c>
    </row>
    <row r="5206" spans="1:6" x14ac:dyDescent="0.25">
      <c r="A5206" t="s">
        <v>162</v>
      </c>
      <c r="B5206">
        <v>37</v>
      </c>
      <c r="C5206">
        <v>2001</v>
      </c>
      <c r="D5206">
        <v>3000</v>
      </c>
      <c r="E5206" t="s">
        <v>578</v>
      </c>
      <c r="F5206" t="s">
        <v>689</v>
      </c>
    </row>
    <row r="5207" spans="1:6" x14ac:dyDescent="0.25">
      <c r="A5207" t="s">
        <v>162</v>
      </c>
      <c r="B5207">
        <v>37</v>
      </c>
      <c r="C5207">
        <v>2001</v>
      </c>
      <c r="D5207">
        <v>3000</v>
      </c>
      <c r="E5207" t="s">
        <v>579</v>
      </c>
      <c r="F5207" t="s">
        <v>690</v>
      </c>
    </row>
    <row r="5208" spans="1:6" x14ac:dyDescent="0.25">
      <c r="A5208" t="s">
        <v>162</v>
      </c>
      <c r="B5208">
        <v>37</v>
      </c>
      <c r="C5208">
        <v>2001</v>
      </c>
      <c r="D5208">
        <v>3000</v>
      </c>
      <c r="E5208" t="s">
        <v>580</v>
      </c>
      <c r="F5208" t="s">
        <v>691</v>
      </c>
    </row>
    <row r="5209" spans="1:6" x14ac:dyDescent="0.25">
      <c r="A5209" t="s">
        <v>162</v>
      </c>
      <c r="B5209">
        <v>37</v>
      </c>
      <c r="C5209">
        <v>2001</v>
      </c>
      <c r="D5209">
        <v>3000</v>
      </c>
      <c r="E5209" t="s">
        <v>582</v>
      </c>
      <c r="F5209" t="s">
        <v>692</v>
      </c>
    </row>
    <row r="5210" spans="1:6" x14ac:dyDescent="0.25">
      <c r="A5210" t="s">
        <v>501</v>
      </c>
      <c r="B5210">
        <v>37</v>
      </c>
      <c r="C5210">
        <v>3001</v>
      </c>
      <c r="D5210">
        <v>4000</v>
      </c>
      <c r="E5210" t="s">
        <v>265</v>
      </c>
      <c r="F5210" t="s">
        <v>681</v>
      </c>
    </row>
    <row r="5211" spans="1:6" x14ac:dyDescent="0.25">
      <c r="A5211" t="s">
        <v>501</v>
      </c>
      <c r="B5211">
        <v>37</v>
      </c>
      <c r="C5211">
        <v>3001</v>
      </c>
      <c r="D5211">
        <v>4000</v>
      </c>
      <c r="E5211" t="s">
        <v>581</v>
      </c>
      <c r="F5211" t="s">
        <v>682</v>
      </c>
    </row>
    <row r="5212" spans="1:6" x14ac:dyDescent="0.25">
      <c r="A5212" t="s">
        <v>501</v>
      </c>
      <c r="B5212">
        <v>37</v>
      </c>
      <c r="C5212">
        <v>3001</v>
      </c>
      <c r="D5212">
        <v>4000</v>
      </c>
      <c r="E5212" t="s">
        <v>575</v>
      </c>
      <c r="F5212" t="s">
        <v>683</v>
      </c>
    </row>
    <row r="5213" spans="1:6" x14ac:dyDescent="0.25">
      <c r="A5213" t="s">
        <v>501</v>
      </c>
      <c r="B5213">
        <v>37</v>
      </c>
      <c r="C5213">
        <v>3001</v>
      </c>
      <c r="D5213">
        <v>4000</v>
      </c>
      <c r="E5213" t="s">
        <v>120</v>
      </c>
      <c r="F5213" t="s">
        <v>684</v>
      </c>
    </row>
    <row r="5214" spans="1:6" x14ac:dyDescent="0.25">
      <c r="A5214" t="s">
        <v>501</v>
      </c>
      <c r="B5214">
        <v>37</v>
      </c>
      <c r="C5214">
        <v>3001</v>
      </c>
      <c r="D5214">
        <v>4000</v>
      </c>
      <c r="E5214" t="s">
        <v>142</v>
      </c>
      <c r="F5214" t="s">
        <v>685</v>
      </c>
    </row>
    <row r="5215" spans="1:6" x14ac:dyDescent="0.25">
      <c r="A5215" t="s">
        <v>501</v>
      </c>
      <c r="B5215">
        <v>37</v>
      </c>
      <c r="C5215">
        <v>3001</v>
      </c>
      <c r="D5215">
        <v>4000</v>
      </c>
      <c r="E5215" t="s">
        <v>163</v>
      </c>
      <c r="F5215" t="s">
        <v>686</v>
      </c>
    </row>
    <row r="5216" spans="1:6" x14ac:dyDescent="0.25">
      <c r="A5216" t="s">
        <v>501</v>
      </c>
      <c r="B5216">
        <v>37</v>
      </c>
      <c r="C5216">
        <v>3001</v>
      </c>
      <c r="D5216">
        <v>4000</v>
      </c>
      <c r="E5216" t="s">
        <v>576</v>
      </c>
      <c r="F5216" t="s">
        <v>687</v>
      </c>
    </row>
    <row r="5217" spans="1:6" x14ac:dyDescent="0.25">
      <c r="A5217" t="s">
        <v>501</v>
      </c>
      <c r="B5217">
        <v>37</v>
      </c>
      <c r="C5217">
        <v>3001</v>
      </c>
      <c r="D5217">
        <v>4000</v>
      </c>
      <c r="E5217" t="s">
        <v>577</v>
      </c>
      <c r="F5217" t="s">
        <v>688</v>
      </c>
    </row>
    <row r="5218" spans="1:6" x14ac:dyDescent="0.25">
      <c r="A5218" t="s">
        <v>501</v>
      </c>
      <c r="B5218">
        <v>37</v>
      </c>
      <c r="C5218">
        <v>3001</v>
      </c>
      <c r="D5218">
        <v>4000</v>
      </c>
      <c r="E5218" t="s">
        <v>578</v>
      </c>
      <c r="F5218" t="s">
        <v>689</v>
      </c>
    </row>
    <row r="5219" spans="1:6" x14ac:dyDescent="0.25">
      <c r="A5219" t="s">
        <v>501</v>
      </c>
      <c r="B5219">
        <v>37</v>
      </c>
      <c r="C5219">
        <v>3001</v>
      </c>
      <c r="D5219">
        <v>4000</v>
      </c>
      <c r="E5219" t="s">
        <v>579</v>
      </c>
      <c r="F5219" t="s">
        <v>690</v>
      </c>
    </row>
    <row r="5220" spans="1:6" x14ac:dyDescent="0.25">
      <c r="A5220" t="s">
        <v>501</v>
      </c>
      <c r="B5220">
        <v>37</v>
      </c>
      <c r="C5220">
        <v>3001</v>
      </c>
      <c r="D5220">
        <v>4000</v>
      </c>
      <c r="E5220" t="s">
        <v>580</v>
      </c>
      <c r="F5220" t="s">
        <v>691</v>
      </c>
    </row>
    <row r="5221" spans="1:6" x14ac:dyDescent="0.25">
      <c r="A5221" t="s">
        <v>501</v>
      </c>
      <c r="B5221">
        <v>37</v>
      </c>
      <c r="C5221">
        <v>3001</v>
      </c>
      <c r="D5221">
        <v>4000</v>
      </c>
      <c r="E5221" t="s">
        <v>582</v>
      </c>
      <c r="F5221" t="s">
        <v>692</v>
      </c>
    </row>
    <row r="5222" spans="1:6" x14ac:dyDescent="0.25">
      <c r="A5222" t="s">
        <v>502</v>
      </c>
      <c r="B5222">
        <v>37</v>
      </c>
      <c r="C5222">
        <v>4001</v>
      </c>
      <c r="D5222">
        <v>5000</v>
      </c>
      <c r="E5222" t="s">
        <v>265</v>
      </c>
      <c r="F5222" t="s">
        <v>681</v>
      </c>
    </row>
    <row r="5223" spans="1:6" x14ac:dyDescent="0.25">
      <c r="A5223" t="s">
        <v>502</v>
      </c>
      <c r="B5223">
        <v>37</v>
      </c>
      <c r="C5223">
        <v>4001</v>
      </c>
      <c r="D5223">
        <v>5000</v>
      </c>
      <c r="E5223" t="s">
        <v>581</v>
      </c>
      <c r="F5223" t="s">
        <v>682</v>
      </c>
    </row>
    <row r="5224" spans="1:6" x14ac:dyDescent="0.25">
      <c r="A5224" t="s">
        <v>502</v>
      </c>
      <c r="B5224">
        <v>37</v>
      </c>
      <c r="C5224">
        <v>4001</v>
      </c>
      <c r="D5224">
        <v>5000</v>
      </c>
      <c r="E5224" t="s">
        <v>575</v>
      </c>
      <c r="F5224" t="s">
        <v>683</v>
      </c>
    </row>
    <row r="5225" spans="1:6" x14ac:dyDescent="0.25">
      <c r="A5225" t="s">
        <v>502</v>
      </c>
      <c r="B5225">
        <v>37</v>
      </c>
      <c r="C5225">
        <v>4001</v>
      </c>
      <c r="D5225">
        <v>5000</v>
      </c>
      <c r="E5225" t="s">
        <v>120</v>
      </c>
      <c r="F5225" t="s">
        <v>684</v>
      </c>
    </row>
    <row r="5226" spans="1:6" x14ac:dyDescent="0.25">
      <c r="A5226" t="s">
        <v>502</v>
      </c>
      <c r="B5226">
        <v>37</v>
      </c>
      <c r="C5226">
        <v>4001</v>
      </c>
      <c r="D5226">
        <v>5000</v>
      </c>
      <c r="E5226" t="s">
        <v>142</v>
      </c>
      <c r="F5226" t="s">
        <v>685</v>
      </c>
    </row>
    <row r="5227" spans="1:6" x14ac:dyDescent="0.25">
      <c r="A5227" t="s">
        <v>502</v>
      </c>
      <c r="B5227">
        <v>37</v>
      </c>
      <c r="C5227">
        <v>4001</v>
      </c>
      <c r="D5227">
        <v>5000</v>
      </c>
      <c r="E5227" t="s">
        <v>163</v>
      </c>
      <c r="F5227" t="s">
        <v>686</v>
      </c>
    </row>
    <row r="5228" spans="1:6" x14ac:dyDescent="0.25">
      <c r="A5228" t="s">
        <v>502</v>
      </c>
      <c r="B5228">
        <v>37</v>
      </c>
      <c r="C5228">
        <v>4001</v>
      </c>
      <c r="D5228">
        <v>5000</v>
      </c>
      <c r="E5228" t="s">
        <v>576</v>
      </c>
      <c r="F5228" t="s">
        <v>687</v>
      </c>
    </row>
    <row r="5229" spans="1:6" x14ac:dyDescent="0.25">
      <c r="A5229" t="s">
        <v>502</v>
      </c>
      <c r="B5229">
        <v>37</v>
      </c>
      <c r="C5229">
        <v>4001</v>
      </c>
      <c r="D5229">
        <v>5000</v>
      </c>
      <c r="E5229" t="s">
        <v>577</v>
      </c>
      <c r="F5229" t="s">
        <v>688</v>
      </c>
    </row>
    <row r="5230" spans="1:6" x14ac:dyDescent="0.25">
      <c r="A5230" t="s">
        <v>502</v>
      </c>
      <c r="B5230">
        <v>37</v>
      </c>
      <c r="C5230">
        <v>4001</v>
      </c>
      <c r="D5230">
        <v>5000</v>
      </c>
      <c r="E5230" t="s">
        <v>578</v>
      </c>
      <c r="F5230" t="s">
        <v>689</v>
      </c>
    </row>
    <row r="5231" spans="1:6" x14ac:dyDescent="0.25">
      <c r="A5231" t="s">
        <v>502</v>
      </c>
      <c r="B5231">
        <v>37</v>
      </c>
      <c r="C5231">
        <v>4001</v>
      </c>
      <c r="D5231">
        <v>5000</v>
      </c>
      <c r="E5231" t="s">
        <v>579</v>
      </c>
      <c r="F5231" t="s">
        <v>690</v>
      </c>
    </row>
    <row r="5232" spans="1:6" x14ac:dyDescent="0.25">
      <c r="A5232" t="s">
        <v>502</v>
      </c>
      <c r="B5232">
        <v>37</v>
      </c>
      <c r="C5232">
        <v>4001</v>
      </c>
      <c r="D5232">
        <v>5000</v>
      </c>
      <c r="E5232" t="s">
        <v>580</v>
      </c>
      <c r="F5232" t="s">
        <v>691</v>
      </c>
    </row>
    <row r="5233" spans="1:6" x14ac:dyDescent="0.25">
      <c r="A5233" t="s">
        <v>502</v>
      </c>
      <c r="B5233">
        <v>37</v>
      </c>
      <c r="C5233">
        <v>4001</v>
      </c>
      <c r="D5233">
        <v>5000</v>
      </c>
      <c r="E5233" t="s">
        <v>582</v>
      </c>
      <c r="F5233" t="s">
        <v>692</v>
      </c>
    </row>
    <row r="5234" spans="1:6" x14ac:dyDescent="0.25">
      <c r="A5234" t="s">
        <v>248</v>
      </c>
      <c r="B5234">
        <v>37</v>
      </c>
      <c r="C5234">
        <v>5001</v>
      </c>
      <c r="D5234">
        <v>6000</v>
      </c>
      <c r="E5234" t="s">
        <v>265</v>
      </c>
      <c r="F5234" t="s">
        <v>681</v>
      </c>
    </row>
    <row r="5235" spans="1:6" x14ac:dyDescent="0.25">
      <c r="A5235" t="s">
        <v>248</v>
      </c>
      <c r="B5235">
        <v>37</v>
      </c>
      <c r="C5235">
        <v>5001</v>
      </c>
      <c r="D5235">
        <v>6000</v>
      </c>
      <c r="E5235" t="s">
        <v>581</v>
      </c>
      <c r="F5235" t="s">
        <v>682</v>
      </c>
    </row>
    <row r="5236" spans="1:6" x14ac:dyDescent="0.25">
      <c r="A5236" t="s">
        <v>248</v>
      </c>
      <c r="B5236">
        <v>37</v>
      </c>
      <c r="C5236">
        <v>5001</v>
      </c>
      <c r="D5236">
        <v>6000</v>
      </c>
      <c r="E5236" t="s">
        <v>575</v>
      </c>
      <c r="F5236" t="s">
        <v>683</v>
      </c>
    </row>
    <row r="5237" spans="1:6" x14ac:dyDescent="0.25">
      <c r="A5237" t="s">
        <v>248</v>
      </c>
      <c r="B5237">
        <v>37</v>
      </c>
      <c r="C5237">
        <v>5001</v>
      </c>
      <c r="D5237">
        <v>6000</v>
      </c>
      <c r="E5237" t="s">
        <v>120</v>
      </c>
      <c r="F5237" t="s">
        <v>684</v>
      </c>
    </row>
    <row r="5238" spans="1:6" x14ac:dyDescent="0.25">
      <c r="A5238" t="s">
        <v>248</v>
      </c>
      <c r="B5238">
        <v>37</v>
      </c>
      <c r="C5238">
        <v>5001</v>
      </c>
      <c r="D5238">
        <v>6000</v>
      </c>
      <c r="E5238" t="s">
        <v>142</v>
      </c>
      <c r="F5238" t="s">
        <v>685</v>
      </c>
    </row>
    <row r="5239" spans="1:6" x14ac:dyDescent="0.25">
      <c r="A5239" t="s">
        <v>248</v>
      </c>
      <c r="B5239">
        <v>37</v>
      </c>
      <c r="C5239">
        <v>5001</v>
      </c>
      <c r="D5239">
        <v>6000</v>
      </c>
      <c r="E5239" t="s">
        <v>163</v>
      </c>
      <c r="F5239" t="s">
        <v>686</v>
      </c>
    </row>
    <row r="5240" spans="1:6" x14ac:dyDescent="0.25">
      <c r="A5240" t="s">
        <v>248</v>
      </c>
      <c r="B5240">
        <v>37</v>
      </c>
      <c r="C5240">
        <v>5001</v>
      </c>
      <c r="D5240">
        <v>6000</v>
      </c>
      <c r="E5240" t="s">
        <v>576</v>
      </c>
      <c r="F5240" t="s">
        <v>687</v>
      </c>
    </row>
    <row r="5241" spans="1:6" x14ac:dyDescent="0.25">
      <c r="A5241" t="s">
        <v>248</v>
      </c>
      <c r="B5241">
        <v>37</v>
      </c>
      <c r="C5241">
        <v>5001</v>
      </c>
      <c r="D5241">
        <v>6000</v>
      </c>
      <c r="E5241" t="s">
        <v>577</v>
      </c>
      <c r="F5241" t="s">
        <v>688</v>
      </c>
    </row>
    <row r="5242" spans="1:6" x14ac:dyDescent="0.25">
      <c r="A5242" t="s">
        <v>248</v>
      </c>
      <c r="B5242">
        <v>37</v>
      </c>
      <c r="C5242">
        <v>5001</v>
      </c>
      <c r="D5242">
        <v>6000</v>
      </c>
      <c r="E5242" t="s">
        <v>578</v>
      </c>
      <c r="F5242" t="s">
        <v>689</v>
      </c>
    </row>
    <row r="5243" spans="1:6" x14ac:dyDescent="0.25">
      <c r="A5243" t="s">
        <v>248</v>
      </c>
      <c r="B5243">
        <v>37</v>
      </c>
      <c r="C5243">
        <v>5001</v>
      </c>
      <c r="D5243">
        <v>6000</v>
      </c>
      <c r="E5243" t="s">
        <v>579</v>
      </c>
      <c r="F5243" t="s">
        <v>690</v>
      </c>
    </row>
    <row r="5244" spans="1:6" x14ac:dyDescent="0.25">
      <c r="A5244" t="s">
        <v>248</v>
      </c>
      <c r="B5244">
        <v>37</v>
      </c>
      <c r="C5244">
        <v>5001</v>
      </c>
      <c r="D5244">
        <v>6000</v>
      </c>
      <c r="E5244" t="s">
        <v>580</v>
      </c>
      <c r="F5244" t="s">
        <v>1273</v>
      </c>
    </row>
    <row r="5245" spans="1:6" x14ac:dyDescent="0.25">
      <c r="A5245" t="s">
        <v>248</v>
      </c>
      <c r="B5245">
        <v>37</v>
      </c>
      <c r="C5245">
        <v>5001</v>
      </c>
      <c r="D5245">
        <v>6000</v>
      </c>
      <c r="E5245" t="s">
        <v>582</v>
      </c>
      <c r="F5245" t="s">
        <v>692</v>
      </c>
    </row>
    <row r="5246" spans="1:6" x14ac:dyDescent="0.25">
      <c r="A5246" t="s">
        <v>503</v>
      </c>
      <c r="B5246">
        <v>37</v>
      </c>
      <c r="C5246">
        <v>6001</v>
      </c>
      <c r="D5246">
        <v>7000</v>
      </c>
      <c r="E5246" t="s">
        <v>265</v>
      </c>
      <c r="F5246" t="s">
        <v>681</v>
      </c>
    </row>
    <row r="5247" spans="1:6" x14ac:dyDescent="0.25">
      <c r="A5247" t="s">
        <v>503</v>
      </c>
      <c r="B5247">
        <v>37</v>
      </c>
      <c r="C5247">
        <v>6001</v>
      </c>
      <c r="D5247">
        <v>7000</v>
      </c>
      <c r="E5247" t="s">
        <v>581</v>
      </c>
      <c r="F5247" t="s">
        <v>682</v>
      </c>
    </row>
    <row r="5248" spans="1:6" x14ac:dyDescent="0.25">
      <c r="A5248" t="s">
        <v>503</v>
      </c>
      <c r="B5248">
        <v>37</v>
      </c>
      <c r="C5248">
        <v>6001</v>
      </c>
      <c r="D5248">
        <v>7000</v>
      </c>
      <c r="E5248" t="s">
        <v>575</v>
      </c>
      <c r="F5248" t="s">
        <v>683</v>
      </c>
    </row>
    <row r="5249" spans="1:6" x14ac:dyDescent="0.25">
      <c r="A5249" t="s">
        <v>503</v>
      </c>
      <c r="B5249">
        <v>37</v>
      </c>
      <c r="C5249">
        <v>6001</v>
      </c>
      <c r="D5249">
        <v>7000</v>
      </c>
      <c r="E5249" t="s">
        <v>120</v>
      </c>
      <c r="F5249" t="s">
        <v>684</v>
      </c>
    </row>
    <row r="5250" spans="1:6" x14ac:dyDescent="0.25">
      <c r="A5250" t="s">
        <v>503</v>
      </c>
      <c r="B5250">
        <v>37</v>
      </c>
      <c r="C5250">
        <v>6001</v>
      </c>
      <c r="D5250">
        <v>7000</v>
      </c>
      <c r="E5250" t="s">
        <v>142</v>
      </c>
      <c r="F5250" t="s">
        <v>685</v>
      </c>
    </row>
    <row r="5251" spans="1:6" x14ac:dyDescent="0.25">
      <c r="A5251" t="s">
        <v>503</v>
      </c>
      <c r="B5251">
        <v>37</v>
      </c>
      <c r="C5251">
        <v>6001</v>
      </c>
      <c r="D5251">
        <v>7000</v>
      </c>
      <c r="E5251" t="s">
        <v>163</v>
      </c>
      <c r="F5251" t="s">
        <v>686</v>
      </c>
    </row>
    <row r="5252" spans="1:6" x14ac:dyDescent="0.25">
      <c r="A5252" t="s">
        <v>503</v>
      </c>
      <c r="B5252">
        <v>37</v>
      </c>
      <c r="C5252">
        <v>6001</v>
      </c>
      <c r="D5252">
        <v>7000</v>
      </c>
      <c r="E5252" t="s">
        <v>576</v>
      </c>
      <c r="F5252" t="s">
        <v>687</v>
      </c>
    </row>
    <row r="5253" spans="1:6" x14ac:dyDescent="0.25">
      <c r="A5253" t="s">
        <v>503</v>
      </c>
      <c r="B5253">
        <v>37</v>
      </c>
      <c r="C5253">
        <v>6001</v>
      </c>
      <c r="D5253">
        <v>7000</v>
      </c>
      <c r="E5253" t="s">
        <v>577</v>
      </c>
      <c r="F5253" t="s">
        <v>688</v>
      </c>
    </row>
    <row r="5254" spans="1:6" x14ac:dyDescent="0.25">
      <c r="A5254" t="s">
        <v>503</v>
      </c>
      <c r="B5254">
        <v>37</v>
      </c>
      <c r="C5254">
        <v>6001</v>
      </c>
      <c r="D5254">
        <v>7000</v>
      </c>
      <c r="E5254" t="s">
        <v>578</v>
      </c>
      <c r="F5254" t="s">
        <v>689</v>
      </c>
    </row>
    <row r="5255" spans="1:6" x14ac:dyDescent="0.25">
      <c r="A5255" t="s">
        <v>503</v>
      </c>
      <c r="B5255">
        <v>37</v>
      </c>
      <c r="C5255">
        <v>6001</v>
      </c>
      <c r="D5255">
        <v>7000</v>
      </c>
      <c r="E5255" t="s">
        <v>579</v>
      </c>
      <c r="F5255" t="s">
        <v>690</v>
      </c>
    </row>
    <row r="5256" spans="1:6" x14ac:dyDescent="0.25">
      <c r="A5256" t="s">
        <v>503</v>
      </c>
      <c r="B5256">
        <v>37</v>
      </c>
      <c r="C5256">
        <v>6001</v>
      </c>
      <c r="D5256">
        <v>7000</v>
      </c>
      <c r="E5256" t="s">
        <v>580</v>
      </c>
      <c r="F5256" t="s">
        <v>691</v>
      </c>
    </row>
    <row r="5257" spans="1:6" x14ac:dyDescent="0.25">
      <c r="A5257" t="s">
        <v>503</v>
      </c>
      <c r="B5257">
        <v>37</v>
      </c>
      <c r="C5257">
        <v>6001</v>
      </c>
      <c r="D5257">
        <v>7000</v>
      </c>
      <c r="E5257" t="s">
        <v>582</v>
      </c>
      <c r="F5257" t="s">
        <v>692</v>
      </c>
    </row>
    <row r="5258" spans="1:6" x14ac:dyDescent="0.25">
      <c r="A5258" t="s">
        <v>504</v>
      </c>
      <c r="B5258">
        <v>37</v>
      </c>
      <c r="C5258">
        <v>7001</v>
      </c>
      <c r="D5258">
        <v>8000</v>
      </c>
      <c r="E5258" t="s">
        <v>265</v>
      </c>
      <c r="F5258" t="s">
        <v>681</v>
      </c>
    </row>
    <row r="5259" spans="1:6" x14ac:dyDescent="0.25">
      <c r="A5259" t="s">
        <v>504</v>
      </c>
      <c r="B5259">
        <v>37</v>
      </c>
      <c r="C5259">
        <v>7001</v>
      </c>
      <c r="D5259">
        <v>8000</v>
      </c>
      <c r="E5259" t="s">
        <v>581</v>
      </c>
      <c r="F5259" t="s">
        <v>682</v>
      </c>
    </row>
    <row r="5260" spans="1:6" x14ac:dyDescent="0.25">
      <c r="A5260" t="s">
        <v>504</v>
      </c>
      <c r="B5260">
        <v>37</v>
      </c>
      <c r="C5260">
        <v>7001</v>
      </c>
      <c r="D5260">
        <v>8000</v>
      </c>
      <c r="E5260" t="s">
        <v>575</v>
      </c>
      <c r="F5260" t="s">
        <v>683</v>
      </c>
    </row>
    <row r="5261" spans="1:6" x14ac:dyDescent="0.25">
      <c r="A5261" t="s">
        <v>504</v>
      </c>
      <c r="B5261">
        <v>37</v>
      </c>
      <c r="C5261">
        <v>7001</v>
      </c>
      <c r="D5261">
        <v>8000</v>
      </c>
      <c r="E5261" t="s">
        <v>120</v>
      </c>
      <c r="F5261" t="s">
        <v>684</v>
      </c>
    </row>
    <row r="5262" spans="1:6" x14ac:dyDescent="0.25">
      <c r="A5262" t="s">
        <v>504</v>
      </c>
      <c r="B5262">
        <v>37</v>
      </c>
      <c r="C5262">
        <v>7001</v>
      </c>
      <c r="D5262">
        <v>8000</v>
      </c>
      <c r="E5262" t="s">
        <v>142</v>
      </c>
      <c r="F5262" t="s">
        <v>685</v>
      </c>
    </row>
    <row r="5263" spans="1:6" x14ac:dyDescent="0.25">
      <c r="A5263" t="s">
        <v>504</v>
      </c>
      <c r="B5263">
        <v>37</v>
      </c>
      <c r="C5263">
        <v>7001</v>
      </c>
      <c r="D5263">
        <v>8000</v>
      </c>
      <c r="E5263" t="s">
        <v>163</v>
      </c>
      <c r="F5263" t="s">
        <v>686</v>
      </c>
    </row>
    <row r="5264" spans="1:6" x14ac:dyDescent="0.25">
      <c r="A5264" t="s">
        <v>504</v>
      </c>
      <c r="B5264">
        <v>37</v>
      </c>
      <c r="C5264">
        <v>7001</v>
      </c>
      <c r="D5264">
        <v>8000</v>
      </c>
      <c r="E5264" t="s">
        <v>576</v>
      </c>
      <c r="F5264" t="s">
        <v>687</v>
      </c>
    </row>
    <row r="5265" spans="1:6" x14ac:dyDescent="0.25">
      <c r="A5265" t="s">
        <v>504</v>
      </c>
      <c r="B5265">
        <v>37</v>
      </c>
      <c r="C5265">
        <v>7001</v>
      </c>
      <c r="D5265">
        <v>8000</v>
      </c>
      <c r="E5265" t="s">
        <v>577</v>
      </c>
      <c r="F5265" t="s">
        <v>688</v>
      </c>
    </row>
    <row r="5266" spans="1:6" x14ac:dyDescent="0.25">
      <c r="A5266" t="s">
        <v>504</v>
      </c>
      <c r="B5266">
        <v>37</v>
      </c>
      <c r="C5266">
        <v>7001</v>
      </c>
      <c r="D5266">
        <v>8000</v>
      </c>
      <c r="E5266" t="s">
        <v>578</v>
      </c>
      <c r="F5266" t="s">
        <v>689</v>
      </c>
    </row>
    <row r="5267" spans="1:6" x14ac:dyDescent="0.25">
      <c r="A5267" t="s">
        <v>504</v>
      </c>
      <c r="B5267">
        <v>37</v>
      </c>
      <c r="C5267">
        <v>7001</v>
      </c>
      <c r="D5267">
        <v>8000</v>
      </c>
      <c r="E5267" t="s">
        <v>579</v>
      </c>
      <c r="F5267" t="s">
        <v>690</v>
      </c>
    </row>
    <row r="5268" spans="1:6" x14ac:dyDescent="0.25">
      <c r="A5268" t="s">
        <v>504</v>
      </c>
      <c r="B5268">
        <v>37</v>
      </c>
      <c r="C5268">
        <v>7001</v>
      </c>
      <c r="D5268">
        <v>8000</v>
      </c>
      <c r="E5268" t="s">
        <v>580</v>
      </c>
      <c r="F5268" t="s">
        <v>691</v>
      </c>
    </row>
    <row r="5269" spans="1:6" x14ac:dyDescent="0.25">
      <c r="A5269" t="s">
        <v>504</v>
      </c>
      <c r="B5269">
        <v>37</v>
      </c>
      <c r="C5269">
        <v>7001</v>
      </c>
      <c r="D5269">
        <v>8000</v>
      </c>
      <c r="E5269" t="s">
        <v>582</v>
      </c>
      <c r="F5269" t="s">
        <v>692</v>
      </c>
    </row>
    <row r="5270" spans="1:6" x14ac:dyDescent="0.25">
      <c r="A5270" t="s">
        <v>7</v>
      </c>
      <c r="B5270">
        <v>37</v>
      </c>
      <c r="C5270">
        <v>8001</v>
      </c>
      <c r="D5270">
        <v>9000</v>
      </c>
      <c r="E5270" t="s">
        <v>265</v>
      </c>
      <c r="F5270" t="s">
        <v>1286</v>
      </c>
    </row>
    <row r="5271" spans="1:6" x14ac:dyDescent="0.25">
      <c r="A5271" t="s">
        <v>7</v>
      </c>
      <c r="B5271">
        <v>37</v>
      </c>
      <c r="C5271">
        <v>8001</v>
      </c>
      <c r="D5271">
        <v>9000</v>
      </c>
      <c r="E5271" t="s">
        <v>581</v>
      </c>
      <c r="F5271" t="s">
        <v>1269</v>
      </c>
    </row>
    <row r="5272" spans="1:6" x14ac:dyDescent="0.25">
      <c r="A5272" t="s">
        <v>7</v>
      </c>
      <c r="B5272">
        <v>37</v>
      </c>
      <c r="C5272">
        <v>8001</v>
      </c>
      <c r="D5272">
        <v>9000</v>
      </c>
      <c r="E5272" t="s">
        <v>575</v>
      </c>
      <c r="F5272" t="s">
        <v>1270</v>
      </c>
    </row>
    <row r="5273" spans="1:6" x14ac:dyDescent="0.25">
      <c r="A5273" t="s">
        <v>7</v>
      </c>
      <c r="B5273">
        <v>37</v>
      </c>
      <c r="C5273">
        <v>8001</v>
      </c>
      <c r="D5273">
        <v>9000</v>
      </c>
      <c r="E5273" t="s">
        <v>120</v>
      </c>
      <c r="F5273" t="s">
        <v>1275</v>
      </c>
    </row>
    <row r="5274" spans="1:6" x14ac:dyDescent="0.25">
      <c r="A5274" t="s">
        <v>7</v>
      </c>
      <c r="B5274">
        <v>37</v>
      </c>
      <c r="C5274">
        <v>8001</v>
      </c>
      <c r="D5274">
        <v>9000</v>
      </c>
      <c r="E5274" t="s">
        <v>142</v>
      </c>
      <c r="F5274" t="s">
        <v>1271</v>
      </c>
    </row>
    <row r="5275" spans="1:6" x14ac:dyDescent="0.25">
      <c r="A5275" t="s">
        <v>7</v>
      </c>
      <c r="B5275">
        <v>37</v>
      </c>
      <c r="C5275">
        <v>8001</v>
      </c>
      <c r="D5275">
        <v>9000</v>
      </c>
      <c r="E5275" t="s">
        <v>163</v>
      </c>
      <c r="F5275" t="s">
        <v>1276</v>
      </c>
    </row>
    <row r="5276" spans="1:6" x14ac:dyDescent="0.25">
      <c r="A5276" t="s">
        <v>7</v>
      </c>
      <c r="B5276">
        <v>37</v>
      </c>
      <c r="C5276">
        <v>8001</v>
      </c>
      <c r="D5276">
        <v>9000</v>
      </c>
      <c r="E5276" t="s">
        <v>576</v>
      </c>
      <c r="F5276" t="s">
        <v>1272</v>
      </c>
    </row>
    <row r="5277" spans="1:6" x14ac:dyDescent="0.25">
      <c r="A5277" t="s">
        <v>7</v>
      </c>
      <c r="B5277">
        <v>37</v>
      </c>
      <c r="C5277">
        <v>8001</v>
      </c>
      <c r="D5277">
        <v>9000</v>
      </c>
      <c r="E5277" t="s">
        <v>577</v>
      </c>
      <c r="F5277" t="s">
        <v>688</v>
      </c>
    </row>
    <row r="5278" spans="1:6" x14ac:dyDescent="0.25">
      <c r="A5278" t="s">
        <v>7</v>
      </c>
      <c r="B5278">
        <v>37</v>
      </c>
      <c r="C5278">
        <v>8001</v>
      </c>
      <c r="D5278">
        <v>9000</v>
      </c>
      <c r="E5278" t="s">
        <v>578</v>
      </c>
      <c r="F5278" t="s">
        <v>1277</v>
      </c>
    </row>
    <row r="5279" spans="1:6" x14ac:dyDescent="0.25">
      <c r="A5279" t="s">
        <v>7</v>
      </c>
      <c r="B5279">
        <v>37</v>
      </c>
      <c r="C5279">
        <v>8001</v>
      </c>
      <c r="D5279">
        <v>9000</v>
      </c>
      <c r="E5279" t="s">
        <v>579</v>
      </c>
      <c r="F5279" t="s">
        <v>1281</v>
      </c>
    </row>
    <row r="5280" spans="1:6" x14ac:dyDescent="0.25">
      <c r="A5280" t="s">
        <v>7</v>
      </c>
      <c r="B5280">
        <v>37</v>
      </c>
      <c r="C5280">
        <v>8001</v>
      </c>
      <c r="D5280">
        <v>9000</v>
      </c>
      <c r="E5280" t="s">
        <v>580</v>
      </c>
      <c r="F5280" t="s">
        <v>1273</v>
      </c>
    </row>
    <row r="5281" spans="1:6" x14ac:dyDescent="0.25">
      <c r="A5281" t="s">
        <v>7</v>
      </c>
      <c r="B5281">
        <v>37</v>
      </c>
      <c r="C5281">
        <v>8001</v>
      </c>
      <c r="D5281">
        <v>9000</v>
      </c>
      <c r="E5281" t="s">
        <v>582</v>
      </c>
      <c r="F5281" t="s">
        <v>1287</v>
      </c>
    </row>
    <row r="5282" spans="1:6" x14ac:dyDescent="0.25">
      <c r="A5282" t="s">
        <v>263</v>
      </c>
      <c r="B5282">
        <v>37</v>
      </c>
      <c r="C5282">
        <v>9001</v>
      </c>
      <c r="D5282">
        <v>10000</v>
      </c>
      <c r="E5282" t="s">
        <v>265</v>
      </c>
      <c r="F5282" t="s">
        <v>681</v>
      </c>
    </row>
    <row r="5283" spans="1:6" x14ac:dyDescent="0.25">
      <c r="A5283" t="s">
        <v>263</v>
      </c>
      <c r="B5283">
        <v>37</v>
      </c>
      <c r="C5283">
        <v>9001</v>
      </c>
      <c r="D5283">
        <v>10000</v>
      </c>
      <c r="E5283" t="s">
        <v>581</v>
      </c>
      <c r="F5283" t="s">
        <v>1269</v>
      </c>
    </row>
    <row r="5284" spans="1:6" x14ac:dyDescent="0.25">
      <c r="A5284" t="s">
        <v>263</v>
      </c>
      <c r="B5284">
        <v>37</v>
      </c>
      <c r="C5284">
        <v>9001</v>
      </c>
      <c r="D5284">
        <v>10000</v>
      </c>
      <c r="E5284" t="s">
        <v>575</v>
      </c>
      <c r="F5284" t="s">
        <v>683</v>
      </c>
    </row>
    <row r="5285" spans="1:6" x14ac:dyDescent="0.25">
      <c r="A5285" t="s">
        <v>263</v>
      </c>
      <c r="B5285">
        <v>37</v>
      </c>
      <c r="C5285">
        <v>9001</v>
      </c>
      <c r="D5285">
        <v>10000</v>
      </c>
      <c r="E5285" t="s">
        <v>120</v>
      </c>
      <c r="F5285" t="s">
        <v>684</v>
      </c>
    </row>
    <row r="5286" spans="1:6" x14ac:dyDescent="0.25">
      <c r="A5286" t="s">
        <v>263</v>
      </c>
      <c r="B5286">
        <v>37</v>
      </c>
      <c r="C5286">
        <v>9001</v>
      </c>
      <c r="D5286">
        <v>10000</v>
      </c>
      <c r="E5286" t="s">
        <v>142</v>
      </c>
      <c r="F5286" t="s">
        <v>685</v>
      </c>
    </row>
    <row r="5287" spans="1:6" x14ac:dyDescent="0.25">
      <c r="A5287" t="s">
        <v>263</v>
      </c>
      <c r="B5287">
        <v>37</v>
      </c>
      <c r="C5287">
        <v>9001</v>
      </c>
      <c r="D5287">
        <v>10000</v>
      </c>
      <c r="E5287" t="s">
        <v>163</v>
      </c>
      <c r="F5287" t="s">
        <v>686</v>
      </c>
    </row>
    <row r="5288" spans="1:6" x14ac:dyDescent="0.25">
      <c r="A5288" t="s">
        <v>263</v>
      </c>
      <c r="B5288">
        <v>37</v>
      </c>
      <c r="C5288">
        <v>9001</v>
      </c>
      <c r="D5288">
        <v>10000</v>
      </c>
      <c r="E5288" t="s">
        <v>576</v>
      </c>
      <c r="F5288" t="s">
        <v>687</v>
      </c>
    </row>
    <row r="5289" spans="1:6" x14ac:dyDescent="0.25">
      <c r="A5289" t="s">
        <v>263</v>
      </c>
      <c r="B5289">
        <v>37</v>
      </c>
      <c r="C5289">
        <v>9001</v>
      </c>
      <c r="D5289">
        <v>10000</v>
      </c>
      <c r="E5289" t="s">
        <v>577</v>
      </c>
      <c r="F5289" t="s">
        <v>688</v>
      </c>
    </row>
    <row r="5290" spans="1:6" x14ac:dyDescent="0.25">
      <c r="A5290" t="s">
        <v>263</v>
      </c>
      <c r="B5290">
        <v>37</v>
      </c>
      <c r="C5290">
        <v>9001</v>
      </c>
      <c r="D5290">
        <v>10000</v>
      </c>
      <c r="E5290" t="s">
        <v>578</v>
      </c>
      <c r="F5290" t="s">
        <v>689</v>
      </c>
    </row>
    <row r="5291" spans="1:6" x14ac:dyDescent="0.25">
      <c r="A5291" t="s">
        <v>263</v>
      </c>
      <c r="B5291">
        <v>37</v>
      </c>
      <c r="C5291">
        <v>9001</v>
      </c>
      <c r="D5291">
        <v>10000</v>
      </c>
      <c r="E5291" t="s">
        <v>579</v>
      </c>
      <c r="F5291" t="s">
        <v>690</v>
      </c>
    </row>
    <row r="5292" spans="1:6" x14ac:dyDescent="0.25">
      <c r="A5292" t="s">
        <v>263</v>
      </c>
      <c r="B5292">
        <v>37</v>
      </c>
      <c r="C5292">
        <v>9001</v>
      </c>
      <c r="D5292">
        <v>10000</v>
      </c>
      <c r="E5292" t="s">
        <v>580</v>
      </c>
      <c r="F5292" t="s">
        <v>691</v>
      </c>
    </row>
    <row r="5293" spans="1:6" x14ac:dyDescent="0.25">
      <c r="A5293" t="s">
        <v>263</v>
      </c>
      <c r="B5293">
        <v>37</v>
      </c>
      <c r="C5293">
        <v>9001</v>
      </c>
      <c r="D5293">
        <v>10000</v>
      </c>
      <c r="E5293" t="s">
        <v>582</v>
      </c>
      <c r="F5293" t="s">
        <v>692</v>
      </c>
    </row>
    <row r="5294" spans="1:6" x14ac:dyDescent="0.25">
      <c r="A5294" t="s">
        <v>226</v>
      </c>
      <c r="B5294">
        <v>37</v>
      </c>
      <c r="C5294">
        <v>10001</v>
      </c>
      <c r="D5294">
        <v>11000</v>
      </c>
      <c r="E5294" t="s">
        <v>265</v>
      </c>
      <c r="F5294" t="s">
        <v>681</v>
      </c>
    </row>
    <row r="5295" spans="1:6" x14ac:dyDescent="0.25">
      <c r="A5295" t="s">
        <v>226</v>
      </c>
      <c r="B5295">
        <v>37</v>
      </c>
      <c r="C5295">
        <v>10001</v>
      </c>
      <c r="D5295">
        <v>11000</v>
      </c>
      <c r="E5295" t="s">
        <v>581</v>
      </c>
      <c r="F5295" t="s">
        <v>682</v>
      </c>
    </row>
    <row r="5296" spans="1:6" x14ac:dyDescent="0.25">
      <c r="A5296" t="s">
        <v>226</v>
      </c>
      <c r="B5296">
        <v>37</v>
      </c>
      <c r="C5296">
        <v>10001</v>
      </c>
      <c r="D5296">
        <v>11000</v>
      </c>
      <c r="E5296" t="s">
        <v>575</v>
      </c>
      <c r="F5296" t="s">
        <v>683</v>
      </c>
    </row>
    <row r="5297" spans="1:6" x14ac:dyDescent="0.25">
      <c r="A5297" t="s">
        <v>226</v>
      </c>
      <c r="B5297">
        <v>37</v>
      </c>
      <c r="C5297">
        <v>10001</v>
      </c>
      <c r="D5297">
        <v>11000</v>
      </c>
      <c r="E5297" t="s">
        <v>120</v>
      </c>
      <c r="F5297" t="s">
        <v>684</v>
      </c>
    </row>
    <row r="5298" spans="1:6" x14ac:dyDescent="0.25">
      <c r="A5298" t="s">
        <v>226</v>
      </c>
      <c r="B5298">
        <v>37</v>
      </c>
      <c r="C5298">
        <v>10001</v>
      </c>
      <c r="D5298">
        <v>11000</v>
      </c>
      <c r="E5298" t="s">
        <v>142</v>
      </c>
      <c r="F5298" t="s">
        <v>685</v>
      </c>
    </row>
    <row r="5299" spans="1:6" x14ac:dyDescent="0.25">
      <c r="A5299" t="s">
        <v>226</v>
      </c>
      <c r="B5299">
        <v>37</v>
      </c>
      <c r="C5299">
        <v>10001</v>
      </c>
      <c r="D5299">
        <v>11000</v>
      </c>
      <c r="E5299" t="s">
        <v>163</v>
      </c>
      <c r="F5299" t="s">
        <v>686</v>
      </c>
    </row>
    <row r="5300" spans="1:6" x14ac:dyDescent="0.25">
      <c r="A5300" t="s">
        <v>226</v>
      </c>
      <c r="B5300">
        <v>37</v>
      </c>
      <c r="C5300">
        <v>10001</v>
      </c>
      <c r="D5300">
        <v>11000</v>
      </c>
      <c r="E5300" t="s">
        <v>576</v>
      </c>
      <c r="F5300" t="s">
        <v>687</v>
      </c>
    </row>
    <row r="5301" spans="1:6" x14ac:dyDescent="0.25">
      <c r="A5301" t="s">
        <v>226</v>
      </c>
      <c r="B5301">
        <v>37</v>
      </c>
      <c r="C5301">
        <v>10001</v>
      </c>
      <c r="D5301">
        <v>11000</v>
      </c>
      <c r="E5301" t="s">
        <v>577</v>
      </c>
      <c r="F5301" t="s">
        <v>688</v>
      </c>
    </row>
    <row r="5302" spans="1:6" x14ac:dyDescent="0.25">
      <c r="A5302" t="s">
        <v>226</v>
      </c>
      <c r="B5302">
        <v>37</v>
      </c>
      <c r="C5302">
        <v>10001</v>
      </c>
      <c r="D5302">
        <v>11000</v>
      </c>
      <c r="E5302" t="s">
        <v>578</v>
      </c>
      <c r="F5302" t="s">
        <v>689</v>
      </c>
    </row>
    <row r="5303" spans="1:6" x14ac:dyDescent="0.25">
      <c r="A5303" t="s">
        <v>226</v>
      </c>
      <c r="B5303">
        <v>37</v>
      </c>
      <c r="C5303">
        <v>10001</v>
      </c>
      <c r="D5303">
        <v>11000</v>
      </c>
      <c r="E5303" t="s">
        <v>579</v>
      </c>
      <c r="F5303" t="s">
        <v>1281</v>
      </c>
    </row>
    <row r="5304" spans="1:6" x14ac:dyDescent="0.25">
      <c r="A5304" t="s">
        <v>226</v>
      </c>
      <c r="B5304">
        <v>37</v>
      </c>
      <c r="C5304">
        <v>10001</v>
      </c>
      <c r="D5304">
        <v>11000</v>
      </c>
      <c r="E5304" t="s">
        <v>580</v>
      </c>
      <c r="F5304" t="s">
        <v>691</v>
      </c>
    </row>
    <row r="5305" spans="1:6" x14ac:dyDescent="0.25">
      <c r="A5305" t="s">
        <v>226</v>
      </c>
      <c r="B5305">
        <v>37</v>
      </c>
      <c r="C5305">
        <v>10001</v>
      </c>
      <c r="D5305">
        <v>11000</v>
      </c>
      <c r="E5305" t="s">
        <v>582</v>
      </c>
      <c r="F5305" t="s">
        <v>692</v>
      </c>
    </row>
    <row r="5306" spans="1:6" x14ac:dyDescent="0.25">
      <c r="A5306" t="s">
        <v>149</v>
      </c>
      <c r="B5306">
        <v>37</v>
      </c>
      <c r="C5306">
        <v>11001</v>
      </c>
      <c r="D5306">
        <v>12000</v>
      </c>
      <c r="E5306" t="s">
        <v>265</v>
      </c>
      <c r="F5306" t="s">
        <v>681</v>
      </c>
    </row>
    <row r="5307" spans="1:6" x14ac:dyDescent="0.25">
      <c r="A5307" t="s">
        <v>149</v>
      </c>
      <c r="B5307">
        <v>37</v>
      </c>
      <c r="C5307">
        <v>11001</v>
      </c>
      <c r="D5307">
        <v>12000</v>
      </c>
      <c r="E5307" t="s">
        <v>581</v>
      </c>
      <c r="F5307" t="s">
        <v>682</v>
      </c>
    </row>
    <row r="5308" spans="1:6" x14ac:dyDescent="0.25">
      <c r="A5308" t="s">
        <v>149</v>
      </c>
      <c r="B5308">
        <v>37</v>
      </c>
      <c r="C5308">
        <v>11001</v>
      </c>
      <c r="D5308">
        <v>12000</v>
      </c>
      <c r="E5308" t="s">
        <v>575</v>
      </c>
      <c r="F5308" t="s">
        <v>683</v>
      </c>
    </row>
    <row r="5309" spans="1:6" x14ac:dyDescent="0.25">
      <c r="A5309" t="s">
        <v>149</v>
      </c>
      <c r="B5309">
        <v>37</v>
      </c>
      <c r="C5309">
        <v>11001</v>
      </c>
      <c r="D5309">
        <v>12000</v>
      </c>
      <c r="E5309" t="s">
        <v>120</v>
      </c>
      <c r="F5309" t="s">
        <v>684</v>
      </c>
    </row>
    <row r="5310" spans="1:6" x14ac:dyDescent="0.25">
      <c r="A5310" t="s">
        <v>149</v>
      </c>
      <c r="B5310">
        <v>37</v>
      </c>
      <c r="C5310">
        <v>11001</v>
      </c>
      <c r="D5310">
        <v>12000</v>
      </c>
      <c r="E5310" t="s">
        <v>142</v>
      </c>
      <c r="F5310" t="s">
        <v>1271</v>
      </c>
    </row>
    <row r="5311" spans="1:6" x14ac:dyDescent="0.25">
      <c r="A5311" t="s">
        <v>149</v>
      </c>
      <c r="B5311">
        <v>37</v>
      </c>
      <c r="C5311">
        <v>11001</v>
      </c>
      <c r="D5311">
        <v>12000</v>
      </c>
      <c r="E5311" t="s">
        <v>163</v>
      </c>
      <c r="F5311" t="s">
        <v>686</v>
      </c>
    </row>
    <row r="5312" spans="1:6" x14ac:dyDescent="0.25">
      <c r="A5312" t="s">
        <v>149</v>
      </c>
      <c r="B5312">
        <v>37</v>
      </c>
      <c r="C5312">
        <v>11001</v>
      </c>
      <c r="D5312">
        <v>12000</v>
      </c>
      <c r="E5312" t="s">
        <v>576</v>
      </c>
      <c r="F5312" t="s">
        <v>687</v>
      </c>
    </row>
    <row r="5313" spans="1:6" x14ac:dyDescent="0.25">
      <c r="A5313" t="s">
        <v>149</v>
      </c>
      <c r="B5313">
        <v>37</v>
      </c>
      <c r="C5313">
        <v>11001</v>
      </c>
      <c r="D5313">
        <v>12000</v>
      </c>
      <c r="E5313" t="s">
        <v>577</v>
      </c>
      <c r="F5313" t="s">
        <v>688</v>
      </c>
    </row>
    <row r="5314" spans="1:6" x14ac:dyDescent="0.25">
      <c r="A5314" t="s">
        <v>149</v>
      </c>
      <c r="B5314">
        <v>37</v>
      </c>
      <c r="C5314">
        <v>11001</v>
      </c>
      <c r="D5314">
        <v>12000</v>
      </c>
      <c r="E5314" t="s">
        <v>578</v>
      </c>
      <c r="F5314" t="s">
        <v>689</v>
      </c>
    </row>
    <row r="5315" spans="1:6" x14ac:dyDescent="0.25">
      <c r="A5315" t="s">
        <v>149</v>
      </c>
      <c r="B5315">
        <v>37</v>
      </c>
      <c r="C5315">
        <v>11001</v>
      </c>
      <c r="D5315">
        <v>12000</v>
      </c>
      <c r="E5315" t="s">
        <v>579</v>
      </c>
      <c r="F5315" t="s">
        <v>1281</v>
      </c>
    </row>
    <row r="5316" spans="1:6" x14ac:dyDescent="0.25">
      <c r="A5316" t="s">
        <v>149</v>
      </c>
      <c r="B5316">
        <v>37</v>
      </c>
      <c r="C5316">
        <v>11001</v>
      </c>
      <c r="D5316">
        <v>12000</v>
      </c>
      <c r="E5316" t="s">
        <v>580</v>
      </c>
      <c r="F5316" t="s">
        <v>691</v>
      </c>
    </row>
    <row r="5317" spans="1:6" x14ac:dyDescent="0.25">
      <c r="A5317" t="s">
        <v>149</v>
      </c>
      <c r="B5317">
        <v>37</v>
      </c>
      <c r="C5317">
        <v>11001</v>
      </c>
      <c r="D5317">
        <v>12000</v>
      </c>
      <c r="E5317" t="s">
        <v>582</v>
      </c>
      <c r="F5317" t="s">
        <v>692</v>
      </c>
    </row>
    <row r="5318" spans="1:6" x14ac:dyDescent="0.25">
      <c r="A5318" t="s">
        <v>154</v>
      </c>
      <c r="B5318">
        <v>37</v>
      </c>
      <c r="C5318">
        <v>12001</v>
      </c>
      <c r="D5318">
        <v>13000</v>
      </c>
      <c r="E5318" t="s">
        <v>265</v>
      </c>
      <c r="F5318" t="s">
        <v>681</v>
      </c>
    </row>
    <row r="5319" spans="1:6" x14ac:dyDescent="0.25">
      <c r="A5319" t="s">
        <v>154</v>
      </c>
      <c r="B5319">
        <v>37</v>
      </c>
      <c r="C5319">
        <v>12001</v>
      </c>
      <c r="D5319">
        <v>13000</v>
      </c>
      <c r="E5319" t="s">
        <v>581</v>
      </c>
      <c r="F5319" t="s">
        <v>682</v>
      </c>
    </row>
    <row r="5320" spans="1:6" x14ac:dyDescent="0.25">
      <c r="A5320" t="s">
        <v>154</v>
      </c>
      <c r="B5320">
        <v>37</v>
      </c>
      <c r="C5320">
        <v>12001</v>
      </c>
      <c r="D5320">
        <v>13000</v>
      </c>
      <c r="E5320" t="s">
        <v>575</v>
      </c>
      <c r="F5320" t="s">
        <v>683</v>
      </c>
    </row>
    <row r="5321" spans="1:6" x14ac:dyDescent="0.25">
      <c r="A5321" t="s">
        <v>154</v>
      </c>
      <c r="B5321">
        <v>37</v>
      </c>
      <c r="C5321">
        <v>12001</v>
      </c>
      <c r="D5321">
        <v>13000</v>
      </c>
      <c r="E5321" t="s">
        <v>120</v>
      </c>
      <c r="F5321" t="s">
        <v>684</v>
      </c>
    </row>
    <row r="5322" spans="1:6" x14ac:dyDescent="0.25">
      <c r="A5322" t="s">
        <v>154</v>
      </c>
      <c r="B5322">
        <v>37</v>
      </c>
      <c r="C5322">
        <v>12001</v>
      </c>
      <c r="D5322">
        <v>13000</v>
      </c>
      <c r="E5322" t="s">
        <v>142</v>
      </c>
      <c r="F5322" t="s">
        <v>1271</v>
      </c>
    </row>
    <row r="5323" spans="1:6" x14ac:dyDescent="0.25">
      <c r="A5323" t="s">
        <v>154</v>
      </c>
      <c r="B5323">
        <v>37</v>
      </c>
      <c r="C5323">
        <v>12001</v>
      </c>
      <c r="D5323">
        <v>13000</v>
      </c>
      <c r="E5323" t="s">
        <v>163</v>
      </c>
      <c r="F5323" t="s">
        <v>686</v>
      </c>
    </row>
    <row r="5324" spans="1:6" x14ac:dyDescent="0.25">
      <c r="A5324" t="s">
        <v>154</v>
      </c>
      <c r="B5324">
        <v>37</v>
      </c>
      <c r="C5324">
        <v>12001</v>
      </c>
      <c r="D5324">
        <v>13000</v>
      </c>
      <c r="E5324" t="s">
        <v>576</v>
      </c>
      <c r="F5324" t="s">
        <v>687</v>
      </c>
    </row>
    <row r="5325" spans="1:6" x14ac:dyDescent="0.25">
      <c r="A5325" t="s">
        <v>154</v>
      </c>
      <c r="B5325">
        <v>37</v>
      </c>
      <c r="C5325">
        <v>12001</v>
      </c>
      <c r="D5325">
        <v>13000</v>
      </c>
      <c r="E5325" t="s">
        <v>577</v>
      </c>
      <c r="F5325" t="s">
        <v>688</v>
      </c>
    </row>
    <row r="5326" spans="1:6" x14ac:dyDescent="0.25">
      <c r="A5326" t="s">
        <v>154</v>
      </c>
      <c r="B5326">
        <v>37</v>
      </c>
      <c r="C5326">
        <v>12001</v>
      </c>
      <c r="D5326">
        <v>13000</v>
      </c>
      <c r="E5326" t="s">
        <v>578</v>
      </c>
      <c r="F5326" t="s">
        <v>689</v>
      </c>
    </row>
    <row r="5327" spans="1:6" x14ac:dyDescent="0.25">
      <c r="A5327" t="s">
        <v>154</v>
      </c>
      <c r="B5327">
        <v>37</v>
      </c>
      <c r="C5327">
        <v>12001</v>
      </c>
      <c r="D5327">
        <v>13000</v>
      </c>
      <c r="E5327" t="s">
        <v>579</v>
      </c>
      <c r="F5327" t="s">
        <v>1293</v>
      </c>
    </row>
    <row r="5328" spans="1:6" x14ac:dyDescent="0.25">
      <c r="A5328" t="s">
        <v>154</v>
      </c>
      <c r="B5328">
        <v>37</v>
      </c>
      <c r="C5328">
        <v>12001</v>
      </c>
      <c r="D5328">
        <v>13000</v>
      </c>
      <c r="E5328" t="s">
        <v>580</v>
      </c>
      <c r="F5328" t="s">
        <v>691</v>
      </c>
    </row>
    <row r="5329" spans="1:6" x14ac:dyDescent="0.25">
      <c r="A5329" t="s">
        <v>154</v>
      </c>
      <c r="B5329">
        <v>37</v>
      </c>
      <c r="C5329">
        <v>12001</v>
      </c>
      <c r="D5329">
        <v>13000</v>
      </c>
      <c r="E5329" t="s">
        <v>582</v>
      </c>
      <c r="F5329" t="s">
        <v>692</v>
      </c>
    </row>
    <row r="5330" spans="1:6" x14ac:dyDescent="0.25">
      <c r="A5330" t="s">
        <v>227</v>
      </c>
      <c r="B5330">
        <v>37</v>
      </c>
      <c r="C5330">
        <v>13001</v>
      </c>
      <c r="D5330">
        <v>14000</v>
      </c>
      <c r="E5330" t="s">
        <v>265</v>
      </c>
      <c r="F5330" t="s">
        <v>681</v>
      </c>
    </row>
    <row r="5331" spans="1:6" x14ac:dyDescent="0.25">
      <c r="A5331" t="s">
        <v>227</v>
      </c>
      <c r="B5331">
        <v>37</v>
      </c>
      <c r="C5331">
        <v>13001</v>
      </c>
      <c r="D5331">
        <v>14000</v>
      </c>
      <c r="E5331" t="s">
        <v>581</v>
      </c>
      <c r="F5331" t="s">
        <v>682</v>
      </c>
    </row>
    <row r="5332" spans="1:6" x14ac:dyDescent="0.25">
      <c r="A5332" t="s">
        <v>227</v>
      </c>
      <c r="B5332">
        <v>37</v>
      </c>
      <c r="C5332">
        <v>13001</v>
      </c>
      <c r="D5332">
        <v>14000</v>
      </c>
      <c r="E5332" t="s">
        <v>575</v>
      </c>
      <c r="F5332" t="s">
        <v>683</v>
      </c>
    </row>
    <row r="5333" spans="1:6" x14ac:dyDescent="0.25">
      <c r="A5333" t="s">
        <v>227</v>
      </c>
      <c r="B5333">
        <v>37</v>
      </c>
      <c r="C5333">
        <v>13001</v>
      </c>
      <c r="D5333">
        <v>14000</v>
      </c>
      <c r="E5333" t="s">
        <v>120</v>
      </c>
      <c r="F5333" t="s">
        <v>684</v>
      </c>
    </row>
    <row r="5334" spans="1:6" x14ac:dyDescent="0.25">
      <c r="A5334" t="s">
        <v>227</v>
      </c>
      <c r="B5334">
        <v>37</v>
      </c>
      <c r="C5334">
        <v>13001</v>
      </c>
      <c r="D5334">
        <v>14000</v>
      </c>
      <c r="E5334" t="s">
        <v>142</v>
      </c>
      <c r="F5334" t="s">
        <v>685</v>
      </c>
    </row>
    <row r="5335" spans="1:6" x14ac:dyDescent="0.25">
      <c r="A5335" t="s">
        <v>227</v>
      </c>
      <c r="B5335">
        <v>37</v>
      </c>
      <c r="C5335">
        <v>13001</v>
      </c>
      <c r="D5335">
        <v>14000</v>
      </c>
      <c r="E5335" t="s">
        <v>163</v>
      </c>
      <c r="F5335" t="s">
        <v>686</v>
      </c>
    </row>
    <row r="5336" spans="1:6" x14ac:dyDescent="0.25">
      <c r="A5336" t="s">
        <v>227</v>
      </c>
      <c r="B5336">
        <v>37</v>
      </c>
      <c r="C5336">
        <v>13001</v>
      </c>
      <c r="D5336">
        <v>14000</v>
      </c>
      <c r="E5336" t="s">
        <v>576</v>
      </c>
      <c r="F5336" t="s">
        <v>687</v>
      </c>
    </row>
    <row r="5337" spans="1:6" x14ac:dyDescent="0.25">
      <c r="A5337" t="s">
        <v>227</v>
      </c>
      <c r="B5337">
        <v>37</v>
      </c>
      <c r="C5337">
        <v>13001</v>
      </c>
      <c r="D5337">
        <v>14000</v>
      </c>
      <c r="E5337" t="s">
        <v>577</v>
      </c>
      <c r="F5337" t="s">
        <v>688</v>
      </c>
    </row>
    <row r="5338" spans="1:6" x14ac:dyDescent="0.25">
      <c r="A5338" t="s">
        <v>227</v>
      </c>
      <c r="B5338">
        <v>37</v>
      </c>
      <c r="C5338">
        <v>13001</v>
      </c>
      <c r="D5338">
        <v>14000</v>
      </c>
      <c r="E5338" t="s">
        <v>578</v>
      </c>
      <c r="F5338" t="s">
        <v>689</v>
      </c>
    </row>
    <row r="5339" spans="1:6" x14ac:dyDescent="0.25">
      <c r="A5339" t="s">
        <v>227</v>
      </c>
      <c r="B5339">
        <v>37</v>
      </c>
      <c r="C5339">
        <v>13001</v>
      </c>
      <c r="D5339">
        <v>14000</v>
      </c>
      <c r="E5339" t="s">
        <v>579</v>
      </c>
      <c r="F5339" t="s">
        <v>1293</v>
      </c>
    </row>
    <row r="5340" spans="1:6" x14ac:dyDescent="0.25">
      <c r="A5340" t="s">
        <v>227</v>
      </c>
      <c r="B5340">
        <v>37</v>
      </c>
      <c r="C5340">
        <v>13001</v>
      </c>
      <c r="D5340">
        <v>14000</v>
      </c>
      <c r="E5340" t="s">
        <v>580</v>
      </c>
      <c r="F5340" t="s">
        <v>691</v>
      </c>
    </row>
    <row r="5341" spans="1:6" x14ac:dyDescent="0.25">
      <c r="A5341" t="s">
        <v>227</v>
      </c>
      <c r="B5341">
        <v>37</v>
      </c>
      <c r="C5341">
        <v>13001</v>
      </c>
      <c r="D5341">
        <v>14000</v>
      </c>
      <c r="E5341" t="s">
        <v>582</v>
      </c>
      <c r="F5341" t="s">
        <v>692</v>
      </c>
    </row>
    <row r="5342" spans="1:6" x14ac:dyDescent="0.25">
      <c r="A5342" t="s">
        <v>505</v>
      </c>
      <c r="B5342">
        <v>37</v>
      </c>
      <c r="C5342">
        <v>14001</v>
      </c>
      <c r="D5342">
        <v>15000</v>
      </c>
      <c r="E5342" t="s">
        <v>265</v>
      </c>
      <c r="F5342" t="s">
        <v>681</v>
      </c>
    </row>
    <row r="5343" spans="1:6" x14ac:dyDescent="0.25">
      <c r="A5343" t="s">
        <v>505</v>
      </c>
      <c r="B5343">
        <v>37</v>
      </c>
      <c r="C5343">
        <v>14001</v>
      </c>
      <c r="D5343">
        <v>15000</v>
      </c>
      <c r="E5343" t="s">
        <v>581</v>
      </c>
      <c r="F5343" t="s">
        <v>682</v>
      </c>
    </row>
    <row r="5344" spans="1:6" x14ac:dyDescent="0.25">
      <c r="A5344" t="s">
        <v>505</v>
      </c>
      <c r="B5344">
        <v>37</v>
      </c>
      <c r="C5344">
        <v>14001</v>
      </c>
      <c r="D5344">
        <v>15000</v>
      </c>
      <c r="E5344" t="s">
        <v>575</v>
      </c>
      <c r="F5344" t="s">
        <v>683</v>
      </c>
    </row>
    <row r="5345" spans="1:6" x14ac:dyDescent="0.25">
      <c r="A5345" t="s">
        <v>505</v>
      </c>
      <c r="B5345">
        <v>37</v>
      </c>
      <c r="C5345">
        <v>14001</v>
      </c>
      <c r="D5345">
        <v>15000</v>
      </c>
      <c r="E5345" t="s">
        <v>120</v>
      </c>
      <c r="F5345" t="s">
        <v>684</v>
      </c>
    </row>
    <row r="5346" spans="1:6" x14ac:dyDescent="0.25">
      <c r="A5346" t="s">
        <v>505</v>
      </c>
      <c r="B5346">
        <v>37</v>
      </c>
      <c r="C5346">
        <v>14001</v>
      </c>
      <c r="D5346">
        <v>15000</v>
      </c>
      <c r="E5346" t="s">
        <v>142</v>
      </c>
      <c r="F5346" t="s">
        <v>685</v>
      </c>
    </row>
    <row r="5347" spans="1:6" x14ac:dyDescent="0.25">
      <c r="A5347" t="s">
        <v>505</v>
      </c>
      <c r="B5347">
        <v>37</v>
      </c>
      <c r="C5347">
        <v>14001</v>
      </c>
      <c r="D5347">
        <v>15000</v>
      </c>
      <c r="E5347" t="s">
        <v>163</v>
      </c>
      <c r="F5347" t="s">
        <v>686</v>
      </c>
    </row>
    <row r="5348" spans="1:6" x14ac:dyDescent="0.25">
      <c r="A5348" t="s">
        <v>505</v>
      </c>
      <c r="B5348">
        <v>37</v>
      </c>
      <c r="C5348">
        <v>14001</v>
      </c>
      <c r="D5348">
        <v>15000</v>
      </c>
      <c r="E5348" t="s">
        <v>576</v>
      </c>
      <c r="F5348" t="s">
        <v>687</v>
      </c>
    </row>
    <row r="5349" spans="1:6" x14ac:dyDescent="0.25">
      <c r="A5349" t="s">
        <v>505</v>
      </c>
      <c r="B5349">
        <v>37</v>
      </c>
      <c r="C5349">
        <v>14001</v>
      </c>
      <c r="D5349">
        <v>15000</v>
      </c>
      <c r="E5349" t="s">
        <v>577</v>
      </c>
      <c r="F5349" t="s">
        <v>688</v>
      </c>
    </row>
    <row r="5350" spans="1:6" x14ac:dyDescent="0.25">
      <c r="A5350" t="s">
        <v>505</v>
      </c>
      <c r="B5350">
        <v>37</v>
      </c>
      <c r="C5350">
        <v>14001</v>
      </c>
      <c r="D5350">
        <v>15000</v>
      </c>
      <c r="E5350" t="s">
        <v>578</v>
      </c>
      <c r="F5350" t="s">
        <v>689</v>
      </c>
    </row>
    <row r="5351" spans="1:6" x14ac:dyDescent="0.25">
      <c r="A5351" t="s">
        <v>505</v>
      </c>
      <c r="B5351">
        <v>37</v>
      </c>
      <c r="C5351">
        <v>14001</v>
      </c>
      <c r="D5351">
        <v>15000</v>
      </c>
      <c r="E5351" t="s">
        <v>579</v>
      </c>
      <c r="F5351" t="s">
        <v>690</v>
      </c>
    </row>
    <row r="5352" spans="1:6" x14ac:dyDescent="0.25">
      <c r="A5352" t="s">
        <v>505</v>
      </c>
      <c r="B5352">
        <v>37</v>
      </c>
      <c r="C5352">
        <v>14001</v>
      </c>
      <c r="D5352">
        <v>15000</v>
      </c>
      <c r="E5352" t="s">
        <v>580</v>
      </c>
      <c r="F5352" t="s">
        <v>691</v>
      </c>
    </row>
    <row r="5353" spans="1:6" x14ac:dyDescent="0.25">
      <c r="A5353" t="s">
        <v>505</v>
      </c>
      <c r="B5353">
        <v>37</v>
      </c>
      <c r="C5353">
        <v>14001</v>
      </c>
      <c r="D5353">
        <v>15000</v>
      </c>
      <c r="E5353" t="s">
        <v>582</v>
      </c>
      <c r="F5353" t="s">
        <v>692</v>
      </c>
    </row>
    <row r="5354" spans="1:6" x14ac:dyDescent="0.25">
      <c r="A5354" t="s">
        <v>84</v>
      </c>
      <c r="B5354">
        <v>37</v>
      </c>
      <c r="C5354">
        <v>15001</v>
      </c>
      <c r="D5354">
        <v>16000</v>
      </c>
      <c r="E5354" t="s">
        <v>265</v>
      </c>
      <c r="F5354" t="s">
        <v>681</v>
      </c>
    </row>
    <row r="5355" spans="1:6" x14ac:dyDescent="0.25">
      <c r="A5355" t="s">
        <v>84</v>
      </c>
      <c r="B5355">
        <v>37</v>
      </c>
      <c r="C5355">
        <v>15001</v>
      </c>
      <c r="D5355">
        <v>16000</v>
      </c>
      <c r="E5355" t="s">
        <v>581</v>
      </c>
      <c r="F5355" t="s">
        <v>1269</v>
      </c>
    </row>
    <row r="5356" spans="1:6" x14ac:dyDescent="0.25">
      <c r="A5356" t="s">
        <v>84</v>
      </c>
      <c r="B5356">
        <v>37</v>
      </c>
      <c r="C5356">
        <v>15001</v>
      </c>
      <c r="D5356">
        <v>16000</v>
      </c>
      <c r="E5356" t="s">
        <v>575</v>
      </c>
      <c r="F5356" t="s">
        <v>683</v>
      </c>
    </row>
    <row r="5357" spans="1:6" x14ac:dyDescent="0.25">
      <c r="A5357" t="s">
        <v>84</v>
      </c>
      <c r="B5357">
        <v>37</v>
      </c>
      <c r="C5357">
        <v>15001</v>
      </c>
      <c r="D5357">
        <v>16000</v>
      </c>
      <c r="E5357" t="s">
        <v>120</v>
      </c>
      <c r="F5357" t="s">
        <v>1275</v>
      </c>
    </row>
    <row r="5358" spans="1:6" x14ac:dyDescent="0.25">
      <c r="A5358" t="s">
        <v>84</v>
      </c>
      <c r="B5358">
        <v>37</v>
      </c>
      <c r="C5358">
        <v>15001</v>
      </c>
      <c r="D5358">
        <v>16000</v>
      </c>
      <c r="E5358" t="s">
        <v>142</v>
      </c>
      <c r="F5358" t="s">
        <v>685</v>
      </c>
    </row>
    <row r="5359" spans="1:6" x14ac:dyDescent="0.25">
      <c r="A5359" t="s">
        <v>84</v>
      </c>
      <c r="B5359">
        <v>37</v>
      </c>
      <c r="C5359">
        <v>15001</v>
      </c>
      <c r="D5359">
        <v>16000</v>
      </c>
      <c r="E5359" t="s">
        <v>163</v>
      </c>
      <c r="F5359" t="s">
        <v>686</v>
      </c>
    </row>
    <row r="5360" spans="1:6" x14ac:dyDescent="0.25">
      <c r="A5360" t="s">
        <v>84</v>
      </c>
      <c r="B5360">
        <v>37</v>
      </c>
      <c r="C5360">
        <v>15001</v>
      </c>
      <c r="D5360">
        <v>16000</v>
      </c>
      <c r="E5360" t="s">
        <v>576</v>
      </c>
      <c r="F5360" t="s">
        <v>687</v>
      </c>
    </row>
    <row r="5361" spans="1:6" x14ac:dyDescent="0.25">
      <c r="A5361" t="s">
        <v>84</v>
      </c>
      <c r="B5361">
        <v>37</v>
      </c>
      <c r="C5361">
        <v>15001</v>
      </c>
      <c r="D5361">
        <v>16000</v>
      </c>
      <c r="E5361" t="s">
        <v>577</v>
      </c>
      <c r="F5361" t="s">
        <v>688</v>
      </c>
    </row>
    <row r="5362" spans="1:6" x14ac:dyDescent="0.25">
      <c r="A5362" t="s">
        <v>84</v>
      </c>
      <c r="B5362">
        <v>37</v>
      </c>
      <c r="C5362">
        <v>15001</v>
      </c>
      <c r="D5362">
        <v>16000</v>
      </c>
      <c r="E5362" t="s">
        <v>578</v>
      </c>
      <c r="F5362" t="s">
        <v>689</v>
      </c>
    </row>
    <row r="5363" spans="1:6" x14ac:dyDescent="0.25">
      <c r="A5363" t="s">
        <v>84</v>
      </c>
      <c r="B5363">
        <v>37</v>
      </c>
      <c r="C5363">
        <v>15001</v>
      </c>
      <c r="D5363">
        <v>16000</v>
      </c>
      <c r="E5363" t="s">
        <v>579</v>
      </c>
      <c r="F5363" t="s">
        <v>690</v>
      </c>
    </row>
    <row r="5364" spans="1:6" x14ac:dyDescent="0.25">
      <c r="A5364" t="s">
        <v>84</v>
      </c>
      <c r="B5364">
        <v>37</v>
      </c>
      <c r="C5364">
        <v>15001</v>
      </c>
      <c r="D5364">
        <v>16000</v>
      </c>
      <c r="E5364" t="s">
        <v>580</v>
      </c>
      <c r="F5364" t="s">
        <v>691</v>
      </c>
    </row>
    <row r="5365" spans="1:6" x14ac:dyDescent="0.25">
      <c r="A5365" t="s">
        <v>84</v>
      </c>
      <c r="B5365">
        <v>37</v>
      </c>
      <c r="C5365">
        <v>15001</v>
      </c>
      <c r="D5365">
        <v>16000</v>
      </c>
      <c r="E5365" t="s">
        <v>582</v>
      </c>
      <c r="F5365" t="s">
        <v>692</v>
      </c>
    </row>
    <row r="5366" spans="1:6" x14ac:dyDescent="0.25">
      <c r="A5366" t="s">
        <v>166</v>
      </c>
      <c r="B5366">
        <v>37</v>
      </c>
      <c r="C5366">
        <v>16001</v>
      </c>
      <c r="D5366">
        <v>17000</v>
      </c>
      <c r="E5366" t="s">
        <v>265</v>
      </c>
      <c r="F5366" t="s">
        <v>681</v>
      </c>
    </row>
    <row r="5367" spans="1:6" x14ac:dyDescent="0.25">
      <c r="A5367" t="s">
        <v>166</v>
      </c>
      <c r="B5367">
        <v>37</v>
      </c>
      <c r="C5367">
        <v>16001</v>
      </c>
      <c r="D5367">
        <v>17000</v>
      </c>
      <c r="E5367" t="s">
        <v>581</v>
      </c>
      <c r="F5367" t="s">
        <v>1274</v>
      </c>
    </row>
    <row r="5368" spans="1:6" x14ac:dyDescent="0.25">
      <c r="A5368" t="s">
        <v>166</v>
      </c>
      <c r="B5368">
        <v>37</v>
      </c>
      <c r="C5368">
        <v>16001</v>
      </c>
      <c r="D5368">
        <v>17000</v>
      </c>
      <c r="E5368" t="s">
        <v>575</v>
      </c>
      <c r="F5368" t="s">
        <v>683</v>
      </c>
    </row>
    <row r="5369" spans="1:6" x14ac:dyDescent="0.25">
      <c r="A5369" t="s">
        <v>166</v>
      </c>
      <c r="B5369">
        <v>37</v>
      </c>
      <c r="C5369">
        <v>16001</v>
      </c>
      <c r="D5369">
        <v>17000</v>
      </c>
      <c r="E5369" t="s">
        <v>120</v>
      </c>
      <c r="F5369" t="s">
        <v>684</v>
      </c>
    </row>
    <row r="5370" spans="1:6" x14ac:dyDescent="0.25">
      <c r="A5370" t="s">
        <v>166</v>
      </c>
      <c r="B5370">
        <v>37</v>
      </c>
      <c r="C5370">
        <v>16001</v>
      </c>
      <c r="D5370">
        <v>17000</v>
      </c>
      <c r="E5370" t="s">
        <v>142</v>
      </c>
      <c r="F5370" t="s">
        <v>685</v>
      </c>
    </row>
    <row r="5371" spans="1:6" x14ac:dyDescent="0.25">
      <c r="A5371" t="s">
        <v>166</v>
      </c>
      <c r="B5371">
        <v>37</v>
      </c>
      <c r="C5371">
        <v>16001</v>
      </c>
      <c r="D5371">
        <v>17000</v>
      </c>
      <c r="E5371" t="s">
        <v>163</v>
      </c>
      <c r="F5371" t="s">
        <v>1276</v>
      </c>
    </row>
    <row r="5372" spans="1:6" x14ac:dyDescent="0.25">
      <c r="A5372" t="s">
        <v>166</v>
      </c>
      <c r="B5372">
        <v>37</v>
      </c>
      <c r="C5372">
        <v>16001</v>
      </c>
      <c r="D5372">
        <v>17000</v>
      </c>
      <c r="E5372" t="s">
        <v>576</v>
      </c>
      <c r="F5372" t="s">
        <v>1272</v>
      </c>
    </row>
    <row r="5373" spans="1:6" x14ac:dyDescent="0.25">
      <c r="A5373" t="s">
        <v>166</v>
      </c>
      <c r="B5373">
        <v>37</v>
      </c>
      <c r="C5373">
        <v>16001</v>
      </c>
      <c r="D5373">
        <v>17000</v>
      </c>
      <c r="E5373" t="s">
        <v>577</v>
      </c>
      <c r="F5373" t="s">
        <v>688</v>
      </c>
    </row>
    <row r="5374" spans="1:6" x14ac:dyDescent="0.25">
      <c r="A5374" t="s">
        <v>166</v>
      </c>
      <c r="B5374">
        <v>37</v>
      </c>
      <c r="C5374">
        <v>16001</v>
      </c>
      <c r="D5374">
        <v>17000</v>
      </c>
      <c r="E5374" t="s">
        <v>578</v>
      </c>
      <c r="F5374" t="s">
        <v>689</v>
      </c>
    </row>
    <row r="5375" spans="1:6" x14ac:dyDescent="0.25">
      <c r="A5375" t="s">
        <v>166</v>
      </c>
      <c r="B5375">
        <v>37</v>
      </c>
      <c r="C5375">
        <v>16001</v>
      </c>
      <c r="D5375">
        <v>17000</v>
      </c>
      <c r="E5375" t="s">
        <v>579</v>
      </c>
      <c r="F5375" t="s">
        <v>690</v>
      </c>
    </row>
    <row r="5376" spans="1:6" x14ac:dyDescent="0.25">
      <c r="A5376" t="s">
        <v>166</v>
      </c>
      <c r="B5376">
        <v>37</v>
      </c>
      <c r="C5376">
        <v>16001</v>
      </c>
      <c r="D5376">
        <v>17000</v>
      </c>
      <c r="E5376" t="s">
        <v>580</v>
      </c>
      <c r="F5376" t="s">
        <v>1273</v>
      </c>
    </row>
    <row r="5377" spans="1:6" x14ac:dyDescent="0.25">
      <c r="A5377" t="s">
        <v>166</v>
      </c>
      <c r="B5377">
        <v>37</v>
      </c>
      <c r="C5377">
        <v>16001</v>
      </c>
      <c r="D5377">
        <v>17000</v>
      </c>
      <c r="E5377" t="s">
        <v>582</v>
      </c>
      <c r="F5377" t="s">
        <v>692</v>
      </c>
    </row>
    <row r="5378" spans="1:6" x14ac:dyDescent="0.25">
      <c r="A5378" t="s">
        <v>174</v>
      </c>
      <c r="B5378">
        <v>37</v>
      </c>
      <c r="C5378">
        <v>17001</v>
      </c>
      <c r="D5378">
        <v>18000</v>
      </c>
      <c r="E5378" t="s">
        <v>265</v>
      </c>
      <c r="F5378" t="s">
        <v>681</v>
      </c>
    </row>
    <row r="5379" spans="1:6" x14ac:dyDescent="0.25">
      <c r="A5379" t="s">
        <v>174</v>
      </c>
      <c r="B5379">
        <v>37</v>
      </c>
      <c r="C5379">
        <v>17001</v>
      </c>
      <c r="D5379">
        <v>18000</v>
      </c>
      <c r="E5379" t="s">
        <v>581</v>
      </c>
      <c r="F5379" t="s">
        <v>1269</v>
      </c>
    </row>
    <row r="5380" spans="1:6" x14ac:dyDescent="0.25">
      <c r="A5380" t="s">
        <v>174</v>
      </c>
      <c r="B5380">
        <v>37</v>
      </c>
      <c r="C5380">
        <v>17001</v>
      </c>
      <c r="D5380">
        <v>18000</v>
      </c>
      <c r="E5380" t="s">
        <v>575</v>
      </c>
      <c r="F5380" t="s">
        <v>683</v>
      </c>
    </row>
    <row r="5381" spans="1:6" x14ac:dyDescent="0.25">
      <c r="A5381" t="s">
        <v>174</v>
      </c>
      <c r="B5381">
        <v>37</v>
      </c>
      <c r="C5381">
        <v>17001</v>
      </c>
      <c r="D5381">
        <v>18000</v>
      </c>
      <c r="E5381" t="s">
        <v>120</v>
      </c>
      <c r="F5381" t="s">
        <v>684</v>
      </c>
    </row>
    <row r="5382" spans="1:6" x14ac:dyDescent="0.25">
      <c r="A5382" t="s">
        <v>174</v>
      </c>
      <c r="B5382">
        <v>37</v>
      </c>
      <c r="C5382">
        <v>17001</v>
      </c>
      <c r="D5382">
        <v>18000</v>
      </c>
      <c r="E5382" t="s">
        <v>142</v>
      </c>
      <c r="F5382" t="s">
        <v>685</v>
      </c>
    </row>
    <row r="5383" spans="1:6" x14ac:dyDescent="0.25">
      <c r="A5383" t="s">
        <v>174</v>
      </c>
      <c r="B5383">
        <v>37</v>
      </c>
      <c r="C5383">
        <v>17001</v>
      </c>
      <c r="D5383">
        <v>18000</v>
      </c>
      <c r="E5383" t="s">
        <v>163</v>
      </c>
      <c r="F5383" t="s">
        <v>1276</v>
      </c>
    </row>
    <row r="5384" spans="1:6" x14ac:dyDescent="0.25">
      <c r="A5384" t="s">
        <v>174</v>
      </c>
      <c r="B5384">
        <v>37</v>
      </c>
      <c r="C5384">
        <v>17001</v>
      </c>
      <c r="D5384">
        <v>18000</v>
      </c>
      <c r="E5384" t="s">
        <v>576</v>
      </c>
      <c r="F5384" t="s">
        <v>1272</v>
      </c>
    </row>
    <row r="5385" spans="1:6" x14ac:dyDescent="0.25">
      <c r="A5385" t="s">
        <v>174</v>
      </c>
      <c r="B5385">
        <v>37</v>
      </c>
      <c r="C5385">
        <v>17001</v>
      </c>
      <c r="D5385">
        <v>18000</v>
      </c>
      <c r="E5385" t="s">
        <v>577</v>
      </c>
      <c r="F5385" t="s">
        <v>688</v>
      </c>
    </row>
    <row r="5386" spans="1:6" x14ac:dyDescent="0.25">
      <c r="A5386" t="s">
        <v>174</v>
      </c>
      <c r="B5386">
        <v>37</v>
      </c>
      <c r="C5386">
        <v>17001</v>
      </c>
      <c r="D5386">
        <v>18000</v>
      </c>
      <c r="E5386" t="s">
        <v>578</v>
      </c>
      <c r="F5386" t="s">
        <v>689</v>
      </c>
    </row>
    <row r="5387" spans="1:6" x14ac:dyDescent="0.25">
      <c r="A5387" t="s">
        <v>174</v>
      </c>
      <c r="B5387">
        <v>37</v>
      </c>
      <c r="C5387">
        <v>17001</v>
      </c>
      <c r="D5387">
        <v>18000</v>
      </c>
      <c r="E5387" t="s">
        <v>579</v>
      </c>
      <c r="F5387" t="s">
        <v>690</v>
      </c>
    </row>
    <row r="5388" spans="1:6" x14ac:dyDescent="0.25">
      <c r="A5388" t="s">
        <v>174</v>
      </c>
      <c r="B5388">
        <v>37</v>
      </c>
      <c r="C5388">
        <v>17001</v>
      </c>
      <c r="D5388">
        <v>18000</v>
      </c>
      <c r="E5388" t="s">
        <v>580</v>
      </c>
      <c r="F5388" t="s">
        <v>1273</v>
      </c>
    </row>
    <row r="5389" spans="1:6" x14ac:dyDescent="0.25">
      <c r="A5389" t="s">
        <v>174</v>
      </c>
      <c r="B5389">
        <v>37</v>
      </c>
      <c r="C5389">
        <v>17001</v>
      </c>
      <c r="D5389">
        <v>18000</v>
      </c>
      <c r="E5389" t="s">
        <v>582</v>
      </c>
      <c r="F5389" t="s">
        <v>692</v>
      </c>
    </row>
    <row r="5390" spans="1:6" x14ac:dyDescent="0.25">
      <c r="A5390" t="s">
        <v>203</v>
      </c>
      <c r="B5390">
        <v>38</v>
      </c>
      <c r="C5390">
        <v>2001</v>
      </c>
      <c r="D5390">
        <v>3000</v>
      </c>
      <c r="E5390" t="s">
        <v>265</v>
      </c>
      <c r="F5390" t="s">
        <v>681</v>
      </c>
    </row>
    <row r="5391" spans="1:6" x14ac:dyDescent="0.25">
      <c r="A5391" t="s">
        <v>203</v>
      </c>
      <c r="B5391">
        <v>38</v>
      </c>
      <c r="C5391">
        <v>2001</v>
      </c>
      <c r="D5391">
        <v>3000</v>
      </c>
      <c r="E5391" t="s">
        <v>581</v>
      </c>
      <c r="F5391" t="s">
        <v>682</v>
      </c>
    </row>
    <row r="5392" spans="1:6" x14ac:dyDescent="0.25">
      <c r="A5392" t="s">
        <v>203</v>
      </c>
      <c r="B5392">
        <v>38</v>
      </c>
      <c r="C5392">
        <v>2001</v>
      </c>
      <c r="D5392">
        <v>3000</v>
      </c>
      <c r="E5392" t="s">
        <v>575</v>
      </c>
      <c r="F5392" t="s">
        <v>683</v>
      </c>
    </row>
    <row r="5393" spans="1:6" x14ac:dyDescent="0.25">
      <c r="A5393" t="s">
        <v>203</v>
      </c>
      <c r="B5393">
        <v>38</v>
      </c>
      <c r="C5393">
        <v>2001</v>
      </c>
      <c r="D5393">
        <v>3000</v>
      </c>
      <c r="E5393" t="s">
        <v>120</v>
      </c>
      <c r="F5393" t="s">
        <v>684</v>
      </c>
    </row>
    <row r="5394" spans="1:6" x14ac:dyDescent="0.25">
      <c r="A5394" t="s">
        <v>203</v>
      </c>
      <c r="B5394">
        <v>38</v>
      </c>
      <c r="C5394">
        <v>2001</v>
      </c>
      <c r="D5394">
        <v>3000</v>
      </c>
      <c r="E5394" t="s">
        <v>142</v>
      </c>
      <c r="F5394" t="s">
        <v>685</v>
      </c>
    </row>
    <row r="5395" spans="1:6" x14ac:dyDescent="0.25">
      <c r="A5395" t="s">
        <v>203</v>
      </c>
      <c r="B5395">
        <v>38</v>
      </c>
      <c r="C5395">
        <v>2001</v>
      </c>
      <c r="D5395">
        <v>3000</v>
      </c>
      <c r="E5395" t="s">
        <v>163</v>
      </c>
      <c r="F5395" t="s">
        <v>686</v>
      </c>
    </row>
    <row r="5396" spans="1:6" x14ac:dyDescent="0.25">
      <c r="A5396" t="s">
        <v>203</v>
      </c>
      <c r="B5396">
        <v>38</v>
      </c>
      <c r="C5396">
        <v>2001</v>
      </c>
      <c r="D5396">
        <v>3000</v>
      </c>
      <c r="E5396" t="s">
        <v>576</v>
      </c>
      <c r="F5396" t="s">
        <v>687</v>
      </c>
    </row>
    <row r="5397" spans="1:6" x14ac:dyDescent="0.25">
      <c r="A5397" t="s">
        <v>203</v>
      </c>
      <c r="B5397">
        <v>38</v>
      </c>
      <c r="C5397">
        <v>2001</v>
      </c>
      <c r="D5397">
        <v>3000</v>
      </c>
      <c r="E5397" t="s">
        <v>577</v>
      </c>
      <c r="F5397" t="s">
        <v>1279</v>
      </c>
    </row>
    <row r="5398" spans="1:6" x14ac:dyDescent="0.25">
      <c r="A5398" t="s">
        <v>203</v>
      </c>
      <c r="B5398">
        <v>38</v>
      </c>
      <c r="C5398">
        <v>2001</v>
      </c>
      <c r="D5398">
        <v>3000</v>
      </c>
      <c r="E5398" t="s">
        <v>578</v>
      </c>
      <c r="F5398" t="s">
        <v>689</v>
      </c>
    </row>
    <row r="5399" spans="1:6" x14ac:dyDescent="0.25">
      <c r="A5399" t="s">
        <v>203</v>
      </c>
      <c r="B5399">
        <v>38</v>
      </c>
      <c r="C5399">
        <v>2001</v>
      </c>
      <c r="D5399">
        <v>3000</v>
      </c>
      <c r="E5399" t="s">
        <v>579</v>
      </c>
      <c r="F5399" t="s">
        <v>690</v>
      </c>
    </row>
    <row r="5400" spans="1:6" x14ac:dyDescent="0.25">
      <c r="A5400" t="s">
        <v>203</v>
      </c>
      <c r="B5400">
        <v>38</v>
      </c>
      <c r="C5400">
        <v>2001</v>
      </c>
      <c r="D5400">
        <v>3000</v>
      </c>
      <c r="E5400" t="s">
        <v>580</v>
      </c>
      <c r="F5400" t="s">
        <v>691</v>
      </c>
    </row>
    <row r="5401" spans="1:6" x14ac:dyDescent="0.25">
      <c r="A5401" t="s">
        <v>203</v>
      </c>
      <c r="B5401">
        <v>38</v>
      </c>
      <c r="C5401">
        <v>2001</v>
      </c>
      <c r="D5401">
        <v>3000</v>
      </c>
      <c r="E5401" t="s">
        <v>582</v>
      </c>
      <c r="F5401" t="s">
        <v>692</v>
      </c>
    </row>
    <row r="5402" spans="1:6" x14ac:dyDescent="0.25">
      <c r="A5402" t="s">
        <v>508</v>
      </c>
      <c r="B5402">
        <v>38</v>
      </c>
      <c r="C5402">
        <v>3001</v>
      </c>
      <c r="D5402">
        <v>4000</v>
      </c>
      <c r="E5402" t="s">
        <v>265</v>
      </c>
      <c r="F5402" t="s">
        <v>681</v>
      </c>
    </row>
    <row r="5403" spans="1:6" x14ac:dyDescent="0.25">
      <c r="A5403" t="s">
        <v>508</v>
      </c>
      <c r="B5403">
        <v>38</v>
      </c>
      <c r="C5403">
        <v>3001</v>
      </c>
      <c r="D5403">
        <v>4000</v>
      </c>
      <c r="E5403" t="s">
        <v>581</v>
      </c>
      <c r="F5403" t="s">
        <v>682</v>
      </c>
    </row>
    <row r="5404" spans="1:6" x14ac:dyDescent="0.25">
      <c r="A5404" t="s">
        <v>508</v>
      </c>
      <c r="B5404">
        <v>38</v>
      </c>
      <c r="C5404">
        <v>3001</v>
      </c>
      <c r="D5404">
        <v>4000</v>
      </c>
      <c r="E5404" t="s">
        <v>575</v>
      </c>
      <c r="F5404" t="s">
        <v>683</v>
      </c>
    </row>
    <row r="5405" spans="1:6" x14ac:dyDescent="0.25">
      <c r="A5405" t="s">
        <v>508</v>
      </c>
      <c r="B5405">
        <v>38</v>
      </c>
      <c r="C5405">
        <v>3001</v>
      </c>
      <c r="D5405">
        <v>4000</v>
      </c>
      <c r="E5405" t="s">
        <v>120</v>
      </c>
      <c r="F5405" t="s">
        <v>684</v>
      </c>
    </row>
    <row r="5406" spans="1:6" x14ac:dyDescent="0.25">
      <c r="A5406" t="s">
        <v>508</v>
      </c>
      <c r="B5406">
        <v>38</v>
      </c>
      <c r="C5406">
        <v>3001</v>
      </c>
      <c r="D5406">
        <v>4000</v>
      </c>
      <c r="E5406" t="s">
        <v>142</v>
      </c>
      <c r="F5406" t="s">
        <v>685</v>
      </c>
    </row>
    <row r="5407" spans="1:6" x14ac:dyDescent="0.25">
      <c r="A5407" t="s">
        <v>508</v>
      </c>
      <c r="B5407">
        <v>38</v>
      </c>
      <c r="C5407">
        <v>3001</v>
      </c>
      <c r="D5407">
        <v>4000</v>
      </c>
      <c r="E5407" t="s">
        <v>163</v>
      </c>
      <c r="F5407" t="s">
        <v>686</v>
      </c>
    </row>
    <row r="5408" spans="1:6" x14ac:dyDescent="0.25">
      <c r="A5408" t="s">
        <v>508</v>
      </c>
      <c r="B5408">
        <v>38</v>
      </c>
      <c r="C5408">
        <v>3001</v>
      </c>
      <c r="D5408">
        <v>4000</v>
      </c>
      <c r="E5408" t="s">
        <v>576</v>
      </c>
      <c r="F5408" t="s">
        <v>687</v>
      </c>
    </row>
    <row r="5409" spans="1:6" x14ac:dyDescent="0.25">
      <c r="A5409" t="s">
        <v>508</v>
      </c>
      <c r="B5409">
        <v>38</v>
      </c>
      <c r="C5409">
        <v>3001</v>
      </c>
      <c r="D5409">
        <v>4000</v>
      </c>
      <c r="E5409" t="s">
        <v>577</v>
      </c>
      <c r="F5409" t="s">
        <v>688</v>
      </c>
    </row>
    <row r="5410" spans="1:6" x14ac:dyDescent="0.25">
      <c r="A5410" t="s">
        <v>508</v>
      </c>
      <c r="B5410">
        <v>38</v>
      </c>
      <c r="C5410">
        <v>3001</v>
      </c>
      <c r="D5410">
        <v>4000</v>
      </c>
      <c r="E5410" t="s">
        <v>578</v>
      </c>
      <c r="F5410" t="s">
        <v>689</v>
      </c>
    </row>
    <row r="5411" spans="1:6" x14ac:dyDescent="0.25">
      <c r="A5411" t="s">
        <v>508</v>
      </c>
      <c r="B5411">
        <v>38</v>
      </c>
      <c r="C5411">
        <v>3001</v>
      </c>
      <c r="D5411">
        <v>4000</v>
      </c>
      <c r="E5411" t="s">
        <v>579</v>
      </c>
      <c r="F5411" t="s">
        <v>690</v>
      </c>
    </row>
    <row r="5412" spans="1:6" x14ac:dyDescent="0.25">
      <c r="A5412" t="s">
        <v>508</v>
      </c>
      <c r="B5412">
        <v>38</v>
      </c>
      <c r="C5412">
        <v>3001</v>
      </c>
      <c r="D5412">
        <v>4000</v>
      </c>
      <c r="E5412" t="s">
        <v>580</v>
      </c>
      <c r="F5412" t="s">
        <v>691</v>
      </c>
    </row>
    <row r="5413" spans="1:6" x14ac:dyDescent="0.25">
      <c r="A5413" t="s">
        <v>508</v>
      </c>
      <c r="B5413">
        <v>38</v>
      </c>
      <c r="C5413">
        <v>3001</v>
      </c>
      <c r="D5413">
        <v>4000</v>
      </c>
      <c r="E5413" t="s">
        <v>582</v>
      </c>
      <c r="F5413" t="s">
        <v>692</v>
      </c>
    </row>
    <row r="5414" spans="1:6" x14ac:dyDescent="0.25">
      <c r="A5414" t="s">
        <v>158</v>
      </c>
      <c r="B5414">
        <v>38</v>
      </c>
      <c r="C5414">
        <v>4001</v>
      </c>
      <c r="D5414">
        <v>5000</v>
      </c>
      <c r="E5414" t="s">
        <v>265</v>
      </c>
      <c r="F5414" t="s">
        <v>681</v>
      </c>
    </row>
    <row r="5415" spans="1:6" x14ac:dyDescent="0.25">
      <c r="A5415" t="s">
        <v>158</v>
      </c>
      <c r="B5415">
        <v>38</v>
      </c>
      <c r="C5415">
        <v>4001</v>
      </c>
      <c r="D5415">
        <v>5000</v>
      </c>
      <c r="E5415" t="s">
        <v>581</v>
      </c>
      <c r="F5415" t="s">
        <v>682</v>
      </c>
    </row>
    <row r="5416" spans="1:6" x14ac:dyDescent="0.25">
      <c r="A5416" t="s">
        <v>158</v>
      </c>
      <c r="B5416">
        <v>38</v>
      </c>
      <c r="C5416">
        <v>4001</v>
      </c>
      <c r="D5416">
        <v>5000</v>
      </c>
      <c r="E5416" t="s">
        <v>575</v>
      </c>
      <c r="F5416" t="s">
        <v>683</v>
      </c>
    </row>
    <row r="5417" spans="1:6" x14ac:dyDescent="0.25">
      <c r="A5417" t="s">
        <v>158</v>
      </c>
      <c r="B5417">
        <v>38</v>
      </c>
      <c r="C5417">
        <v>4001</v>
      </c>
      <c r="D5417">
        <v>5000</v>
      </c>
      <c r="E5417" t="s">
        <v>120</v>
      </c>
      <c r="F5417" t="s">
        <v>684</v>
      </c>
    </row>
    <row r="5418" spans="1:6" x14ac:dyDescent="0.25">
      <c r="A5418" t="s">
        <v>158</v>
      </c>
      <c r="B5418">
        <v>38</v>
      </c>
      <c r="C5418">
        <v>4001</v>
      </c>
      <c r="D5418">
        <v>5000</v>
      </c>
      <c r="E5418" t="s">
        <v>142</v>
      </c>
      <c r="F5418" t="s">
        <v>1271</v>
      </c>
    </row>
    <row r="5419" spans="1:6" x14ac:dyDescent="0.25">
      <c r="A5419" t="s">
        <v>158</v>
      </c>
      <c r="B5419">
        <v>38</v>
      </c>
      <c r="C5419">
        <v>4001</v>
      </c>
      <c r="D5419">
        <v>5000</v>
      </c>
      <c r="E5419" t="s">
        <v>163</v>
      </c>
      <c r="F5419" t="s">
        <v>686</v>
      </c>
    </row>
    <row r="5420" spans="1:6" x14ac:dyDescent="0.25">
      <c r="A5420" t="s">
        <v>158</v>
      </c>
      <c r="B5420">
        <v>38</v>
      </c>
      <c r="C5420">
        <v>4001</v>
      </c>
      <c r="D5420">
        <v>5000</v>
      </c>
      <c r="E5420" t="s">
        <v>576</v>
      </c>
      <c r="F5420" t="s">
        <v>1272</v>
      </c>
    </row>
    <row r="5421" spans="1:6" x14ac:dyDescent="0.25">
      <c r="A5421" t="s">
        <v>158</v>
      </c>
      <c r="B5421">
        <v>38</v>
      </c>
      <c r="C5421">
        <v>4001</v>
      </c>
      <c r="D5421">
        <v>5000</v>
      </c>
      <c r="E5421" t="s">
        <v>577</v>
      </c>
      <c r="F5421" t="s">
        <v>688</v>
      </c>
    </row>
    <row r="5422" spans="1:6" x14ac:dyDescent="0.25">
      <c r="A5422" t="s">
        <v>158</v>
      </c>
      <c r="B5422">
        <v>38</v>
      </c>
      <c r="C5422">
        <v>4001</v>
      </c>
      <c r="D5422">
        <v>5000</v>
      </c>
      <c r="E5422" t="s">
        <v>578</v>
      </c>
      <c r="F5422" t="s">
        <v>689</v>
      </c>
    </row>
    <row r="5423" spans="1:6" x14ac:dyDescent="0.25">
      <c r="A5423" t="s">
        <v>158</v>
      </c>
      <c r="B5423">
        <v>38</v>
      </c>
      <c r="C5423">
        <v>4001</v>
      </c>
      <c r="D5423">
        <v>5000</v>
      </c>
      <c r="E5423" t="s">
        <v>579</v>
      </c>
      <c r="F5423" t="s">
        <v>690</v>
      </c>
    </row>
    <row r="5424" spans="1:6" x14ac:dyDescent="0.25">
      <c r="A5424" t="s">
        <v>158</v>
      </c>
      <c r="B5424">
        <v>38</v>
      </c>
      <c r="C5424">
        <v>4001</v>
      </c>
      <c r="D5424">
        <v>5000</v>
      </c>
      <c r="E5424" t="s">
        <v>580</v>
      </c>
      <c r="F5424" t="s">
        <v>1273</v>
      </c>
    </row>
    <row r="5425" spans="1:6" x14ac:dyDescent="0.25">
      <c r="A5425" t="s">
        <v>158</v>
      </c>
      <c r="B5425">
        <v>38</v>
      </c>
      <c r="C5425">
        <v>4001</v>
      </c>
      <c r="D5425">
        <v>5000</v>
      </c>
      <c r="E5425" t="s">
        <v>582</v>
      </c>
      <c r="F5425" t="s">
        <v>1287</v>
      </c>
    </row>
    <row r="5426" spans="1:6" x14ac:dyDescent="0.25">
      <c r="A5426" t="s">
        <v>509</v>
      </c>
      <c r="B5426">
        <v>38</v>
      </c>
      <c r="C5426">
        <v>5001</v>
      </c>
      <c r="D5426">
        <v>6000</v>
      </c>
      <c r="E5426" t="s">
        <v>265</v>
      </c>
      <c r="F5426" t="s">
        <v>681</v>
      </c>
    </row>
    <row r="5427" spans="1:6" x14ac:dyDescent="0.25">
      <c r="A5427" t="s">
        <v>509</v>
      </c>
      <c r="B5427">
        <v>38</v>
      </c>
      <c r="C5427">
        <v>5001</v>
      </c>
      <c r="D5427">
        <v>6000</v>
      </c>
      <c r="E5427" t="s">
        <v>581</v>
      </c>
      <c r="F5427" t="s">
        <v>682</v>
      </c>
    </row>
    <row r="5428" spans="1:6" x14ac:dyDescent="0.25">
      <c r="A5428" t="s">
        <v>509</v>
      </c>
      <c r="B5428">
        <v>38</v>
      </c>
      <c r="C5428">
        <v>5001</v>
      </c>
      <c r="D5428">
        <v>6000</v>
      </c>
      <c r="E5428" t="s">
        <v>575</v>
      </c>
      <c r="F5428" t="s">
        <v>683</v>
      </c>
    </row>
    <row r="5429" spans="1:6" x14ac:dyDescent="0.25">
      <c r="A5429" t="s">
        <v>509</v>
      </c>
      <c r="B5429">
        <v>38</v>
      </c>
      <c r="C5429">
        <v>5001</v>
      </c>
      <c r="D5429">
        <v>6000</v>
      </c>
      <c r="E5429" t="s">
        <v>120</v>
      </c>
      <c r="F5429" t="s">
        <v>684</v>
      </c>
    </row>
    <row r="5430" spans="1:6" x14ac:dyDescent="0.25">
      <c r="A5430" t="s">
        <v>509</v>
      </c>
      <c r="B5430">
        <v>38</v>
      </c>
      <c r="C5430">
        <v>5001</v>
      </c>
      <c r="D5430">
        <v>6000</v>
      </c>
      <c r="E5430" t="s">
        <v>142</v>
      </c>
      <c r="F5430" t="s">
        <v>685</v>
      </c>
    </row>
    <row r="5431" spans="1:6" x14ac:dyDescent="0.25">
      <c r="A5431" t="s">
        <v>509</v>
      </c>
      <c r="B5431">
        <v>38</v>
      </c>
      <c r="C5431">
        <v>5001</v>
      </c>
      <c r="D5431">
        <v>6000</v>
      </c>
      <c r="E5431" t="s">
        <v>163</v>
      </c>
      <c r="F5431" t="s">
        <v>686</v>
      </c>
    </row>
    <row r="5432" spans="1:6" x14ac:dyDescent="0.25">
      <c r="A5432" t="s">
        <v>509</v>
      </c>
      <c r="B5432">
        <v>38</v>
      </c>
      <c r="C5432">
        <v>5001</v>
      </c>
      <c r="D5432">
        <v>6000</v>
      </c>
      <c r="E5432" t="s">
        <v>576</v>
      </c>
      <c r="F5432" t="s">
        <v>687</v>
      </c>
    </row>
    <row r="5433" spans="1:6" x14ac:dyDescent="0.25">
      <c r="A5433" t="s">
        <v>509</v>
      </c>
      <c r="B5433">
        <v>38</v>
      </c>
      <c r="C5433">
        <v>5001</v>
      </c>
      <c r="D5433">
        <v>6000</v>
      </c>
      <c r="E5433" t="s">
        <v>577</v>
      </c>
      <c r="F5433" t="s">
        <v>688</v>
      </c>
    </row>
    <row r="5434" spans="1:6" x14ac:dyDescent="0.25">
      <c r="A5434" t="s">
        <v>509</v>
      </c>
      <c r="B5434">
        <v>38</v>
      </c>
      <c r="C5434">
        <v>5001</v>
      </c>
      <c r="D5434">
        <v>6000</v>
      </c>
      <c r="E5434" t="s">
        <v>578</v>
      </c>
      <c r="F5434" t="s">
        <v>689</v>
      </c>
    </row>
    <row r="5435" spans="1:6" x14ac:dyDescent="0.25">
      <c r="A5435" t="s">
        <v>509</v>
      </c>
      <c r="B5435">
        <v>38</v>
      </c>
      <c r="C5435">
        <v>5001</v>
      </c>
      <c r="D5435">
        <v>6000</v>
      </c>
      <c r="E5435" t="s">
        <v>579</v>
      </c>
      <c r="F5435" t="s">
        <v>690</v>
      </c>
    </row>
    <row r="5436" spans="1:6" x14ac:dyDescent="0.25">
      <c r="A5436" t="s">
        <v>509</v>
      </c>
      <c r="B5436">
        <v>38</v>
      </c>
      <c r="C5436">
        <v>5001</v>
      </c>
      <c r="D5436">
        <v>6000</v>
      </c>
      <c r="E5436" t="s">
        <v>580</v>
      </c>
      <c r="F5436" t="s">
        <v>691</v>
      </c>
    </row>
    <row r="5437" spans="1:6" x14ac:dyDescent="0.25">
      <c r="A5437" t="s">
        <v>509</v>
      </c>
      <c r="B5437">
        <v>38</v>
      </c>
      <c r="C5437">
        <v>5001</v>
      </c>
      <c r="D5437">
        <v>6000</v>
      </c>
      <c r="E5437" t="s">
        <v>582</v>
      </c>
      <c r="F5437" t="s">
        <v>692</v>
      </c>
    </row>
    <row r="5438" spans="1:6" x14ac:dyDescent="0.25">
      <c r="A5438" t="s">
        <v>510</v>
      </c>
      <c r="B5438">
        <v>38</v>
      </c>
      <c r="C5438">
        <v>6001</v>
      </c>
      <c r="D5438">
        <v>7000</v>
      </c>
      <c r="E5438" t="s">
        <v>265</v>
      </c>
      <c r="F5438" t="s">
        <v>681</v>
      </c>
    </row>
    <row r="5439" spans="1:6" x14ac:dyDescent="0.25">
      <c r="A5439" t="s">
        <v>510</v>
      </c>
      <c r="B5439">
        <v>38</v>
      </c>
      <c r="C5439">
        <v>6001</v>
      </c>
      <c r="D5439">
        <v>7000</v>
      </c>
      <c r="E5439" t="s">
        <v>581</v>
      </c>
      <c r="F5439" t="s">
        <v>682</v>
      </c>
    </row>
    <row r="5440" spans="1:6" x14ac:dyDescent="0.25">
      <c r="A5440" t="s">
        <v>510</v>
      </c>
      <c r="B5440">
        <v>38</v>
      </c>
      <c r="C5440">
        <v>6001</v>
      </c>
      <c r="D5440">
        <v>7000</v>
      </c>
      <c r="E5440" t="s">
        <v>575</v>
      </c>
      <c r="F5440" t="s">
        <v>683</v>
      </c>
    </row>
    <row r="5441" spans="1:6" x14ac:dyDescent="0.25">
      <c r="A5441" t="s">
        <v>510</v>
      </c>
      <c r="B5441">
        <v>38</v>
      </c>
      <c r="C5441">
        <v>6001</v>
      </c>
      <c r="D5441">
        <v>7000</v>
      </c>
      <c r="E5441" t="s">
        <v>120</v>
      </c>
      <c r="F5441" t="s">
        <v>684</v>
      </c>
    </row>
    <row r="5442" spans="1:6" x14ac:dyDescent="0.25">
      <c r="A5442" t="s">
        <v>510</v>
      </c>
      <c r="B5442">
        <v>38</v>
      </c>
      <c r="C5442">
        <v>6001</v>
      </c>
      <c r="D5442">
        <v>7000</v>
      </c>
      <c r="E5442" t="s">
        <v>142</v>
      </c>
      <c r="F5442" t="s">
        <v>685</v>
      </c>
    </row>
    <row r="5443" spans="1:6" x14ac:dyDescent="0.25">
      <c r="A5443" t="s">
        <v>510</v>
      </c>
      <c r="B5443">
        <v>38</v>
      </c>
      <c r="C5443">
        <v>6001</v>
      </c>
      <c r="D5443">
        <v>7000</v>
      </c>
      <c r="E5443" t="s">
        <v>163</v>
      </c>
      <c r="F5443" t="s">
        <v>686</v>
      </c>
    </row>
    <row r="5444" spans="1:6" x14ac:dyDescent="0.25">
      <c r="A5444" t="s">
        <v>510</v>
      </c>
      <c r="B5444">
        <v>38</v>
      </c>
      <c r="C5444">
        <v>6001</v>
      </c>
      <c r="D5444">
        <v>7000</v>
      </c>
      <c r="E5444" t="s">
        <v>576</v>
      </c>
      <c r="F5444" t="s">
        <v>687</v>
      </c>
    </row>
    <row r="5445" spans="1:6" x14ac:dyDescent="0.25">
      <c r="A5445" t="s">
        <v>510</v>
      </c>
      <c r="B5445">
        <v>38</v>
      </c>
      <c r="C5445">
        <v>6001</v>
      </c>
      <c r="D5445">
        <v>7000</v>
      </c>
      <c r="E5445" t="s">
        <v>577</v>
      </c>
      <c r="F5445" t="s">
        <v>688</v>
      </c>
    </row>
    <row r="5446" spans="1:6" x14ac:dyDescent="0.25">
      <c r="A5446" t="s">
        <v>510</v>
      </c>
      <c r="B5446">
        <v>38</v>
      </c>
      <c r="C5446">
        <v>6001</v>
      </c>
      <c r="D5446">
        <v>7000</v>
      </c>
      <c r="E5446" t="s">
        <v>578</v>
      </c>
      <c r="F5446" t="s">
        <v>689</v>
      </c>
    </row>
    <row r="5447" spans="1:6" x14ac:dyDescent="0.25">
      <c r="A5447" t="s">
        <v>510</v>
      </c>
      <c r="B5447">
        <v>38</v>
      </c>
      <c r="C5447">
        <v>6001</v>
      </c>
      <c r="D5447">
        <v>7000</v>
      </c>
      <c r="E5447" t="s">
        <v>579</v>
      </c>
      <c r="F5447" t="s">
        <v>690</v>
      </c>
    </row>
    <row r="5448" spans="1:6" x14ac:dyDescent="0.25">
      <c r="A5448" t="s">
        <v>510</v>
      </c>
      <c r="B5448">
        <v>38</v>
      </c>
      <c r="C5448">
        <v>6001</v>
      </c>
      <c r="D5448">
        <v>7000</v>
      </c>
      <c r="E5448" t="s">
        <v>580</v>
      </c>
      <c r="F5448" t="s">
        <v>691</v>
      </c>
    </row>
    <row r="5449" spans="1:6" x14ac:dyDescent="0.25">
      <c r="A5449" t="s">
        <v>510</v>
      </c>
      <c r="B5449">
        <v>38</v>
      </c>
      <c r="C5449">
        <v>6001</v>
      </c>
      <c r="D5449">
        <v>7000</v>
      </c>
      <c r="E5449" t="s">
        <v>582</v>
      </c>
      <c r="F5449" t="s">
        <v>692</v>
      </c>
    </row>
    <row r="5450" spans="1:6" x14ac:dyDescent="0.25">
      <c r="A5450" t="s">
        <v>511</v>
      </c>
      <c r="B5450">
        <v>38</v>
      </c>
      <c r="C5450">
        <v>7001</v>
      </c>
      <c r="D5450">
        <v>8000</v>
      </c>
      <c r="E5450" t="s">
        <v>265</v>
      </c>
      <c r="F5450" t="s">
        <v>681</v>
      </c>
    </row>
    <row r="5451" spans="1:6" x14ac:dyDescent="0.25">
      <c r="A5451" t="s">
        <v>511</v>
      </c>
      <c r="B5451">
        <v>38</v>
      </c>
      <c r="C5451">
        <v>7001</v>
      </c>
      <c r="D5451">
        <v>8000</v>
      </c>
      <c r="E5451" t="s">
        <v>581</v>
      </c>
      <c r="F5451" t="s">
        <v>682</v>
      </c>
    </row>
    <row r="5452" spans="1:6" x14ac:dyDescent="0.25">
      <c r="A5452" t="s">
        <v>511</v>
      </c>
      <c r="B5452">
        <v>38</v>
      </c>
      <c r="C5452">
        <v>7001</v>
      </c>
      <c r="D5452">
        <v>8000</v>
      </c>
      <c r="E5452" t="s">
        <v>575</v>
      </c>
      <c r="F5452" t="s">
        <v>683</v>
      </c>
    </row>
    <row r="5453" spans="1:6" x14ac:dyDescent="0.25">
      <c r="A5453" t="s">
        <v>511</v>
      </c>
      <c r="B5453">
        <v>38</v>
      </c>
      <c r="C5453">
        <v>7001</v>
      </c>
      <c r="D5453">
        <v>8000</v>
      </c>
      <c r="E5453" t="s">
        <v>120</v>
      </c>
      <c r="F5453" t="s">
        <v>684</v>
      </c>
    </row>
    <row r="5454" spans="1:6" x14ac:dyDescent="0.25">
      <c r="A5454" t="s">
        <v>511</v>
      </c>
      <c r="B5454">
        <v>38</v>
      </c>
      <c r="C5454">
        <v>7001</v>
      </c>
      <c r="D5454">
        <v>8000</v>
      </c>
      <c r="E5454" t="s">
        <v>142</v>
      </c>
      <c r="F5454" t="s">
        <v>685</v>
      </c>
    </row>
    <row r="5455" spans="1:6" x14ac:dyDescent="0.25">
      <c r="A5455" t="s">
        <v>511</v>
      </c>
      <c r="B5455">
        <v>38</v>
      </c>
      <c r="C5455">
        <v>7001</v>
      </c>
      <c r="D5455">
        <v>8000</v>
      </c>
      <c r="E5455" t="s">
        <v>163</v>
      </c>
      <c r="F5455" t="s">
        <v>686</v>
      </c>
    </row>
    <row r="5456" spans="1:6" x14ac:dyDescent="0.25">
      <c r="A5456" t="s">
        <v>511</v>
      </c>
      <c r="B5456">
        <v>38</v>
      </c>
      <c r="C5456">
        <v>7001</v>
      </c>
      <c r="D5456">
        <v>8000</v>
      </c>
      <c r="E5456" t="s">
        <v>576</v>
      </c>
      <c r="F5456" t="s">
        <v>687</v>
      </c>
    </row>
    <row r="5457" spans="1:6" x14ac:dyDescent="0.25">
      <c r="A5457" t="s">
        <v>511</v>
      </c>
      <c r="B5457">
        <v>38</v>
      </c>
      <c r="C5457">
        <v>7001</v>
      </c>
      <c r="D5457">
        <v>8000</v>
      </c>
      <c r="E5457" t="s">
        <v>577</v>
      </c>
      <c r="F5457" t="s">
        <v>688</v>
      </c>
    </row>
    <row r="5458" spans="1:6" x14ac:dyDescent="0.25">
      <c r="A5458" t="s">
        <v>511</v>
      </c>
      <c r="B5458">
        <v>38</v>
      </c>
      <c r="C5458">
        <v>7001</v>
      </c>
      <c r="D5458">
        <v>8000</v>
      </c>
      <c r="E5458" t="s">
        <v>578</v>
      </c>
      <c r="F5458" t="s">
        <v>689</v>
      </c>
    </row>
    <row r="5459" spans="1:6" x14ac:dyDescent="0.25">
      <c r="A5459" t="s">
        <v>511</v>
      </c>
      <c r="B5459">
        <v>38</v>
      </c>
      <c r="C5459">
        <v>7001</v>
      </c>
      <c r="D5459">
        <v>8000</v>
      </c>
      <c r="E5459" t="s">
        <v>579</v>
      </c>
      <c r="F5459" t="s">
        <v>690</v>
      </c>
    </row>
    <row r="5460" spans="1:6" x14ac:dyDescent="0.25">
      <c r="A5460" t="s">
        <v>511</v>
      </c>
      <c r="B5460">
        <v>38</v>
      </c>
      <c r="C5460">
        <v>7001</v>
      </c>
      <c r="D5460">
        <v>8000</v>
      </c>
      <c r="E5460" t="s">
        <v>580</v>
      </c>
      <c r="F5460" t="s">
        <v>691</v>
      </c>
    </row>
    <row r="5461" spans="1:6" x14ac:dyDescent="0.25">
      <c r="A5461" t="s">
        <v>511</v>
      </c>
      <c r="B5461">
        <v>38</v>
      </c>
      <c r="C5461">
        <v>7001</v>
      </c>
      <c r="D5461">
        <v>8000</v>
      </c>
      <c r="E5461" t="s">
        <v>582</v>
      </c>
      <c r="F5461" t="s">
        <v>692</v>
      </c>
    </row>
    <row r="5462" spans="1:6" x14ac:dyDescent="0.25">
      <c r="A5462" t="s">
        <v>198</v>
      </c>
      <c r="B5462">
        <v>38</v>
      </c>
      <c r="C5462">
        <v>8001</v>
      </c>
      <c r="D5462">
        <v>9000</v>
      </c>
      <c r="E5462" t="s">
        <v>265</v>
      </c>
      <c r="F5462" t="s">
        <v>681</v>
      </c>
    </row>
    <row r="5463" spans="1:6" x14ac:dyDescent="0.25">
      <c r="A5463" t="s">
        <v>198</v>
      </c>
      <c r="B5463">
        <v>38</v>
      </c>
      <c r="C5463">
        <v>8001</v>
      </c>
      <c r="D5463">
        <v>9000</v>
      </c>
      <c r="E5463" t="s">
        <v>581</v>
      </c>
      <c r="F5463" t="s">
        <v>682</v>
      </c>
    </row>
    <row r="5464" spans="1:6" x14ac:dyDescent="0.25">
      <c r="A5464" t="s">
        <v>198</v>
      </c>
      <c r="B5464">
        <v>38</v>
      </c>
      <c r="C5464">
        <v>8001</v>
      </c>
      <c r="D5464">
        <v>9000</v>
      </c>
      <c r="E5464" t="s">
        <v>575</v>
      </c>
      <c r="F5464" t="s">
        <v>683</v>
      </c>
    </row>
    <row r="5465" spans="1:6" x14ac:dyDescent="0.25">
      <c r="A5465" t="s">
        <v>198</v>
      </c>
      <c r="B5465">
        <v>38</v>
      </c>
      <c r="C5465">
        <v>8001</v>
      </c>
      <c r="D5465">
        <v>9000</v>
      </c>
      <c r="E5465" t="s">
        <v>120</v>
      </c>
      <c r="F5465" t="s">
        <v>684</v>
      </c>
    </row>
    <row r="5466" spans="1:6" x14ac:dyDescent="0.25">
      <c r="A5466" t="s">
        <v>198</v>
      </c>
      <c r="B5466">
        <v>38</v>
      </c>
      <c r="C5466">
        <v>8001</v>
      </c>
      <c r="D5466">
        <v>9000</v>
      </c>
      <c r="E5466" t="s">
        <v>142</v>
      </c>
      <c r="F5466" t="s">
        <v>685</v>
      </c>
    </row>
    <row r="5467" spans="1:6" x14ac:dyDescent="0.25">
      <c r="A5467" t="s">
        <v>198</v>
      </c>
      <c r="B5467">
        <v>38</v>
      </c>
      <c r="C5467">
        <v>8001</v>
      </c>
      <c r="D5467">
        <v>9000</v>
      </c>
      <c r="E5467" t="s">
        <v>163</v>
      </c>
      <c r="F5467" t="s">
        <v>686</v>
      </c>
    </row>
    <row r="5468" spans="1:6" x14ac:dyDescent="0.25">
      <c r="A5468" t="s">
        <v>198</v>
      </c>
      <c r="B5468">
        <v>38</v>
      </c>
      <c r="C5468">
        <v>8001</v>
      </c>
      <c r="D5468">
        <v>9000</v>
      </c>
      <c r="E5468" t="s">
        <v>576</v>
      </c>
      <c r="F5468" t="s">
        <v>1272</v>
      </c>
    </row>
    <row r="5469" spans="1:6" x14ac:dyDescent="0.25">
      <c r="A5469" t="s">
        <v>198</v>
      </c>
      <c r="B5469">
        <v>38</v>
      </c>
      <c r="C5469">
        <v>8001</v>
      </c>
      <c r="D5469">
        <v>9000</v>
      </c>
      <c r="E5469" t="s">
        <v>577</v>
      </c>
      <c r="F5469" t="s">
        <v>688</v>
      </c>
    </row>
    <row r="5470" spans="1:6" x14ac:dyDescent="0.25">
      <c r="A5470" t="s">
        <v>198</v>
      </c>
      <c r="B5470">
        <v>38</v>
      </c>
      <c r="C5470">
        <v>8001</v>
      </c>
      <c r="D5470">
        <v>9000</v>
      </c>
      <c r="E5470" t="s">
        <v>578</v>
      </c>
      <c r="F5470" t="s">
        <v>689</v>
      </c>
    </row>
    <row r="5471" spans="1:6" x14ac:dyDescent="0.25">
      <c r="A5471" t="s">
        <v>198</v>
      </c>
      <c r="B5471">
        <v>38</v>
      </c>
      <c r="C5471">
        <v>8001</v>
      </c>
      <c r="D5471">
        <v>9000</v>
      </c>
      <c r="E5471" t="s">
        <v>579</v>
      </c>
      <c r="F5471" t="s">
        <v>690</v>
      </c>
    </row>
    <row r="5472" spans="1:6" x14ac:dyDescent="0.25">
      <c r="A5472" t="s">
        <v>198</v>
      </c>
      <c r="B5472">
        <v>38</v>
      </c>
      <c r="C5472">
        <v>8001</v>
      </c>
      <c r="D5472">
        <v>9000</v>
      </c>
      <c r="E5472" t="s">
        <v>580</v>
      </c>
      <c r="F5472" t="s">
        <v>1273</v>
      </c>
    </row>
    <row r="5473" spans="1:6" x14ac:dyDescent="0.25">
      <c r="A5473" t="s">
        <v>198</v>
      </c>
      <c r="B5473">
        <v>38</v>
      </c>
      <c r="C5473">
        <v>8001</v>
      </c>
      <c r="D5473">
        <v>9000</v>
      </c>
      <c r="E5473" t="s">
        <v>582</v>
      </c>
      <c r="F5473" t="s">
        <v>692</v>
      </c>
    </row>
    <row r="5474" spans="1:6" x14ac:dyDescent="0.25">
      <c r="A5474" t="s">
        <v>144</v>
      </c>
      <c r="B5474">
        <v>38</v>
      </c>
      <c r="C5474">
        <v>9001</v>
      </c>
      <c r="D5474">
        <v>10000</v>
      </c>
      <c r="E5474" t="s">
        <v>265</v>
      </c>
      <c r="F5474" t="s">
        <v>681</v>
      </c>
    </row>
    <row r="5475" spans="1:6" x14ac:dyDescent="0.25">
      <c r="A5475" t="s">
        <v>144</v>
      </c>
      <c r="B5475">
        <v>38</v>
      </c>
      <c r="C5475">
        <v>9001</v>
      </c>
      <c r="D5475">
        <v>10000</v>
      </c>
      <c r="E5475" t="s">
        <v>581</v>
      </c>
      <c r="F5475" t="s">
        <v>682</v>
      </c>
    </row>
    <row r="5476" spans="1:6" x14ac:dyDescent="0.25">
      <c r="A5476" t="s">
        <v>144</v>
      </c>
      <c r="B5476">
        <v>38</v>
      </c>
      <c r="C5476">
        <v>9001</v>
      </c>
      <c r="D5476">
        <v>10000</v>
      </c>
      <c r="E5476" t="s">
        <v>575</v>
      </c>
      <c r="F5476" t="s">
        <v>683</v>
      </c>
    </row>
    <row r="5477" spans="1:6" x14ac:dyDescent="0.25">
      <c r="A5477" t="s">
        <v>144</v>
      </c>
      <c r="B5477">
        <v>38</v>
      </c>
      <c r="C5477">
        <v>9001</v>
      </c>
      <c r="D5477">
        <v>10000</v>
      </c>
      <c r="E5477" t="s">
        <v>120</v>
      </c>
      <c r="F5477" t="s">
        <v>684</v>
      </c>
    </row>
    <row r="5478" spans="1:6" x14ac:dyDescent="0.25">
      <c r="A5478" t="s">
        <v>144</v>
      </c>
      <c r="B5478">
        <v>38</v>
      </c>
      <c r="C5478">
        <v>9001</v>
      </c>
      <c r="D5478">
        <v>10000</v>
      </c>
      <c r="E5478" t="s">
        <v>142</v>
      </c>
      <c r="F5478" t="s">
        <v>1271</v>
      </c>
    </row>
    <row r="5479" spans="1:6" x14ac:dyDescent="0.25">
      <c r="A5479" t="s">
        <v>144</v>
      </c>
      <c r="B5479">
        <v>38</v>
      </c>
      <c r="C5479">
        <v>9001</v>
      </c>
      <c r="D5479">
        <v>10000</v>
      </c>
      <c r="E5479" t="s">
        <v>163</v>
      </c>
      <c r="F5479" t="s">
        <v>686</v>
      </c>
    </row>
    <row r="5480" spans="1:6" x14ac:dyDescent="0.25">
      <c r="A5480" t="s">
        <v>144</v>
      </c>
      <c r="B5480">
        <v>38</v>
      </c>
      <c r="C5480">
        <v>9001</v>
      </c>
      <c r="D5480">
        <v>10000</v>
      </c>
      <c r="E5480" t="s">
        <v>576</v>
      </c>
      <c r="F5480" t="s">
        <v>687</v>
      </c>
    </row>
    <row r="5481" spans="1:6" x14ac:dyDescent="0.25">
      <c r="A5481" t="s">
        <v>144</v>
      </c>
      <c r="B5481">
        <v>38</v>
      </c>
      <c r="C5481">
        <v>9001</v>
      </c>
      <c r="D5481">
        <v>10000</v>
      </c>
      <c r="E5481" t="s">
        <v>577</v>
      </c>
      <c r="F5481" t="s">
        <v>688</v>
      </c>
    </row>
    <row r="5482" spans="1:6" x14ac:dyDescent="0.25">
      <c r="A5482" t="s">
        <v>144</v>
      </c>
      <c r="B5482">
        <v>38</v>
      </c>
      <c r="C5482">
        <v>9001</v>
      </c>
      <c r="D5482">
        <v>10000</v>
      </c>
      <c r="E5482" t="s">
        <v>578</v>
      </c>
      <c r="F5482" t="s">
        <v>689</v>
      </c>
    </row>
    <row r="5483" spans="1:6" x14ac:dyDescent="0.25">
      <c r="A5483" t="s">
        <v>144</v>
      </c>
      <c r="B5483">
        <v>38</v>
      </c>
      <c r="C5483">
        <v>9001</v>
      </c>
      <c r="D5483">
        <v>10000</v>
      </c>
      <c r="E5483" t="s">
        <v>579</v>
      </c>
      <c r="F5483" t="s">
        <v>690</v>
      </c>
    </row>
    <row r="5484" spans="1:6" x14ac:dyDescent="0.25">
      <c r="A5484" t="s">
        <v>144</v>
      </c>
      <c r="B5484">
        <v>38</v>
      </c>
      <c r="C5484">
        <v>9001</v>
      </c>
      <c r="D5484">
        <v>10000</v>
      </c>
      <c r="E5484" t="s">
        <v>580</v>
      </c>
      <c r="F5484" t="s">
        <v>691</v>
      </c>
    </row>
    <row r="5485" spans="1:6" x14ac:dyDescent="0.25">
      <c r="A5485" t="s">
        <v>144</v>
      </c>
      <c r="B5485">
        <v>38</v>
      </c>
      <c r="C5485">
        <v>9001</v>
      </c>
      <c r="D5485">
        <v>10000</v>
      </c>
      <c r="E5485" t="s">
        <v>582</v>
      </c>
      <c r="F5485" t="s">
        <v>692</v>
      </c>
    </row>
    <row r="5486" spans="1:6" x14ac:dyDescent="0.25">
      <c r="A5486" t="s">
        <v>152</v>
      </c>
      <c r="B5486">
        <v>38</v>
      </c>
      <c r="C5486">
        <v>10001</v>
      </c>
      <c r="D5486">
        <v>11000</v>
      </c>
      <c r="E5486" t="s">
        <v>265</v>
      </c>
      <c r="F5486" t="s">
        <v>681</v>
      </c>
    </row>
    <row r="5487" spans="1:6" x14ac:dyDescent="0.25">
      <c r="A5487" t="s">
        <v>152</v>
      </c>
      <c r="B5487">
        <v>38</v>
      </c>
      <c r="C5487">
        <v>10001</v>
      </c>
      <c r="D5487">
        <v>11000</v>
      </c>
      <c r="E5487" t="s">
        <v>581</v>
      </c>
      <c r="F5487" t="s">
        <v>682</v>
      </c>
    </row>
    <row r="5488" spans="1:6" x14ac:dyDescent="0.25">
      <c r="A5488" t="s">
        <v>152</v>
      </c>
      <c r="B5488">
        <v>38</v>
      </c>
      <c r="C5488">
        <v>10001</v>
      </c>
      <c r="D5488">
        <v>11000</v>
      </c>
      <c r="E5488" t="s">
        <v>575</v>
      </c>
      <c r="F5488" t="s">
        <v>683</v>
      </c>
    </row>
    <row r="5489" spans="1:6" x14ac:dyDescent="0.25">
      <c r="A5489" t="s">
        <v>152</v>
      </c>
      <c r="B5489">
        <v>38</v>
      </c>
      <c r="C5489">
        <v>10001</v>
      </c>
      <c r="D5489">
        <v>11000</v>
      </c>
      <c r="E5489" t="s">
        <v>120</v>
      </c>
      <c r="F5489" t="s">
        <v>684</v>
      </c>
    </row>
    <row r="5490" spans="1:6" x14ac:dyDescent="0.25">
      <c r="A5490" t="s">
        <v>152</v>
      </c>
      <c r="B5490">
        <v>38</v>
      </c>
      <c r="C5490">
        <v>10001</v>
      </c>
      <c r="D5490">
        <v>11000</v>
      </c>
      <c r="E5490" t="s">
        <v>142</v>
      </c>
      <c r="F5490" t="s">
        <v>1271</v>
      </c>
    </row>
    <row r="5491" spans="1:6" x14ac:dyDescent="0.25">
      <c r="A5491" t="s">
        <v>152</v>
      </c>
      <c r="B5491">
        <v>38</v>
      </c>
      <c r="C5491">
        <v>10001</v>
      </c>
      <c r="D5491">
        <v>11000</v>
      </c>
      <c r="E5491" t="s">
        <v>163</v>
      </c>
      <c r="F5491" t="s">
        <v>686</v>
      </c>
    </row>
    <row r="5492" spans="1:6" x14ac:dyDescent="0.25">
      <c r="A5492" t="s">
        <v>152</v>
      </c>
      <c r="B5492">
        <v>38</v>
      </c>
      <c r="C5492">
        <v>10001</v>
      </c>
      <c r="D5492">
        <v>11000</v>
      </c>
      <c r="E5492" t="s">
        <v>576</v>
      </c>
      <c r="F5492" t="s">
        <v>687</v>
      </c>
    </row>
    <row r="5493" spans="1:6" x14ac:dyDescent="0.25">
      <c r="A5493" t="s">
        <v>152</v>
      </c>
      <c r="B5493">
        <v>38</v>
      </c>
      <c r="C5493">
        <v>10001</v>
      </c>
      <c r="D5493">
        <v>11000</v>
      </c>
      <c r="E5493" t="s">
        <v>577</v>
      </c>
      <c r="F5493" t="s">
        <v>688</v>
      </c>
    </row>
    <row r="5494" spans="1:6" x14ac:dyDescent="0.25">
      <c r="A5494" t="s">
        <v>152</v>
      </c>
      <c r="B5494">
        <v>38</v>
      </c>
      <c r="C5494">
        <v>10001</v>
      </c>
      <c r="D5494">
        <v>11000</v>
      </c>
      <c r="E5494" t="s">
        <v>578</v>
      </c>
      <c r="F5494" t="s">
        <v>689</v>
      </c>
    </row>
    <row r="5495" spans="1:6" x14ac:dyDescent="0.25">
      <c r="A5495" t="s">
        <v>152</v>
      </c>
      <c r="B5495">
        <v>38</v>
      </c>
      <c r="C5495">
        <v>10001</v>
      </c>
      <c r="D5495">
        <v>11000</v>
      </c>
      <c r="E5495" t="s">
        <v>579</v>
      </c>
      <c r="F5495" t="s">
        <v>690</v>
      </c>
    </row>
    <row r="5496" spans="1:6" x14ac:dyDescent="0.25">
      <c r="A5496" t="s">
        <v>152</v>
      </c>
      <c r="B5496">
        <v>38</v>
      </c>
      <c r="C5496">
        <v>10001</v>
      </c>
      <c r="D5496">
        <v>11000</v>
      </c>
      <c r="E5496" t="s">
        <v>580</v>
      </c>
      <c r="F5496" t="s">
        <v>691</v>
      </c>
    </row>
    <row r="5497" spans="1:6" x14ac:dyDescent="0.25">
      <c r="A5497" t="s">
        <v>152</v>
      </c>
      <c r="B5497">
        <v>38</v>
      </c>
      <c r="C5497">
        <v>10001</v>
      </c>
      <c r="D5497">
        <v>11000</v>
      </c>
      <c r="E5497" t="s">
        <v>582</v>
      </c>
      <c r="F5497" t="s">
        <v>692</v>
      </c>
    </row>
    <row r="5498" spans="1:6" x14ac:dyDescent="0.25">
      <c r="A5498" t="s">
        <v>514</v>
      </c>
      <c r="B5498">
        <v>39</v>
      </c>
      <c r="C5498">
        <v>2001</v>
      </c>
      <c r="D5498">
        <v>3000</v>
      </c>
      <c r="E5498" t="s">
        <v>265</v>
      </c>
      <c r="F5498" t="s">
        <v>681</v>
      </c>
    </row>
    <row r="5499" spans="1:6" x14ac:dyDescent="0.25">
      <c r="A5499" t="s">
        <v>514</v>
      </c>
      <c r="B5499">
        <v>39</v>
      </c>
      <c r="C5499">
        <v>2001</v>
      </c>
      <c r="D5499">
        <v>3000</v>
      </c>
      <c r="E5499" t="s">
        <v>581</v>
      </c>
      <c r="F5499" t="s">
        <v>682</v>
      </c>
    </row>
    <row r="5500" spans="1:6" x14ac:dyDescent="0.25">
      <c r="A5500" t="s">
        <v>514</v>
      </c>
      <c r="B5500">
        <v>39</v>
      </c>
      <c r="C5500">
        <v>2001</v>
      </c>
      <c r="D5500">
        <v>3000</v>
      </c>
      <c r="E5500" t="s">
        <v>575</v>
      </c>
      <c r="F5500" t="s">
        <v>683</v>
      </c>
    </row>
    <row r="5501" spans="1:6" x14ac:dyDescent="0.25">
      <c r="A5501" t="s">
        <v>514</v>
      </c>
      <c r="B5501">
        <v>39</v>
      </c>
      <c r="C5501">
        <v>2001</v>
      </c>
      <c r="D5501">
        <v>3000</v>
      </c>
      <c r="E5501" t="s">
        <v>120</v>
      </c>
      <c r="F5501" t="s">
        <v>684</v>
      </c>
    </row>
    <row r="5502" spans="1:6" x14ac:dyDescent="0.25">
      <c r="A5502" t="s">
        <v>514</v>
      </c>
      <c r="B5502">
        <v>39</v>
      </c>
      <c r="C5502">
        <v>2001</v>
      </c>
      <c r="D5502">
        <v>3000</v>
      </c>
      <c r="E5502" t="s">
        <v>142</v>
      </c>
      <c r="F5502" t="s">
        <v>685</v>
      </c>
    </row>
    <row r="5503" spans="1:6" x14ac:dyDescent="0.25">
      <c r="A5503" t="s">
        <v>514</v>
      </c>
      <c r="B5503">
        <v>39</v>
      </c>
      <c r="C5503">
        <v>2001</v>
      </c>
      <c r="D5503">
        <v>3000</v>
      </c>
      <c r="E5503" t="s">
        <v>163</v>
      </c>
      <c r="F5503" t="s">
        <v>686</v>
      </c>
    </row>
    <row r="5504" spans="1:6" x14ac:dyDescent="0.25">
      <c r="A5504" t="s">
        <v>514</v>
      </c>
      <c r="B5504">
        <v>39</v>
      </c>
      <c r="C5504">
        <v>2001</v>
      </c>
      <c r="D5504">
        <v>3000</v>
      </c>
      <c r="E5504" t="s">
        <v>576</v>
      </c>
      <c r="F5504" t="s">
        <v>687</v>
      </c>
    </row>
    <row r="5505" spans="1:6" x14ac:dyDescent="0.25">
      <c r="A5505" t="s">
        <v>514</v>
      </c>
      <c r="B5505">
        <v>39</v>
      </c>
      <c r="C5505">
        <v>2001</v>
      </c>
      <c r="D5505">
        <v>3000</v>
      </c>
      <c r="E5505" t="s">
        <v>577</v>
      </c>
      <c r="F5505" t="s">
        <v>688</v>
      </c>
    </row>
    <row r="5506" spans="1:6" x14ac:dyDescent="0.25">
      <c r="A5506" t="s">
        <v>514</v>
      </c>
      <c r="B5506">
        <v>39</v>
      </c>
      <c r="C5506">
        <v>2001</v>
      </c>
      <c r="D5506">
        <v>3000</v>
      </c>
      <c r="E5506" t="s">
        <v>578</v>
      </c>
      <c r="F5506" t="s">
        <v>689</v>
      </c>
    </row>
    <row r="5507" spans="1:6" x14ac:dyDescent="0.25">
      <c r="A5507" t="s">
        <v>514</v>
      </c>
      <c r="B5507">
        <v>39</v>
      </c>
      <c r="C5507">
        <v>2001</v>
      </c>
      <c r="D5507">
        <v>3000</v>
      </c>
      <c r="E5507" t="s">
        <v>579</v>
      </c>
      <c r="F5507" t="s">
        <v>690</v>
      </c>
    </row>
    <row r="5508" spans="1:6" x14ac:dyDescent="0.25">
      <c r="A5508" t="s">
        <v>514</v>
      </c>
      <c r="B5508">
        <v>39</v>
      </c>
      <c r="C5508">
        <v>2001</v>
      </c>
      <c r="D5508">
        <v>3000</v>
      </c>
      <c r="E5508" t="s">
        <v>580</v>
      </c>
      <c r="F5508" t="s">
        <v>691</v>
      </c>
    </row>
    <row r="5509" spans="1:6" x14ac:dyDescent="0.25">
      <c r="A5509" t="s">
        <v>514</v>
      </c>
      <c r="B5509">
        <v>39</v>
      </c>
      <c r="C5509">
        <v>2001</v>
      </c>
      <c r="D5509">
        <v>3000</v>
      </c>
      <c r="E5509" t="s">
        <v>582</v>
      </c>
      <c r="F5509" t="s">
        <v>692</v>
      </c>
    </row>
    <row r="5510" spans="1:6" x14ac:dyDescent="0.25">
      <c r="A5510" t="s">
        <v>515</v>
      </c>
      <c r="B5510">
        <v>39</v>
      </c>
      <c r="C5510">
        <v>3001</v>
      </c>
      <c r="D5510">
        <v>4000</v>
      </c>
      <c r="E5510" t="s">
        <v>265</v>
      </c>
      <c r="F5510" t="s">
        <v>681</v>
      </c>
    </row>
    <row r="5511" spans="1:6" x14ac:dyDescent="0.25">
      <c r="A5511" t="s">
        <v>515</v>
      </c>
      <c r="B5511">
        <v>39</v>
      </c>
      <c r="C5511">
        <v>3001</v>
      </c>
      <c r="D5511">
        <v>4000</v>
      </c>
      <c r="E5511" t="s">
        <v>581</v>
      </c>
      <c r="F5511" t="s">
        <v>682</v>
      </c>
    </row>
    <row r="5512" spans="1:6" x14ac:dyDescent="0.25">
      <c r="A5512" t="s">
        <v>515</v>
      </c>
      <c r="B5512">
        <v>39</v>
      </c>
      <c r="C5512">
        <v>3001</v>
      </c>
      <c r="D5512">
        <v>4000</v>
      </c>
      <c r="E5512" t="s">
        <v>575</v>
      </c>
      <c r="F5512" t="s">
        <v>683</v>
      </c>
    </row>
    <row r="5513" spans="1:6" x14ac:dyDescent="0.25">
      <c r="A5513" t="s">
        <v>515</v>
      </c>
      <c r="B5513">
        <v>39</v>
      </c>
      <c r="C5513">
        <v>3001</v>
      </c>
      <c r="D5513">
        <v>4000</v>
      </c>
      <c r="E5513" t="s">
        <v>120</v>
      </c>
      <c r="F5513" t="s">
        <v>684</v>
      </c>
    </row>
    <row r="5514" spans="1:6" x14ac:dyDescent="0.25">
      <c r="A5514" t="s">
        <v>515</v>
      </c>
      <c r="B5514">
        <v>39</v>
      </c>
      <c r="C5514">
        <v>3001</v>
      </c>
      <c r="D5514">
        <v>4000</v>
      </c>
      <c r="E5514" t="s">
        <v>142</v>
      </c>
      <c r="F5514" t="s">
        <v>685</v>
      </c>
    </row>
    <row r="5515" spans="1:6" x14ac:dyDescent="0.25">
      <c r="A5515" t="s">
        <v>515</v>
      </c>
      <c r="B5515">
        <v>39</v>
      </c>
      <c r="C5515">
        <v>3001</v>
      </c>
      <c r="D5515">
        <v>4000</v>
      </c>
      <c r="E5515" t="s">
        <v>163</v>
      </c>
      <c r="F5515" t="s">
        <v>686</v>
      </c>
    </row>
    <row r="5516" spans="1:6" x14ac:dyDescent="0.25">
      <c r="A5516" t="s">
        <v>515</v>
      </c>
      <c r="B5516">
        <v>39</v>
      </c>
      <c r="C5516">
        <v>3001</v>
      </c>
      <c r="D5516">
        <v>4000</v>
      </c>
      <c r="E5516" t="s">
        <v>576</v>
      </c>
      <c r="F5516" t="s">
        <v>687</v>
      </c>
    </row>
    <row r="5517" spans="1:6" x14ac:dyDescent="0.25">
      <c r="A5517" t="s">
        <v>515</v>
      </c>
      <c r="B5517">
        <v>39</v>
      </c>
      <c r="C5517">
        <v>3001</v>
      </c>
      <c r="D5517">
        <v>4000</v>
      </c>
      <c r="E5517" t="s">
        <v>577</v>
      </c>
      <c r="F5517" t="s">
        <v>688</v>
      </c>
    </row>
    <row r="5518" spans="1:6" x14ac:dyDescent="0.25">
      <c r="A5518" t="s">
        <v>515</v>
      </c>
      <c r="B5518">
        <v>39</v>
      </c>
      <c r="C5518">
        <v>3001</v>
      </c>
      <c r="D5518">
        <v>4000</v>
      </c>
      <c r="E5518" t="s">
        <v>578</v>
      </c>
      <c r="F5518" t="s">
        <v>689</v>
      </c>
    </row>
    <row r="5519" spans="1:6" x14ac:dyDescent="0.25">
      <c r="A5519" t="s">
        <v>515</v>
      </c>
      <c r="B5519">
        <v>39</v>
      </c>
      <c r="C5519">
        <v>3001</v>
      </c>
      <c r="D5519">
        <v>4000</v>
      </c>
      <c r="E5519" t="s">
        <v>579</v>
      </c>
      <c r="F5519" t="s">
        <v>690</v>
      </c>
    </row>
    <row r="5520" spans="1:6" x14ac:dyDescent="0.25">
      <c r="A5520" t="s">
        <v>515</v>
      </c>
      <c r="B5520">
        <v>39</v>
      </c>
      <c r="C5520">
        <v>3001</v>
      </c>
      <c r="D5520">
        <v>4000</v>
      </c>
      <c r="E5520" t="s">
        <v>580</v>
      </c>
      <c r="F5520" t="s">
        <v>691</v>
      </c>
    </row>
    <row r="5521" spans="1:6" x14ac:dyDescent="0.25">
      <c r="A5521" t="s">
        <v>515</v>
      </c>
      <c r="B5521">
        <v>39</v>
      </c>
      <c r="C5521">
        <v>3001</v>
      </c>
      <c r="D5521">
        <v>4000</v>
      </c>
      <c r="E5521" t="s">
        <v>582</v>
      </c>
      <c r="F5521" t="s">
        <v>692</v>
      </c>
    </row>
    <row r="5522" spans="1:6" x14ac:dyDescent="0.25">
      <c r="A5522" t="s">
        <v>516</v>
      </c>
      <c r="B5522">
        <v>39</v>
      </c>
      <c r="C5522">
        <v>4001</v>
      </c>
      <c r="D5522">
        <v>5000</v>
      </c>
      <c r="E5522" t="s">
        <v>265</v>
      </c>
      <c r="F5522" t="s">
        <v>681</v>
      </c>
    </row>
    <row r="5523" spans="1:6" x14ac:dyDescent="0.25">
      <c r="A5523" t="s">
        <v>516</v>
      </c>
      <c r="B5523">
        <v>39</v>
      </c>
      <c r="C5523">
        <v>4001</v>
      </c>
      <c r="D5523">
        <v>5000</v>
      </c>
      <c r="E5523" t="s">
        <v>581</v>
      </c>
      <c r="F5523" t="s">
        <v>682</v>
      </c>
    </row>
    <row r="5524" spans="1:6" x14ac:dyDescent="0.25">
      <c r="A5524" t="s">
        <v>516</v>
      </c>
      <c r="B5524">
        <v>39</v>
      </c>
      <c r="C5524">
        <v>4001</v>
      </c>
      <c r="D5524">
        <v>5000</v>
      </c>
      <c r="E5524" t="s">
        <v>575</v>
      </c>
      <c r="F5524" t="s">
        <v>683</v>
      </c>
    </row>
    <row r="5525" spans="1:6" x14ac:dyDescent="0.25">
      <c r="A5525" t="s">
        <v>516</v>
      </c>
      <c r="B5525">
        <v>39</v>
      </c>
      <c r="C5525">
        <v>4001</v>
      </c>
      <c r="D5525">
        <v>5000</v>
      </c>
      <c r="E5525" t="s">
        <v>120</v>
      </c>
      <c r="F5525" t="s">
        <v>684</v>
      </c>
    </row>
    <row r="5526" spans="1:6" x14ac:dyDescent="0.25">
      <c r="A5526" t="s">
        <v>516</v>
      </c>
      <c r="B5526">
        <v>39</v>
      </c>
      <c r="C5526">
        <v>4001</v>
      </c>
      <c r="D5526">
        <v>5000</v>
      </c>
      <c r="E5526" t="s">
        <v>142</v>
      </c>
      <c r="F5526" t="s">
        <v>685</v>
      </c>
    </row>
    <row r="5527" spans="1:6" x14ac:dyDescent="0.25">
      <c r="A5527" t="s">
        <v>516</v>
      </c>
      <c r="B5527">
        <v>39</v>
      </c>
      <c r="C5527">
        <v>4001</v>
      </c>
      <c r="D5527">
        <v>5000</v>
      </c>
      <c r="E5527" t="s">
        <v>163</v>
      </c>
      <c r="F5527" t="s">
        <v>686</v>
      </c>
    </row>
    <row r="5528" spans="1:6" x14ac:dyDescent="0.25">
      <c r="A5528" t="s">
        <v>516</v>
      </c>
      <c r="B5528">
        <v>39</v>
      </c>
      <c r="C5528">
        <v>4001</v>
      </c>
      <c r="D5528">
        <v>5000</v>
      </c>
      <c r="E5528" t="s">
        <v>576</v>
      </c>
      <c r="F5528" t="s">
        <v>687</v>
      </c>
    </row>
    <row r="5529" spans="1:6" x14ac:dyDescent="0.25">
      <c r="A5529" t="s">
        <v>516</v>
      </c>
      <c r="B5529">
        <v>39</v>
      </c>
      <c r="C5529">
        <v>4001</v>
      </c>
      <c r="D5529">
        <v>5000</v>
      </c>
      <c r="E5529" t="s">
        <v>577</v>
      </c>
      <c r="F5529" t="s">
        <v>688</v>
      </c>
    </row>
    <row r="5530" spans="1:6" x14ac:dyDescent="0.25">
      <c r="A5530" t="s">
        <v>516</v>
      </c>
      <c r="B5530">
        <v>39</v>
      </c>
      <c r="C5530">
        <v>4001</v>
      </c>
      <c r="D5530">
        <v>5000</v>
      </c>
      <c r="E5530" t="s">
        <v>578</v>
      </c>
      <c r="F5530" t="s">
        <v>689</v>
      </c>
    </row>
    <row r="5531" spans="1:6" x14ac:dyDescent="0.25">
      <c r="A5531" t="s">
        <v>516</v>
      </c>
      <c r="B5531">
        <v>39</v>
      </c>
      <c r="C5531">
        <v>4001</v>
      </c>
      <c r="D5531">
        <v>5000</v>
      </c>
      <c r="E5531" t="s">
        <v>579</v>
      </c>
      <c r="F5531" t="s">
        <v>690</v>
      </c>
    </row>
    <row r="5532" spans="1:6" x14ac:dyDescent="0.25">
      <c r="A5532" t="s">
        <v>516</v>
      </c>
      <c r="B5532">
        <v>39</v>
      </c>
      <c r="C5532">
        <v>4001</v>
      </c>
      <c r="D5532">
        <v>5000</v>
      </c>
      <c r="E5532" t="s">
        <v>580</v>
      </c>
      <c r="F5532" t="s">
        <v>691</v>
      </c>
    </row>
    <row r="5533" spans="1:6" x14ac:dyDescent="0.25">
      <c r="A5533" t="s">
        <v>516</v>
      </c>
      <c r="B5533">
        <v>39</v>
      </c>
      <c r="C5533">
        <v>4001</v>
      </c>
      <c r="D5533">
        <v>5000</v>
      </c>
      <c r="E5533" t="s">
        <v>582</v>
      </c>
      <c r="F5533" t="s">
        <v>692</v>
      </c>
    </row>
    <row r="5534" spans="1:6" x14ac:dyDescent="0.25">
      <c r="A5534" t="s">
        <v>49</v>
      </c>
      <c r="B5534">
        <v>39</v>
      </c>
      <c r="C5534">
        <v>5001</v>
      </c>
      <c r="D5534">
        <v>6000</v>
      </c>
      <c r="E5534" t="s">
        <v>265</v>
      </c>
      <c r="F5534" t="s">
        <v>681</v>
      </c>
    </row>
    <row r="5535" spans="1:6" x14ac:dyDescent="0.25">
      <c r="A5535" t="s">
        <v>49</v>
      </c>
      <c r="B5535">
        <v>39</v>
      </c>
      <c r="C5535">
        <v>5001</v>
      </c>
      <c r="D5535">
        <v>6000</v>
      </c>
      <c r="E5535" t="s">
        <v>581</v>
      </c>
      <c r="F5535" t="s">
        <v>1269</v>
      </c>
    </row>
    <row r="5536" spans="1:6" x14ac:dyDescent="0.25">
      <c r="A5536" t="s">
        <v>49</v>
      </c>
      <c r="B5536">
        <v>39</v>
      </c>
      <c r="C5536">
        <v>5001</v>
      </c>
      <c r="D5536">
        <v>6000</v>
      </c>
      <c r="E5536" t="s">
        <v>575</v>
      </c>
      <c r="F5536" t="s">
        <v>683</v>
      </c>
    </row>
    <row r="5537" spans="1:6" x14ac:dyDescent="0.25">
      <c r="A5537" t="s">
        <v>49</v>
      </c>
      <c r="B5537">
        <v>39</v>
      </c>
      <c r="C5537">
        <v>5001</v>
      </c>
      <c r="D5537">
        <v>6000</v>
      </c>
      <c r="E5537" t="s">
        <v>120</v>
      </c>
      <c r="F5537" t="s">
        <v>1275</v>
      </c>
    </row>
    <row r="5538" spans="1:6" x14ac:dyDescent="0.25">
      <c r="A5538" t="s">
        <v>49</v>
      </c>
      <c r="B5538">
        <v>39</v>
      </c>
      <c r="C5538">
        <v>5001</v>
      </c>
      <c r="D5538">
        <v>6000</v>
      </c>
      <c r="E5538" t="s">
        <v>142</v>
      </c>
      <c r="F5538" t="s">
        <v>685</v>
      </c>
    </row>
    <row r="5539" spans="1:6" x14ac:dyDescent="0.25">
      <c r="A5539" t="s">
        <v>49</v>
      </c>
      <c r="B5539">
        <v>39</v>
      </c>
      <c r="C5539">
        <v>5001</v>
      </c>
      <c r="D5539">
        <v>6000</v>
      </c>
      <c r="E5539" t="s">
        <v>163</v>
      </c>
      <c r="F5539" t="s">
        <v>686</v>
      </c>
    </row>
    <row r="5540" spans="1:6" x14ac:dyDescent="0.25">
      <c r="A5540" t="s">
        <v>49</v>
      </c>
      <c r="B5540">
        <v>39</v>
      </c>
      <c r="C5540">
        <v>5001</v>
      </c>
      <c r="D5540">
        <v>6000</v>
      </c>
      <c r="E5540" t="s">
        <v>576</v>
      </c>
      <c r="F5540" t="s">
        <v>687</v>
      </c>
    </row>
    <row r="5541" spans="1:6" x14ac:dyDescent="0.25">
      <c r="A5541" t="s">
        <v>49</v>
      </c>
      <c r="B5541">
        <v>39</v>
      </c>
      <c r="C5541">
        <v>5001</v>
      </c>
      <c r="D5541">
        <v>6000</v>
      </c>
      <c r="E5541" t="s">
        <v>577</v>
      </c>
      <c r="F5541" t="s">
        <v>688</v>
      </c>
    </row>
    <row r="5542" spans="1:6" x14ac:dyDescent="0.25">
      <c r="A5542" t="s">
        <v>49</v>
      </c>
      <c r="B5542">
        <v>39</v>
      </c>
      <c r="C5542">
        <v>5001</v>
      </c>
      <c r="D5542">
        <v>6000</v>
      </c>
      <c r="E5542" t="s">
        <v>578</v>
      </c>
      <c r="F5542" t="s">
        <v>689</v>
      </c>
    </row>
    <row r="5543" spans="1:6" x14ac:dyDescent="0.25">
      <c r="A5543" t="s">
        <v>49</v>
      </c>
      <c r="B5543">
        <v>39</v>
      </c>
      <c r="C5543">
        <v>5001</v>
      </c>
      <c r="D5543">
        <v>6000</v>
      </c>
      <c r="E5543" t="s">
        <v>579</v>
      </c>
      <c r="F5543" t="s">
        <v>690</v>
      </c>
    </row>
    <row r="5544" spans="1:6" x14ac:dyDescent="0.25">
      <c r="A5544" t="s">
        <v>49</v>
      </c>
      <c r="B5544">
        <v>39</v>
      </c>
      <c r="C5544">
        <v>5001</v>
      </c>
      <c r="D5544">
        <v>6000</v>
      </c>
      <c r="E5544" t="s">
        <v>580</v>
      </c>
      <c r="F5544" t="s">
        <v>691</v>
      </c>
    </row>
    <row r="5545" spans="1:6" x14ac:dyDescent="0.25">
      <c r="A5545" t="s">
        <v>49</v>
      </c>
      <c r="B5545">
        <v>39</v>
      </c>
      <c r="C5545">
        <v>5001</v>
      </c>
      <c r="D5545">
        <v>6000</v>
      </c>
      <c r="E5545" t="s">
        <v>582</v>
      </c>
      <c r="F5545" t="s">
        <v>692</v>
      </c>
    </row>
    <row r="5546" spans="1:6" x14ac:dyDescent="0.25">
      <c r="A5546" t="s">
        <v>161</v>
      </c>
      <c r="B5546">
        <v>39</v>
      </c>
      <c r="C5546">
        <v>6001</v>
      </c>
      <c r="D5546">
        <v>7000</v>
      </c>
      <c r="E5546" t="s">
        <v>265</v>
      </c>
      <c r="F5546" t="s">
        <v>681</v>
      </c>
    </row>
    <row r="5547" spans="1:6" x14ac:dyDescent="0.25">
      <c r="A5547" t="s">
        <v>161</v>
      </c>
      <c r="B5547">
        <v>39</v>
      </c>
      <c r="C5547">
        <v>6001</v>
      </c>
      <c r="D5547">
        <v>7000</v>
      </c>
      <c r="E5547" t="s">
        <v>581</v>
      </c>
      <c r="F5547" t="s">
        <v>1269</v>
      </c>
    </row>
    <row r="5548" spans="1:6" x14ac:dyDescent="0.25">
      <c r="A5548" t="s">
        <v>161</v>
      </c>
      <c r="B5548">
        <v>39</v>
      </c>
      <c r="C5548">
        <v>6001</v>
      </c>
      <c r="D5548">
        <v>7000</v>
      </c>
      <c r="E5548" t="s">
        <v>575</v>
      </c>
      <c r="F5548" t="s">
        <v>683</v>
      </c>
    </row>
    <row r="5549" spans="1:6" x14ac:dyDescent="0.25">
      <c r="A5549" t="s">
        <v>161</v>
      </c>
      <c r="B5549">
        <v>39</v>
      </c>
      <c r="C5549">
        <v>6001</v>
      </c>
      <c r="D5549">
        <v>7000</v>
      </c>
      <c r="E5549" t="s">
        <v>120</v>
      </c>
      <c r="F5549" t="s">
        <v>684</v>
      </c>
    </row>
    <row r="5550" spans="1:6" x14ac:dyDescent="0.25">
      <c r="A5550" t="s">
        <v>161</v>
      </c>
      <c r="B5550">
        <v>39</v>
      </c>
      <c r="C5550">
        <v>6001</v>
      </c>
      <c r="D5550">
        <v>7000</v>
      </c>
      <c r="E5550" t="s">
        <v>142</v>
      </c>
      <c r="F5550" t="s">
        <v>1271</v>
      </c>
    </row>
    <row r="5551" spans="1:6" x14ac:dyDescent="0.25">
      <c r="A5551" t="s">
        <v>161</v>
      </c>
      <c r="B5551">
        <v>39</v>
      </c>
      <c r="C5551">
        <v>6001</v>
      </c>
      <c r="D5551">
        <v>7000</v>
      </c>
      <c r="E5551" t="s">
        <v>163</v>
      </c>
      <c r="F5551" t="s">
        <v>686</v>
      </c>
    </row>
    <row r="5552" spans="1:6" x14ac:dyDescent="0.25">
      <c r="A5552" t="s">
        <v>161</v>
      </c>
      <c r="B5552">
        <v>39</v>
      </c>
      <c r="C5552">
        <v>6001</v>
      </c>
      <c r="D5552">
        <v>7000</v>
      </c>
      <c r="E5552" t="s">
        <v>576</v>
      </c>
      <c r="F5552" t="s">
        <v>1272</v>
      </c>
    </row>
    <row r="5553" spans="1:6" x14ac:dyDescent="0.25">
      <c r="A5553" t="s">
        <v>161</v>
      </c>
      <c r="B5553">
        <v>39</v>
      </c>
      <c r="C5553">
        <v>6001</v>
      </c>
      <c r="D5553">
        <v>7000</v>
      </c>
      <c r="E5553" t="s">
        <v>577</v>
      </c>
      <c r="F5553" t="s">
        <v>688</v>
      </c>
    </row>
    <row r="5554" spans="1:6" x14ac:dyDescent="0.25">
      <c r="A5554" t="s">
        <v>161</v>
      </c>
      <c r="B5554">
        <v>39</v>
      </c>
      <c r="C5554">
        <v>6001</v>
      </c>
      <c r="D5554">
        <v>7000</v>
      </c>
      <c r="E5554" t="s">
        <v>578</v>
      </c>
      <c r="F5554" t="s">
        <v>689</v>
      </c>
    </row>
    <row r="5555" spans="1:6" x14ac:dyDescent="0.25">
      <c r="A5555" t="s">
        <v>161</v>
      </c>
      <c r="B5555">
        <v>39</v>
      </c>
      <c r="C5555">
        <v>6001</v>
      </c>
      <c r="D5555">
        <v>7000</v>
      </c>
      <c r="E5555" t="s">
        <v>579</v>
      </c>
      <c r="F5555" t="s">
        <v>690</v>
      </c>
    </row>
    <row r="5556" spans="1:6" x14ac:dyDescent="0.25">
      <c r="A5556" t="s">
        <v>161</v>
      </c>
      <c r="B5556">
        <v>39</v>
      </c>
      <c r="C5556">
        <v>6001</v>
      </c>
      <c r="D5556">
        <v>7000</v>
      </c>
      <c r="E5556" t="s">
        <v>580</v>
      </c>
      <c r="F5556" t="s">
        <v>691</v>
      </c>
    </row>
    <row r="5557" spans="1:6" x14ac:dyDescent="0.25">
      <c r="A5557" t="s">
        <v>161</v>
      </c>
      <c r="B5557">
        <v>39</v>
      </c>
      <c r="C5557">
        <v>6001</v>
      </c>
      <c r="D5557">
        <v>7000</v>
      </c>
      <c r="E5557" t="s">
        <v>582</v>
      </c>
      <c r="F5557" t="s">
        <v>692</v>
      </c>
    </row>
    <row r="5558" spans="1:6" x14ac:dyDescent="0.25">
      <c r="A5558" t="s">
        <v>517</v>
      </c>
      <c r="B5558">
        <v>39</v>
      </c>
      <c r="C5558">
        <v>7001</v>
      </c>
      <c r="D5558">
        <v>8000</v>
      </c>
      <c r="E5558" t="s">
        <v>265</v>
      </c>
      <c r="F5558" t="s">
        <v>681</v>
      </c>
    </row>
    <row r="5559" spans="1:6" x14ac:dyDescent="0.25">
      <c r="A5559" t="s">
        <v>517</v>
      </c>
      <c r="B5559">
        <v>39</v>
      </c>
      <c r="C5559">
        <v>7001</v>
      </c>
      <c r="D5559">
        <v>8000</v>
      </c>
      <c r="E5559" t="s">
        <v>581</v>
      </c>
      <c r="F5559" t="s">
        <v>682</v>
      </c>
    </row>
    <row r="5560" spans="1:6" x14ac:dyDescent="0.25">
      <c r="A5560" t="s">
        <v>517</v>
      </c>
      <c r="B5560">
        <v>39</v>
      </c>
      <c r="C5560">
        <v>7001</v>
      </c>
      <c r="D5560">
        <v>8000</v>
      </c>
      <c r="E5560" t="s">
        <v>575</v>
      </c>
      <c r="F5560" t="s">
        <v>683</v>
      </c>
    </row>
    <row r="5561" spans="1:6" x14ac:dyDescent="0.25">
      <c r="A5561" t="s">
        <v>517</v>
      </c>
      <c r="B5561">
        <v>39</v>
      </c>
      <c r="C5561">
        <v>7001</v>
      </c>
      <c r="D5561">
        <v>8000</v>
      </c>
      <c r="E5561" t="s">
        <v>120</v>
      </c>
      <c r="F5561" t="s">
        <v>684</v>
      </c>
    </row>
    <row r="5562" spans="1:6" x14ac:dyDescent="0.25">
      <c r="A5562" t="s">
        <v>517</v>
      </c>
      <c r="B5562">
        <v>39</v>
      </c>
      <c r="C5562">
        <v>7001</v>
      </c>
      <c r="D5562">
        <v>8000</v>
      </c>
      <c r="E5562" t="s">
        <v>142</v>
      </c>
      <c r="F5562" t="s">
        <v>685</v>
      </c>
    </row>
    <row r="5563" spans="1:6" x14ac:dyDescent="0.25">
      <c r="A5563" t="s">
        <v>517</v>
      </c>
      <c r="B5563">
        <v>39</v>
      </c>
      <c r="C5563">
        <v>7001</v>
      </c>
      <c r="D5563">
        <v>8000</v>
      </c>
      <c r="E5563" t="s">
        <v>163</v>
      </c>
      <c r="F5563" t="s">
        <v>686</v>
      </c>
    </row>
    <row r="5564" spans="1:6" x14ac:dyDescent="0.25">
      <c r="A5564" t="s">
        <v>517</v>
      </c>
      <c r="B5564">
        <v>39</v>
      </c>
      <c r="C5564">
        <v>7001</v>
      </c>
      <c r="D5564">
        <v>8000</v>
      </c>
      <c r="E5564" t="s">
        <v>576</v>
      </c>
      <c r="F5564" t="s">
        <v>687</v>
      </c>
    </row>
    <row r="5565" spans="1:6" x14ac:dyDescent="0.25">
      <c r="A5565" t="s">
        <v>517</v>
      </c>
      <c r="B5565">
        <v>39</v>
      </c>
      <c r="C5565">
        <v>7001</v>
      </c>
      <c r="D5565">
        <v>8000</v>
      </c>
      <c r="E5565" t="s">
        <v>577</v>
      </c>
      <c r="F5565" t="s">
        <v>688</v>
      </c>
    </row>
    <row r="5566" spans="1:6" x14ac:dyDescent="0.25">
      <c r="A5566" t="s">
        <v>517</v>
      </c>
      <c r="B5566">
        <v>39</v>
      </c>
      <c r="C5566">
        <v>7001</v>
      </c>
      <c r="D5566">
        <v>8000</v>
      </c>
      <c r="E5566" t="s">
        <v>578</v>
      </c>
      <c r="F5566" t="s">
        <v>689</v>
      </c>
    </row>
    <row r="5567" spans="1:6" x14ac:dyDescent="0.25">
      <c r="A5567" t="s">
        <v>517</v>
      </c>
      <c r="B5567">
        <v>39</v>
      </c>
      <c r="C5567">
        <v>7001</v>
      </c>
      <c r="D5567">
        <v>8000</v>
      </c>
      <c r="E5567" t="s">
        <v>579</v>
      </c>
      <c r="F5567" t="s">
        <v>690</v>
      </c>
    </row>
    <row r="5568" spans="1:6" x14ac:dyDescent="0.25">
      <c r="A5568" t="s">
        <v>517</v>
      </c>
      <c r="B5568">
        <v>39</v>
      </c>
      <c r="C5568">
        <v>7001</v>
      </c>
      <c r="D5568">
        <v>8000</v>
      </c>
      <c r="E5568" t="s">
        <v>580</v>
      </c>
      <c r="F5568" t="s">
        <v>691</v>
      </c>
    </row>
    <row r="5569" spans="1:6" x14ac:dyDescent="0.25">
      <c r="A5569" t="s">
        <v>517</v>
      </c>
      <c r="B5569">
        <v>39</v>
      </c>
      <c r="C5569">
        <v>7001</v>
      </c>
      <c r="D5569">
        <v>8000</v>
      </c>
      <c r="E5569" t="s">
        <v>582</v>
      </c>
      <c r="F5569" t="s">
        <v>692</v>
      </c>
    </row>
    <row r="5570" spans="1:6" x14ac:dyDescent="0.25">
      <c r="A5570" t="s">
        <v>156</v>
      </c>
      <c r="B5570">
        <v>39</v>
      </c>
      <c r="C5570">
        <v>8001</v>
      </c>
      <c r="D5570">
        <v>9000</v>
      </c>
      <c r="E5570" t="s">
        <v>265</v>
      </c>
      <c r="F5570" t="s">
        <v>681</v>
      </c>
    </row>
    <row r="5571" spans="1:6" x14ac:dyDescent="0.25">
      <c r="A5571" t="s">
        <v>156</v>
      </c>
      <c r="B5571">
        <v>39</v>
      </c>
      <c r="C5571">
        <v>8001</v>
      </c>
      <c r="D5571">
        <v>9000</v>
      </c>
      <c r="E5571" t="s">
        <v>581</v>
      </c>
      <c r="F5571" t="s">
        <v>1269</v>
      </c>
    </row>
    <row r="5572" spans="1:6" x14ac:dyDescent="0.25">
      <c r="A5572" t="s">
        <v>156</v>
      </c>
      <c r="B5572">
        <v>39</v>
      </c>
      <c r="C5572">
        <v>8001</v>
      </c>
      <c r="D5572">
        <v>9000</v>
      </c>
      <c r="E5572" t="s">
        <v>575</v>
      </c>
      <c r="F5572" t="s">
        <v>683</v>
      </c>
    </row>
    <row r="5573" spans="1:6" x14ac:dyDescent="0.25">
      <c r="A5573" t="s">
        <v>156</v>
      </c>
      <c r="B5573">
        <v>39</v>
      </c>
      <c r="C5573">
        <v>8001</v>
      </c>
      <c r="D5573">
        <v>9000</v>
      </c>
      <c r="E5573" t="s">
        <v>120</v>
      </c>
      <c r="F5573" t="s">
        <v>684</v>
      </c>
    </row>
    <row r="5574" spans="1:6" x14ac:dyDescent="0.25">
      <c r="A5574" t="s">
        <v>156</v>
      </c>
      <c r="B5574">
        <v>39</v>
      </c>
      <c r="C5574">
        <v>8001</v>
      </c>
      <c r="D5574">
        <v>9000</v>
      </c>
      <c r="E5574" t="s">
        <v>142</v>
      </c>
      <c r="F5574" t="s">
        <v>1271</v>
      </c>
    </row>
    <row r="5575" spans="1:6" x14ac:dyDescent="0.25">
      <c r="A5575" t="s">
        <v>156</v>
      </c>
      <c r="B5575">
        <v>39</v>
      </c>
      <c r="C5575">
        <v>8001</v>
      </c>
      <c r="D5575">
        <v>9000</v>
      </c>
      <c r="E5575" t="s">
        <v>163</v>
      </c>
      <c r="F5575" t="s">
        <v>686</v>
      </c>
    </row>
    <row r="5576" spans="1:6" x14ac:dyDescent="0.25">
      <c r="A5576" t="s">
        <v>156</v>
      </c>
      <c r="B5576">
        <v>39</v>
      </c>
      <c r="C5576">
        <v>8001</v>
      </c>
      <c r="D5576">
        <v>9000</v>
      </c>
      <c r="E5576" t="s">
        <v>576</v>
      </c>
      <c r="F5576" t="s">
        <v>687</v>
      </c>
    </row>
    <row r="5577" spans="1:6" x14ac:dyDescent="0.25">
      <c r="A5577" t="s">
        <v>156</v>
      </c>
      <c r="B5577">
        <v>39</v>
      </c>
      <c r="C5577">
        <v>8001</v>
      </c>
      <c r="D5577">
        <v>9000</v>
      </c>
      <c r="E5577" t="s">
        <v>577</v>
      </c>
      <c r="F5577" t="s">
        <v>688</v>
      </c>
    </row>
    <row r="5578" spans="1:6" x14ac:dyDescent="0.25">
      <c r="A5578" t="s">
        <v>156</v>
      </c>
      <c r="B5578">
        <v>39</v>
      </c>
      <c r="C5578">
        <v>8001</v>
      </c>
      <c r="D5578">
        <v>9000</v>
      </c>
      <c r="E5578" t="s">
        <v>578</v>
      </c>
      <c r="F5578" t="s">
        <v>689</v>
      </c>
    </row>
    <row r="5579" spans="1:6" x14ac:dyDescent="0.25">
      <c r="A5579" t="s">
        <v>156</v>
      </c>
      <c r="B5579">
        <v>39</v>
      </c>
      <c r="C5579">
        <v>8001</v>
      </c>
      <c r="D5579">
        <v>9000</v>
      </c>
      <c r="E5579" t="s">
        <v>579</v>
      </c>
      <c r="F5579" t="s">
        <v>690</v>
      </c>
    </row>
    <row r="5580" spans="1:6" x14ac:dyDescent="0.25">
      <c r="A5580" t="s">
        <v>156</v>
      </c>
      <c r="B5580">
        <v>39</v>
      </c>
      <c r="C5580">
        <v>8001</v>
      </c>
      <c r="D5580">
        <v>9000</v>
      </c>
      <c r="E5580" t="s">
        <v>580</v>
      </c>
      <c r="F5580" t="s">
        <v>691</v>
      </c>
    </row>
    <row r="5581" spans="1:6" x14ac:dyDescent="0.25">
      <c r="A5581" t="s">
        <v>156</v>
      </c>
      <c r="B5581">
        <v>39</v>
      </c>
      <c r="C5581">
        <v>8001</v>
      </c>
      <c r="D5581">
        <v>9000</v>
      </c>
      <c r="E5581" t="s">
        <v>582</v>
      </c>
      <c r="F5581" t="s">
        <v>692</v>
      </c>
    </row>
    <row r="5582" spans="1:6" x14ac:dyDescent="0.25">
      <c r="A5582" t="s">
        <v>150</v>
      </c>
      <c r="B5582">
        <v>39</v>
      </c>
      <c r="C5582">
        <v>9001</v>
      </c>
      <c r="D5582">
        <v>10000</v>
      </c>
      <c r="E5582" t="s">
        <v>265</v>
      </c>
      <c r="F5582" t="s">
        <v>681</v>
      </c>
    </row>
    <row r="5583" spans="1:6" x14ac:dyDescent="0.25">
      <c r="A5583" t="s">
        <v>150</v>
      </c>
      <c r="B5583">
        <v>39</v>
      </c>
      <c r="C5583">
        <v>9001</v>
      </c>
      <c r="D5583">
        <v>10000</v>
      </c>
      <c r="E5583" t="s">
        <v>581</v>
      </c>
      <c r="F5583" t="s">
        <v>1274</v>
      </c>
    </row>
    <row r="5584" spans="1:6" x14ac:dyDescent="0.25">
      <c r="A5584" t="s">
        <v>150</v>
      </c>
      <c r="B5584">
        <v>39</v>
      </c>
      <c r="C5584">
        <v>9001</v>
      </c>
      <c r="D5584">
        <v>10000</v>
      </c>
      <c r="E5584" t="s">
        <v>575</v>
      </c>
      <c r="F5584" t="s">
        <v>683</v>
      </c>
    </row>
    <row r="5585" spans="1:6" x14ac:dyDescent="0.25">
      <c r="A5585" t="s">
        <v>150</v>
      </c>
      <c r="B5585">
        <v>39</v>
      </c>
      <c r="C5585">
        <v>9001</v>
      </c>
      <c r="D5585">
        <v>10000</v>
      </c>
      <c r="E5585" t="s">
        <v>120</v>
      </c>
      <c r="F5585" t="s">
        <v>684</v>
      </c>
    </row>
    <row r="5586" spans="1:6" x14ac:dyDescent="0.25">
      <c r="A5586" t="s">
        <v>150</v>
      </c>
      <c r="B5586">
        <v>39</v>
      </c>
      <c r="C5586">
        <v>9001</v>
      </c>
      <c r="D5586">
        <v>10000</v>
      </c>
      <c r="E5586" t="s">
        <v>142</v>
      </c>
      <c r="F5586" t="s">
        <v>1271</v>
      </c>
    </row>
    <row r="5587" spans="1:6" x14ac:dyDescent="0.25">
      <c r="A5587" t="s">
        <v>150</v>
      </c>
      <c r="B5587">
        <v>39</v>
      </c>
      <c r="C5587">
        <v>9001</v>
      </c>
      <c r="D5587">
        <v>10000</v>
      </c>
      <c r="E5587" t="s">
        <v>163</v>
      </c>
      <c r="F5587" t="s">
        <v>686</v>
      </c>
    </row>
    <row r="5588" spans="1:6" x14ac:dyDescent="0.25">
      <c r="A5588" t="s">
        <v>150</v>
      </c>
      <c r="B5588">
        <v>39</v>
      </c>
      <c r="C5588">
        <v>9001</v>
      </c>
      <c r="D5588">
        <v>10000</v>
      </c>
      <c r="E5588" t="s">
        <v>576</v>
      </c>
      <c r="F5588" t="s">
        <v>687</v>
      </c>
    </row>
    <row r="5589" spans="1:6" x14ac:dyDescent="0.25">
      <c r="A5589" t="s">
        <v>150</v>
      </c>
      <c r="B5589">
        <v>39</v>
      </c>
      <c r="C5589">
        <v>9001</v>
      </c>
      <c r="D5589">
        <v>10000</v>
      </c>
      <c r="E5589" t="s">
        <v>577</v>
      </c>
      <c r="F5589" t="s">
        <v>688</v>
      </c>
    </row>
    <row r="5590" spans="1:6" x14ac:dyDescent="0.25">
      <c r="A5590" t="s">
        <v>150</v>
      </c>
      <c r="B5590">
        <v>39</v>
      </c>
      <c r="C5590">
        <v>9001</v>
      </c>
      <c r="D5590">
        <v>10000</v>
      </c>
      <c r="E5590" t="s">
        <v>578</v>
      </c>
      <c r="F5590" t="s">
        <v>689</v>
      </c>
    </row>
    <row r="5591" spans="1:6" x14ac:dyDescent="0.25">
      <c r="A5591" t="s">
        <v>150</v>
      </c>
      <c r="B5591">
        <v>39</v>
      </c>
      <c r="C5591">
        <v>9001</v>
      </c>
      <c r="D5591">
        <v>10000</v>
      </c>
      <c r="E5591" t="s">
        <v>579</v>
      </c>
      <c r="F5591" t="s">
        <v>690</v>
      </c>
    </row>
    <row r="5592" spans="1:6" x14ac:dyDescent="0.25">
      <c r="A5592" t="s">
        <v>150</v>
      </c>
      <c r="B5592">
        <v>39</v>
      </c>
      <c r="C5592">
        <v>9001</v>
      </c>
      <c r="D5592">
        <v>10000</v>
      </c>
      <c r="E5592" t="s">
        <v>580</v>
      </c>
      <c r="F5592" t="s">
        <v>691</v>
      </c>
    </row>
    <row r="5593" spans="1:6" x14ac:dyDescent="0.25">
      <c r="A5593" t="s">
        <v>150</v>
      </c>
      <c r="B5593">
        <v>39</v>
      </c>
      <c r="C5593">
        <v>9001</v>
      </c>
      <c r="D5593">
        <v>10000</v>
      </c>
      <c r="E5593" t="s">
        <v>582</v>
      </c>
      <c r="F5593" t="s">
        <v>692</v>
      </c>
    </row>
    <row r="5594" spans="1:6" x14ac:dyDescent="0.25">
      <c r="A5594" t="s">
        <v>518</v>
      </c>
      <c r="B5594">
        <v>39</v>
      </c>
      <c r="C5594">
        <v>10001</v>
      </c>
      <c r="D5594">
        <v>11000</v>
      </c>
      <c r="E5594" t="s">
        <v>265</v>
      </c>
      <c r="F5594" t="s">
        <v>681</v>
      </c>
    </row>
    <row r="5595" spans="1:6" x14ac:dyDescent="0.25">
      <c r="A5595" t="s">
        <v>518</v>
      </c>
      <c r="B5595">
        <v>39</v>
      </c>
      <c r="C5595">
        <v>10001</v>
      </c>
      <c r="D5595">
        <v>11000</v>
      </c>
      <c r="E5595" t="s">
        <v>581</v>
      </c>
      <c r="F5595" t="s">
        <v>682</v>
      </c>
    </row>
    <row r="5596" spans="1:6" x14ac:dyDescent="0.25">
      <c r="A5596" t="s">
        <v>518</v>
      </c>
      <c r="B5596">
        <v>39</v>
      </c>
      <c r="C5596">
        <v>10001</v>
      </c>
      <c r="D5596">
        <v>11000</v>
      </c>
      <c r="E5596" t="s">
        <v>575</v>
      </c>
      <c r="F5596" t="s">
        <v>683</v>
      </c>
    </row>
    <row r="5597" spans="1:6" x14ac:dyDescent="0.25">
      <c r="A5597" t="s">
        <v>518</v>
      </c>
      <c r="B5597">
        <v>39</v>
      </c>
      <c r="C5597">
        <v>10001</v>
      </c>
      <c r="D5597">
        <v>11000</v>
      </c>
      <c r="E5597" t="s">
        <v>120</v>
      </c>
      <c r="F5597" t="s">
        <v>684</v>
      </c>
    </row>
    <row r="5598" spans="1:6" x14ac:dyDescent="0.25">
      <c r="A5598" t="s">
        <v>518</v>
      </c>
      <c r="B5598">
        <v>39</v>
      </c>
      <c r="C5598">
        <v>10001</v>
      </c>
      <c r="D5598">
        <v>11000</v>
      </c>
      <c r="E5598" t="s">
        <v>142</v>
      </c>
      <c r="F5598" t="s">
        <v>685</v>
      </c>
    </row>
    <row r="5599" spans="1:6" x14ac:dyDescent="0.25">
      <c r="A5599" t="s">
        <v>518</v>
      </c>
      <c r="B5599">
        <v>39</v>
      </c>
      <c r="C5599">
        <v>10001</v>
      </c>
      <c r="D5599">
        <v>11000</v>
      </c>
      <c r="E5599" t="s">
        <v>163</v>
      </c>
      <c r="F5599" t="s">
        <v>686</v>
      </c>
    </row>
    <row r="5600" spans="1:6" x14ac:dyDescent="0.25">
      <c r="A5600" t="s">
        <v>518</v>
      </c>
      <c r="B5600">
        <v>39</v>
      </c>
      <c r="C5600">
        <v>10001</v>
      </c>
      <c r="D5600">
        <v>11000</v>
      </c>
      <c r="E5600" t="s">
        <v>576</v>
      </c>
      <c r="F5600" t="s">
        <v>687</v>
      </c>
    </row>
    <row r="5601" spans="1:6" x14ac:dyDescent="0.25">
      <c r="A5601" t="s">
        <v>518</v>
      </c>
      <c r="B5601">
        <v>39</v>
      </c>
      <c r="C5601">
        <v>10001</v>
      </c>
      <c r="D5601">
        <v>11000</v>
      </c>
      <c r="E5601" t="s">
        <v>577</v>
      </c>
      <c r="F5601" t="s">
        <v>688</v>
      </c>
    </row>
    <row r="5602" spans="1:6" x14ac:dyDescent="0.25">
      <c r="A5602" t="s">
        <v>518</v>
      </c>
      <c r="B5602">
        <v>39</v>
      </c>
      <c r="C5602">
        <v>10001</v>
      </c>
      <c r="D5602">
        <v>11000</v>
      </c>
      <c r="E5602" t="s">
        <v>578</v>
      </c>
      <c r="F5602" t="s">
        <v>689</v>
      </c>
    </row>
    <row r="5603" spans="1:6" x14ac:dyDescent="0.25">
      <c r="A5603" t="s">
        <v>518</v>
      </c>
      <c r="B5603">
        <v>39</v>
      </c>
      <c r="C5603">
        <v>10001</v>
      </c>
      <c r="D5603">
        <v>11000</v>
      </c>
      <c r="E5603" t="s">
        <v>579</v>
      </c>
      <c r="F5603" t="s">
        <v>690</v>
      </c>
    </row>
    <row r="5604" spans="1:6" x14ac:dyDescent="0.25">
      <c r="A5604" t="s">
        <v>518</v>
      </c>
      <c r="B5604">
        <v>39</v>
      </c>
      <c r="C5604">
        <v>10001</v>
      </c>
      <c r="D5604">
        <v>11000</v>
      </c>
      <c r="E5604" t="s">
        <v>580</v>
      </c>
      <c r="F5604" t="s">
        <v>691</v>
      </c>
    </row>
    <row r="5605" spans="1:6" x14ac:dyDescent="0.25">
      <c r="A5605" t="s">
        <v>518</v>
      </c>
      <c r="B5605">
        <v>39</v>
      </c>
      <c r="C5605">
        <v>10001</v>
      </c>
      <c r="D5605">
        <v>11000</v>
      </c>
      <c r="E5605" t="s">
        <v>582</v>
      </c>
      <c r="F5605" t="s">
        <v>692</v>
      </c>
    </row>
    <row r="5606" spans="1:6" x14ac:dyDescent="0.25">
      <c r="A5606" t="s">
        <v>519</v>
      </c>
      <c r="B5606">
        <v>39</v>
      </c>
      <c r="C5606">
        <v>11001</v>
      </c>
      <c r="D5606">
        <v>12000</v>
      </c>
      <c r="E5606" t="s">
        <v>265</v>
      </c>
      <c r="F5606" t="s">
        <v>681</v>
      </c>
    </row>
    <row r="5607" spans="1:6" x14ac:dyDescent="0.25">
      <c r="A5607" t="s">
        <v>519</v>
      </c>
      <c r="B5607">
        <v>39</v>
      </c>
      <c r="C5607">
        <v>11001</v>
      </c>
      <c r="D5607">
        <v>12000</v>
      </c>
      <c r="E5607" t="s">
        <v>581</v>
      </c>
      <c r="F5607" t="s">
        <v>682</v>
      </c>
    </row>
    <row r="5608" spans="1:6" x14ac:dyDescent="0.25">
      <c r="A5608" t="s">
        <v>519</v>
      </c>
      <c r="B5608">
        <v>39</v>
      </c>
      <c r="C5608">
        <v>11001</v>
      </c>
      <c r="D5608">
        <v>12000</v>
      </c>
      <c r="E5608" t="s">
        <v>575</v>
      </c>
      <c r="F5608" t="s">
        <v>683</v>
      </c>
    </row>
    <row r="5609" spans="1:6" x14ac:dyDescent="0.25">
      <c r="A5609" t="s">
        <v>519</v>
      </c>
      <c r="B5609">
        <v>39</v>
      </c>
      <c r="C5609">
        <v>11001</v>
      </c>
      <c r="D5609">
        <v>12000</v>
      </c>
      <c r="E5609" t="s">
        <v>120</v>
      </c>
      <c r="F5609" t="s">
        <v>684</v>
      </c>
    </row>
    <row r="5610" spans="1:6" x14ac:dyDescent="0.25">
      <c r="A5610" t="s">
        <v>519</v>
      </c>
      <c r="B5610">
        <v>39</v>
      </c>
      <c r="C5610">
        <v>11001</v>
      </c>
      <c r="D5610">
        <v>12000</v>
      </c>
      <c r="E5610" t="s">
        <v>142</v>
      </c>
      <c r="F5610" t="s">
        <v>685</v>
      </c>
    </row>
    <row r="5611" spans="1:6" x14ac:dyDescent="0.25">
      <c r="A5611" t="s">
        <v>519</v>
      </c>
      <c r="B5611">
        <v>39</v>
      </c>
      <c r="C5611">
        <v>11001</v>
      </c>
      <c r="D5611">
        <v>12000</v>
      </c>
      <c r="E5611" t="s">
        <v>163</v>
      </c>
      <c r="F5611" t="s">
        <v>686</v>
      </c>
    </row>
    <row r="5612" spans="1:6" x14ac:dyDescent="0.25">
      <c r="A5612" t="s">
        <v>519</v>
      </c>
      <c r="B5612">
        <v>39</v>
      </c>
      <c r="C5612">
        <v>11001</v>
      </c>
      <c r="D5612">
        <v>12000</v>
      </c>
      <c r="E5612" t="s">
        <v>576</v>
      </c>
      <c r="F5612" t="s">
        <v>687</v>
      </c>
    </row>
    <row r="5613" spans="1:6" x14ac:dyDescent="0.25">
      <c r="A5613" t="s">
        <v>519</v>
      </c>
      <c r="B5613">
        <v>39</v>
      </c>
      <c r="C5613">
        <v>11001</v>
      </c>
      <c r="D5613">
        <v>12000</v>
      </c>
      <c r="E5613" t="s">
        <v>577</v>
      </c>
      <c r="F5613" t="s">
        <v>688</v>
      </c>
    </row>
    <row r="5614" spans="1:6" x14ac:dyDescent="0.25">
      <c r="A5614" t="s">
        <v>519</v>
      </c>
      <c r="B5614">
        <v>39</v>
      </c>
      <c r="C5614">
        <v>11001</v>
      </c>
      <c r="D5614">
        <v>12000</v>
      </c>
      <c r="E5614" t="s">
        <v>578</v>
      </c>
      <c r="F5614" t="s">
        <v>689</v>
      </c>
    </row>
    <row r="5615" spans="1:6" x14ac:dyDescent="0.25">
      <c r="A5615" t="s">
        <v>519</v>
      </c>
      <c r="B5615">
        <v>39</v>
      </c>
      <c r="C5615">
        <v>11001</v>
      </c>
      <c r="D5615">
        <v>12000</v>
      </c>
      <c r="E5615" t="s">
        <v>579</v>
      </c>
      <c r="F5615" t="s">
        <v>690</v>
      </c>
    </row>
    <row r="5616" spans="1:6" x14ac:dyDescent="0.25">
      <c r="A5616" t="s">
        <v>519</v>
      </c>
      <c r="B5616">
        <v>39</v>
      </c>
      <c r="C5616">
        <v>11001</v>
      </c>
      <c r="D5616">
        <v>12000</v>
      </c>
      <c r="E5616" t="s">
        <v>580</v>
      </c>
      <c r="F5616" t="s">
        <v>691</v>
      </c>
    </row>
    <row r="5617" spans="1:6" x14ac:dyDescent="0.25">
      <c r="A5617" t="s">
        <v>519</v>
      </c>
      <c r="B5617">
        <v>39</v>
      </c>
      <c r="C5617">
        <v>11001</v>
      </c>
      <c r="D5617">
        <v>12000</v>
      </c>
      <c r="E5617" t="s">
        <v>582</v>
      </c>
      <c r="F5617" t="s">
        <v>692</v>
      </c>
    </row>
    <row r="5618" spans="1:6" x14ac:dyDescent="0.25">
      <c r="A5618" t="s">
        <v>520</v>
      </c>
      <c r="B5618">
        <v>39</v>
      </c>
      <c r="C5618">
        <v>12001</v>
      </c>
      <c r="D5618">
        <v>13000</v>
      </c>
      <c r="E5618" t="s">
        <v>265</v>
      </c>
      <c r="F5618" t="s">
        <v>681</v>
      </c>
    </row>
    <row r="5619" spans="1:6" x14ac:dyDescent="0.25">
      <c r="A5619" t="s">
        <v>520</v>
      </c>
      <c r="B5619">
        <v>39</v>
      </c>
      <c r="C5619">
        <v>12001</v>
      </c>
      <c r="D5619">
        <v>13000</v>
      </c>
      <c r="E5619" t="s">
        <v>581</v>
      </c>
      <c r="F5619" t="s">
        <v>682</v>
      </c>
    </row>
    <row r="5620" spans="1:6" x14ac:dyDescent="0.25">
      <c r="A5620" t="s">
        <v>520</v>
      </c>
      <c r="B5620">
        <v>39</v>
      </c>
      <c r="C5620">
        <v>12001</v>
      </c>
      <c r="D5620">
        <v>13000</v>
      </c>
      <c r="E5620" t="s">
        <v>575</v>
      </c>
      <c r="F5620" t="s">
        <v>683</v>
      </c>
    </row>
    <row r="5621" spans="1:6" x14ac:dyDescent="0.25">
      <c r="A5621" t="s">
        <v>520</v>
      </c>
      <c r="B5621">
        <v>39</v>
      </c>
      <c r="C5621">
        <v>12001</v>
      </c>
      <c r="D5621">
        <v>13000</v>
      </c>
      <c r="E5621" t="s">
        <v>120</v>
      </c>
      <c r="F5621" t="s">
        <v>684</v>
      </c>
    </row>
    <row r="5622" spans="1:6" x14ac:dyDescent="0.25">
      <c r="A5622" t="s">
        <v>520</v>
      </c>
      <c r="B5622">
        <v>39</v>
      </c>
      <c r="C5622">
        <v>12001</v>
      </c>
      <c r="D5622">
        <v>13000</v>
      </c>
      <c r="E5622" t="s">
        <v>142</v>
      </c>
      <c r="F5622" t="s">
        <v>685</v>
      </c>
    </row>
    <row r="5623" spans="1:6" x14ac:dyDescent="0.25">
      <c r="A5623" t="s">
        <v>520</v>
      </c>
      <c r="B5623">
        <v>39</v>
      </c>
      <c r="C5623">
        <v>12001</v>
      </c>
      <c r="D5623">
        <v>13000</v>
      </c>
      <c r="E5623" t="s">
        <v>163</v>
      </c>
      <c r="F5623" t="s">
        <v>686</v>
      </c>
    </row>
    <row r="5624" spans="1:6" x14ac:dyDescent="0.25">
      <c r="A5624" t="s">
        <v>520</v>
      </c>
      <c r="B5624">
        <v>39</v>
      </c>
      <c r="C5624">
        <v>12001</v>
      </c>
      <c r="D5624">
        <v>13000</v>
      </c>
      <c r="E5624" t="s">
        <v>576</v>
      </c>
      <c r="F5624" t="s">
        <v>687</v>
      </c>
    </row>
    <row r="5625" spans="1:6" x14ac:dyDescent="0.25">
      <c r="A5625" t="s">
        <v>520</v>
      </c>
      <c r="B5625">
        <v>39</v>
      </c>
      <c r="C5625">
        <v>12001</v>
      </c>
      <c r="D5625">
        <v>13000</v>
      </c>
      <c r="E5625" t="s">
        <v>577</v>
      </c>
      <c r="F5625" t="s">
        <v>688</v>
      </c>
    </row>
    <row r="5626" spans="1:6" x14ac:dyDescent="0.25">
      <c r="A5626" t="s">
        <v>520</v>
      </c>
      <c r="B5626">
        <v>39</v>
      </c>
      <c r="C5626">
        <v>12001</v>
      </c>
      <c r="D5626">
        <v>13000</v>
      </c>
      <c r="E5626" t="s">
        <v>578</v>
      </c>
      <c r="F5626" t="s">
        <v>689</v>
      </c>
    </row>
    <row r="5627" spans="1:6" x14ac:dyDescent="0.25">
      <c r="A5627" t="s">
        <v>520</v>
      </c>
      <c r="B5627">
        <v>39</v>
      </c>
      <c r="C5627">
        <v>12001</v>
      </c>
      <c r="D5627">
        <v>13000</v>
      </c>
      <c r="E5627" t="s">
        <v>579</v>
      </c>
      <c r="F5627" t="s">
        <v>690</v>
      </c>
    </row>
    <row r="5628" spans="1:6" x14ac:dyDescent="0.25">
      <c r="A5628" t="s">
        <v>520</v>
      </c>
      <c r="B5628">
        <v>39</v>
      </c>
      <c r="C5628">
        <v>12001</v>
      </c>
      <c r="D5628">
        <v>13000</v>
      </c>
      <c r="E5628" t="s">
        <v>580</v>
      </c>
      <c r="F5628" t="s">
        <v>691</v>
      </c>
    </row>
    <row r="5629" spans="1:6" x14ac:dyDescent="0.25">
      <c r="A5629" t="s">
        <v>520</v>
      </c>
      <c r="B5629">
        <v>39</v>
      </c>
      <c r="C5629">
        <v>12001</v>
      </c>
      <c r="D5629">
        <v>13000</v>
      </c>
      <c r="E5629" t="s">
        <v>582</v>
      </c>
      <c r="F5629" t="s">
        <v>692</v>
      </c>
    </row>
    <row r="5630" spans="1:6" x14ac:dyDescent="0.25">
      <c r="A5630" t="s">
        <v>521</v>
      </c>
      <c r="B5630">
        <v>39</v>
      </c>
      <c r="C5630">
        <v>13001</v>
      </c>
      <c r="D5630">
        <v>14000</v>
      </c>
      <c r="E5630" t="s">
        <v>265</v>
      </c>
      <c r="F5630" t="s">
        <v>681</v>
      </c>
    </row>
    <row r="5631" spans="1:6" x14ac:dyDescent="0.25">
      <c r="A5631" t="s">
        <v>521</v>
      </c>
      <c r="B5631">
        <v>39</v>
      </c>
      <c r="C5631">
        <v>13001</v>
      </c>
      <c r="D5631">
        <v>14000</v>
      </c>
      <c r="E5631" t="s">
        <v>581</v>
      </c>
      <c r="F5631" t="s">
        <v>682</v>
      </c>
    </row>
    <row r="5632" spans="1:6" x14ac:dyDescent="0.25">
      <c r="A5632" t="s">
        <v>521</v>
      </c>
      <c r="B5632">
        <v>39</v>
      </c>
      <c r="C5632">
        <v>13001</v>
      </c>
      <c r="D5632">
        <v>14000</v>
      </c>
      <c r="E5632" t="s">
        <v>575</v>
      </c>
      <c r="F5632" t="s">
        <v>683</v>
      </c>
    </row>
    <row r="5633" spans="1:6" x14ac:dyDescent="0.25">
      <c r="A5633" t="s">
        <v>521</v>
      </c>
      <c r="B5633">
        <v>39</v>
      </c>
      <c r="C5633">
        <v>13001</v>
      </c>
      <c r="D5633">
        <v>14000</v>
      </c>
      <c r="E5633" t="s">
        <v>120</v>
      </c>
      <c r="F5633" t="s">
        <v>684</v>
      </c>
    </row>
    <row r="5634" spans="1:6" x14ac:dyDescent="0.25">
      <c r="A5634" t="s">
        <v>521</v>
      </c>
      <c r="B5634">
        <v>39</v>
      </c>
      <c r="C5634">
        <v>13001</v>
      </c>
      <c r="D5634">
        <v>14000</v>
      </c>
      <c r="E5634" t="s">
        <v>142</v>
      </c>
      <c r="F5634" t="s">
        <v>685</v>
      </c>
    </row>
    <row r="5635" spans="1:6" x14ac:dyDescent="0.25">
      <c r="A5635" t="s">
        <v>521</v>
      </c>
      <c r="B5635">
        <v>39</v>
      </c>
      <c r="C5635">
        <v>13001</v>
      </c>
      <c r="D5635">
        <v>14000</v>
      </c>
      <c r="E5635" t="s">
        <v>163</v>
      </c>
      <c r="F5635" t="s">
        <v>686</v>
      </c>
    </row>
    <row r="5636" spans="1:6" x14ac:dyDescent="0.25">
      <c r="A5636" t="s">
        <v>521</v>
      </c>
      <c r="B5636">
        <v>39</v>
      </c>
      <c r="C5636">
        <v>13001</v>
      </c>
      <c r="D5636">
        <v>14000</v>
      </c>
      <c r="E5636" t="s">
        <v>576</v>
      </c>
      <c r="F5636" t="s">
        <v>687</v>
      </c>
    </row>
    <row r="5637" spans="1:6" x14ac:dyDescent="0.25">
      <c r="A5637" t="s">
        <v>521</v>
      </c>
      <c r="B5637">
        <v>39</v>
      </c>
      <c r="C5637">
        <v>13001</v>
      </c>
      <c r="D5637">
        <v>14000</v>
      </c>
      <c r="E5637" t="s">
        <v>577</v>
      </c>
      <c r="F5637" t="s">
        <v>688</v>
      </c>
    </row>
    <row r="5638" spans="1:6" x14ac:dyDescent="0.25">
      <c r="A5638" t="s">
        <v>521</v>
      </c>
      <c r="B5638">
        <v>39</v>
      </c>
      <c r="C5638">
        <v>13001</v>
      </c>
      <c r="D5638">
        <v>14000</v>
      </c>
      <c r="E5638" t="s">
        <v>578</v>
      </c>
      <c r="F5638" t="s">
        <v>689</v>
      </c>
    </row>
    <row r="5639" spans="1:6" x14ac:dyDescent="0.25">
      <c r="A5639" t="s">
        <v>521</v>
      </c>
      <c r="B5639">
        <v>39</v>
      </c>
      <c r="C5639">
        <v>13001</v>
      </c>
      <c r="D5639">
        <v>14000</v>
      </c>
      <c r="E5639" t="s">
        <v>579</v>
      </c>
      <c r="F5639" t="s">
        <v>690</v>
      </c>
    </row>
    <row r="5640" spans="1:6" x14ac:dyDescent="0.25">
      <c r="A5640" t="s">
        <v>521</v>
      </c>
      <c r="B5640">
        <v>39</v>
      </c>
      <c r="C5640">
        <v>13001</v>
      </c>
      <c r="D5640">
        <v>14000</v>
      </c>
      <c r="E5640" t="s">
        <v>580</v>
      </c>
      <c r="F5640" t="s">
        <v>691</v>
      </c>
    </row>
    <row r="5641" spans="1:6" x14ac:dyDescent="0.25">
      <c r="A5641" t="s">
        <v>521</v>
      </c>
      <c r="B5641">
        <v>39</v>
      </c>
      <c r="C5641">
        <v>13001</v>
      </c>
      <c r="D5641">
        <v>14000</v>
      </c>
      <c r="E5641" t="s">
        <v>582</v>
      </c>
      <c r="F5641" t="s">
        <v>692</v>
      </c>
    </row>
    <row r="5642" spans="1:6" x14ac:dyDescent="0.25">
      <c r="A5642" t="s">
        <v>522</v>
      </c>
      <c r="B5642">
        <v>40</v>
      </c>
      <c r="C5642">
        <v>1</v>
      </c>
      <c r="D5642">
        <v>1000</v>
      </c>
      <c r="E5642" t="s">
        <v>265</v>
      </c>
      <c r="F5642" t="s">
        <v>681</v>
      </c>
    </row>
    <row r="5643" spans="1:6" x14ac:dyDescent="0.25">
      <c r="A5643" t="s">
        <v>522</v>
      </c>
      <c r="B5643">
        <v>40</v>
      </c>
      <c r="C5643">
        <v>1</v>
      </c>
      <c r="D5643">
        <v>1000</v>
      </c>
      <c r="E5643" t="s">
        <v>581</v>
      </c>
      <c r="F5643" t="s">
        <v>682</v>
      </c>
    </row>
    <row r="5644" spans="1:6" x14ac:dyDescent="0.25">
      <c r="A5644" t="s">
        <v>522</v>
      </c>
      <c r="B5644">
        <v>40</v>
      </c>
      <c r="C5644">
        <v>1</v>
      </c>
      <c r="D5644">
        <v>1000</v>
      </c>
      <c r="E5644" t="s">
        <v>575</v>
      </c>
      <c r="F5644" t="s">
        <v>683</v>
      </c>
    </row>
    <row r="5645" spans="1:6" x14ac:dyDescent="0.25">
      <c r="A5645" t="s">
        <v>522</v>
      </c>
      <c r="B5645">
        <v>40</v>
      </c>
      <c r="C5645">
        <v>1</v>
      </c>
      <c r="D5645">
        <v>1000</v>
      </c>
      <c r="E5645" t="s">
        <v>120</v>
      </c>
      <c r="F5645" t="s">
        <v>684</v>
      </c>
    </row>
    <row r="5646" spans="1:6" x14ac:dyDescent="0.25">
      <c r="A5646" t="s">
        <v>522</v>
      </c>
      <c r="B5646">
        <v>40</v>
      </c>
      <c r="C5646">
        <v>1</v>
      </c>
      <c r="D5646">
        <v>1000</v>
      </c>
      <c r="E5646" t="s">
        <v>142</v>
      </c>
      <c r="F5646" t="s">
        <v>685</v>
      </c>
    </row>
    <row r="5647" spans="1:6" x14ac:dyDescent="0.25">
      <c r="A5647" t="s">
        <v>522</v>
      </c>
      <c r="B5647">
        <v>40</v>
      </c>
      <c r="C5647">
        <v>1</v>
      </c>
      <c r="D5647">
        <v>1000</v>
      </c>
      <c r="E5647" t="s">
        <v>163</v>
      </c>
      <c r="F5647" t="s">
        <v>686</v>
      </c>
    </row>
    <row r="5648" spans="1:6" x14ac:dyDescent="0.25">
      <c r="A5648" t="s">
        <v>522</v>
      </c>
      <c r="B5648">
        <v>40</v>
      </c>
      <c r="C5648">
        <v>1</v>
      </c>
      <c r="D5648">
        <v>1000</v>
      </c>
      <c r="E5648" t="s">
        <v>576</v>
      </c>
      <c r="F5648" t="s">
        <v>687</v>
      </c>
    </row>
    <row r="5649" spans="1:6" x14ac:dyDescent="0.25">
      <c r="A5649" t="s">
        <v>522</v>
      </c>
      <c r="B5649">
        <v>40</v>
      </c>
      <c r="C5649">
        <v>1</v>
      </c>
      <c r="D5649">
        <v>1000</v>
      </c>
      <c r="E5649" t="s">
        <v>577</v>
      </c>
      <c r="F5649" t="s">
        <v>688</v>
      </c>
    </row>
    <row r="5650" spans="1:6" x14ac:dyDescent="0.25">
      <c r="A5650" t="s">
        <v>522</v>
      </c>
      <c r="B5650">
        <v>40</v>
      </c>
      <c r="C5650">
        <v>1</v>
      </c>
      <c r="D5650">
        <v>1000</v>
      </c>
      <c r="E5650" t="s">
        <v>578</v>
      </c>
      <c r="F5650" t="s">
        <v>689</v>
      </c>
    </row>
    <row r="5651" spans="1:6" x14ac:dyDescent="0.25">
      <c r="A5651" t="s">
        <v>522</v>
      </c>
      <c r="B5651">
        <v>40</v>
      </c>
      <c r="C5651">
        <v>1</v>
      </c>
      <c r="D5651">
        <v>1000</v>
      </c>
      <c r="E5651" t="s">
        <v>579</v>
      </c>
      <c r="F5651" t="s">
        <v>690</v>
      </c>
    </row>
    <row r="5652" spans="1:6" x14ac:dyDescent="0.25">
      <c r="A5652" t="s">
        <v>522</v>
      </c>
      <c r="B5652">
        <v>40</v>
      </c>
      <c r="C5652">
        <v>1</v>
      </c>
      <c r="D5652">
        <v>1000</v>
      </c>
      <c r="E5652" t="s">
        <v>580</v>
      </c>
      <c r="F5652" t="s">
        <v>691</v>
      </c>
    </row>
    <row r="5653" spans="1:6" x14ac:dyDescent="0.25">
      <c r="A5653" t="s">
        <v>522</v>
      </c>
      <c r="B5653">
        <v>40</v>
      </c>
      <c r="C5653">
        <v>1</v>
      </c>
      <c r="D5653">
        <v>1000</v>
      </c>
      <c r="E5653" t="s">
        <v>582</v>
      </c>
      <c r="F5653" t="s">
        <v>692</v>
      </c>
    </row>
    <row r="5654" spans="1:6" x14ac:dyDescent="0.25">
      <c r="A5654" t="s">
        <v>211</v>
      </c>
      <c r="B5654">
        <v>40</v>
      </c>
      <c r="C5654">
        <v>1001</v>
      </c>
      <c r="D5654">
        <v>2000</v>
      </c>
      <c r="E5654" t="s">
        <v>265</v>
      </c>
      <c r="F5654" t="s">
        <v>681</v>
      </c>
    </row>
    <row r="5655" spans="1:6" x14ac:dyDescent="0.25">
      <c r="A5655" t="s">
        <v>211</v>
      </c>
      <c r="B5655">
        <v>40</v>
      </c>
      <c r="C5655">
        <v>1001</v>
      </c>
      <c r="D5655">
        <v>2000</v>
      </c>
      <c r="E5655" t="s">
        <v>581</v>
      </c>
      <c r="F5655" t="s">
        <v>682</v>
      </c>
    </row>
    <row r="5656" spans="1:6" x14ac:dyDescent="0.25">
      <c r="A5656" t="s">
        <v>211</v>
      </c>
      <c r="B5656">
        <v>40</v>
      </c>
      <c r="C5656">
        <v>1001</v>
      </c>
      <c r="D5656">
        <v>2000</v>
      </c>
      <c r="E5656" t="s">
        <v>575</v>
      </c>
      <c r="F5656" t="s">
        <v>683</v>
      </c>
    </row>
    <row r="5657" spans="1:6" x14ac:dyDescent="0.25">
      <c r="A5657" t="s">
        <v>211</v>
      </c>
      <c r="B5657">
        <v>40</v>
      </c>
      <c r="C5657">
        <v>1001</v>
      </c>
      <c r="D5657">
        <v>2000</v>
      </c>
      <c r="E5657" t="s">
        <v>120</v>
      </c>
      <c r="F5657" t="s">
        <v>684</v>
      </c>
    </row>
    <row r="5658" spans="1:6" x14ac:dyDescent="0.25">
      <c r="A5658" t="s">
        <v>211</v>
      </c>
      <c r="B5658">
        <v>40</v>
      </c>
      <c r="C5658">
        <v>1001</v>
      </c>
      <c r="D5658">
        <v>2000</v>
      </c>
      <c r="E5658" t="s">
        <v>142</v>
      </c>
      <c r="F5658" t="s">
        <v>685</v>
      </c>
    </row>
    <row r="5659" spans="1:6" x14ac:dyDescent="0.25">
      <c r="A5659" t="s">
        <v>211</v>
      </c>
      <c r="B5659">
        <v>40</v>
      </c>
      <c r="C5659">
        <v>1001</v>
      </c>
      <c r="D5659">
        <v>2000</v>
      </c>
      <c r="E5659" t="s">
        <v>163</v>
      </c>
      <c r="F5659" t="s">
        <v>686</v>
      </c>
    </row>
    <row r="5660" spans="1:6" x14ac:dyDescent="0.25">
      <c r="A5660" t="s">
        <v>211</v>
      </c>
      <c r="B5660">
        <v>40</v>
      </c>
      <c r="C5660">
        <v>1001</v>
      </c>
      <c r="D5660">
        <v>2000</v>
      </c>
      <c r="E5660" t="s">
        <v>576</v>
      </c>
      <c r="F5660" t="s">
        <v>687</v>
      </c>
    </row>
    <row r="5661" spans="1:6" x14ac:dyDescent="0.25">
      <c r="A5661" t="s">
        <v>211</v>
      </c>
      <c r="B5661">
        <v>40</v>
      </c>
      <c r="C5661">
        <v>1001</v>
      </c>
      <c r="D5661">
        <v>2000</v>
      </c>
      <c r="E5661" t="s">
        <v>577</v>
      </c>
      <c r="F5661" t="s">
        <v>1279</v>
      </c>
    </row>
    <row r="5662" spans="1:6" x14ac:dyDescent="0.25">
      <c r="A5662" t="s">
        <v>211</v>
      </c>
      <c r="B5662">
        <v>40</v>
      </c>
      <c r="C5662">
        <v>1001</v>
      </c>
      <c r="D5662">
        <v>2000</v>
      </c>
      <c r="E5662" t="s">
        <v>578</v>
      </c>
      <c r="F5662" t="s">
        <v>1277</v>
      </c>
    </row>
    <row r="5663" spans="1:6" x14ac:dyDescent="0.25">
      <c r="A5663" t="s">
        <v>211</v>
      </c>
      <c r="B5663">
        <v>40</v>
      </c>
      <c r="C5663">
        <v>1001</v>
      </c>
      <c r="D5663">
        <v>2000</v>
      </c>
      <c r="E5663" t="s">
        <v>579</v>
      </c>
      <c r="F5663" t="s">
        <v>690</v>
      </c>
    </row>
    <row r="5664" spans="1:6" x14ac:dyDescent="0.25">
      <c r="A5664" t="s">
        <v>211</v>
      </c>
      <c r="B5664">
        <v>40</v>
      </c>
      <c r="C5664">
        <v>1001</v>
      </c>
      <c r="D5664">
        <v>2000</v>
      </c>
      <c r="E5664" t="s">
        <v>580</v>
      </c>
      <c r="F5664" t="s">
        <v>691</v>
      </c>
    </row>
    <row r="5665" spans="1:6" x14ac:dyDescent="0.25">
      <c r="A5665" t="s">
        <v>211</v>
      </c>
      <c r="B5665">
        <v>40</v>
      </c>
      <c r="C5665">
        <v>1001</v>
      </c>
      <c r="D5665">
        <v>2000</v>
      </c>
      <c r="E5665" t="s">
        <v>582</v>
      </c>
      <c r="F5665" t="s">
        <v>692</v>
      </c>
    </row>
    <row r="5666" spans="1:6" x14ac:dyDescent="0.25">
      <c r="A5666" t="s">
        <v>523</v>
      </c>
      <c r="B5666">
        <v>40</v>
      </c>
      <c r="C5666">
        <v>2001</v>
      </c>
      <c r="D5666">
        <v>3000</v>
      </c>
      <c r="E5666" t="s">
        <v>265</v>
      </c>
      <c r="F5666" t="s">
        <v>681</v>
      </c>
    </row>
    <row r="5667" spans="1:6" x14ac:dyDescent="0.25">
      <c r="A5667" t="s">
        <v>523</v>
      </c>
      <c r="B5667">
        <v>40</v>
      </c>
      <c r="C5667">
        <v>2001</v>
      </c>
      <c r="D5667">
        <v>3000</v>
      </c>
      <c r="E5667" t="s">
        <v>581</v>
      </c>
      <c r="F5667" t="s">
        <v>682</v>
      </c>
    </row>
    <row r="5668" spans="1:6" x14ac:dyDescent="0.25">
      <c r="A5668" t="s">
        <v>523</v>
      </c>
      <c r="B5668">
        <v>40</v>
      </c>
      <c r="C5668">
        <v>2001</v>
      </c>
      <c r="D5668">
        <v>3000</v>
      </c>
      <c r="E5668" t="s">
        <v>575</v>
      </c>
      <c r="F5668" t="s">
        <v>683</v>
      </c>
    </row>
    <row r="5669" spans="1:6" x14ac:dyDescent="0.25">
      <c r="A5669" t="s">
        <v>523</v>
      </c>
      <c r="B5669">
        <v>40</v>
      </c>
      <c r="C5669">
        <v>2001</v>
      </c>
      <c r="D5669">
        <v>3000</v>
      </c>
      <c r="E5669" t="s">
        <v>120</v>
      </c>
      <c r="F5669" t="s">
        <v>684</v>
      </c>
    </row>
    <row r="5670" spans="1:6" x14ac:dyDescent="0.25">
      <c r="A5670" t="s">
        <v>523</v>
      </c>
      <c r="B5670">
        <v>40</v>
      </c>
      <c r="C5670">
        <v>2001</v>
      </c>
      <c r="D5670">
        <v>3000</v>
      </c>
      <c r="E5670" t="s">
        <v>142</v>
      </c>
      <c r="F5670" t="s">
        <v>685</v>
      </c>
    </row>
    <row r="5671" spans="1:6" x14ac:dyDescent="0.25">
      <c r="A5671" t="s">
        <v>523</v>
      </c>
      <c r="B5671">
        <v>40</v>
      </c>
      <c r="C5671">
        <v>2001</v>
      </c>
      <c r="D5671">
        <v>3000</v>
      </c>
      <c r="E5671" t="s">
        <v>163</v>
      </c>
      <c r="F5671" t="s">
        <v>686</v>
      </c>
    </row>
    <row r="5672" spans="1:6" x14ac:dyDescent="0.25">
      <c r="A5672" t="s">
        <v>523</v>
      </c>
      <c r="B5672">
        <v>40</v>
      </c>
      <c r="C5672">
        <v>2001</v>
      </c>
      <c r="D5672">
        <v>3000</v>
      </c>
      <c r="E5672" t="s">
        <v>576</v>
      </c>
      <c r="F5672" t="s">
        <v>687</v>
      </c>
    </row>
    <row r="5673" spans="1:6" x14ac:dyDescent="0.25">
      <c r="A5673" t="s">
        <v>523</v>
      </c>
      <c r="B5673">
        <v>40</v>
      </c>
      <c r="C5673">
        <v>2001</v>
      </c>
      <c r="D5673">
        <v>3000</v>
      </c>
      <c r="E5673" t="s">
        <v>577</v>
      </c>
      <c r="F5673" t="s">
        <v>688</v>
      </c>
    </row>
    <row r="5674" spans="1:6" x14ac:dyDescent="0.25">
      <c r="A5674" t="s">
        <v>523</v>
      </c>
      <c r="B5674">
        <v>40</v>
      </c>
      <c r="C5674">
        <v>2001</v>
      </c>
      <c r="D5674">
        <v>3000</v>
      </c>
      <c r="E5674" t="s">
        <v>578</v>
      </c>
      <c r="F5674" t="s">
        <v>689</v>
      </c>
    </row>
    <row r="5675" spans="1:6" x14ac:dyDescent="0.25">
      <c r="A5675" t="s">
        <v>523</v>
      </c>
      <c r="B5675">
        <v>40</v>
      </c>
      <c r="C5675">
        <v>2001</v>
      </c>
      <c r="D5675">
        <v>3000</v>
      </c>
      <c r="E5675" t="s">
        <v>579</v>
      </c>
      <c r="F5675" t="s">
        <v>690</v>
      </c>
    </row>
    <row r="5676" spans="1:6" x14ac:dyDescent="0.25">
      <c r="A5676" t="s">
        <v>523</v>
      </c>
      <c r="B5676">
        <v>40</v>
      </c>
      <c r="C5676">
        <v>2001</v>
      </c>
      <c r="D5676">
        <v>3000</v>
      </c>
      <c r="E5676" t="s">
        <v>580</v>
      </c>
      <c r="F5676" t="s">
        <v>691</v>
      </c>
    </row>
    <row r="5677" spans="1:6" x14ac:dyDescent="0.25">
      <c r="A5677" t="s">
        <v>523</v>
      </c>
      <c r="B5677">
        <v>40</v>
      </c>
      <c r="C5677">
        <v>2001</v>
      </c>
      <c r="D5677">
        <v>3000</v>
      </c>
      <c r="E5677" t="s">
        <v>582</v>
      </c>
      <c r="F5677" t="s">
        <v>692</v>
      </c>
    </row>
    <row r="5678" spans="1:6" x14ac:dyDescent="0.25">
      <c r="A5678" t="s">
        <v>228</v>
      </c>
      <c r="B5678">
        <v>40</v>
      </c>
      <c r="C5678">
        <v>3001</v>
      </c>
      <c r="D5678">
        <v>4000</v>
      </c>
      <c r="E5678" t="s">
        <v>265</v>
      </c>
      <c r="F5678" t="s">
        <v>681</v>
      </c>
    </row>
    <row r="5679" spans="1:6" x14ac:dyDescent="0.25">
      <c r="A5679" t="s">
        <v>228</v>
      </c>
      <c r="B5679">
        <v>40</v>
      </c>
      <c r="C5679">
        <v>3001</v>
      </c>
      <c r="D5679">
        <v>4000</v>
      </c>
      <c r="E5679" t="s">
        <v>581</v>
      </c>
      <c r="F5679" t="s">
        <v>1269</v>
      </c>
    </row>
    <row r="5680" spans="1:6" x14ac:dyDescent="0.25">
      <c r="A5680" t="s">
        <v>228</v>
      </c>
      <c r="B5680">
        <v>40</v>
      </c>
      <c r="C5680">
        <v>3001</v>
      </c>
      <c r="D5680">
        <v>4000</v>
      </c>
      <c r="E5680" t="s">
        <v>575</v>
      </c>
      <c r="F5680" t="s">
        <v>683</v>
      </c>
    </row>
    <row r="5681" spans="1:6" x14ac:dyDescent="0.25">
      <c r="A5681" t="s">
        <v>228</v>
      </c>
      <c r="B5681">
        <v>40</v>
      </c>
      <c r="C5681">
        <v>3001</v>
      </c>
      <c r="D5681">
        <v>4000</v>
      </c>
      <c r="E5681" t="s">
        <v>120</v>
      </c>
      <c r="F5681" t="s">
        <v>684</v>
      </c>
    </row>
    <row r="5682" spans="1:6" x14ac:dyDescent="0.25">
      <c r="A5682" t="s">
        <v>228</v>
      </c>
      <c r="B5682">
        <v>40</v>
      </c>
      <c r="C5682">
        <v>3001</v>
      </c>
      <c r="D5682">
        <v>4000</v>
      </c>
      <c r="E5682" t="s">
        <v>142</v>
      </c>
      <c r="F5682" t="s">
        <v>685</v>
      </c>
    </row>
    <row r="5683" spans="1:6" x14ac:dyDescent="0.25">
      <c r="A5683" t="s">
        <v>228</v>
      </c>
      <c r="B5683">
        <v>40</v>
      </c>
      <c r="C5683">
        <v>3001</v>
      </c>
      <c r="D5683">
        <v>4000</v>
      </c>
      <c r="E5683" t="s">
        <v>163</v>
      </c>
      <c r="F5683" t="s">
        <v>686</v>
      </c>
    </row>
    <row r="5684" spans="1:6" x14ac:dyDescent="0.25">
      <c r="A5684" t="s">
        <v>228</v>
      </c>
      <c r="B5684">
        <v>40</v>
      </c>
      <c r="C5684">
        <v>3001</v>
      </c>
      <c r="D5684">
        <v>4000</v>
      </c>
      <c r="E5684" t="s">
        <v>576</v>
      </c>
      <c r="F5684" t="s">
        <v>687</v>
      </c>
    </row>
    <row r="5685" spans="1:6" x14ac:dyDescent="0.25">
      <c r="A5685" t="s">
        <v>228</v>
      </c>
      <c r="B5685">
        <v>40</v>
      </c>
      <c r="C5685">
        <v>3001</v>
      </c>
      <c r="D5685">
        <v>4000</v>
      </c>
      <c r="E5685" t="s">
        <v>577</v>
      </c>
      <c r="F5685" t="s">
        <v>688</v>
      </c>
    </row>
    <row r="5686" spans="1:6" x14ac:dyDescent="0.25">
      <c r="A5686" t="s">
        <v>228</v>
      </c>
      <c r="B5686">
        <v>40</v>
      </c>
      <c r="C5686">
        <v>3001</v>
      </c>
      <c r="D5686">
        <v>4000</v>
      </c>
      <c r="E5686" t="s">
        <v>578</v>
      </c>
      <c r="F5686" t="s">
        <v>689</v>
      </c>
    </row>
    <row r="5687" spans="1:6" x14ac:dyDescent="0.25">
      <c r="A5687" t="s">
        <v>228</v>
      </c>
      <c r="B5687">
        <v>40</v>
      </c>
      <c r="C5687">
        <v>3001</v>
      </c>
      <c r="D5687">
        <v>4000</v>
      </c>
      <c r="E5687" t="s">
        <v>579</v>
      </c>
      <c r="F5687" t="s">
        <v>1281</v>
      </c>
    </row>
    <row r="5688" spans="1:6" x14ac:dyDescent="0.25">
      <c r="A5688" t="s">
        <v>228</v>
      </c>
      <c r="B5688">
        <v>40</v>
      </c>
      <c r="C5688">
        <v>3001</v>
      </c>
      <c r="D5688">
        <v>4000</v>
      </c>
      <c r="E5688" t="s">
        <v>580</v>
      </c>
      <c r="F5688" t="s">
        <v>691</v>
      </c>
    </row>
    <row r="5689" spans="1:6" x14ac:dyDescent="0.25">
      <c r="A5689" t="s">
        <v>228</v>
      </c>
      <c r="B5689">
        <v>40</v>
      </c>
      <c r="C5689">
        <v>3001</v>
      </c>
      <c r="D5689">
        <v>4000</v>
      </c>
      <c r="E5689" t="s">
        <v>582</v>
      </c>
      <c r="F5689" t="s">
        <v>692</v>
      </c>
    </row>
    <row r="5690" spans="1:6" x14ac:dyDescent="0.25">
      <c r="A5690" t="s">
        <v>39</v>
      </c>
      <c r="B5690">
        <v>40</v>
      </c>
      <c r="C5690">
        <v>4001</v>
      </c>
      <c r="D5690">
        <v>5000</v>
      </c>
      <c r="E5690" t="s">
        <v>265</v>
      </c>
      <c r="F5690" t="s">
        <v>681</v>
      </c>
    </row>
    <row r="5691" spans="1:6" x14ac:dyDescent="0.25">
      <c r="A5691" t="s">
        <v>39</v>
      </c>
      <c r="B5691">
        <v>40</v>
      </c>
      <c r="C5691">
        <v>4001</v>
      </c>
      <c r="D5691">
        <v>5000</v>
      </c>
      <c r="E5691" t="s">
        <v>581</v>
      </c>
      <c r="F5691" t="s">
        <v>682</v>
      </c>
    </row>
    <row r="5692" spans="1:6" x14ac:dyDescent="0.25">
      <c r="A5692" t="s">
        <v>39</v>
      </c>
      <c r="B5692">
        <v>40</v>
      </c>
      <c r="C5692">
        <v>4001</v>
      </c>
      <c r="D5692">
        <v>5000</v>
      </c>
      <c r="E5692" t="s">
        <v>575</v>
      </c>
      <c r="F5692" t="s">
        <v>1270</v>
      </c>
    </row>
    <row r="5693" spans="1:6" x14ac:dyDescent="0.25">
      <c r="A5693" t="s">
        <v>39</v>
      </c>
      <c r="B5693">
        <v>40</v>
      </c>
      <c r="C5693">
        <v>4001</v>
      </c>
      <c r="D5693">
        <v>5000</v>
      </c>
      <c r="E5693" t="s">
        <v>120</v>
      </c>
      <c r="F5693" t="s">
        <v>684</v>
      </c>
    </row>
    <row r="5694" spans="1:6" x14ac:dyDescent="0.25">
      <c r="A5694" t="s">
        <v>39</v>
      </c>
      <c r="B5694">
        <v>40</v>
      </c>
      <c r="C5694">
        <v>4001</v>
      </c>
      <c r="D5694">
        <v>5000</v>
      </c>
      <c r="E5694" t="s">
        <v>142</v>
      </c>
      <c r="F5694" t="s">
        <v>685</v>
      </c>
    </row>
    <row r="5695" spans="1:6" x14ac:dyDescent="0.25">
      <c r="A5695" t="s">
        <v>39</v>
      </c>
      <c r="B5695">
        <v>40</v>
      </c>
      <c r="C5695">
        <v>4001</v>
      </c>
      <c r="D5695">
        <v>5000</v>
      </c>
      <c r="E5695" t="s">
        <v>163</v>
      </c>
      <c r="F5695" t="s">
        <v>686</v>
      </c>
    </row>
    <row r="5696" spans="1:6" x14ac:dyDescent="0.25">
      <c r="A5696" t="s">
        <v>39</v>
      </c>
      <c r="B5696">
        <v>40</v>
      </c>
      <c r="C5696">
        <v>4001</v>
      </c>
      <c r="D5696">
        <v>5000</v>
      </c>
      <c r="E5696" t="s">
        <v>576</v>
      </c>
      <c r="F5696" t="s">
        <v>1272</v>
      </c>
    </row>
    <row r="5697" spans="1:6" x14ac:dyDescent="0.25">
      <c r="A5697" t="s">
        <v>39</v>
      </c>
      <c r="B5697">
        <v>40</v>
      </c>
      <c r="C5697">
        <v>4001</v>
      </c>
      <c r="D5697">
        <v>5000</v>
      </c>
      <c r="E5697" t="s">
        <v>577</v>
      </c>
      <c r="F5697" t="s">
        <v>688</v>
      </c>
    </row>
    <row r="5698" spans="1:6" x14ac:dyDescent="0.25">
      <c r="A5698" t="s">
        <v>39</v>
      </c>
      <c r="B5698">
        <v>40</v>
      </c>
      <c r="C5698">
        <v>4001</v>
      </c>
      <c r="D5698">
        <v>5000</v>
      </c>
      <c r="E5698" t="s">
        <v>578</v>
      </c>
      <c r="F5698" t="s">
        <v>689</v>
      </c>
    </row>
    <row r="5699" spans="1:6" x14ac:dyDescent="0.25">
      <c r="A5699" t="s">
        <v>39</v>
      </c>
      <c r="B5699">
        <v>40</v>
      </c>
      <c r="C5699">
        <v>4001</v>
      </c>
      <c r="D5699">
        <v>5000</v>
      </c>
      <c r="E5699" t="s">
        <v>579</v>
      </c>
      <c r="F5699" t="s">
        <v>690</v>
      </c>
    </row>
    <row r="5700" spans="1:6" x14ac:dyDescent="0.25">
      <c r="A5700" t="s">
        <v>39</v>
      </c>
      <c r="B5700">
        <v>40</v>
      </c>
      <c r="C5700">
        <v>4001</v>
      </c>
      <c r="D5700">
        <v>5000</v>
      </c>
      <c r="E5700" t="s">
        <v>580</v>
      </c>
      <c r="F5700" t="s">
        <v>691</v>
      </c>
    </row>
    <row r="5701" spans="1:6" x14ac:dyDescent="0.25">
      <c r="A5701" t="s">
        <v>39</v>
      </c>
      <c r="B5701">
        <v>40</v>
      </c>
      <c r="C5701">
        <v>4001</v>
      </c>
      <c r="D5701">
        <v>5000</v>
      </c>
      <c r="E5701" t="s">
        <v>582</v>
      </c>
      <c r="F5701" t="s">
        <v>692</v>
      </c>
    </row>
    <row r="5702" spans="1:6" x14ac:dyDescent="0.25">
      <c r="A5702" t="s">
        <v>19</v>
      </c>
      <c r="B5702">
        <v>40</v>
      </c>
      <c r="C5702">
        <v>5001</v>
      </c>
      <c r="D5702">
        <v>6000</v>
      </c>
      <c r="E5702" t="s">
        <v>265</v>
      </c>
      <c r="F5702" t="s">
        <v>681</v>
      </c>
    </row>
    <row r="5703" spans="1:6" x14ac:dyDescent="0.25">
      <c r="A5703" t="s">
        <v>19</v>
      </c>
      <c r="B5703">
        <v>40</v>
      </c>
      <c r="C5703">
        <v>5001</v>
      </c>
      <c r="D5703">
        <v>6000</v>
      </c>
      <c r="E5703" t="s">
        <v>581</v>
      </c>
      <c r="F5703" t="s">
        <v>682</v>
      </c>
    </row>
    <row r="5704" spans="1:6" x14ac:dyDescent="0.25">
      <c r="A5704" t="s">
        <v>19</v>
      </c>
      <c r="B5704">
        <v>40</v>
      </c>
      <c r="C5704">
        <v>5001</v>
      </c>
      <c r="D5704">
        <v>6000</v>
      </c>
      <c r="E5704" t="s">
        <v>575</v>
      </c>
      <c r="F5704" t="s">
        <v>1270</v>
      </c>
    </row>
    <row r="5705" spans="1:6" x14ac:dyDescent="0.25">
      <c r="A5705" t="s">
        <v>19</v>
      </c>
      <c r="B5705">
        <v>40</v>
      </c>
      <c r="C5705">
        <v>5001</v>
      </c>
      <c r="D5705">
        <v>6000</v>
      </c>
      <c r="E5705" t="s">
        <v>120</v>
      </c>
      <c r="F5705" t="s">
        <v>684</v>
      </c>
    </row>
    <row r="5706" spans="1:6" x14ac:dyDescent="0.25">
      <c r="A5706" t="s">
        <v>19</v>
      </c>
      <c r="B5706">
        <v>40</v>
      </c>
      <c r="C5706">
        <v>5001</v>
      </c>
      <c r="D5706">
        <v>6000</v>
      </c>
      <c r="E5706" t="s">
        <v>142</v>
      </c>
      <c r="F5706" t="s">
        <v>685</v>
      </c>
    </row>
    <row r="5707" spans="1:6" x14ac:dyDescent="0.25">
      <c r="A5707" t="s">
        <v>19</v>
      </c>
      <c r="B5707">
        <v>40</v>
      </c>
      <c r="C5707">
        <v>5001</v>
      </c>
      <c r="D5707">
        <v>6000</v>
      </c>
      <c r="E5707" t="s">
        <v>163</v>
      </c>
      <c r="F5707" t="s">
        <v>686</v>
      </c>
    </row>
    <row r="5708" spans="1:6" x14ac:dyDescent="0.25">
      <c r="A5708" t="s">
        <v>19</v>
      </c>
      <c r="B5708">
        <v>40</v>
      </c>
      <c r="C5708">
        <v>5001</v>
      </c>
      <c r="D5708">
        <v>6000</v>
      </c>
      <c r="E5708" t="s">
        <v>576</v>
      </c>
      <c r="F5708" t="s">
        <v>1272</v>
      </c>
    </row>
    <row r="5709" spans="1:6" x14ac:dyDescent="0.25">
      <c r="A5709" t="s">
        <v>19</v>
      </c>
      <c r="B5709">
        <v>40</v>
      </c>
      <c r="C5709">
        <v>5001</v>
      </c>
      <c r="D5709">
        <v>6000</v>
      </c>
      <c r="E5709" t="s">
        <v>577</v>
      </c>
      <c r="F5709" t="s">
        <v>688</v>
      </c>
    </row>
    <row r="5710" spans="1:6" x14ac:dyDescent="0.25">
      <c r="A5710" t="s">
        <v>19</v>
      </c>
      <c r="B5710">
        <v>40</v>
      </c>
      <c r="C5710">
        <v>5001</v>
      </c>
      <c r="D5710">
        <v>6000</v>
      </c>
      <c r="E5710" t="s">
        <v>578</v>
      </c>
      <c r="F5710" t="s">
        <v>689</v>
      </c>
    </row>
    <row r="5711" spans="1:6" x14ac:dyDescent="0.25">
      <c r="A5711" t="s">
        <v>19</v>
      </c>
      <c r="B5711">
        <v>40</v>
      </c>
      <c r="C5711">
        <v>5001</v>
      </c>
      <c r="D5711">
        <v>6000</v>
      </c>
      <c r="E5711" t="s">
        <v>579</v>
      </c>
      <c r="F5711" t="s">
        <v>690</v>
      </c>
    </row>
    <row r="5712" spans="1:6" x14ac:dyDescent="0.25">
      <c r="A5712" t="s">
        <v>19</v>
      </c>
      <c r="B5712">
        <v>40</v>
      </c>
      <c r="C5712">
        <v>5001</v>
      </c>
      <c r="D5712">
        <v>6000</v>
      </c>
      <c r="E5712" t="s">
        <v>580</v>
      </c>
      <c r="F5712" t="s">
        <v>691</v>
      </c>
    </row>
    <row r="5713" spans="1:6" x14ac:dyDescent="0.25">
      <c r="A5713" t="s">
        <v>19</v>
      </c>
      <c r="B5713">
        <v>40</v>
      </c>
      <c r="C5713">
        <v>5001</v>
      </c>
      <c r="D5713">
        <v>6000</v>
      </c>
      <c r="E5713" t="s">
        <v>582</v>
      </c>
      <c r="F5713" t="s">
        <v>692</v>
      </c>
    </row>
    <row r="5714" spans="1:6" x14ac:dyDescent="0.25">
      <c r="A5714" t="s">
        <v>524</v>
      </c>
      <c r="B5714">
        <v>40</v>
      </c>
      <c r="C5714">
        <v>6001</v>
      </c>
      <c r="D5714">
        <v>7000</v>
      </c>
      <c r="E5714" t="s">
        <v>265</v>
      </c>
      <c r="F5714" t="s">
        <v>681</v>
      </c>
    </row>
    <row r="5715" spans="1:6" x14ac:dyDescent="0.25">
      <c r="A5715" t="s">
        <v>524</v>
      </c>
      <c r="B5715">
        <v>40</v>
      </c>
      <c r="C5715">
        <v>6001</v>
      </c>
      <c r="D5715">
        <v>7000</v>
      </c>
      <c r="E5715" t="s">
        <v>581</v>
      </c>
      <c r="F5715" t="s">
        <v>682</v>
      </c>
    </row>
    <row r="5716" spans="1:6" x14ac:dyDescent="0.25">
      <c r="A5716" t="s">
        <v>524</v>
      </c>
      <c r="B5716">
        <v>40</v>
      </c>
      <c r="C5716">
        <v>6001</v>
      </c>
      <c r="D5716">
        <v>7000</v>
      </c>
      <c r="E5716" t="s">
        <v>575</v>
      </c>
      <c r="F5716" t="s">
        <v>683</v>
      </c>
    </row>
    <row r="5717" spans="1:6" x14ac:dyDescent="0.25">
      <c r="A5717" t="s">
        <v>524</v>
      </c>
      <c r="B5717">
        <v>40</v>
      </c>
      <c r="C5717">
        <v>6001</v>
      </c>
      <c r="D5717">
        <v>7000</v>
      </c>
      <c r="E5717" t="s">
        <v>120</v>
      </c>
      <c r="F5717" t="s">
        <v>684</v>
      </c>
    </row>
    <row r="5718" spans="1:6" x14ac:dyDescent="0.25">
      <c r="A5718" t="s">
        <v>524</v>
      </c>
      <c r="B5718">
        <v>40</v>
      </c>
      <c r="C5718">
        <v>6001</v>
      </c>
      <c r="D5718">
        <v>7000</v>
      </c>
      <c r="E5718" t="s">
        <v>142</v>
      </c>
      <c r="F5718" t="s">
        <v>685</v>
      </c>
    </row>
    <row r="5719" spans="1:6" x14ac:dyDescent="0.25">
      <c r="A5719" t="s">
        <v>524</v>
      </c>
      <c r="B5719">
        <v>40</v>
      </c>
      <c r="C5719">
        <v>6001</v>
      </c>
      <c r="D5719">
        <v>7000</v>
      </c>
      <c r="E5719" t="s">
        <v>163</v>
      </c>
      <c r="F5719" t="s">
        <v>686</v>
      </c>
    </row>
    <row r="5720" spans="1:6" x14ac:dyDescent="0.25">
      <c r="A5720" t="s">
        <v>524</v>
      </c>
      <c r="B5720">
        <v>40</v>
      </c>
      <c r="C5720">
        <v>6001</v>
      </c>
      <c r="D5720">
        <v>7000</v>
      </c>
      <c r="E5720" t="s">
        <v>576</v>
      </c>
      <c r="F5720" t="s">
        <v>687</v>
      </c>
    </row>
    <row r="5721" spans="1:6" x14ac:dyDescent="0.25">
      <c r="A5721" t="s">
        <v>524</v>
      </c>
      <c r="B5721">
        <v>40</v>
      </c>
      <c r="C5721">
        <v>6001</v>
      </c>
      <c r="D5721">
        <v>7000</v>
      </c>
      <c r="E5721" t="s">
        <v>577</v>
      </c>
      <c r="F5721" t="s">
        <v>688</v>
      </c>
    </row>
    <row r="5722" spans="1:6" x14ac:dyDescent="0.25">
      <c r="A5722" t="s">
        <v>524</v>
      </c>
      <c r="B5722">
        <v>40</v>
      </c>
      <c r="C5722">
        <v>6001</v>
      </c>
      <c r="D5722">
        <v>7000</v>
      </c>
      <c r="E5722" t="s">
        <v>578</v>
      </c>
      <c r="F5722" t="s">
        <v>689</v>
      </c>
    </row>
    <row r="5723" spans="1:6" x14ac:dyDescent="0.25">
      <c r="A5723" t="s">
        <v>524</v>
      </c>
      <c r="B5723">
        <v>40</v>
      </c>
      <c r="C5723">
        <v>6001</v>
      </c>
      <c r="D5723">
        <v>7000</v>
      </c>
      <c r="E5723" t="s">
        <v>579</v>
      </c>
      <c r="F5723" t="s">
        <v>690</v>
      </c>
    </row>
    <row r="5724" spans="1:6" x14ac:dyDescent="0.25">
      <c r="A5724" t="s">
        <v>524</v>
      </c>
      <c r="B5724">
        <v>40</v>
      </c>
      <c r="C5724">
        <v>6001</v>
      </c>
      <c r="D5724">
        <v>7000</v>
      </c>
      <c r="E5724" t="s">
        <v>580</v>
      </c>
      <c r="F5724" t="s">
        <v>691</v>
      </c>
    </row>
    <row r="5725" spans="1:6" x14ac:dyDescent="0.25">
      <c r="A5725" t="s">
        <v>524</v>
      </c>
      <c r="B5725">
        <v>40</v>
      </c>
      <c r="C5725">
        <v>6001</v>
      </c>
      <c r="D5725">
        <v>7000</v>
      </c>
      <c r="E5725" t="s">
        <v>582</v>
      </c>
      <c r="F5725" t="s">
        <v>692</v>
      </c>
    </row>
    <row r="5726" spans="1:6" x14ac:dyDescent="0.25">
      <c r="A5726" t="s">
        <v>525</v>
      </c>
      <c r="B5726">
        <v>40</v>
      </c>
      <c r="C5726">
        <v>7001</v>
      </c>
      <c r="D5726">
        <v>8000</v>
      </c>
      <c r="E5726" t="s">
        <v>265</v>
      </c>
      <c r="F5726" t="s">
        <v>681</v>
      </c>
    </row>
    <row r="5727" spans="1:6" x14ac:dyDescent="0.25">
      <c r="A5727" t="s">
        <v>525</v>
      </c>
      <c r="B5727">
        <v>40</v>
      </c>
      <c r="C5727">
        <v>7001</v>
      </c>
      <c r="D5727">
        <v>8000</v>
      </c>
      <c r="E5727" t="s">
        <v>581</v>
      </c>
      <c r="F5727" t="s">
        <v>682</v>
      </c>
    </row>
    <row r="5728" spans="1:6" x14ac:dyDescent="0.25">
      <c r="A5728" t="s">
        <v>525</v>
      </c>
      <c r="B5728">
        <v>40</v>
      </c>
      <c r="C5728">
        <v>7001</v>
      </c>
      <c r="D5728">
        <v>8000</v>
      </c>
      <c r="E5728" t="s">
        <v>575</v>
      </c>
      <c r="F5728" t="s">
        <v>683</v>
      </c>
    </row>
    <row r="5729" spans="1:6" x14ac:dyDescent="0.25">
      <c r="A5729" t="s">
        <v>525</v>
      </c>
      <c r="B5729">
        <v>40</v>
      </c>
      <c r="C5729">
        <v>7001</v>
      </c>
      <c r="D5729">
        <v>8000</v>
      </c>
      <c r="E5729" t="s">
        <v>120</v>
      </c>
      <c r="F5729" t="s">
        <v>684</v>
      </c>
    </row>
    <row r="5730" spans="1:6" x14ac:dyDescent="0.25">
      <c r="A5730" t="s">
        <v>525</v>
      </c>
      <c r="B5730">
        <v>40</v>
      </c>
      <c r="C5730">
        <v>7001</v>
      </c>
      <c r="D5730">
        <v>8000</v>
      </c>
      <c r="E5730" t="s">
        <v>142</v>
      </c>
      <c r="F5730" t="s">
        <v>685</v>
      </c>
    </row>
    <row r="5731" spans="1:6" x14ac:dyDescent="0.25">
      <c r="A5731" t="s">
        <v>525</v>
      </c>
      <c r="B5731">
        <v>40</v>
      </c>
      <c r="C5731">
        <v>7001</v>
      </c>
      <c r="D5731">
        <v>8000</v>
      </c>
      <c r="E5731" t="s">
        <v>163</v>
      </c>
      <c r="F5731" t="s">
        <v>686</v>
      </c>
    </row>
    <row r="5732" spans="1:6" x14ac:dyDescent="0.25">
      <c r="A5732" t="s">
        <v>525</v>
      </c>
      <c r="B5732">
        <v>40</v>
      </c>
      <c r="C5732">
        <v>7001</v>
      </c>
      <c r="D5732">
        <v>8000</v>
      </c>
      <c r="E5732" t="s">
        <v>576</v>
      </c>
      <c r="F5732" t="s">
        <v>687</v>
      </c>
    </row>
    <row r="5733" spans="1:6" x14ac:dyDescent="0.25">
      <c r="A5733" t="s">
        <v>525</v>
      </c>
      <c r="B5733">
        <v>40</v>
      </c>
      <c r="C5733">
        <v>7001</v>
      </c>
      <c r="D5733">
        <v>8000</v>
      </c>
      <c r="E5733" t="s">
        <v>577</v>
      </c>
      <c r="F5733" t="s">
        <v>688</v>
      </c>
    </row>
    <row r="5734" spans="1:6" x14ac:dyDescent="0.25">
      <c r="A5734" t="s">
        <v>525</v>
      </c>
      <c r="B5734">
        <v>40</v>
      </c>
      <c r="C5734">
        <v>7001</v>
      </c>
      <c r="D5734">
        <v>8000</v>
      </c>
      <c r="E5734" t="s">
        <v>578</v>
      </c>
      <c r="F5734" t="s">
        <v>689</v>
      </c>
    </row>
    <row r="5735" spans="1:6" x14ac:dyDescent="0.25">
      <c r="A5735" t="s">
        <v>525</v>
      </c>
      <c r="B5735">
        <v>40</v>
      </c>
      <c r="C5735">
        <v>7001</v>
      </c>
      <c r="D5735">
        <v>8000</v>
      </c>
      <c r="E5735" t="s">
        <v>579</v>
      </c>
      <c r="F5735" t="s">
        <v>690</v>
      </c>
    </row>
    <row r="5736" spans="1:6" x14ac:dyDescent="0.25">
      <c r="A5736" t="s">
        <v>525</v>
      </c>
      <c r="B5736">
        <v>40</v>
      </c>
      <c r="C5736">
        <v>7001</v>
      </c>
      <c r="D5736">
        <v>8000</v>
      </c>
      <c r="E5736" t="s">
        <v>580</v>
      </c>
      <c r="F5736" t="s">
        <v>691</v>
      </c>
    </row>
    <row r="5737" spans="1:6" x14ac:dyDescent="0.25">
      <c r="A5737" t="s">
        <v>525</v>
      </c>
      <c r="B5737">
        <v>40</v>
      </c>
      <c r="C5737">
        <v>7001</v>
      </c>
      <c r="D5737">
        <v>8000</v>
      </c>
      <c r="E5737" t="s">
        <v>582</v>
      </c>
      <c r="F5737" t="s">
        <v>692</v>
      </c>
    </row>
    <row r="5738" spans="1:6" x14ac:dyDescent="0.25">
      <c r="A5738" t="s">
        <v>157</v>
      </c>
      <c r="B5738">
        <v>40</v>
      </c>
      <c r="C5738">
        <v>8001</v>
      </c>
      <c r="D5738">
        <v>9000</v>
      </c>
      <c r="E5738" t="s">
        <v>265</v>
      </c>
      <c r="F5738" t="s">
        <v>681</v>
      </c>
    </row>
    <row r="5739" spans="1:6" x14ac:dyDescent="0.25">
      <c r="A5739" t="s">
        <v>157</v>
      </c>
      <c r="B5739">
        <v>40</v>
      </c>
      <c r="C5739">
        <v>8001</v>
      </c>
      <c r="D5739">
        <v>9000</v>
      </c>
      <c r="E5739" t="s">
        <v>581</v>
      </c>
      <c r="F5739" t="s">
        <v>682</v>
      </c>
    </row>
    <row r="5740" spans="1:6" x14ac:dyDescent="0.25">
      <c r="A5740" t="s">
        <v>157</v>
      </c>
      <c r="B5740">
        <v>40</v>
      </c>
      <c r="C5740">
        <v>8001</v>
      </c>
      <c r="D5740">
        <v>9000</v>
      </c>
      <c r="E5740" t="s">
        <v>575</v>
      </c>
      <c r="F5740" t="s">
        <v>683</v>
      </c>
    </row>
    <row r="5741" spans="1:6" x14ac:dyDescent="0.25">
      <c r="A5741" t="s">
        <v>157</v>
      </c>
      <c r="B5741">
        <v>40</v>
      </c>
      <c r="C5741">
        <v>8001</v>
      </c>
      <c r="D5741">
        <v>9000</v>
      </c>
      <c r="E5741" t="s">
        <v>120</v>
      </c>
      <c r="F5741" t="s">
        <v>684</v>
      </c>
    </row>
    <row r="5742" spans="1:6" x14ac:dyDescent="0.25">
      <c r="A5742" t="s">
        <v>157</v>
      </c>
      <c r="B5742">
        <v>40</v>
      </c>
      <c r="C5742">
        <v>8001</v>
      </c>
      <c r="D5742">
        <v>9000</v>
      </c>
      <c r="E5742" t="s">
        <v>142</v>
      </c>
      <c r="F5742" t="s">
        <v>1271</v>
      </c>
    </row>
    <row r="5743" spans="1:6" x14ac:dyDescent="0.25">
      <c r="A5743" t="s">
        <v>157</v>
      </c>
      <c r="B5743">
        <v>40</v>
      </c>
      <c r="C5743">
        <v>8001</v>
      </c>
      <c r="D5743">
        <v>9000</v>
      </c>
      <c r="E5743" t="s">
        <v>163</v>
      </c>
      <c r="F5743" t="s">
        <v>686</v>
      </c>
    </row>
    <row r="5744" spans="1:6" x14ac:dyDescent="0.25">
      <c r="A5744" t="s">
        <v>157</v>
      </c>
      <c r="B5744">
        <v>40</v>
      </c>
      <c r="C5744">
        <v>8001</v>
      </c>
      <c r="D5744">
        <v>9000</v>
      </c>
      <c r="E5744" t="s">
        <v>576</v>
      </c>
      <c r="F5744" t="s">
        <v>1272</v>
      </c>
    </row>
    <row r="5745" spans="1:6" x14ac:dyDescent="0.25">
      <c r="A5745" t="s">
        <v>157</v>
      </c>
      <c r="B5745">
        <v>40</v>
      </c>
      <c r="C5745">
        <v>8001</v>
      </c>
      <c r="D5745">
        <v>9000</v>
      </c>
      <c r="E5745" t="s">
        <v>577</v>
      </c>
      <c r="F5745" t="s">
        <v>688</v>
      </c>
    </row>
    <row r="5746" spans="1:6" x14ac:dyDescent="0.25">
      <c r="A5746" t="s">
        <v>157</v>
      </c>
      <c r="B5746">
        <v>40</v>
      </c>
      <c r="C5746">
        <v>8001</v>
      </c>
      <c r="D5746">
        <v>9000</v>
      </c>
      <c r="E5746" t="s">
        <v>578</v>
      </c>
      <c r="F5746" t="s">
        <v>689</v>
      </c>
    </row>
    <row r="5747" spans="1:6" x14ac:dyDescent="0.25">
      <c r="A5747" t="s">
        <v>157</v>
      </c>
      <c r="B5747">
        <v>40</v>
      </c>
      <c r="C5747">
        <v>8001</v>
      </c>
      <c r="D5747">
        <v>9000</v>
      </c>
      <c r="E5747" t="s">
        <v>579</v>
      </c>
      <c r="F5747" t="s">
        <v>690</v>
      </c>
    </row>
    <row r="5748" spans="1:6" x14ac:dyDescent="0.25">
      <c r="A5748" t="s">
        <v>157</v>
      </c>
      <c r="B5748">
        <v>40</v>
      </c>
      <c r="C5748">
        <v>8001</v>
      </c>
      <c r="D5748">
        <v>9000</v>
      </c>
      <c r="E5748" t="s">
        <v>580</v>
      </c>
      <c r="F5748" t="s">
        <v>691</v>
      </c>
    </row>
    <row r="5749" spans="1:6" x14ac:dyDescent="0.25">
      <c r="A5749" t="s">
        <v>157</v>
      </c>
      <c r="B5749">
        <v>40</v>
      </c>
      <c r="C5749">
        <v>8001</v>
      </c>
      <c r="D5749">
        <v>9000</v>
      </c>
      <c r="E5749" t="s">
        <v>582</v>
      </c>
      <c r="F5749" t="s">
        <v>692</v>
      </c>
    </row>
    <row r="5750" spans="1:6" x14ac:dyDescent="0.25">
      <c r="A5750" t="s">
        <v>15</v>
      </c>
      <c r="B5750">
        <v>40</v>
      </c>
      <c r="C5750">
        <v>9001</v>
      </c>
      <c r="D5750">
        <v>10000</v>
      </c>
      <c r="E5750" t="s">
        <v>265</v>
      </c>
      <c r="F5750" t="s">
        <v>681</v>
      </c>
    </row>
    <row r="5751" spans="1:6" x14ac:dyDescent="0.25">
      <c r="A5751" t="s">
        <v>15</v>
      </c>
      <c r="B5751">
        <v>40</v>
      </c>
      <c r="C5751">
        <v>9001</v>
      </c>
      <c r="D5751">
        <v>10000</v>
      </c>
      <c r="E5751" t="s">
        <v>581</v>
      </c>
      <c r="F5751" t="s">
        <v>1269</v>
      </c>
    </row>
    <row r="5752" spans="1:6" x14ac:dyDescent="0.25">
      <c r="A5752" t="s">
        <v>15</v>
      </c>
      <c r="B5752">
        <v>40</v>
      </c>
      <c r="C5752">
        <v>9001</v>
      </c>
      <c r="D5752">
        <v>10000</v>
      </c>
      <c r="E5752" t="s">
        <v>575</v>
      </c>
      <c r="F5752" t="s">
        <v>1270</v>
      </c>
    </row>
    <row r="5753" spans="1:6" x14ac:dyDescent="0.25">
      <c r="A5753" t="s">
        <v>15</v>
      </c>
      <c r="B5753">
        <v>40</v>
      </c>
      <c r="C5753">
        <v>9001</v>
      </c>
      <c r="D5753">
        <v>10000</v>
      </c>
      <c r="E5753" t="s">
        <v>120</v>
      </c>
      <c r="F5753" t="s">
        <v>1275</v>
      </c>
    </row>
    <row r="5754" spans="1:6" x14ac:dyDescent="0.25">
      <c r="A5754" t="s">
        <v>15</v>
      </c>
      <c r="B5754">
        <v>40</v>
      </c>
      <c r="C5754">
        <v>9001</v>
      </c>
      <c r="D5754">
        <v>10000</v>
      </c>
      <c r="E5754" t="s">
        <v>142</v>
      </c>
      <c r="F5754" t="s">
        <v>1271</v>
      </c>
    </row>
    <row r="5755" spans="1:6" x14ac:dyDescent="0.25">
      <c r="A5755" t="s">
        <v>15</v>
      </c>
      <c r="B5755">
        <v>40</v>
      </c>
      <c r="C5755">
        <v>9001</v>
      </c>
      <c r="D5755">
        <v>10000</v>
      </c>
      <c r="E5755" t="s">
        <v>163</v>
      </c>
      <c r="F5755" t="s">
        <v>1276</v>
      </c>
    </row>
    <row r="5756" spans="1:6" x14ac:dyDescent="0.25">
      <c r="A5756" t="s">
        <v>15</v>
      </c>
      <c r="B5756">
        <v>40</v>
      </c>
      <c r="C5756">
        <v>9001</v>
      </c>
      <c r="D5756">
        <v>10000</v>
      </c>
      <c r="E5756" t="s">
        <v>576</v>
      </c>
      <c r="F5756" t="s">
        <v>1272</v>
      </c>
    </row>
    <row r="5757" spans="1:6" x14ac:dyDescent="0.25">
      <c r="A5757" t="s">
        <v>15</v>
      </c>
      <c r="B5757">
        <v>40</v>
      </c>
      <c r="C5757">
        <v>9001</v>
      </c>
      <c r="D5757">
        <v>10000</v>
      </c>
      <c r="E5757" t="s">
        <v>577</v>
      </c>
      <c r="F5757" t="s">
        <v>688</v>
      </c>
    </row>
    <row r="5758" spans="1:6" x14ac:dyDescent="0.25">
      <c r="A5758" t="s">
        <v>15</v>
      </c>
      <c r="B5758">
        <v>40</v>
      </c>
      <c r="C5758">
        <v>9001</v>
      </c>
      <c r="D5758">
        <v>10000</v>
      </c>
      <c r="E5758" t="s">
        <v>578</v>
      </c>
      <c r="F5758" t="s">
        <v>1277</v>
      </c>
    </row>
    <row r="5759" spans="1:6" x14ac:dyDescent="0.25">
      <c r="A5759" t="s">
        <v>15</v>
      </c>
      <c r="B5759">
        <v>40</v>
      </c>
      <c r="C5759">
        <v>9001</v>
      </c>
      <c r="D5759">
        <v>10000</v>
      </c>
      <c r="E5759" t="s">
        <v>579</v>
      </c>
      <c r="F5759" t="s">
        <v>1281</v>
      </c>
    </row>
    <row r="5760" spans="1:6" x14ac:dyDescent="0.25">
      <c r="A5760" t="s">
        <v>15</v>
      </c>
      <c r="B5760">
        <v>40</v>
      </c>
      <c r="C5760">
        <v>9001</v>
      </c>
      <c r="D5760">
        <v>10000</v>
      </c>
      <c r="E5760" t="s">
        <v>580</v>
      </c>
      <c r="F5760" t="s">
        <v>1273</v>
      </c>
    </row>
    <row r="5761" spans="1:6" x14ac:dyDescent="0.25">
      <c r="A5761" t="s">
        <v>15</v>
      </c>
      <c r="B5761">
        <v>40</v>
      </c>
      <c r="C5761">
        <v>9001</v>
      </c>
      <c r="D5761">
        <v>10000</v>
      </c>
      <c r="E5761" t="s">
        <v>582</v>
      </c>
      <c r="F5761" t="s">
        <v>1287</v>
      </c>
    </row>
    <row r="5762" spans="1:6" x14ac:dyDescent="0.25">
      <c r="A5762" t="s">
        <v>4</v>
      </c>
      <c r="B5762">
        <v>40</v>
      </c>
      <c r="C5762">
        <v>10001</v>
      </c>
      <c r="D5762">
        <v>11000</v>
      </c>
      <c r="E5762" t="s">
        <v>265</v>
      </c>
      <c r="F5762" t="s">
        <v>1286</v>
      </c>
    </row>
    <row r="5763" spans="1:6" x14ac:dyDescent="0.25">
      <c r="A5763" t="s">
        <v>4</v>
      </c>
      <c r="B5763">
        <v>40</v>
      </c>
      <c r="C5763">
        <v>10001</v>
      </c>
      <c r="D5763">
        <v>11000</v>
      </c>
      <c r="E5763" t="s">
        <v>581</v>
      </c>
      <c r="F5763" t="s">
        <v>1269</v>
      </c>
    </row>
    <row r="5764" spans="1:6" x14ac:dyDescent="0.25">
      <c r="A5764" t="s">
        <v>4</v>
      </c>
      <c r="B5764">
        <v>40</v>
      </c>
      <c r="C5764">
        <v>10001</v>
      </c>
      <c r="D5764">
        <v>11000</v>
      </c>
      <c r="E5764" t="s">
        <v>575</v>
      </c>
      <c r="F5764" t="s">
        <v>1270</v>
      </c>
    </row>
    <row r="5765" spans="1:6" x14ac:dyDescent="0.25">
      <c r="A5765" t="s">
        <v>4</v>
      </c>
      <c r="B5765">
        <v>40</v>
      </c>
      <c r="C5765">
        <v>10001</v>
      </c>
      <c r="D5765">
        <v>11000</v>
      </c>
      <c r="E5765" t="s">
        <v>120</v>
      </c>
      <c r="F5765" t="s">
        <v>1275</v>
      </c>
    </row>
    <row r="5766" spans="1:6" x14ac:dyDescent="0.25">
      <c r="A5766" t="s">
        <v>4</v>
      </c>
      <c r="B5766">
        <v>40</v>
      </c>
      <c r="C5766">
        <v>10001</v>
      </c>
      <c r="D5766">
        <v>11000</v>
      </c>
      <c r="E5766" t="s">
        <v>142</v>
      </c>
      <c r="F5766" t="s">
        <v>1271</v>
      </c>
    </row>
    <row r="5767" spans="1:6" x14ac:dyDescent="0.25">
      <c r="A5767" t="s">
        <v>4</v>
      </c>
      <c r="B5767">
        <v>40</v>
      </c>
      <c r="C5767">
        <v>10001</v>
      </c>
      <c r="D5767">
        <v>11000</v>
      </c>
      <c r="E5767" t="s">
        <v>163</v>
      </c>
      <c r="F5767" t="s">
        <v>1276</v>
      </c>
    </row>
    <row r="5768" spans="1:6" x14ac:dyDescent="0.25">
      <c r="A5768" t="s">
        <v>4</v>
      </c>
      <c r="B5768">
        <v>40</v>
      </c>
      <c r="C5768">
        <v>10001</v>
      </c>
      <c r="D5768">
        <v>11000</v>
      </c>
      <c r="E5768" t="s">
        <v>576</v>
      </c>
      <c r="F5768" t="s">
        <v>1272</v>
      </c>
    </row>
    <row r="5769" spans="1:6" x14ac:dyDescent="0.25">
      <c r="A5769" t="s">
        <v>4</v>
      </c>
      <c r="B5769">
        <v>40</v>
      </c>
      <c r="C5769">
        <v>10001</v>
      </c>
      <c r="D5769">
        <v>11000</v>
      </c>
      <c r="E5769" t="s">
        <v>577</v>
      </c>
      <c r="F5769" t="s">
        <v>688</v>
      </c>
    </row>
    <row r="5770" spans="1:6" x14ac:dyDescent="0.25">
      <c r="A5770" t="s">
        <v>4</v>
      </c>
      <c r="B5770">
        <v>40</v>
      </c>
      <c r="C5770">
        <v>10001</v>
      </c>
      <c r="D5770">
        <v>11000</v>
      </c>
      <c r="E5770" t="s">
        <v>578</v>
      </c>
      <c r="F5770" t="s">
        <v>1277</v>
      </c>
    </row>
    <row r="5771" spans="1:6" x14ac:dyDescent="0.25">
      <c r="A5771" t="s">
        <v>4</v>
      </c>
      <c r="B5771">
        <v>40</v>
      </c>
      <c r="C5771">
        <v>10001</v>
      </c>
      <c r="D5771">
        <v>11000</v>
      </c>
      <c r="E5771" t="s">
        <v>579</v>
      </c>
      <c r="F5771" t="s">
        <v>1281</v>
      </c>
    </row>
    <row r="5772" spans="1:6" x14ac:dyDescent="0.25">
      <c r="A5772" t="s">
        <v>4</v>
      </c>
      <c r="B5772">
        <v>40</v>
      </c>
      <c r="C5772">
        <v>10001</v>
      </c>
      <c r="D5772">
        <v>11000</v>
      </c>
      <c r="E5772" t="s">
        <v>580</v>
      </c>
      <c r="F5772" t="s">
        <v>1273</v>
      </c>
    </row>
    <row r="5773" spans="1:6" x14ac:dyDescent="0.25">
      <c r="A5773" t="s">
        <v>4</v>
      </c>
      <c r="B5773">
        <v>40</v>
      </c>
      <c r="C5773">
        <v>10001</v>
      </c>
      <c r="D5773">
        <v>11000</v>
      </c>
      <c r="E5773" t="s">
        <v>582</v>
      </c>
      <c r="F5773" t="s">
        <v>1298</v>
      </c>
    </row>
    <row r="5774" spans="1:6" x14ac:dyDescent="0.25">
      <c r="A5774" t="s">
        <v>286</v>
      </c>
      <c r="B5774">
        <v>40</v>
      </c>
      <c r="C5774">
        <v>11001</v>
      </c>
      <c r="D5774">
        <v>12000</v>
      </c>
      <c r="E5774" t="s">
        <v>265</v>
      </c>
      <c r="F5774" t="s">
        <v>681</v>
      </c>
    </row>
    <row r="5775" spans="1:6" x14ac:dyDescent="0.25">
      <c r="A5775" t="s">
        <v>286</v>
      </c>
      <c r="B5775">
        <v>40</v>
      </c>
      <c r="C5775">
        <v>11001</v>
      </c>
      <c r="D5775">
        <v>12000</v>
      </c>
      <c r="E5775" t="s">
        <v>581</v>
      </c>
      <c r="F5775" t="s">
        <v>682</v>
      </c>
    </row>
    <row r="5776" spans="1:6" x14ac:dyDescent="0.25">
      <c r="A5776" t="s">
        <v>286</v>
      </c>
      <c r="B5776">
        <v>40</v>
      </c>
      <c r="C5776">
        <v>11001</v>
      </c>
      <c r="D5776">
        <v>12000</v>
      </c>
      <c r="E5776" t="s">
        <v>575</v>
      </c>
      <c r="F5776" t="s">
        <v>683</v>
      </c>
    </row>
    <row r="5777" spans="1:6" x14ac:dyDescent="0.25">
      <c r="A5777" t="s">
        <v>286</v>
      </c>
      <c r="B5777">
        <v>40</v>
      </c>
      <c r="C5777">
        <v>11001</v>
      </c>
      <c r="D5777">
        <v>12000</v>
      </c>
      <c r="E5777" t="s">
        <v>120</v>
      </c>
      <c r="F5777" t="s">
        <v>684</v>
      </c>
    </row>
    <row r="5778" spans="1:6" x14ac:dyDescent="0.25">
      <c r="A5778" t="s">
        <v>286</v>
      </c>
      <c r="B5778">
        <v>40</v>
      </c>
      <c r="C5778">
        <v>11001</v>
      </c>
      <c r="D5778">
        <v>12000</v>
      </c>
      <c r="E5778" t="s">
        <v>142</v>
      </c>
      <c r="F5778" t="s">
        <v>685</v>
      </c>
    </row>
    <row r="5779" spans="1:6" x14ac:dyDescent="0.25">
      <c r="A5779" t="s">
        <v>286</v>
      </c>
      <c r="B5779">
        <v>40</v>
      </c>
      <c r="C5779">
        <v>11001</v>
      </c>
      <c r="D5779">
        <v>12000</v>
      </c>
      <c r="E5779" t="s">
        <v>163</v>
      </c>
      <c r="F5779" t="s">
        <v>686</v>
      </c>
    </row>
    <row r="5780" spans="1:6" x14ac:dyDescent="0.25">
      <c r="A5780" t="s">
        <v>286</v>
      </c>
      <c r="B5780">
        <v>40</v>
      </c>
      <c r="C5780">
        <v>11001</v>
      </c>
      <c r="D5780">
        <v>12000</v>
      </c>
      <c r="E5780" t="s">
        <v>576</v>
      </c>
      <c r="F5780" t="s">
        <v>687</v>
      </c>
    </row>
    <row r="5781" spans="1:6" x14ac:dyDescent="0.25">
      <c r="A5781" t="s">
        <v>286</v>
      </c>
      <c r="B5781">
        <v>40</v>
      </c>
      <c r="C5781">
        <v>11001</v>
      </c>
      <c r="D5781">
        <v>12000</v>
      </c>
      <c r="E5781" t="s">
        <v>577</v>
      </c>
      <c r="F5781" t="s">
        <v>688</v>
      </c>
    </row>
    <row r="5782" spans="1:6" x14ac:dyDescent="0.25">
      <c r="A5782" t="s">
        <v>286</v>
      </c>
      <c r="B5782">
        <v>40</v>
      </c>
      <c r="C5782">
        <v>11001</v>
      </c>
      <c r="D5782">
        <v>12000</v>
      </c>
      <c r="E5782" t="s">
        <v>578</v>
      </c>
      <c r="F5782" t="s">
        <v>689</v>
      </c>
    </row>
    <row r="5783" spans="1:6" x14ac:dyDescent="0.25">
      <c r="A5783" t="s">
        <v>286</v>
      </c>
      <c r="B5783">
        <v>40</v>
      </c>
      <c r="C5783">
        <v>11001</v>
      </c>
      <c r="D5783">
        <v>12000</v>
      </c>
      <c r="E5783" t="s">
        <v>579</v>
      </c>
      <c r="F5783" t="s">
        <v>690</v>
      </c>
    </row>
    <row r="5784" spans="1:6" x14ac:dyDescent="0.25">
      <c r="A5784" t="s">
        <v>286</v>
      </c>
      <c r="B5784">
        <v>40</v>
      </c>
      <c r="C5784">
        <v>11001</v>
      </c>
      <c r="D5784">
        <v>12000</v>
      </c>
      <c r="E5784" t="s">
        <v>580</v>
      </c>
      <c r="F5784" t="s">
        <v>691</v>
      </c>
    </row>
    <row r="5785" spans="1:6" x14ac:dyDescent="0.25">
      <c r="A5785" t="s">
        <v>286</v>
      </c>
      <c r="B5785">
        <v>40</v>
      </c>
      <c r="C5785">
        <v>11001</v>
      </c>
      <c r="D5785">
        <v>12000</v>
      </c>
      <c r="E5785" t="s">
        <v>582</v>
      </c>
      <c r="F5785" t="s">
        <v>1298</v>
      </c>
    </row>
    <row r="5786" spans="1:6" x14ac:dyDescent="0.25">
      <c r="A5786" t="s">
        <v>9</v>
      </c>
      <c r="B5786">
        <v>40</v>
      </c>
      <c r="C5786">
        <v>12001</v>
      </c>
      <c r="D5786">
        <v>13000</v>
      </c>
      <c r="E5786" t="s">
        <v>265</v>
      </c>
      <c r="F5786" t="s">
        <v>1286</v>
      </c>
    </row>
    <row r="5787" spans="1:6" x14ac:dyDescent="0.25">
      <c r="A5787" t="s">
        <v>9</v>
      </c>
      <c r="B5787">
        <v>40</v>
      </c>
      <c r="C5787">
        <v>12001</v>
      </c>
      <c r="D5787">
        <v>13000</v>
      </c>
      <c r="E5787" t="s">
        <v>581</v>
      </c>
      <c r="F5787" t="s">
        <v>682</v>
      </c>
    </row>
    <row r="5788" spans="1:6" x14ac:dyDescent="0.25">
      <c r="A5788" t="s">
        <v>9</v>
      </c>
      <c r="B5788">
        <v>40</v>
      </c>
      <c r="C5788">
        <v>12001</v>
      </c>
      <c r="D5788">
        <v>13000</v>
      </c>
      <c r="E5788" t="s">
        <v>575</v>
      </c>
      <c r="F5788" t="s">
        <v>683</v>
      </c>
    </row>
    <row r="5789" spans="1:6" x14ac:dyDescent="0.25">
      <c r="A5789" t="s">
        <v>9</v>
      </c>
      <c r="B5789">
        <v>40</v>
      </c>
      <c r="C5789">
        <v>12001</v>
      </c>
      <c r="D5789">
        <v>13000</v>
      </c>
      <c r="E5789" t="s">
        <v>120</v>
      </c>
      <c r="F5789" t="s">
        <v>684</v>
      </c>
    </row>
    <row r="5790" spans="1:6" x14ac:dyDescent="0.25">
      <c r="A5790" t="s">
        <v>9</v>
      </c>
      <c r="B5790">
        <v>40</v>
      </c>
      <c r="C5790">
        <v>12001</v>
      </c>
      <c r="D5790">
        <v>13000</v>
      </c>
      <c r="E5790" t="s">
        <v>142</v>
      </c>
      <c r="F5790" t="s">
        <v>685</v>
      </c>
    </row>
    <row r="5791" spans="1:6" x14ac:dyDescent="0.25">
      <c r="A5791" t="s">
        <v>9</v>
      </c>
      <c r="B5791">
        <v>40</v>
      </c>
      <c r="C5791">
        <v>12001</v>
      </c>
      <c r="D5791">
        <v>13000</v>
      </c>
      <c r="E5791" t="s">
        <v>163</v>
      </c>
      <c r="F5791" t="s">
        <v>686</v>
      </c>
    </row>
    <row r="5792" spans="1:6" x14ac:dyDescent="0.25">
      <c r="A5792" t="s">
        <v>9</v>
      </c>
      <c r="B5792">
        <v>40</v>
      </c>
      <c r="C5792">
        <v>12001</v>
      </c>
      <c r="D5792">
        <v>13000</v>
      </c>
      <c r="E5792" t="s">
        <v>576</v>
      </c>
      <c r="F5792" t="s">
        <v>687</v>
      </c>
    </row>
    <row r="5793" spans="1:6" x14ac:dyDescent="0.25">
      <c r="A5793" t="s">
        <v>9</v>
      </c>
      <c r="B5793">
        <v>40</v>
      </c>
      <c r="C5793">
        <v>12001</v>
      </c>
      <c r="D5793">
        <v>13000</v>
      </c>
      <c r="E5793" t="s">
        <v>577</v>
      </c>
      <c r="F5793" t="s">
        <v>688</v>
      </c>
    </row>
    <row r="5794" spans="1:6" x14ac:dyDescent="0.25">
      <c r="A5794" t="s">
        <v>9</v>
      </c>
      <c r="B5794">
        <v>40</v>
      </c>
      <c r="C5794">
        <v>12001</v>
      </c>
      <c r="D5794">
        <v>13000</v>
      </c>
      <c r="E5794" t="s">
        <v>578</v>
      </c>
      <c r="F5794" t="s">
        <v>689</v>
      </c>
    </row>
    <row r="5795" spans="1:6" x14ac:dyDescent="0.25">
      <c r="A5795" t="s">
        <v>9</v>
      </c>
      <c r="B5795">
        <v>40</v>
      </c>
      <c r="C5795">
        <v>12001</v>
      </c>
      <c r="D5795">
        <v>13000</v>
      </c>
      <c r="E5795" t="s">
        <v>579</v>
      </c>
      <c r="F5795" t="s">
        <v>690</v>
      </c>
    </row>
    <row r="5796" spans="1:6" x14ac:dyDescent="0.25">
      <c r="A5796" t="s">
        <v>9</v>
      </c>
      <c r="B5796">
        <v>40</v>
      </c>
      <c r="C5796">
        <v>12001</v>
      </c>
      <c r="D5796">
        <v>13000</v>
      </c>
      <c r="E5796" t="s">
        <v>580</v>
      </c>
      <c r="F5796" t="s">
        <v>691</v>
      </c>
    </row>
    <row r="5797" spans="1:6" x14ac:dyDescent="0.25">
      <c r="A5797" t="s">
        <v>9</v>
      </c>
      <c r="B5797">
        <v>40</v>
      </c>
      <c r="C5797">
        <v>12001</v>
      </c>
      <c r="D5797">
        <v>13000</v>
      </c>
      <c r="E5797" t="s">
        <v>582</v>
      </c>
      <c r="F5797" t="s">
        <v>1298</v>
      </c>
    </row>
    <row r="5798" spans="1:6" x14ac:dyDescent="0.25">
      <c r="A5798" t="s">
        <v>8</v>
      </c>
      <c r="B5798">
        <v>40</v>
      </c>
      <c r="C5798">
        <v>13001</v>
      </c>
      <c r="D5798">
        <v>14000</v>
      </c>
      <c r="E5798" t="s">
        <v>265</v>
      </c>
      <c r="F5798" t="s">
        <v>1286</v>
      </c>
    </row>
    <row r="5799" spans="1:6" x14ac:dyDescent="0.25">
      <c r="A5799" t="s">
        <v>8</v>
      </c>
      <c r="B5799">
        <v>40</v>
      </c>
      <c r="C5799">
        <v>13001</v>
      </c>
      <c r="D5799">
        <v>14000</v>
      </c>
      <c r="E5799" t="s">
        <v>581</v>
      </c>
      <c r="F5799" t="s">
        <v>682</v>
      </c>
    </row>
    <row r="5800" spans="1:6" x14ac:dyDescent="0.25">
      <c r="A5800" t="s">
        <v>8</v>
      </c>
      <c r="B5800">
        <v>40</v>
      </c>
      <c r="C5800">
        <v>13001</v>
      </c>
      <c r="D5800">
        <v>14000</v>
      </c>
      <c r="E5800" t="s">
        <v>575</v>
      </c>
      <c r="F5800" t="s">
        <v>683</v>
      </c>
    </row>
    <row r="5801" spans="1:6" x14ac:dyDescent="0.25">
      <c r="A5801" t="s">
        <v>8</v>
      </c>
      <c r="B5801">
        <v>40</v>
      </c>
      <c r="C5801">
        <v>13001</v>
      </c>
      <c r="D5801">
        <v>14000</v>
      </c>
      <c r="E5801" t="s">
        <v>120</v>
      </c>
      <c r="F5801" t="s">
        <v>684</v>
      </c>
    </row>
    <row r="5802" spans="1:6" x14ac:dyDescent="0.25">
      <c r="A5802" t="s">
        <v>8</v>
      </c>
      <c r="B5802">
        <v>40</v>
      </c>
      <c r="C5802">
        <v>13001</v>
      </c>
      <c r="D5802">
        <v>14000</v>
      </c>
      <c r="E5802" t="s">
        <v>142</v>
      </c>
      <c r="F5802" t="s">
        <v>685</v>
      </c>
    </row>
    <row r="5803" spans="1:6" x14ac:dyDescent="0.25">
      <c r="A5803" t="s">
        <v>8</v>
      </c>
      <c r="B5803">
        <v>40</v>
      </c>
      <c r="C5803">
        <v>13001</v>
      </c>
      <c r="D5803">
        <v>14000</v>
      </c>
      <c r="E5803" t="s">
        <v>163</v>
      </c>
      <c r="F5803" t="s">
        <v>686</v>
      </c>
    </row>
    <row r="5804" spans="1:6" x14ac:dyDescent="0.25">
      <c r="A5804" t="s">
        <v>8</v>
      </c>
      <c r="B5804">
        <v>40</v>
      </c>
      <c r="C5804">
        <v>13001</v>
      </c>
      <c r="D5804">
        <v>14000</v>
      </c>
      <c r="E5804" t="s">
        <v>576</v>
      </c>
      <c r="F5804" t="s">
        <v>1272</v>
      </c>
    </row>
    <row r="5805" spans="1:6" x14ac:dyDescent="0.25">
      <c r="A5805" t="s">
        <v>8</v>
      </c>
      <c r="B5805">
        <v>40</v>
      </c>
      <c r="C5805">
        <v>13001</v>
      </c>
      <c r="D5805">
        <v>14000</v>
      </c>
      <c r="E5805" t="s">
        <v>577</v>
      </c>
      <c r="F5805" t="s">
        <v>688</v>
      </c>
    </row>
    <row r="5806" spans="1:6" x14ac:dyDescent="0.25">
      <c r="A5806" t="s">
        <v>8</v>
      </c>
      <c r="B5806">
        <v>40</v>
      </c>
      <c r="C5806">
        <v>13001</v>
      </c>
      <c r="D5806">
        <v>14000</v>
      </c>
      <c r="E5806" t="s">
        <v>578</v>
      </c>
      <c r="F5806" t="s">
        <v>689</v>
      </c>
    </row>
    <row r="5807" spans="1:6" x14ac:dyDescent="0.25">
      <c r="A5807" t="s">
        <v>8</v>
      </c>
      <c r="B5807">
        <v>40</v>
      </c>
      <c r="C5807">
        <v>13001</v>
      </c>
      <c r="D5807">
        <v>14000</v>
      </c>
      <c r="E5807" t="s">
        <v>579</v>
      </c>
      <c r="F5807" t="s">
        <v>690</v>
      </c>
    </row>
    <row r="5808" spans="1:6" x14ac:dyDescent="0.25">
      <c r="A5808" t="s">
        <v>8</v>
      </c>
      <c r="B5808">
        <v>40</v>
      </c>
      <c r="C5808">
        <v>13001</v>
      </c>
      <c r="D5808">
        <v>14000</v>
      </c>
      <c r="E5808" t="s">
        <v>580</v>
      </c>
      <c r="F5808" t="s">
        <v>691</v>
      </c>
    </row>
    <row r="5809" spans="1:6" x14ac:dyDescent="0.25">
      <c r="A5809" t="s">
        <v>8</v>
      </c>
      <c r="B5809">
        <v>40</v>
      </c>
      <c r="C5809">
        <v>13001</v>
      </c>
      <c r="D5809">
        <v>14000</v>
      </c>
      <c r="E5809" t="s">
        <v>582</v>
      </c>
      <c r="F5809" t="s">
        <v>1298</v>
      </c>
    </row>
    <row r="5810" spans="1:6" x14ac:dyDescent="0.25">
      <c r="A5810" t="s">
        <v>146</v>
      </c>
      <c r="B5810">
        <v>40</v>
      </c>
      <c r="C5810">
        <v>14001</v>
      </c>
      <c r="D5810">
        <v>15000</v>
      </c>
      <c r="E5810" t="s">
        <v>265</v>
      </c>
      <c r="F5810" t="s">
        <v>681</v>
      </c>
    </row>
    <row r="5811" spans="1:6" x14ac:dyDescent="0.25">
      <c r="A5811" t="s">
        <v>146</v>
      </c>
      <c r="B5811">
        <v>40</v>
      </c>
      <c r="C5811">
        <v>14001</v>
      </c>
      <c r="D5811">
        <v>15000</v>
      </c>
      <c r="E5811" t="s">
        <v>581</v>
      </c>
      <c r="F5811" t="s">
        <v>682</v>
      </c>
    </row>
    <row r="5812" spans="1:6" x14ac:dyDescent="0.25">
      <c r="A5812" t="s">
        <v>146</v>
      </c>
      <c r="B5812">
        <v>40</v>
      </c>
      <c r="C5812">
        <v>14001</v>
      </c>
      <c r="D5812">
        <v>15000</v>
      </c>
      <c r="E5812" t="s">
        <v>575</v>
      </c>
      <c r="F5812" t="s">
        <v>683</v>
      </c>
    </row>
    <row r="5813" spans="1:6" x14ac:dyDescent="0.25">
      <c r="A5813" t="s">
        <v>146</v>
      </c>
      <c r="B5813">
        <v>40</v>
      </c>
      <c r="C5813">
        <v>14001</v>
      </c>
      <c r="D5813">
        <v>15000</v>
      </c>
      <c r="E5813" t="s">
        <v>120</v>
      </c>
      <c r="F5813" t="s">
        <v>684</v>
      </c>
    </row>
    <row r="5814" spans="1:6" x14ac:dyDescent="0.25">
      <c r="A5814" t="s">
        <v>146</v>
      </c>
      <c r="B5814">
        <v>40</v>
      </c>
      <c r="C5814">
        <v>14001</v>
      </c>
      <c r="D5814">
        <v>15000</v>
      </c>
      <c r="E5814" t="s">
        <v>142</v>
      </c>
      <c r="F5814" t="s">
        <v>1271</v>
      </c>
    </row>
    <row r="5815" spans="1:6" x14ac:dyDescent="0.25">
      <c r="A5815" t="s">
        <v>146</v>
      </c>
      <c r="B5815">
        <v>40</v>
      </c>
      <c r="C5815">
        <v>14001</v>
      </c>
      <c r="D5815">
        <v>15000</v>
      </c>
      <c r="E5815" t="s">
        <v>163</v>
      </c>
      <c r="F5815" t="s">
        <v>686</v>
      </c>
    </row>
    <row r="5816" spans="1:6" x14ac:dyDescent="0.25">
      <c r="A5816" t="s">
        <v>146</v>
      </c>
      <c r="B5816">
        <v>40</v>
      </c>
      <c r="C5816">
        <v>14001</v>
      </c>
      <c r="D5816">
        <v>15000</v>
      </c>
      <c r="E5816" t="s">
        <v>576</v>
      </c>
      <c r="F5816" t="s">
        <v>1272</v>
      </c>
    </row>
    <row r="5817" spans="1:6" x14ac:dyDescent="0.25">
      <c r="A5817" t="s">
        <v>146</v>
      </c>
      <c r="B5817">
        <v>40</v>
      </c>
      <c r="C5817">
        <v>14001</v>
      </c>
      <c r="D5817">
        <v>15000</v>
      </c>
      <c r="E5817" t="s">
        <v>577</v>
      </c>
      <c r="F5817" t="s">
        <v>688</v>
      </c>
    </row>
    <row r="5818" spans="1:6" x14ac:dyDescent="0.25">
      <c r="A5818" t="s">
        <v>146</v>
      </c>
      <c r="B5818">
        <v>40</v>
      </c>
      <c r="C5818">
        <v>14001</v>
      </c>
      <c r="D5818">
        <v>15000</v>
      </c>
      <c r="E5818" t="s">
        <v>578</v>
      </c>
      <c r="F5818" t="s">
        <v>689</v>
      </c>
    </row>
    <row r="5819" spans="1:6" x14ac:dyDescent="0.25">
      <c r="A5819" t="s">
        <v>146</v>
      </c>
      <c r="B5819">
        <v>40</v>
      </c>
      <c r="C5819">
        <v>14001</v>
      </c>
      <c r="D5819">
        <v>15000</v>
      </c>
      <c r="E5819" t="s">
        <v>579</v>
      </c>
      <c r="F5819" t="s">
        <v>690</v>
      </c>
    </row>
    <row r="5820" spans="1:6" x14ac:dyDescent="0.25">
      <c r="A5820" t="s">
        <v>146</v>
      </c>
      <c r="B5820">
        <v>40</v>
      </c>
      <c r="C5820">
        <v>14001</v>
      </c>
      <c r="D5820">
        <v>15000</v>
      </c>
      <c r="E5820" t="s">
        <v>580</v>
      </c>
      <c r="F5820" t="s">
        <v>691</v>
      </c>
    </row>
    <row r="5821" spans="1:6" x14ac:dyDescent="0.25">
      <c r="A5821" t="s">
        <v>146</v>
      </c>
      <c r="B5821">
        <v>40</v>
      </c>
      <c r="C5821">
        <v>14001</v>
      </c>
      <c r="D5821">
        <v>15000</v>
      </c>
      <c r="E5821" t="s">
        <v>582</v>
      </c>
      <c r="F5821" t="s">
        <v>1298</v>
      </c>
    </row>
    <row r="5822" spans="1:6" x14ac:dyDescent="0.25">
      <c r="A5822" t="s">
        <v>3</v>
      </c>
      <c r="B5822">
        <v>40</v>
      </c>
      <c r="C5822">
        <v>15001</v>
      </c>
      <c r="D5822">
        <v>16000</v>
      </c>
      <c r="E5822" t="s">
        <v>265</v>
      </c>
      <c r="F5822" t="s">
        <v>1286</v>
      </c>
    </row>
    <row r="5823" spans="1:6" x14ac:dyDescent="0.25">
      <c r="A5823" t="s">
        <v>3</v>
      </c>
      <c r="B5823">
        <v>40</v>
      </c>
      <c r="C5823">
        <v>15001</v>
      </c>
      <c r="D5823">
        <v>16000</v>
      </c>
      <c r="E5823" t="s">
        <v>581</v>
      </c>
      <c r="F5823" t="s">
        <v>1269</v>
      </c>
    </row>
    <row r="5824" spans="1:6" x14ac:dyDescent="0.25">
      <c r="A5824" t="s">
        <v>3</v>
      </c>
      <c r="B5824">
        <v>40</v>
      </c>
      <c r="C5824">
        <v>15001</v>
      </c>
      <c r="D5824">
        <v>16000</v>
      </c>
      <c r="E5824" t="s">
        <v>575</v>
      </c>
      <c r="F5824" t="s">
        <v>1270</v>
      </c>
    </row>
    <row r="5825" spans="1:6" x14ac:dyDescent="0.25">
      <c r="A5825" t="s">
        <v>3</v>
      </c>
      <c r="B5825">
        <v>40</v>
      </c>
      <c r="C5825">
        <v>15001</v>
      </c>
      <c r="D5825">
        <v>16000</v>
      </c>
      <c r="E5825" t="s">
        <v>120</v>
      </c>
      <c r="F5825" t="s">
        <v>1275</v>
      </c>
    </row>
    <row r="5826" spans="1:6" x14ac:dyDescent="0.25">
      <c r="A5826" t="s">
        <v>3</v>
      </c>
      <c r="B5826">
        <v>40</v>
      </c>
      <c r="C5826">
        <v>15001</v>
      </c>
      <c r="D5826">
        <v>16000</v>
      </c>
      <c r="E5826" t="s">
        <v>142</v>
      </c>
      <c r="F5826" t="s">
        <v>1271</v>
      </c>
    </row>
    <row r="5827" spans="1:6" x14ac:dyDescent="0.25">
      <c r="A5827" t="s">
        <v>3</v>
      </c>
      <c r="B5827">
        <v>40</v>
      </c>
      <c r="C5827">
        <v>15001</v>
      </c>
      <c r="D5827">
        <v>16000</v>
      </c>
      <c r="E5827" t="s">
        <v>163</v>
      </c>
      <c r="F5827" t="s">
        <v>1276</v>
      </c>
    </row>
    <row r="5828" spans="1:6" x14ac:dyDescent="0.25">
      <c r="A5828" t="s">
        <v>3</v>
      </c>
      <c r="B5828">
        <v>40</v>
      </c>
      <c r="C5828">
        <v>15001</v>
      </c>
      <c r="D5828">
        <v>16000</v>
      </c>
      <c r="E5828" t="s">
        <v>576</v>
      </c>
      <c r="F5828" t="s">
        <v>1272</v>
      </c>
    </row>
    <row r="5829" spans="1:6" x14ac:dyDescent="0.25">
      <c r="A5829" t="s">
        <v>3</v>
      </c>
      <c r="B5829">
        <v>40</v>
      </c>
      <c r="C5829">
        <v>15001</v>
      </c>
      <c r="D5829">
        <v>16000</v>
      </c>
      <c r="E5829" t="s">
        <v>577</v>
      </c>
      <c r="F5829" t="s">
        <v>688</v>
      </c>
    </row>
    <row r="5830" spans="1:6" x14ac:dyDescent="0.25">
      <c r="A5830" t="s">
        <v>3</v>
      </c>
      <c r="B5830">
        <v>40</v>
      </c>
      <c r="C5830">
        <v>15001</v>
      </c>
      <c r="D5830">
        <v>16000</v>
      </c>
      <c r="E5830" t="s">
        <v>578</v>
      </c>
      <c r="F5830" t="s">
        <v>1277</v>
      </c>
    </row>
    <row r="5831" spans="1:6" x14ac:dyDescent="0.25">
      <c r="A5831" t="s">
        <v>3</v>
      </c>
      <c r="B5831">
        <v>40</v>
      </c>
      <c r="C5831">
        <v>15001</v>
      </c>
      <c r="D5831">
        <v>16000</v>
      </c>
      <c r="E5831" t="s">
        <v>579</v>
      </c>
      <c r="F5831" t="s">
        <v>690</v>
      </c>
    </row>
    <row r="5832" spans="1:6" x14ac:dyDescent="0.25">
      <c r="A5832" t="s">
        <v>3</v>
      </c>
      <c r="B5832">
        <v>40</v>
      </c>
      <c r="C5832">
        <v>15001</v>
      </c>
      <c r="D5832">
        <v>16000</v>
      </c>
      <c r="E5832" t="s">
        <v>580</v>
      </c>
      <c r="F5832" t="s">
        <v>1273</v>
      </c>
    </row>
    <row r="5833" spans="1:6" x14ac:dyDescent="0.25">
      <c r="A5833" t="s">
        <v>3</v>
      </c>
      <c r="B5833">
        <v>40</v>
      </c>
      <c r="C5833">
        <v>15001</v>
      </c>
      <c r="D5833">
        <v>16000</v>
      </c>
      <c r="E5833" t="s">
        <v>582</v>
      </c>
      <c r="F5833" t="s">
        <v>1298</v>
      </c>
    </row>
    <row r="5834" spans="1:6" x14ac:dyDescent="0.25">
      <c r="A5834" t="s">
        <v>33</v>
      </c>
      <c r="B5834">
        <v>40</v>
      </c>
      <c r="C5834">
        <v>16001</v>
      </c>
      <c r="D5834">
        <v>17000</v>
      </c>
      <c r="E5834" t="s">
        <v>265</v>
      </c>
      <c r="F5834" t="s">
        <v>681</v>
      </c>
    </row>
    <row r="5835" spans="1:6" x14ac:dyDescent="0.25">
      <c r="A5835" t="s">
        <v>33</v>
      </c>
      <c r="B5835">
        <v>40</v>
      </c>
      <c r="C5835">
        <v>16001</v>
      </c>
      <c r="D5835">
        <v>17000</v>
      </c>
      <c r="E5835" t="s">
        <v>581</v>
      </c>
      <c r="F5835" t="s">
        <v>1269</v>
      </c>
    </row>
    <row r="5836" spans="1:6" x14ac:dyDescent="0.25">
      <c r="A5836" t="s">
        <v>33</v>
      </c>
      <c r="B5836">
        <v>40</v>
      </c>
      <c r="C5836">
        <v>16001</v>
      </c>
      <c r="D5836">
        <v>17000</v>
      </c>
      <c r="E5836" t="s">
        <v>575</v>
      </c>
      <c r="F5836" t="s">
        <v>1270</v>
      </c>
    </row>
    <row r="5837" spans="1:6" x14ac:dyDescent="0.25">
      <c r="A5837" t="s">
        <v>33</v>
      </c>
      <c r="B5837">
        <v>40</v>
      </c>
      <c r="C5837">
        <v>16001</v>
      </c>
      <c r="D5837">
        <v>17000</v>
      </c>
      <c r="E5837" t="s">
        <v>120</v>
      </c>
      <c r="F5837" t="s">
        <v>1275</v>
      </c>
    </row>
    <row r="5838" spans="1:6" x14ac:dyDescent="0.25">
      <c r="A5838" t="s">
        <v>33</v>
      </c>
      <c r="B5838">
        <v>40</v>
      </c>
      <c r="C5838">
        <v>16001</v>
      </c>
      <c r="D5838">
        <v>17000</v>
      </c>
      <c r="E5838" t="s">
        <v>142</v>
      </c>
      <c r="F5838" t="s">
        <v>1271</v>
      </c>
    </row>
    <row r="5839" spans="1:6" x14ac:dyDescent="0.25">
      <c r="A5839" t="s">
        <v>33</v>
      </c>
      <c r="B5839">
        <v>40</v>
      </c>
      <c r="C5839">
        <v>16001</v>
      </c>
      <c r="D5839">
        <v>17000</v>
      </c>
      <c r="E5839" t="s">
        <v>163</v>
      </c>
      <c r="F5839" t="s">
        <v>1276</v>
      </c>
    </row>
    <row r="5840" spans="1:6" x14ac:dyDescent="0.25">
      <c r="A5840" t="s">
        <v>33</v>
      </c>
      <c r="B5840">
        <v>40</v>
      </c>
      <c r="C5840">
        <v>16001</v>
      </c>
      <c r="D5840">
        <v>17000</v>
      </c>
      <c r="E5840" t="s">
        <v>576</v>
      </c>
      <c r="F5840" t="s">
        <v>1272</v>
      </c>
    </row>
    <row r="5841" spans="1:6" x14ac:dyDescent="0.25">
      <c r="A5841" t="s">
        <v>33</v>
      </c>
      <c r="B5841">
        <v>40</v>
      </c>
      <c r="C5841">
        <v>16001</v>
      </c>
      <c r="D5841">
        <v>17000</v>
      </c>
      <c r="E5841" t="s">
        <v>577</v>
      </c>
      <c r="F5841" t="s">
        <v>1279</v>
      </c>
    </row>
    <row r="5842" spans="1:6" x14ac:dyDescent="0.25">
      <c r="A5842" t="s">
        <v>33</v>
      </c>
      <c r="B5842">
        <v>40</v>
      </c>
      <c r="C5842">
        <v>16001</v>
      </c>
      <c r="D5842">
        <v>17000</v>
      </c>
      <c r="E5842" t="s">
        <v>578</v>
      </c>
      <c r="F5842" t="s">
        <v>1277</v>
      </c>
    </row>
    <row r="5843" spans="1:6" x14ac:dyDescent="0.25">
      <c r="A5843" t="s">
        <v>33</v>
      </c>
      <c r="B5843">
        <v>40</v>
      </c>
      <c r="C5843">
        <v>16001</v>
      </c>
      <c r="D5843">
        <v>17000</v>
      </c>
      <c r="E5843" t="s">
        <v>579</v>
      </c>
      <c r="F5843" t="s">
        <v>690</v>
      </c>
    </row>
    <row r="5844" spans="1:6" x14ac:dyDescent="0.25">
      <c r="A5844" t="s">
        <v>33</v>
      </c>
      <c r="B5844">
        <v>40</v>
      </c>
      <c r="C5844">
        <v>16001</v>
      </c>
      <c r="D5844">
        <v>17000</v>
      </c>
      <c r="E5844" t="s">
        <v>580</v>
      </c>
      <c r="F5844" t="s">
        <v>1273</v>
      </c>
    </row>
    <row r="5845" spans="1:6" x14ac:dyDescent="0.25">
      <c r="A5845" t="s">
        <v>33</v>
      </c>
      <c r="B5845">
        <v>40</v>
      </c>
      <c r="C5845">
        <v>16001</v>
      </c>
      <c r="D5845">
        <v>17000</v>
      </c>
      <c r="E5845" t="s">
        <v>582</v>
      </c>
      <c r="F5845" t="s">
        <v>1298</v>
      </c>
    </row>
    <row r="5846" spans="1:6" x14ac:dyDescent="0.25">
      <c r="A5846" t="s">
        <v>31</v>
      </c>
      <c r="B5846">
        <v>41</v>
      </c>
      <c r="C5846">
        <v>1</v>
      </c>
      <c r="D5846">
        <v>1000</v>
      </c>
      <c r="E5846" t="s">
        <v>265</v>
      </c>
      <c r="F5846" t="s">
        <v>681</v>
      </c>
    </row>
    <row r="5847" spans="1:6" x14ac:dyDescent="0.25">
      <c r="A5847" t="s">
        <v>31</v>
      </c>
      <c r="B5847">
        <v>41</v>
      </c>
      <c r="C5847">
        <v>1</v>
      </c>
      <c r="D5847">
        <v>1000</v>
      </c>
      <c r="E5847" t="s">
        <v>581</v>
      </c>
      <c r="F5847" t="s">
        <v>1269</v>
      </c>
    </row>
    <row r="5848" spans="1:6" x14ac:dyDescent="0.25">
      <c r="A5848" t="s">
        <v>31</v>
      </c>
      <c r="B5848">
        <v>41</v>
      </c>
      <c r="C5848">
        <v>1</v>
      </c>
      <c r="D5848">
        <v>1000</v>
      </c>
      <c r="E5848" t="s">
        <v>575</v>
      </c>
      <c r="F5848" t="s">
        <v>1270</v>
      </c>
    </row>
    <row r="5849" spans="1:6" x14ac:dyDescent="0.25">
      <c r="A5849" t="s">
        <v>31</v>
      </c>
      <c r="B5849">
        <v>41</v>
      </c>
      <c r="C5849">
        <v>1</v>
      </c>
      <c r="D5849">
        <v>1000</v>
      </c>
      <c r="E5849" t="s">
        <v>120</v>
      </c>
      <c r="F5849" t="s">
        <v>684</v>
      </c>
    </row>
    <row r="5850" spans="1:6" x14ac:dyDescent="0.25">
      <c r="A5850" t="s">
        <v>31</v>
      </c>
      <c r="B5850">
        <v>41</v>
      </c>
      <c r="C5850">
        <v>1</v>
      </c>
      <c r="D5850">
        <v>1000</v>
      </c>
      <c r="E5850" t="s">
        <v>142</v>
      </c>
      <c r="F5850" t="s">
        <v>685</v>
      </c>
    </row>
    <row r="5851" spans="1:6" x14ac:dyDescent="0.25">
      <c r="A5851" t="s">
        <v>31</v>
      </c>
      <c r="B5851">
        <v>41</v>
      </c>
      <c r="C5851">
        <v>1</v>
      </c>
      <c r="D5851">
        <v>1000</v>
      </c>
      <c r="E5851" t="s">
        <v>163</v>
      </c>
      <c r="F5851" t="s">
        <v>1276</v>
      </c>
    </row>
    <row r="5852" spans="1:6" x14ac:dyDescent="0.25">
      <c r="A5852" t="s">
        <v>31</v>
      </c>
      <c r="B5852">
        <v>41</v>
      </c>
      <c r="C5852">
        <v>1</v>
      </c>
      <c r="D5852">
        <v>1000</v>
      </c>
      <c r="E5852" t="s">
        <v>576</v>
      </c>
      <c r="F5852" t="s">
        <v>1272</v>
      </c>
    </row>
    <row r="5853" spans="1:6" x14ac:dyDescent="0.25">
      <c r="A5853" t="s">
        <v>31</v>
      </c>
      <c r="B5853">
        <v>41</v>
      </c>
      <c r="C5853">
        <v>1</v>
      </c>
      <c r="D5853">
        <v>1000</v>
      </c>
      <c r="E5853" t="s">
        <v>577</v>
      </c>
      <c r="F5853" t="s">
        <v>1279</v>
      </c>
    </row>
    <row r="5854" spans="1:6" x14ac:dyDescent="0.25">
      <c r="A5854" t="s">
        <v>31</v>
      </c>
      <c r="B5854">
        <v>41</v>
      </c>
      <c r="C5854">
        <v>1</v>
      </c>
      <c r="D5854">
        <v>1000</v>
      </c>
      <c r="E5854" t="s">
        <v>578</v>
      </c>
      <c r="F5854" t="s">
        <v>689</v>
      </c>
    </row>
    <row r="5855" spans="1:6" x14ac:dyDescent="0.25">
      <c r="A5855" t="s">
        <v>31</v>
      </c>
      <c r="B5855">
        <v>41</v>
      </c>
      <c r="C5855">
        <v>1</v>
      </c>
      <c r="D5855">
        <v>1000</v>
      </c>
      <c r="E5855" t="s">
        <v>579</v>
      </c>
      <c r="F5855" t="s">
        <v>690</v>
      </c>
    </row>
    <row r="5856" spans="1:6" x14ac:dyDescent="0.25">
      <c r="A5856" t="s">
        <v>31</v>
      </c>
      <c r="B5856">
        <v>41</v>
      </c>
      <c r="C5856">
        <v>1</v>
      </c>
      <c r="D5856">
        <v>1000</v>
      </c>
      <c r="E5856" t="s">
        <v>580</v>
      </c>
      <c r="F5856" t="s">
        <v>1278</v>
      </c>
    </row>
    <row r="5857" spans="1:6" x14ac:dyDescent="0.25">
      <c r="A5857" t="s">
        <v>31</v>
      </c>
      <c r="B5857">
        <v>41</v>
      </c>
      <c r="C5857">
        <v>1</v>
      </c>
      <c r="D5857">
        <v>1000</v>
      </c>
      <c r="E5857" t="s">
        <v>582</v>
      </c>
      <c r="F5857" t="s">
        <v>692</v>
      </c>
    </row>
    <row r="5858" spans="1:6" x14ac:dyDescent="0.25">
      <c r="A5858" t="s">
        <v>37</v>
      </c>
      <c r="B5858">
        <v>41</v>
      </c>
      <c r="C5858">
        <v>1001</v>
      </c>
      <c r="D5858">
        <v>2000</v>
      </c>
      <c r="E5858" t="s">
        <v>265</v>
      </c>
      <c r="F5858" t="s">
        <v>681</v>
      </c>
    </row>
    <row r="5859" spans="1:6" x14ac:dyDescent="0.25">
      <c r="A5859" t="s">
        <v>37</v>
      </c>
      <c r="B5859">
        <v>41</v>
      </c>
      <c r="C5859">
        <v>1001</v>
      </c>
      <c r="D5859">
        <v>2000</v>
      </c>
      <c r="E5859" t="s">
        <v>581</v>
      </c>
      <c r="F5859" t="s">
        <v>682</v>
      </c>
    </row>
    <row r="5860" spans="1:6" x14ac:dyDescent="0.25">
      <c r="A5860" t="s">
        <v>37</v>
      </c>
      <c r="B5860">
        <v>41</v>
      </c>
      <c r="C5860">
        <v>1001</v>
      </c>
      <c r="D5860">
        <v>2000</v>
      </c>
      <c r="E5860" t="s">
        <v>575</v>
      </c>
      <c r="F5860" t="s">
        <v>1270</v>
      </c>
    </row>
    <row r="5861" spans="1:6" x14ac:dyDescent="0.25">
      <c r="A5861" t="s">
        <v>37</v>
      </c>
      <c r="B5861">
        <v>41</v>
      </c>
      <c r="C5861">
        <v>1001</v>
      </c>
      <c r="D5861">
        <v>2000</v>
      </c>
      <c r="E5861" t="s">
        <v>120</v>
      </c>
      <c r="F5861" t="s">
        <v>684</v>
      </c>
    </row>
    <row r="5862" spans="1:6" x14ac:dyDescent="0.25">
      <c r="A5862" t="s">
        <v>37</v>
      </c>
      <c r="B5862">
        <v>41</v>
      </c>
      <c r="C5862">
        <v>1001</v>
      </c>
      <c r="D5862">
        <v>2000</v>
      </c>
      <c r="E5862" t="s">
        <v>142</v>
      </c>
      <c r="F5862" t="s">
        <v>685</v>
      </c>
    </row>
    <row r="5863" spans="1:6" x14ac:dyDescent="0.25">
      <c r="A5863" t="s">
        <v>37</v>
      </c>
      <c r="B5863">
        <v>41</v>
      </c>
      <c r="C5863">
        <v>1001</v>
      </c>
      <c r="D5863">
        <v>2000</v>
      </c>
      <c r="E5863" t="s">
        <v>163</v>
      </c>
      <c r="F5863" t="s">
        <v>1276</v>
      </c>
    </row>
    <row r="5864" spans="1:6" x14ac:dyDescent="0.25">
      <c r="A5864" t="s">
        <v>37</v>
      </c>
      <c r="B5864">
        <v>41</v>
      </c>
      <c r="C5864">
        <v>1001</v>
      </c>
      <c r="D5864">
        <v>2000</v>
      </c>
      <c r="E5864" t="s">
        <v>576</v>
      </c>
      <c r="F5864" t="s">
        <v>1272</v>
      </c>
    </row>
    <row r="5865" spans="1:6" x14ac:dyDescent="0.25">
      <c r="A5865" t="s">
        <v>37</v>
      </c>
      <c r="B5865">
        <v>41</v>
      </c>
      <c r="C5865">
        <v>1001</v>
      </c>
      <c r="D5865">
        <v>2000</v>
      </c>
      <c r="E5865" t="s">
        <v>577</v>
      </c>
      <c r="F5865" t="s">
        <v>688</v>
      </c>
    </row>
    <row r="5866" spans="1:6" x14ac:dyDescent="0.25">
      <c r="A5866" t="s">
        <v>37</v>
      </c>
      <c r="B5866">
        <v>41</v>
      </c>
      <c r="C5866">
        <v>1001</v>
      </c>
      <c r="D5866">
        <v>2000</v>
      </c>
      <c r="E5866" t="s">
        <v>578</v>
      </c>
      <c r="F5866" t="s">
        <v>689</v>
      </c>
    </row>
    <row r="5867" spans="1:6" x14ac:dyDescent="0.25">
      <c r="A5867" t="s">
        <v>37</v>
      </c>
      <c r="B5867">
        <v>41</v>
      </c>
      <c r="C5867">
        <v>1001</v>
      </c>
      <c r="D5867">
        <v>2000</v>
      </c>
      <c r="E5867" t="s">
        <v>579</v>
      </c>
      <c r="F5867" t="s">
        <v>690</v>
      </c>
    </row>
    <row r="5868" spans="1:6" x14ac:dyDescent="0.25">
      <c r="A5868" t="s">
        <v>37</v>
      </c>
      <c r="B5868">
        <v>41</v>
      </c>
      <c r="C5868">
        <v>1001</v>
      </c>
      <c r="D5868">
        <v>2000</v>
      </c>
      <c r="E5868" t="s">
        <v>580</v>
      </c>
      <c r="F5868" t="s">
        <v>691</v>
      </c>
    </row>
    <row r="5869" spans="1:6" x14ac:dyDescent="0.25">
      <c r="A5869" t="s">
        <v>37</v>
      </c>
      <c r="B5869">
        <v>41</v>
      </c>
      <c r="C5869">
        <v>1001</v>
      </c>
      <c r="D5869">
        <v>2000</v>
      </c>
      <c r="E5869" t="s">
        <v>582</v>
      </c>
      <c r="F5869" t="s">
        <v>692</v>
      </c>
    </row>
    <row r="5870" spans="1:6" x14ac:dyDescent="0.25">
      <c r="A5870" t="s">
        <v>223</v>
      </c>
      <c r="B5870">
        <v>41</v>
      </c>
      <c r="C5870">
        <v>2001</v>
      </c>
      <c r="D5870">
        <v>3000</v>
      </c>
      <c r="E5870" t="s">
        <v>265</v>
      </c>
      <c r="F5870" t="s">
        <v>681</v>
      </c>
    </row>
    <row r="5871" spans="1:6" x14ac:dyDescent="0.25">
      <c r="A5871" t="s">
        <v>223</v>
      </c>
      <c r="B5871">
        <v>41</v>
      </c>
      <c r="C5871">
        <v>2001</v>
      </c>
      <c r="D5871">
        <v>3000</v>
      </c>
      <c r="E5871" t="s">
        <v>581</v>
      </c>
      <c r="F5871" t="s">
        <v>682</v>
      </c>
    </row>
    <row r="5872" spans="1:6" x14ac:dyDescent="0.25">
      <c r="A5872" t="s">
        <v>223</v>
      </c>
      <c r="B5872">
        <v>41</v>
      </c>
      <c r="C5872">
        <v>2001</v>
      </c>
      <c r="D5872">
        <v>3000</v>
      </c>
      <c r="E5872" t="s">
        <v>575</v>
      </c>
      <c r="F5872" t="s">
        <v>683</v>
      </c>
    </row>
    <row r="5873" spans="1:6" x14ac:dyDescent="0.25">
      <c r="A5873" t="s">
        <v>223</v>
      </c>
      <c r="B5873">
        <v>41</v>
      </c>
      <c r="C5873">
        <v>2001</v>
      </c>
      <c r="D5873">
        <v>3000</v>
      </c>
      <c r="E5873" t="s">
        <v>120</v>
      </c>
      <c r="F5873" t="s">
        <v>684</v>
      </c>
    </row>
    <row r="5874" spans="1:6" x14ac:dyDescent="0.25">
      <c r="A5874" t="s">
        <v>223</v>
      </c>
      <c r="B5874">
        <v>41</v>
      </c>
      <c r="C5874">
        <v>2001</v>
      </c>
      <c r="D5874">
        <v>3000</v>
      </c>
      <c r="E5874" t="s">
        <v>142</v>
      </c>
      <c r="F5874" t="s">
        <v>685</v>
      </c>
    </row>
    <row r="5875" spans="1:6" x14ac:dyDescent="0.25">
      <c r="A5875" t="s">
        <v>223</v>
      </c>
      <c r="B5875">
        <v>41</v>
      </c>
      <c r="C5875">
        <v>2001</v>
      </c>
      <c r="D5875">
        <v>3000</v>
      </c>
      <c r="E5875" t="s">
        <v>163</v>
      </c>
      <c r="F5875" t="s">
        <v>686</v>
      </c>
    </row>
    <row r="5876" spans="1:6" x14ac:dyDescent="0.25">
      <c r="A5876" t="s">
        <v>223</v>
      </c>
      <c r="B5876">
        <v>41</v>
      </c>
      <c r="C5876">
        <v>2001</v>
      </c>
      <c r="D5876">
        <v>3000</v>
      </c>
      <c r="E5876" t="s">
        <v>576</v>
      </c>
      <c r="F5876" t="s">
        <v>687</v>
      </c>
    </row>
    <row r="5877" spans="1:6" x14ac:dyDescent="0.25">
      <c r="A5877" t="s">
        <v>223</v>
      </c>
      <c r="B5877">
        <v>41</v>
      </c>
      <c r="C5877">
        <v>2001</v>
      </c>
      <c r="D5877">
        <v>3000</v>
      </c>
      <c r="E5877" t="s">
        <v>577</v>
      </c>
      <c r="F5877" t="s">
        <v>688</v>
      </c>
    </row>
    <row r="5878" spans="1:6" x14ac:dyDescent="0.25">
      <c r="A5878" t="s">
        <v>223</v>
      </c>
      <c r="B5878">
        <v>41</v>
      </c>
      <c r="C5878">
        <v>2001</v>
      </c>
      <c r="D5878">
        <v>3000</v>
      </c>
      <c r="E5878" t="s">
        <v>578</v>
      </c>
      <c r="F5878" t="s">
        <v>1277</v>
      </c>
    </row>
    <row r="5879" spans="1:6" x14ac:dyDescent="0.25">
      <c r="A5879" t="s">
        <v>223</v>
      </c>
      <c r="B5879">
        <v>41</v>
      </c>
      <c r="C5879">
        <v>2001</v>
      </c>
      <c r="D5879">
        <v>3000</v>
      </c>
      <c r="E5879" t="s">
        <v>579</v>
      </c>
      <c r="F5879" t="s">
        <v>690</v>
      </c>
    </row>
    <row r="5880" spans="1:6" x14ac:dyDescent="0.25">
      <c r="A5880" t="s">
        <v>223</v>
      </c>
      <c r="B5880">
        <v>41</v>
      </c>
      <c r="C5880">
        <v>2001</v>
      </c>
      <c r="D5880">
        <v>3000</v>
      </c>
      <c r="E5880" t="s">
        <v>580</v>
      </c>
      <c r="F5880" t="s">
        <v>1278</v>
      </c>
    </row>
    <row r="5881" spans="1:6" x14ac:dyDescent="0.25">
      <c r="A5881" t="s">
        <v>223</v>
      </c>
      <c r="B5881">
        <v>41</v>
      </c>
      <c r="C5881">
        <v>2001</v>
      </c>
      <c r="D5881">
        <v>3000</v>
      </c>
      <c r="E5881" t="s">
        <v>582</v>
      </c>
      <c r="F5881" t="s">
        <v>692</v>
      </c>
    </row>
    <row r="5882" spans="1:6" x14ac:dyDescent="0.25">
      <c r="A5882" t="s">
        <v>229</v>
      </c>
      <c r="B5882">
        <v>41</v>
      </c>
      <c r="C5882">
        <v>3001</v>
      </c>
      <c r="D5882">
        <v>4000</v>
      </c>
      <c r="E5882" t="s">
        <v>265</v>
      </c>
      <c r="F5882" t="s">
        <v>681</v>
      </c>
    </row>
    <row r="5883" spans="1:6" x14ac:dyDescent="0.25">
      <c r="A5883" t="s">
        <v>229</v>
      </c>
      <c r="B5883">
        <v>41</v>
      </c>
      <c r="C5883">
        <v>3001</v>
      </c>
      <c r="D5883">
        <v>4000</v>
      </c>
      <c r="E5883" t="s">
        <v>581</v>
      </c>
      <c r="F5883" t="s">
        <v>1269</v>
      </c>
    </row>
    <row r="5884" spans="1:6" x14ac:dyDescent="0.25">
      <c r="A5884" t="s">
        <v>229</v>
      </c>
      <c r="B5884">
        <v>41</v>
      </c>
      <c r="C5884">
        <v>3001</v>
      </c>
      <c r="D5884">
        <v>4000</v>
      </c>
      <c r="E5884" t="s">
        <v>575</v>
      </c>
      <c r="F5884" t="s">
        <v>683</v>
      </c>
    </row>
    <row r="5885" spans="1:6" x14ac:dyDescent="0.25">
      <c r="A5885" t="s">
        <v>229</v>
      </c>
      <c r="B5885">
        <v>41</v>
      </c>
      <c r="C5885">
        <v>3001</v>
      </c>
      <c r="D5885">
        <v>4000</v>
      </c>
      <c r="E5885" t="s">
        <v>120</v>
      </c>
      <c r="F5885" t="s">
        <v>684</v>
      </c>
    </row>
    <row r="5886" spans="1:6" x14ac:dyDescent="0.25">
      <c r="A5886" t="s">
        <v>229</v>
      </c>
      <c r="B5886">
        <v>41</v>
      </c>
      <c r="C5886">
        <v>3001</v>
      </c>
      <c r="D5886">
        <v>4000</v>
      </c>
      <c r="E5886" t="s">
        <v>142</v>
      </c>
      <c r="F5886" t="s">
        <v>685</v>
      </c>
    </row>
    <row r="5887" spans="1:6" x14ac:dyDescent="0.25">
      <c r="A5887" t="s">
        <v>229</v>
      </c>
      <c r="B5887">
        <v>41</v>
      </c>
      <c r="C5887">
        <v>3001</v>
      </c>
      <c r="D5887">
        <v>4000</v>
      </c>
      <c r="E5887" t="s">
        <v>163</v>
      </c>
      <c r="F5887" t="s">
        <v>686</v>
      </c>
    </row>
    <row r="5888" spans="1:6" x14ac:dyDescent="0.25">
      <c r="A5888" t="s">
        <v>229</v>
      </c>
      <c r="B5888">
        <v>41</v>
      </c>
      <c r="C5888">
        <v>3001</v>
      </c>
      <c r="D5888">
        <v>4000</v>
      </c>
      <c r="E5888" t="s">
        <v>576</v>
      </c>
      <c r="F5888" t="s">
        <v>687</v>
      </c>
    </row>
    <row r="5889" spans="1:6" x14ac:dyDescent="0.25">
      <c r="A5889" t="s">
        <v>229</v>
      </c>
      <c r="B5889">
        <v>41</v>
      </c>
      <c r="C5889">
        <v>3001</v>
      </c>
      <c r="D5889">
        <v>4000</v>
      </c>
      <c r="E5889" t="s">
        <v>577</v>
      </c>
      <c r="F5889" t="s">
        <v>688</v>
      </c>
    </row>
    <row r="5890" spans="1:6" x14ac:dyDescent="0.25">
      <c r="A5890" t="s">
        <v>229</v>
      </c>
      <c r="B5890">
        <v>41</v>
      </c>
      <c r="C5890">
        <v>3001</v>
      </c>
      <c r="D5890">
        <v>4000</v>
      </c>
      <c r="E5890" t="s">
        <v>578</v>
      </c>
      <c r="F5890" t="s">
        <v>689</v>
      </c>
    </row>
    <row r="5891" spans="1:6" x14ac:dyDescent="0.25">
      <c r="A5891" t="s">
        <v>229</v>
      </c>
      <c r="B5891">
        <v>41</v>
      </c>
      <c r="C5891">
        <v>3001</v>
      </c>
      <c r="D5891">
        <v>4000</v>
      </c>
      <c r="E5891" t="s">
        <v>579</v>
      </c>
      <c r="F5891" t="s">
        <v>690</v>
      </c>
    </row>
    <row r="5892" spans="1:6" x14ac:dyDescent="0.25">
      <c r="A5892" t="s">
        <v>229</v>
      </c>
      <c r="B5892">
        <v>41</v>
      </c>
      <c r="C5892">
        <v>3001</v>
      </c>
      <c r="D5892">
        <v>4000</v>
      </c>
      <c r="E5892" t="s">
        <v>580</v>
      </c>
      <c r="F5892" t="s">
        <v>1278</v>
      </c>
    </row>
    <row r="5893" spans="1:6" x14ac:dyDescent="0.25">
      <c r="A5893" t="s">
        <v>229</v>
      </c>
      <c r="B5893">
        <v>41</v>
      </c>
      <c r="C5893">
        <v>3001</v>
      </c>
      <c r="D5893">
        <v>4000</v>
      </c>
      <c r="E5893" t="s">
        <v>582</v>
      </c>
      <c r="F5893" t="s">
        <v>692</v>
      </c>
    </row>
    <row r="5894" spans="1:6" x14ac:dyDescent="0.25">
      <c r="A5894" t="s">
        <v>236</v>
      </c>
      <c r="B5894">
        <v>41</v>
      </c>
      <c r="C5894">
        <v>4001</v>
      </c>
      <c r="D5894">
        <v>5000</v>
      </c>
      <c r="E5894" t="s">
        <v>265</v>
      </c>
      <c r="F5894" t="s">
        <v>681</v>
      </c>
    </row>
    <row r="5895" spans="1:6" x14ac:dyDescent="0.25">
      <c r="A5895" t="s">
        <v>236</v>
      </c>
      <c r="B5895">
        <v>41</v>
      </c>
      <c r="C5895">
        <v>4001</v>
      </c>
      <c r="D5895">
        <v>5000</v>
      </c>
      <c r="E5895" t="s">
        <v>581</v>
      </c>
      <c r="F5895" t="s">
        <v>682</v>
      </c>
    </row>
    <row r="5896" spans="1:6" x14ac:dyDescent="0.25">
      <c r="A5896" t="s">
        <v>236</v>
      </c>
      <c r="B5896">
        <v>41</v>
      </c>
      <c r="C5896">
        <v>4001</v>
      </c>
      <c r="D5896">
        <v>5000</v>
      </c>
      <c r="E5896" t="s">
        <v>575</v>
      </c>
      <c r="F5896" t="s">
        <v>683</v>
      </c>
    </row>
    <row r="5897" spans="1:6" x14ac:dyDescent="0.25">
      <c r="A5897" t="s">
        <v>236</v>
      </c>
      <c r="B5897">
        <v>41</v>
      </c>
      <c r="C5897">
        <v>4001</v>
      </c>
      <c r="D5897">
        <v>5000</v>
      </c>
      <c r="E5897" t="s">
        <v>120</v>
      </c>
      <c r="F5897" t="s">
        <v>684</v>
      </c>
    </row>
    <row r="5898" spans="1:6" x14ac:dyDescent="0.25">
      <c r="A5898" t="s">
        <v>236</v>
      </c>
      <c r="B5898">
        <v>41</v>
      </c>
      <c r="C5898">
        <v>4001</v>
      </c>
      <c r="D5898">
        <v>5000</v>
      </c>
      <c r="E5898" t="s">
        <v>142</v>
      </c>
      <c r="F5898" t="s">
        <v>685</v>
      </c>
    </row>
    <row r="5899" spans="1:6" x14ac:dyDescent="0.25">
      <c r="A5899" t="s">
        <v>236</v>
      </c>
      <c r="B5899">
        <v>41</v>
      </c>
      <c r="C5899">
        <v>4001</v>
      </c>
      <c r="D5899">
        <v>5000</v>
      </c>
      <c r="E5899" t="s">
        <v>163</v>
      </c>
      <c r="F5899" t="s">
        <v>686</v>
      </c>
    </row>
    <row r="5900" spans="1:6" x14ac:dyDescent="0.25">
      <c r="A5900" t="s">
        <v>236</v>
      </c>
      <c r="B5900">
        <v>41</v>
      </c>
      <c r="C5900">
        <v>4001</v>
      </c>
      <c r="D5900">
        <v>5000</v>
      </c>
      <c r="E5900" t="s">
        <v>576</v>
      </c>
      <c r="F5900" t="s">
        <v>687</v>
      </c>
    </row>
    <row r="5901" spans="1:6" x14ac:dyDescent="0.25">
      <c r="A5901" t="s">
        <v>236</v>
      </c>
      <c r="B5901">
        <v>41</v>
      </c>
      <c r="C5901">
        <v>4001</v>
      </c>
      <c r="D5901">
        <v>5000</v>
      </c>
      <c r="E5901" t="s">
        <v>577</v>
      </c>
      <c r="F5901" t="s">
        <v>688</v>
      </c>
    </row>
    <row r="5902" spans="1:6" x14ac:dyDescent="0.25">
      <c r="A5902" t="s">
        <v>236</v>
      </c>
      <c r="B5902">
        <v>41</v>
      </c>
      <c r="C5902">
        <v>4001</v>
      </c>
      <c r="D5902">
        <v>5000</v>
      </c>
      <c r="E5902" t="s">
        <v>578</v>
      </c>
      <c r="F5902" t="s">
        <v>689</v>
      </c>
    </row>
    <row r="5903" spans="1:6" x14ac:dyDescent="0.25">
      <c r="A5903" t="s">
        <v>236</v>
      </c>
      <c r="B5903">
        <v>41</v>
      </c>
      <c r="C5903">
        <v>4001</v>
      </c>
      <c r="D5903">
        <v>5000</v>
      </c>
      <c r="E5903" t="s">
        <v>579</v>
      </c>
      <c r="F5903" t="s">
        <v>690</v>
      </c>
    </row>
    <row r="5904" spans="1:6" x14ac:dyDescent="0.25">
      <c r="A5904" t="s">
        <v>236</v>
      </c>
      <c r="B5904">
        <v>41</v>
      </c>
      <c r="C5904">
        <v>4001</v>
      </c>
      <c r="D5904">
        <v>5000</v>
      </c>
      <c r="E5904" t="s">
        <v>580</v>
      </c>
      <c r="F5904" t="s">
        <v>1273</v>
      </c>
    </row>
    <row r="5905" spans="1:6" x14ac:dyDescent="0.25">
      <c r="A5905" t="s">
        <v>236</v>
      </c>
      <c r="B5905">
        <v>41</v>
      </c>
      <c r="C5905">
        <v>4001</v>
      </c>
      <c r="D5905">
        <v>5000</v>
      </c>
      <c r="E5905" t="s">
        <v>582</v>
      </c>
      <c r="F5905" t="s">
        <v>692</v>
      </c>
    </row>
    <row r="5906" spans="1:6" x14ac:dyDescent="0.25">
      <c r="A5906" t="s">
        <v>526</v>
      </c>
      <c r="B5906">
        <v>41</v>
      </c>
      <c r="C5906">
        <v>5001</v>
      </c>
      <c r="D5906">
        <v>6000</v>
      </c>
      <c r="E5906" t="s">
        <v>265</v>
      </c>
      <c r="F5906" t="s">
        <v>681</v>
      </c>
    </row>
    <row r="5907" spans="1:6" x14ac:dyDescent="0.25">
      <c r="A5907" t="s">
        <v>526</v>
      </c>
      <c r="B5907">
        <v>41</v>
      </c>
      <c r="C5907">
        <v>5001</v>
      </c>
      <c r="D5907">
        <v>6000</v>
      </c>
      <c r="E5907" t="s">
        <v>581</v>
      </c>
      <c r="F5907" t="s">
        <v>682</v>
      </c>
    </row>
    <row r="5908" spans="1:6" x14ac:dyDescent="0.25">
      <c r="A5908" t="s">
        <v>526</v>
      </c>
      <c r="B5908">
        <v>41</v>
      </c>
      <c r="C5908">
        <v>5001</v>
      </c>
      <c r="D5908">
        <v>6000</v>
      </c>
      <c r="E5908" t="s">
        <v>575</v>
      </c>
      <c r="F5908" t="s">
        <v>683</v>
      </c>
    </row>
    <row r="5909" spans="1:6" x14ac:dyDescent="0.25">
      <c r="A5909" t="s">
        <v>526</v>
      </c>
      <c r="B5909">
        <v>41</v>
      </c>
      <c r="C5909">
        <v>5001</v>
      </c>
      <c r="D5909">
        <v>6000</v>
      </c>
      <c r="E5909" t="s">
        <v>120</v>
      </c>
      <c r="F5909" t="s">
        <v>684</v>
      </c>
    </row>
    <row r="5910" spans="1:6" x14ac:dyDescent="0.25">
      <c r="A5910" t="s">
        <v>526</v>
      </c>
      <c r="B5910">
        <v>41</v>
      </c>
      <c r="C5910">
        <v>5001</v>
      </c>
      <c r="D5910">
        <v>6000</v>
      </c>
      <c r="E5910" t="s">
        <v>142</v>
      </c>
      <c r="F5910" t="s">
        <v>685</v>
      </c>
    </row>
    <row r="5911" spans="1:6" x14ac:dyDescent="0.25">
      <c r="A5911" t="s">
        <v>526</v>
      </c>
      <c r="B5911">
        <v>41</v>
      </c>
      <c r="C5911">
        <v>5001</v>
      </c>
      <c r="D5911">
        <v>6000</v>
      </c>
      <c r="E5911" t="s">
        <v>163</v>
      </c>
      <c r="F5911" t="s">
        <v>686</v>
      </c>
    </row>
    <row r="5912" spans="1:6" x14ac:dyDescent="0.25">
      <c r="A5912" t="s">
        <v>526</v>
      </c>
      <c r="B5912">
        <v>41</v>
      </c>
      <c r="C5912">
        <v>5001</v>
      </c>
      <c r="D5912">
        <v>6000</v>
      </c>
      <c r="E5912" t="s">
        <v>576</v>
      </c>
      <c r="F5912" t="s">
        <v>687</v>
      </c>
    </row>
    <row r="5913" spans="1:6" x14ac:dyDescent="0.25">
      <c r="A5913" t="s">
        <v>526</v>
      </c>
      <c r="B5913">
        <v>41</v>
      </c>
      <c r="C5913">
        <v>5001</v>
      </c>
      <c r="D5913">
        <v>6000</v>
      </c>
      <c r="E5913" t="s">
        <v>577</v>
      </c>
      <c r="F5913" t="s">
        <v>688</v>
      </c>
    </row>
    <row r="5914" spans="1:6" x14ac:dyDescent="0.25">
      <c r="A5914" t="s">
        <v>526</v>
      </c>
      <c r="B5914">
        <v>41</v>
      </c>
      <c r="C5914">
        <v>5001</v>
      </c>
      <c r="D5914">
        <v>6000</v>
      </c>
      <c r="E5914" t="s">
        <v>578</v>
      </c>
      <c r="F5914" t="s">
        <v>689</v>
      </c>
    </row>
    <row r="5915" spans="1:6" x14ac:dyDescent="0.25">
      <c r="A5915" t="s">
        <v>526</v>
      </c>
      <c r="B5915">
        <v>41</v>
      </c>
      <c r="C5915">
        <v>5001</v>
      </c>
      <c r="D5915">
        <v>6000</v>
      </c>
      <c r="E5915" t="s">
        <v>579</v>
      </c>
      <c r="F5915" t="s">
        <v>690</v>
      </c>
    </row>
    <row r="5916" spans="1:6" x14ac:dyDescent="0.25">
      <c r="A5916" t="s">
        <v>526</v>
      </c>
      <c r="B5916">
        <v>41</v>
      </c>
      <c r="C5916">
        <v>5001</v>
      </c>
      <c r="D5916">
        <v>6000</v>
      </c>
      <c r="E5916" t="s">
        <v>580</v>
      </c>
      <c r="F5916" t="s">
        <v>691</v>
      </c>
    </row>
    <row r="5917" spans="1:6" x14ac:dyDescent="0.25">
      <c r="A5917" t="s">
        <v>526</v>
      </c>
      <c r="B5917">
        <v>41</v>
      </c>
      <c r="C5917">
        <v>5001</v>
      </c>
      <c r="D5917">
        <v>6000</v>
      </c>
      <c r="E5917" t="s">
        <v>582</v>
      </c>
      <c r="F5917" t="s">
        <v>692</v>
      </c>
    </row>
    <row r="5918" spans="1:6" x14ac:dyDescent="0.25">
      <c r="A5918" t="s">
        <v>1</v>
      </c>
      <c r="B5918">
        <v>41</v>
      </c>
      <c r="C5918">
        <v>6001</v>
      </c>
      <c r="D5918">
        <v>7000</v>
      </c>
      <c r="E5918" t="s">
        <v>265</v>
      </c>
      <c r="F5918" t="s">
        <v>1299</v>
      </c>
    </row>
    <row r="5919" spans="1:6" x14ac:dyDescent="0.25">
      <c r="A5919" t="s">
        <v>1</v>
      </c>
      <c r="B5919">
        <v>41</v>
      </c>
      <c r="C5919">
        <v>6001</v>
      </c>
      <c r="D5919">
        <v>7000</v>
      </c>
      <c r="E5919" t="s">
        <v>581</v>
      </c>
      <c r="F5919" t="s">
        <v>1269</v>
      </c>
    </row>
    <row r="5920" spans="1:6" x14ac:dyDescent="0.25">
      <c r="A5920" t="s">
        <v>1</v>
      </c>
      <c r="B5920">
        <v>41</v>
      </c>
      <c r="C5920">
        <v>6001</v>
      </c>
      <c r="D5920">
        <v>7000</v>
      </c>
      <c r="E5920" t="s">
        <v>575</v>
      </c>
      <c r="F5920" t="s">
        <v>1270</v>
      </c>
    </row>
    <row r="5921" spans="1:6" x14ac:dyDescent="0.25">
      <c r="A5921" t="s">
        <v>1</v>
      </c>
      <c r="B5921">
        <v>41</v>
      </c>
      <c r="C5921">
        <v>6001</v>
      </c>
      <c r="D5921">
        <v>7000</v>
      </c>
      <c r="E5921" t="s">
        <v>120</v>
      </c>
      <c r="F5921" t="s">
        <v>1275</v>
      </c>
    </row>
    <row r="5922" spans="1:6" x14ac:dyDescent="0.25">
      <c r="A5922" t="s">
        <v>1</v>
      </c>
      <c r="B5922">
        <v>41</v>
      </c>
      <c r="C5922">
        <v>6001</v>
      </c>
      <c r="D5922">
        <v>7000</v>
      </c>
      <c r="E5922" t="s">
        <v>142</v>
      </c>
      <c r="F5922" t="s">
        <v>1271</v>
      </c>
    </row>
    <row r="5923" spans="1:6" x14ac:dyDescent="0.25">
      <c r="A5923" t="s">
        <v>1</v>
      </c>
      <c r="B5923">
        <v>41</v>
      </c>
      <c r="C5923">
        <v>6001</v>
      </c>
      <c r="D5923">
        <v>7000</v>
      </c>
      <c r="E5923" t="s">
        <v>163</v>
      </c>
      <c r="F5923" t="s">
        <v>1276</v>
      </c>
    </row>
    <row r="5924" spans="1:6" x14ac:dyDescent="0.25">
      <c r="A5924" t="s">
        <v>1</v>
      </c>
      <c r="B5924">
        <v>41</v>
      </c>
      <c r="C5924">
        <v>6001</v>
      </c>
      <c r="D5924">
        <v>7000</v>
      </c>
      <c r="E5924" t="s">
        <v>576</v>
      </c>
      <c r="F5924" t="s">
        <v>1272</v>
      </c>
    </row>
    <row r="5925" spans="1:6" x14ac:dyDescent="0.25">
      <c r="A5925" t="s">
        <v>1</v>
      </c>
      <c r="B5925">
        <v>41</v>
      </c>
      <c r="C5925">
        <v>6001</v>
      </c>
      <c r="D5925">
        <v>7000</v>
      </c>
      <c r="E5925" t="s">
        <v>577</v>
      </c>
      <c r="F5925" t="s">
        <v>688</v>
      </c>
    </row>
    <row r="5926" spans="1:6" x14ac:dyDescent="0.25">
      <c r="A5926" t="s">
        <v>1</v>
      </c>
      <c r="B5926">
        <v>41</v>
      </c>
      <c r="C5926">
        <v>6001</v>
      </c>
      <c r="D5926">
        <v>7000</v>
      </c>
      <c r="E5926" t="s">
        <v>578</v>
      </c>
      <c r="F5926" t="s">
        <v>1277</v>
      </c>
    </row>
    <row r="5927" spans="1:6" x14ac:dyDescent="0.25">
      <c r="A5927" t="s">
        <v>1</v>
      </c>
      <c r="B5927">
        <v>41</v>
      </c>
      <c r="C5927">
        <v>6001</v>
      </c>
      <c r="D5927">
        <v>7000</v>
      </c>
      <c r="E5927" t="s">
        <v>579</v>
      </c>
      <c r="F5927" t="s">
        <v>1281</v>
      </c>
    </row>
    <row r="5928" spans="1:6" x14ac:dyDescent="0.25">
      <c r="A5928" t="s">
        <v>1</v>
      </c>
      <c r="B5928">
        <v>41</v>
      </c>
      <c r="C5928">
        <v>6001</v>
      </c>
      <c r="D5928">
        <v>7000</v>
      </c>
      <c r="E5928" t="s">
        <v>580</v>
      </c>
      <c r="F5928" t="s">
        <v>1273</v>
      </c>
    </row>
    <row r="5929" spans="1:6" x14ac:dyDescent="0.25">
      <c r="A5929" t="s">
        <v>1</v>
      </c>
      <c r="B5929">
        <v>41</v>
      </c>
      <c r="C5929">
        <v>6001</v>
      </c>
      <c r="D5929">
        <v>7000</v>
      </c>
      <c r="E5929" t="s">
        <v>582</v>
      </c>
      <c r="F5929" t="s">
        <v>1290</v>
      </c>
    </row>
    <row r="5930" spans="1:6" x14ac:dyDescent="0.25">
      <c r="A5930" t="s">
        <v>527</v>
      </c>
      <c r="B5930">
        <v>41</v>
      </c>
      <c r="C5930">
        <v>7001</v>
      </c>
      <c r="D5930">
        <v>8000</v>
      </c>
      <c r="E5930" t="s">
        <v>265</v>
      </c>
      <c r="F5930" t="s">
        <v>681</v>
      </c>
    </row>
    <row r="5931" spans="1:6" x14ac:dyDescent="0.25">
      <c r="A5931" t="s">
        <v>527</v>
      </c>
      <c r="B5931">
        <v>41</v>
      </c>
      <c r="C5931">
        <v>7001</v>
      </c>
      <c r="D5931">
        <v>8000</v>
      </c>
      <c r="E5931" t="s">
        <v>581</v>
      </c>
      <c r="F5931" t="s">
        <v>682</v>
      </c>
    </row>
    <row r="5932" spans="1:6" x14ac:dyDescent="0.25">
      <c r="A5932" t="s">
        <v>527</v>
      </c>
      <c r="B5932">
        <v>41</v>
      </c>
      <c r="C5932">
        <v>7001</v>
      </c>
      <c r="D5932">
        <v>8000</v>
      </c>
      <c r="E5932" t="s">
        <v>575</v>
      </c>
      <c r="F5932" t="s">
        <v>683</v>
      </c>
    </row>
    <row r="5933" spans="1:6" x14ac:dyDescent="0.25">
      <c r="A5933" t="s">
        <v>527</v>
      </c>
      <c r="B5933">
        <v>41</v>
      </c>
      <c r="C5933">
        <v>7001</v>
      </c>
      <c r="D5933">
        <v>8000</v>
      </c>
      <c r="E5933" t="s">
        <v>120</v>
      </c>
      <c r="F5933" t="s">
        <v>684</v>
      </c>
    </row>
    <row r="5934" spans="1:6" x14ac:dyDescent="0.25">
      <c r="A5934" t="s">
        <v>527</v>
      </c>
      <c r="B5934">
        <v>41</v>
      </c>
      <c r="C5934">
        <v>7001</v>
      </c>
      <c r="D5934">
        <v>8000</v>
      </c>
      <c r="E5934" t="s">
        <v>142</v>
      </c>
      <c r="F5934" t="s">
        <v>685</v>
      </c>
    </row>
    <row r="5935" spans="1:6" x14ac:dyDescent="0.25">
      <c r="A5935" t="s">
        <v>527</v>
      </c>
      <c r="B5935">
        <v>41</v>
      </c>
      <c r="C5935">
        <v>7001</v>
      </c>
      <c r="D5935">
        <v>8000</v>
      </c>
      <c r="E5935" t="s">
        <v>163</v>
      </c>
      <c r="F5935" t="s">
        <v>686</v>
      </c>
    </row>
    <row r="5936" spans="1:6" x14ac:dyDescent="0.25">
      <c r="A5936" t="s">
        <v>527</v>
      </c>
      <c r="B5936">
        <v>41</v>
      </c>
      <c r="C5936">
        <v>7001</v>
      </c>
      <c r="D5936">
        <v>8000</v>
      </c>
      <c r="E5936" t="s">
        <v>576</v>
      </c>
      <c r="F5936" t="s">
        <v>687</v>
      </c>
    </row>
    <row r="5937" spans="1:6" x14ac:dyDescent="0.25">
      <c r="A5937" t="s">
        <v>527</v>
      </c>
      <c r="B5937">
        <v>41</v>
      </c>
      <c r="C5937">
        <v>7001</v>
      </c>
      <c r="D5937">
        <v>8000</v>
      </c>
      <c r="E5937" t="s">
        <v>577</v>
      </c>
      <c r="F5937" t="s">
        <v>688</v>
      </c>
    </row>
    <row r="5938" spans="1:6" x14ac:dyDescent="0.25">
      <c r="A5938" t="s">
        <v>527</v>
      </c>
      <c r="B5938">
        <v>41</v>
      </c>
      <c r="C5938">
        <v>7001</v>
      </c>
      <c r="D5938">
        <v>8000</v>
      </c>
      <c r="E5938" t="s">
        <v>578</v>
      </c>
      <c r="F5938" t="s">
        <v>689</v>
      </c>
    </row>
    <row r="5939" spans="1:6" x14ac:dyDescent="0.25">
      <c r="A5939" t="s">
        <v>527</v>
      </c>
      <c r="B5939">
        <v>41</v>
      </c>
      <c r="C5939">
        <v>7001</v>
      </c>
      <c r="D5939">
        <v>8000</v>
      </c>
      <c r="E5939" t="s">
        <v>579</v>
      </c>
      <c r="F5939" t="s">
        <v>690</v>
      </c>
    </row>
    <row r="5940" spans="1:6" x14ac:dyDescent="0.25">
      <c r="A5940" t="s">
        <v>527</v>
      </c>
      <c r="B5940">
        <v>41</v>
      </c>
      <c r="C5940">
        <v>7001</v>
      </c>
      <c r="D5940">
        <v>8000</v>
      </c>
      <c r="E5940" t="s">
        <v>580</v>
      </c>
      <c r="F5940" t="s">
        <v>691</v>
      </c>
    </row>
    <row r="5941" spans="1:6" x14ac:dyDescent="0.25">
      <c r="A5941" t="s">
        <v>527</v>
      </c>
      <c r="B5941">
        <v>41</v>
      </c>
      <c r="C5941">
        <v>7001</v>
      </c>
      <c r="D5941">
        <v>8000</v>
      </c>
      <c r="E5941" t="s">
        <v>582</v>
      </c>
      <c r="F5941" t="s">
        <v>692</v>
      </c>
    </row>
    <row r="5942" spans="1:6" x14ac:dyDescent="0.25">
      <c r="A5942" t="s">
        <v>528</v>
      </c>
      <c r="B5942">
        <v>41</v>
      </c>
      <c r="C5942">
        <v>8001</v>
      </c>
      <c r="D5942">
        <v>9000</v>
      </c>
      <c r="E5942" t="s">
        <v>265</v>
      </c>
      <c r="F5942" t="s">
        <v>681</v>
      </c>
    </row>
    <row r="5943" spans="1:6" x14ac:dyDescent="0.25">
      <c r="A5943" t="s">
        <v>528</v>
      </c>
      <c r="B5943">
        <v>41</v>
      </c>
      <c r="C5943">
        <v>8001</v>
      </c>
      <c r="D5943">
        <v>9000</v>
      </c>
      <c r="E5943" t="s">
        <v>581</v>
      </c>
      <c r="F5943" t="s">
        <v>682</v>
      </c>
    </row>
    <row r="5944" spans="1:6" x14ac:dyDescent="0.25">
      <c r="A5944" t="s">
        <v>528</v>
      </c>
      <c r="B5944">
        <v>41</v>
      </c>
      <c r="C5944">
        <v>8001</v>
      </c>
      <c r="D5944">
        <v>9000</v>
      </c>
      <c r="E5944" t="s">
        <v>575</v>
      </c>
      <c r="F5944" t="s">
        <v>683</v>
      </c>
    </row>
    <row r="5945" spans="1:6" x14ac:dyDescent="0.25">
      <c r="A5945" t="s">
        <v>528</v>
      </c>
      <c r="B5945">
        <v>41</v>
      </c>
      <c r="C5945">
        <v>8001</v>
      </c>
      <c r="D5945">
        <v>9000</v>
      </c>
      <c r="E5945" t="s">
        <v>120</v>
      </c>
      <c r="F5945" t="s">
        <v>684</v>
      </c>
    </row>
    <row r="5946" spans="1:6" x14ac:dyDescent="0.25">
      <c r="A5946" t="s">
        <v>528</v>
      </c>
      <c r="B5946">
        <v>41</v>
      </c>
      <c r="C5946">
        <v>8001</v>
      </c>
      <c r="D5946">
        <v>9000</v>
      </c>
      <c r="E5946" t="s">
        <v>142</v>
      </c>
      <c r="F5946" t="s">
        <v>685</v>
      </c>
    </row>
    <row r="5947" spans="1:6" x14ac:dyDescent="0.25">
      <c r="A5947" t="s">
        <v>528</v>
      </c>
      <c r="B5947">
        <v>41</v>
      </c>
      <c r="C5947">
        <v>8001</v>
      </c>
      <c r="D5947">
        <v>9000</v>
      </c>
      <c r="E5947" t="s">
        <v>163</v>
      </c>
      <c r="F5947" t="s">
        <v>686</v>
      </c>
    </row>
    <row r="5948" spans="1:6" x14ac:dyDescent="0.25">
      <c r="A5948" t="s">
        <v>528</v>
      </c>
      <c r="B5948">
        <v>41</v>
      </c>
      <c r="C5948">
        <v>8001</v>
      </c>
      <c r="D5948">
        <v>9000</v>
      </c>
      <c r="E5948" t="s">
        <v>576</v>
      </c>
      <c r="F5948" t="s">
        <v>687</v>
      </c>
    </row>
    <row r="5949" spans="1:6" x14ac:dyDescent="0.25">
      <c r="A5949" t="s">
        <v>528</v>
      </c>
      <c r="B5949">
        <v>41</v>
      </c>
      <c r="C5949">
        <v>8001</v>
      </c>
      <c r="D5949">
        <v>9000</v>
      </c>
      <c r="E5949" t="s">
        <v>577</v>
      </c>
      <c r="F5949" t="s">
        <v>688</v>
      </c>
    </row>
    <row r="5950" spans="1:6" x14ac:dyDescent="0.25">
      <c r="A5950" t="s">
        <v>528</v>
      </c>
      <c r="B5950">
        <v>41</v>
      </c>
      <c r="C5950">
        <v>8001</v>
      </c>
      <c r="D5950">
        <v>9000</v>
      </c>
      <c r="E5950" t="s">
        <v>578</v>
      </c>
      <c r="F5950" t="s">
        <v>689</v>
      </c>
    </row>
    <row r="5951" spans="1:6" x14ac:dyDescent="0.25">
      <c r="A5951" t="s">
        <v>528</v>
      </c>
      <c r="B5951">
        <v>41</v>
      </c>
      <c r="C5951">
        <v>8001</v>
      </c>
      <c r="D5951">
        <v>9000</v>
      </c>
      <c r="E5951" t="s">
        <v>579</v>
      </c>
      <c r="F5951" t="s">
        <v>690</v>
      </c>
    </row>
    <row r="5952" spans="1:6" x14ac:dyDescent="0.25">
      <c r="A5952" t="s">
        <v>528</v>
      </c>
      <c r="B5952">
        <v>41</v>
      </c>
      <c r="C5952">
        <v>8001</v>
      </c>
      <c r="D5952">
        <v>9000</v>
      </c>
      <c r="E5952" t="s">
        <v>580</v>
      </c>
      <c r="F5952" t="s">
        <v>691</v>
      </c>
    </row>
    <row r="5953" spans="1:6" x14ac:dyDescent="0.25">
      <c r="A5953" t="s">
        <v>528</v>
      </c>
      <c r="B5953">
        <v>41</v>
      </c>
      <c r="C5953">
        <v>8001</v>
      </c>
      <c r="D5953">
        <v>9000</v>
      </c>
      <c r="E5953" t="s">
        <v>582</v>
      </c>
      <c r="F5953" t="s">
        <v>692</v>
      </c>
    </row>
    <row r="5954" spans="1:6" x14ac:dyDescent="0.25">
      <c r="A5954" t="s">
        <v>231</v>
      </c>
      <c r="B5954">
        <v>41</v>
      </c>
      <c r="C5954">
        <v>9001</v>
      </c>
      <c r="D5954">
        <v>10000</v>
      </c>
      <c r="E5954" t="s">
        <v>265</v>
      </c>
      <c r="F5954" t="s">
        <v>681</v>
      </c>
    </row>
    <row r="5955" spans="1:6" x14ac:dyDescent="0.25">
      <c r="A5955" t="s">
        <v>231</v>
      </c>
      <c r="B5955">
        <v>41</v>
      </c>
      <c r="C5955">
        <v>9001</v>
      </c>
      <c r="D5955">
        <v>10000</v>
      </c>
      <c r="E5955" t="s">
        <v>581</v>
      </c>
      <c r="F5955" t="s">
        <v>682</v>
      </c>
    </row>
    <row r="5956" spans="1:6" x14ac:dyDescent="0.25">
      <c r="A5956" t="s">
        <v>231</v>
      </c>
      <c r="B5956">
        <v>41</v>
      </c>
      <c r="C5956">
        <v>9001</v>
      </c>
      <c r="D5956">
        <v>10000</v>
      </c>
      <c r="E5956" t="s">
        <v>575</v>
      </c>
      <c r="F5956" t="s">
        <v>683</v>
      </c>
    </row>
    <row r="5957" spans="1:6" x14ac:dyDescent="0.25">
      <c r="A5957" t="s">
        <v>231</v>
      </c>
      <c r="B5957">
        <v>41</v>
      </c>
      <c r="C5957">
        <v>9001</v>
      </c>
      <c r="D5957">
        <v>10000</v>
      </c>
      <c r="E5957" t="s">
        <v>120</v>
      </c>
      <c r="F5957" t="s">
        <v>684</v>
      </c>
    </row>
    <row r="5958" spans="1:6" x14ac:dyDescent="0.25">
      <c r="A5958" t="s">
        <v>231</v>
      </c>
      <c r="B5958">
        <v>41</v>
      </c>
      <c r="C5958">
        <v>9001</v>
      </c>
      <c r="D5958">
        <v>10000</v>
      </c>
      <c r="E5958" t="s">
        <v>142</v>
      </c>
      <c r="F5958" t="s">
        <v>685</v>
      </c>
    </row>
    <row r="5959" spans="1:6" x14ac:dyDescent="0.25">
      <c r="A5959" t="s">
        <v>231</v>
      </c>
      <c r="B5959">
        <v>41</v>
      </c>
      <c r="C5959">
        <v>9001</v>
      </c>
      <c r="D5959">
        <v>10000</v>
      </c>
      <c r="E5959" t="s">
        <v>163</v>
      </c>
      <c r="F5959" t="s">
        <v>686</v>
      </c>
    </row>
    <row r="5960" spans="1:6" x14ac:dyDescent="0.25">
      <c r="A5960" t="s">
        <v>231</v>
      </c>
      <c r="B5960">
        <v>41</v>
      </c>
      <c r="C5960">
        <v>9001</v>
      </c>
      <c r="D5960">
        <v>10000</v>
      </c>
      <c r="E5960" t="s">
        <v>576</v>
      </c>
      <c r="F5960" t="s">
        <v>687</v>
      </c>
    </row>
    <row r="5961" spans="1:6" x14ac:dyDescent="0.25">
      <c r="A5961" t="s">
        <v>231</v>
      </c>
      <c r="B5961">
        <v>41</v>
      </c>
      <c r="C5961">
        <v>9001</v>
      </c>
      <c r="D5961">
        <v>10000</v>
      </c>
      <c r="E5961" t="s">
        <v>577</v>
      </c>
      <c r="F5961" t="s">
        <v>688</v>
      </c>
    </row>
    <row r="5962" spans="1:6" x14ac:dyDescent="0.25">
      <c r="A5962" t="s">
        <v>231</v>
      </c>
      <c r="B5962">
        <v>41</v>
      </c>
      <c r="C5962">
        <v>9001</v>
      </c>
      <c r="D5962">
        <v>10000</v>
      </c>
      <c r="E5962" t="s">
        <v>578</v>
      </c>
      <c r="F5962" t="s">
        <v>689</v>
      </c>
    </row>
    <row r="5963" spans="1:6" x14ac:dyDescent="0.25">
      <c r="A5963" t="s">
        <v>231</v>
      </c>
      <c r="B5963">
        <v>41</v>
      </c>
      <c r="C5963">
        <v>9001</v>
      </c>
      <c r="D5963">
        <v>10000</v>
      </c>
      <c r="E5963" t="s">
        <v>579</v>
      </c>
      <c r="F5963" t="s">
        <v>690</v>
      </c>
    </row>
    <row r="5964" spans="1:6" x14ac:dyDescent="0.25">
      <c r="A5964" t="s">
        <v>231</v>
      </c>
      <c r="B5964">
        <v>41</v>
      </c>
      <c r="C5964">
        <v>9001</v>
      </c>
      <c r="D5964">
        <v>10000</v>
      </c>
      <c r="E5964" t="s">
        <v>580</v>
      </c>
      <c r="F5964" t="s">
        <v>1273</v>
      </c>
    </row>
    <row r="5965" spans="1:6" x14ac:dyDescent="0.25">
      <c r="A5965" t="s">
        <v>231</v>
      </c>
      <c r="B5965">
        <v>41</v>
      </c>
      <c r="C5965">
        <v>9001</v>
      </c>
      <c r="D5965">
        <v>10000</v>
      </c>
      <c r="E5965" t="s">
        <v>582</v>
      </c>
      <c r="F5965" t="s">
        <v>692</v>
      </c>
    </row>
    <row r="5966" spans="1:6" x14ac:dyDescent="0.25">
      <c r="A5966" t="s">
        <v>531</v>
      </c>
      <c r="B5966">
        <v>42</v>
      </c>
      <c r="C5966">
        <v>2001</v>
      </c>
      <c r="D5966">
        <v>3000</v>
      </c>
      <c r="E5966" t="s">
        <v>265</v>
      </c>
      <c r="F5966" t="s">
        <v>681</v>
      </c>
    </row>
    <row r="5967" spans="1:6" x14ac:dyDescent="0.25">
      <c r="A5967" t="s">
        <v>531</v>
      </c>
      <c r="B5967">
        <v>42</v>
      </c>
      <c r="C5967">
        <v>2001</v>
      </c>
      <c r="D5967">
        <v>3000</v>
      </c>
      <c r="E5967" t="s">
        <v>581</v>
      </c>
      <c r="F5967" t="s">
        <v>682</v>
      </c>
    </row>
    <row r="5968" spans="1:6" x14ac:dyDescent="0.25">
      <c r="A5968" t="s">
        <v>531</v>
      </c>
      <c r="B5968">
        <v>42</v>
      </c>
      <c r="C5968">
        <v>2001</v>
      </c>
      <c r="D5968">
        <v>3000</v>
      </c>
      <c r="E5968" t="s">
        <v>575</v>
      </c>
      <c r="F5968" t="s">
        <v>683</v>
      </c>
    </row>
    <row r="5969" spans="1:6" x14ac:dyDescent="0.25">
      <c r="A5969" t="s">
        <v>531</v>
      </c>
      <c r="B5969">
        <v>42</v>
      </c>
      <c r="C5969">
        <v>2001</v>
      </c>
      <c r="D5969">
        <v>3000</v>
      </c>
      <c r="E5969" t="s">
        <v>120</v>
      </c>
      <c r="F5969" t="s">
        <v>684</v>
      </c>
    </row>
    <row r="5970" spans="1:6" x14ac:dyDescent="0.25">
      <c r="A5970" t="s">
        <v>531</v>
      </c>
      <c r="B5970">
        <v>42</v>
      </c>
      <c r="C5970">
        <v>2001</v>
      </c>
      <c r="D5970">
        <v>3000</v>
      </c>
      <c r="E5970" t="s">
        <v>142</v>
      </c>
      <c r="F5970" t="s">
        <v>685</v>
      </c>
    </row>
    <row r="5971" spans="1:6" x14ac:dyDescent="0.25">
      <c r="A5971" t="s">
        <v>531</v>
      </c>
      <c r="B5971">
        <v>42</v>
      </c>
      <c r="C5971">
        <v>2001</v>
      </c>
      <c r="D5971">
        <v>3000</v>
      </c>
      <c r="E5971" t="s">
        <v>163</v>
      </c>
      <c r="F5971" t="s">
        <v>686</v>
      </c>
    </row>
    <row r="5972" spans="1:6" x14ac:dyDescent="0.25">
      <c r="A5972" t="s">
        <v>531</v>
      </c>
      <c r="B5972">
        <v>42</v>
      </c>
      <c r="C5972">
        <v>2001</v>
      </c>
      <c r="D5972">
        <v>3000</v>
      </c>
      <c r="E5972" t="s">
        <v>576</v>
      </c>
      <c r="F5972" t="s">
        <v>687</v>
      </c>
    </row>
    <row r="5973" spans="1:6" x14ac:dyDescent="0.25">
      <c r="A5973" t="s">
        <v>531</v>
      </c>
      <c r="B5973">
        <v>42</v>
      </c>
      <c r="C5973">
        <v>2001</v>
      </c>
      <c r="D5973">
        <v>3000</v>
      </c>
      <c r="E5973" t="s">
        <v>577</v>
      </c>
      <c r="F5973" t="s">
        <v>688</v>
      </c>
    </row>
    <row r="5974" spans="1:6" x14ac:dyDescent="0.25">
      <c r="A5974" t="s">
        <v>531</v>
      </c>
      <c r="B5974">
        <v>42</v>
      </c>
      <c r="C5974">
        <v>2001</v>
      </c>
      <c r="D5974">
        <v>3000</v>
      </c>
      <c r="E5974" t="s">
        <v>578</v>
      </c>
      <c r="F5974" t="s">
        <v>689</v>
      </c>
    </row>
    <row r="5975" spans="1:6" x14ac:dyDescent="0.25">
      <c r="A5975" t="s">
        <v>531</v>
      </c>
      <c r="B5975">
        <v>42</v>
      </c>
      <c r="C5975">
        <v>2001</v>
      </c>
      <c r="D5975">
        <v>3000</v>
      </c>
      <c r="E5975" t="s">
        <v>579</v>
      </c>
      <c r="F5975" t="s">
        <v>690</v>
      </c>
    </row>
    <row r="5976" spans="1:6" x14ac:dyDescent="0.25">
      <c r="A5976" t="s">
        <v>531</v>
      </c>
      <c r="B5976">
        <v>42</v>
      </c>
      <c r="C5976">
        <v>2001</v>
      </c>
      <c r="D5976">
        <v>3000</v>
      </c>
      <c r="E5976" t="s">
        <v>580</v>
      </c>
      <c r="F5976" t="s">
        <v>691</v>
      </c>
    </row>
    <row r="5977" spans="1:6" x14ac:dyDescent="0.25">
      <c r="A5977" t="s">
        <v>531</v>
      </c>
      <c r="B5977">
        <v>42</v>
      </c>
      <c r="C5977">
        <v>2001</v>
      </c>
      <c r="D5977">
        <v>3000</v>
      </c>
      <c r="E5977" t="s">
        <v>582</v>
      </c>
      <c r="F5977" t="s">
        <v>692</v>
      </c>
    </row>
    <row r="5978" spans="1:6" x14ac:dyDescent="0.25">
      <c r="A5978" t="s">
        <v>244</v>
      </c>
      <c r="B5978">
        <v>42</v>
      </c>
      <c r="C5978">
        <v>3001</v>
      </c>
      <c r="D5978">
        <v>4000</v>
      </c>
      <c r="E5978" t="s">
        <v>265</v>
      </c>
      <c r="F5978" t="s">
        <v>681</v>
      </c>
    </row>
    <row r="5979" spans="1:6" x14ac:dyDescent="0.25">
      <c r="A5979" t="s">
        <v>244</v>
      </c>
      <c r="B5979">
        <v>42</v>
      </c>
      <c r="C5979">
        <v>3001</v>
      </c>
      <c r="D5979">
        <v>4000</v>
      </c>
      <c r="E5979" t="s">
        <v>581</v>
      </c>
      <c r="F5979" t="s">
        <v>1269</v>
      </c>
    </row>
    <row r="5980" spans="1:6" x14ac:dyDescent="0.25">
      <c r="A5980" t="s">
        <v>244</v>
      </c>
      <c r="B5980">
        <v>42</v>
      </c>
      <c r="C5980">
        <v>3001</v>
      </c>
      <c r="D5980">
        <v>4000</v>
      </c>
      <c r="E5980" t="s">
        <v>575</v>
      </c>
      <c r="F5980" t="s">
        <v>683</v>
      </c>
    </row>
    <row r="5981" spans="1:6" x14ac:dyDescent="0.25">
      <c r="A5981" t="s">
        <v>244</v>
      </c>
      <c r="B5981">
        <v>42</v>
      </c>
      <c r="C5981">
        <v>3001</v>
      </c>
      <c r="D5981">
        <v>4000</v>
      </c>
      <c r="E5981" t="s">
        <v>120</v>
      </c>
      <c r="F5981" t="s">
        <v>684</v>
      </c>
    </row>
    <row r="5982" spans="1:6" x14ac:dyDescent="0.25">
      <c r="A5982" t="s">
        <v>244</v>
      </c>
      <c r="B5982">
        <v>42</v>
      </c>
      <c r="C5982">
        <v>3001</v>
      </c>
      <c r="D5982">
        <v>4000</v>
      </c>
      <c r="E5982" t="s">
        <v>142</v>
      </c>
      <c r="F5982" t="s">
        <v>685</v>
      </c>
    </row>
    <row r="5983" spans="1:6" x14ac:dyDescent="0.25">
      <c r="A5983" t="s">
        <v>244</v>
      </c>
      <c r="B5983">
        <v>42</v>
      </c>
      <c r="C5983">
        <v>3001</v>
      </c>
      <c r="D5983">
        <v>4000</v>
      </c>
      <c r="E5983" t="s">
        <v>163</v>
      </c>
      <c r="F5983" t="s">
        <v>686</v>
      </c>
    </row>
    <row r="5984" spans="1:6" x14ac:dyDescent="0.25">
      <c r="A5984" t="s">
        <v>244</v>
      </c>
      <c r="B5984">
        <v>42</v>
      </c>
      <c r="C5984">
        <v>3001</v>
      </c>
      <c r="D5984">
        <v>4000</v>
      </c>
      <c r="E5984" t="s">
        <v>576</v>
      </c>
      <c r="F5984" t="s">
        <v>687</v>
      </c>
    </row>
    <row r="5985" spans="1:6" x14ac:dyDescent="0.25">
      <c r="A5985" t="s">
        <v>244</v>
      </c>
      <c r="B5985">
        <v>42</v>
      </c>
      <c r="C5985">
        <v>3001</v>
      </c>
      <c r="D5985">
        <v>4000</v>
      </c>
      <c r="E5985" t="s">
        <v>577</v>
      </c>
      <c r="F5985" t="s">
        <v>688</v>
      </c>
    </row>
    <row r="5986" spans="1:6" x14ac:dyDescent="0.25">
      <c r="A5986" t="s">
        <v>244</v>
      </c>
      <c r="B5986">
        <v>42</v>
      </c>
      <c r="C5986">
        <v>3001</v>
      </c>
      <c r="D5986">
        <v>4000</v>
      </c>
      <c r="E5986" t="s">
        <v>578</v>
      </c>
      <c r="F5986" t="s">
        <v>689</v>
      </c>
    </row>
    <row r="5987" spans="1:6" x14ac:dyDescent="0.25">
      <c r="A5987" t="s">
        <v>244</v>
      </c>
      <c r="B5987">
        <v>42</v>
      </c>
      <c r="C5987">
        <v>3001</v>
      </c>
      <c r="D5987">
        <v>4000</v>
      </c>
      <c r="E5987" t="s">
        <v>579</v>
      </c>
      <c r="F5987" t="s">
        <v>690</v>
      </c>
    </row>
    <row r="5988" spans="1:6" x14ac:dyDescent="0.25">
      <c r="A5988" t="s">
        <v>244</v>
      </c>
      <c r="B5988">
        <v>42</v>
      </c>
      <c r="C5988">
        <v>3001</v>
      </c>
      <c r="D5988">
        <v>4000</v>
      </c>
      <c r="E5988" t="s">
        <v>580</v>
      </c>
      <c r="F5988" t="s">
        <v>1273</v>
      </c>
    </row>
    <row r="5989" spans="1:6" x14ac:dyDescent="0.25">
      <c r="A5989" t="s">
        <v>244</v>
      </c>
      <c r="B5989">
        <v>42</v>
      </c>
      <c r="C5989">
        <v>3001</v>
      </c>
      <c r="D5989">
        <v>4000</v>
      </c>
      <c r="E5989" t="s">
        <v>582</v>
      </c>
      <c r="F5989" t="s">
        <v>692</v>
      </c>
    </row>
    <row r="5990" spans="1:6" x14ac:dyDescent="0.25">
      <c r="A5990" t="s">
        <v>532</v>
      </c>
      <c r="B5990">
        <v>42</v>
      </c>
      <c r="C5990">
        <v>4001</v>
      </c>
      <c r="D5990">
        <v>5000</v>
      </c>
      <c r="E5990" t="s">
        <v>265</v>
      </c>
      <c r="F5990" t="s">
        <v>681</v>
      </c>
    </row>
    <row r="5991" spans="1:6" x14ac:dyDescent="0.25">
      <c r="A5991" t="s">
        <v>532</v>
      </c>
      <c r="B5991">
        <v>42</v>
      </c>
      <c r="C5991">
        <v>4001</v>
      </c>
      <c r="D5991">
        <v>5000</v>
      </c>
      <c r="E5991" t="s">
        <v>581</v>
      </c>
      <c r="F5991" t="s">
        <v>682</v>
      </c>
    </row>
    <row r="5992" spans="1:6" x14ac:dyDescent="0.25">
      <c r="A5992" t="s">
        <v>532</v>
      </c>
      <c r="B5992">
        <v>42</v>
      </c>
      <c r="C5992">
        <v>4001</v>
      </c>
      <c r="D5992">
        <v>5000</v>
      </c>
      <c r="E5992" t="s">
        <v>575</v>
      </c>
      <c r="F5992" t="s">
        <v>683</v>
      </c>
    </row>
    <row r="5993" spans="1:6" x14ac:dyDescent="0.25">
      <c r="A5993" t="s">
        <v>532</v>
      </c>
      <c r="B5993">
        <v>42</v>
      </c>
      <c r="C5993">
        <v>4001</v>
      </c>
      <c r="D5993">
        <v>5000</v>
      </c>
      <c r="E5993" t="s">
        <v>120</v>
      </c>
      <c r="F5993" t="s">
        <v>684</v>
      </c>
    </row>
    <row r="5994" spans="1:6" x14ac:dyDescent="0.25">
      <c r="A5994" t="s">
        <v>532</v>
      </c>
      <c r="B5994">
        <v>42</v>
      </c>
      <c r="C5994">
        <v>4001</v>
      </c>
      <c r="D5994">
        <v>5000</v>
      </c>
      <c r="E5994" t="s">
        <v>142</v>
      </c>
      <c r="F5994" t="s">
        <v>685</v>
      </c>
    </row>
    <row r="5995" spans="1:6" x14ac:dyDescent="0.25">
      <c r="A5995" t="s">
        <v>532</v>
      </c>
      <c r="B5995">
        <v>42</v>
      </c>
      <c r="C5995">
        <v>4001</v>
      </c>
      <c r="D5995">
        <v>5000</v>
      </c>
      <c r="E5995" t="s">
        <v>163</v>
      </c>
      <c r="F5995" t="s">
        <v>686</v>
      </c>
    </row>
    <row r="5996" spans="1:6" x14ac:dyDescent="0.25">
      <c r="A5996" t="s">
        <v>532</v>
      </c>
      <c r="B5996">
        <v>42</v>
      </c>
      <c r="C5996">
        <v>4001</v>
      </c>
      <c r="D5996">
        <v>5000</v>
      </c>
      <c r="E5996" t="s">
        <v>576</v>
      </c>
      <c r="F5996" t="s">
        <v>687</v>
      </c>
    </row>
    <row r="5997" spans="1:6" x14ac:dyDescent="0.25">
      <c r="A5997" t="s">
        <v>532</v>
      </c>
      <c r="B5997">
        <v>42</v>
      </c>
      <c r="C5997">
        <v>4001</v>
      </c>
      <c r="D5997">
        <v>5000</v>
      </c>
      <c r="E5997" t="s">
        <v>577</v>
      </c>
      <c r="F5997" t="s">
        <v>688</v>
      </c>
    </row>
    <row r="5998" spans="1:6" x14ac:dyDescent="0.25">
      <c r="A5998" t="s">
        <v>532</v>
      </c>
      <c r="B5998">
        <v>42</v>
      </c>
      <c r="C5998">
        <v>4001</v>
      </c>
      <c r="D5998">
        <v>5000</v>
      </c>
      <c r="E5998" t="s">
        <v>578</v>
      </c>
      <c r="F5998" t="s">
        <v>689</v>
      </c>
    </row>
    <row r="5999" spans="1:6" x14ac:dyDescent="0.25">
      <c r="A5999" t="s">
        <v>532</v>
      </c>
      <c r="B5999">
        <v>42</v>
      </c>
      <c r="C5999">
        <v>4001</v>
      </c>
      <c r="D5999">
        <v>5000</v>
      </c>
      <c r="E5999" t="s">
        <v>579</v>
      </c>
      <c r="F5999" t="s">
        <v>690</v>
      </c>
    </row>
    <row r="6000" spans="1:6" x14ac:dyDescent="0.25">
      <c r="A6000" t="s">
        <v>532</v>
      </c>
      <c r="B6000">
        <v>42</v>
      </c>
      <c r="C6000">
        <v>4001</v>
      </c>
      <c r="D6000">
        <v>5000</v>
      </c>
      <c r="E6000" t="s">
        <v>580</v>
      </c>
      <c r="F6000" t="s">
        <v>691</v>
      </c>
    </row>
    <row r="6001" spans="1:6" x14ac:dyDescent="0.25">
      <c r="A6001" t="s">
        <v>532</v>
      </c>
      <c r="B6001">
        <v>42</v>
      </c>
      <c r="C6001">
        <v>4001</v>
      </c>
      <c r="D6001">
        <v>5000</v>
      </c>
      <c r="E6001" t="s">
        <v>582</v>
      </c>
      <c r="F6001" t="s">
        <v>692</v>
      </c>
    </row>
    <row r="6002" spans="1:6" x14ac:dyDescent="0.25">
      <c r="A6002" t="s">
        <v>533</v>
      </c>
      <c r="B6002">
        <v>42</v>
      </c>
      <c r="C6002">
        <v>5001</v>
      </c>
      <c r="D6002">
        <v>6000</v>
      </c>
      <c r="E6002" t="s">
        <v>265</v>
      </c>
      <c r="F6002" t="s">
        <v>681</v>
      </c>
    </row>
    <row r="6003" spans="1:6" x14ac:dyDescent="0.25">
      <c r="A6003" t="s">
        <v>533</v>
      </c>
      <c r="B6003">
        <v>42</v>
      </c>
      <c r="C6003">
        <v>5001</v>
      </c>
      <c r="D6003">
        <v>6000</v>
      </c>
      <c r="E6003" t="s">
        <v>581</v>
      </c>
      <c r="F6003" t="s">
        <v>682</v>
      </c>
    </row>
    <row r="6004" spans="1:6" x14ac:dyDescent="0.25">
      <c r="A6004" t="s">
        <v>533</v>
      </c>
      <c r="B6004">
        <v>42</v>
      </c>
      <c r="C6004">
        <v>5001</v>
      </c>
      <c r="D6004">
        <v>6000</v>
      </c>
      <c r="E6004" t="s">
        <v>575</v>
      </c>
      <c r="F6004" t="s">
        <v>683</v>
      </c>
    </row>
    <row r="6005" spans="1:6" x14ac:dyDescent="0.25">
      <c r="A6005" t="s">
        <v>533</v>
      </c>
      <c r="B6005">
        <v>42</v>
      </c>
      <c r="C6005">
        <v>5001</v>
      </c>
      <c r="D6005">
        <v>6000</v>
      </c>
      <c r="E6005" t="s">
        <v>120</v>
      </c>
      <c r="F6005" t="s">
        <v>684</v>
      </c>
    </row>
    <row r="6006" spans="1:6" x14ac:dyDescent="0.25">
      <c r="A6006" t="s">
        <v>533</v>
      </c>
      <c r="B6006">
        <v>42</v>
      </c>
      <c r="C6006">
        <v>5001</v>
      </c>
      <c r="D6006">
        <v>6000</v>
      </c>
      <c r="E6006" t="s">
        <v>142</v>
      </c>
      <c r="F6006" t="s">
        <v>685</v>
      </c>
    </row>
    <row r="6007" spans="1:6" x14ac:dyDescent="0.25">
      <c r="A6007" t="s">
        <v>533</v>
      </c>
      <c r="B6007">
        <v>42</v>
      </c>
      <c r="C6007">
        <v>5001</v>
      </c>
      <c r="D6007">
        <v>6000</v>
      </c>
      <c r="E6007" t="s">
        <v>163</v>
      </c>
      <c r="F6007" t="s">
        <v>686</v>
      </c>
    </row>
    <row r="6008" spans="1:6" x14ac:dyDescent="0.25">
      <c r="A6008" t="s">
        <v>533</v>
      </c>
      <c r="B6008">
        <v>42</v>
      </c>
      <c r="C6008">
        <v>5001</v>
      </c>
      <c r="D6008">
        <v>6000</v>
      </c>
      <c r="E6008" t="s">
        <v>576</v>
      </c>
      <c r="F6008" t="s">
        <v>687</v>
      </c>
    </row>
    <row r="6009" spans="1:6" x14ac:dyDescent="0.25">
      <c r="A6009" t="s">
        <v>533</v>
      </c>
      <c r="B6009">
        <v>42</v>
      </c>
      <c r="C6009">
        <v>5001</v>
      </c>
      <c r="D6009">
        <v>6000</v>
      </c>
      <c r="E6009" t="s">
        <v>577</v>
      </c>
      <c r="F6009" t="s">
        <v>688</v>
      </c>
    </row>
    <row r="6010" spans="1:6" x14ac:dyDescent="0.25">
      <c r="A6010" t="s">
        <v>533</v>
      </c>
      <c r="B6010">
        <v>42</v>
      </c>
      <c r="C6010">
        <v>5001</v>
      </c>
      <c r="D6010">
        <v>6000</v>
      </c>
      <c r="E6010" t="s">
        <v>578</v>
      </c>
      <c r="F6010" t="s">
        <v>689</v>
      </c>
    </row>
    <row r="6011" spans="1:6" x14ac:dyDescent="0.25">
      <c r="A6011" t="s">
        <v>533</v>
      </c>
      <c r="B6011">
        <v>42</v>
      </c>
      <c r="C6011">
        <v>5001</v>
      </c>
      <c r="D6011">
        <v>6000</v>
      </c>
      <c r="E6011" t="s">
        <v>579</v>
      </c>
      <c r="F6011" t="s">
        <v>690</v>
      </c>
    </row>
    <row r="6012" spans="1:6" x14ac:dyDescent="0.25">
      <c r="A6012" t="s">
        <v>533</v>
      </c>
      <c r="B6012">
        <v>42</v>
      </c>
      <c r="C6012">
        <v>5001</v>
      </c>
      <c r="D6012">
        <v>6000</v>
      </c>
      <c r="E6012" t="s">
        <v>580</v>
      </c>
      <c r="F6012" t="s">
        <v>691</v>
      </c>
    </row>
    <row r="6013" spans="1:6" x14ac:dyDescent="0.25">
      <c r="A6013" t="s">
        <v>533</v>
      </c>
      <c r="B6013">
        <v>42</v>
      </c>
      <c r="C6013">
        <v>5001</v>
      </c>
      <c r="D6013">
        <v>6000</v>
      </c>
      <c r="E6013" t="s">
        <v>582</v>
      </c>
      <c r="F6013" t="s">
        <v>692</v>
      </c>
    </row>
    <row r="6014" spans="1:6" x14ac:dyDescent="0.25">
      <c r="A6014" t="s">
        <v>534</v>
      </c>
      <c r="B6014">
        <v>42</v>
      </c>
      <c r="C6014">
        <v>6001</v>
      </c>
      <c r="D6014">
        <v>7000</v>
      </c>
      <c r="E6014" t="s">
        <v>265</v>
      </c>
      <c r="F6014" t="s">
        <v>681</v>
      </c>
    </row>
    <row r="6015" spans="1:6" x14ac:dyDescent="0.25">
      <c r="A6015" t="s">
        <v>534</v>
      </c>
      <c r="B6015">
        <v>42</v>
      </c>
      <c r="C6015">
        <v>6001</v>
      </c>
      <c r="D6015">
        <v>7000</v>
      </c>
      <c r="E6015" t="s">
        <v>581</v>
      </c>
      <c r="F6015" t="s">
        <v>682</v>
      </c>
    </row>
    <row r="6016" spans="1:6" x14ac:dyDescent="0.25">
      <c r="A6016" t="s">
        <v>534</v>
      </c>
      <c r="B6016">
        <v>42</v>
      </c>
      <c r="C6016">
        <v>6001</v>
      </c>
      <c r="D6016">
        <v>7000</v>
      </c>
      <c r="E6016" t="s">
        <v>575</v>
      </c>
      <c r="F6016" t="s">
        <v>683</v>
      </c>
    </row>
    <row r="6017" spans="1:6" x14ac:dyDescent="0.25">
      <c r="A6017" t="s">
        <v>534</v>
      </c>
      <c r="B6017">
        <v>42</v>
      </c>
      <c r="C6017">
        <v>6001</v>
      </c>
      <c r="D6017">
        <v>7000</v>
      </c>
      <c r="E6017" t="s">
        <v>120</v>
      </c>
      <c r="F6017" t="s">
        <v>684</v>
      </c>
    </row>
    <row r="6018" spans="1:6" x14ac:dyDescent="0.25">
      <c r="A6018" t="s">
        <v>534</v>
      </c>
      <c r="B6018">
        <v>42</v>
      </c>
      <c r="C6018">
        <v>6001</v>
      </c>
      <c r="D6018">
        <v>7000</v>
      </c>
      <c r="E6018" t="s">
        <v>142</v>
      </c>
      <c r="F6018" t="s">
        <v>685</v>
      </c>
    </row>
    <row r="6019" spans="1:6" x14ac:dyDescent="0.25">
      <c r="A6019" t="s">
        <v>534</v>
      </c>
      <c r="B6019">
        <v>42</v>
      </c>
      <c r="C6019">
        <v>6001</v>
      </c>
      <c r="D6019">
        <v>7000</v>
      </c>
      <c r="E6019" t="s">
        <v>163</v>
      </c>
      <c r="F6019" t="s">
        <v>686</v>
      </c>
    </row>
    <row r="6020" spans="1:6" x14ac:dyDescent="0.25">
      <c r="A6020" t="s">
        <v>534</v>
      </c>
      <c r="B6020">
        <v>42</v>
      </c>
      <c r="C6020">
        <v>6001</v>
      </c>
      <c r="D6020">
        <v>7000</v>
      </c>
      <c r="E6020" t="s">
        <v>576</v>
      </c>
      <c r="F6020" t="s">
        <v>687</v>
      </c>
    </row>
    <row r="6021" spans="1:6" x14ac:dyDescent="0.25">
      <c r="A6021" t="s">
        <v>534</v>
      </c>
      <c r="B6021">
        <v>42</v>
      </c>
      <c r="C6021">
        <v>6001</v>
      </c>
      <c r="D6021">
        <v>7000</v>
      </c>
      <c r="E6021" t="s">
        <v>577</v>
      </c>
      <c r="F6021" t="s">
        <v>688</v>
      </c>
    </row>
    <row r="6022" spans="1:6" x14ac:dyDescent="0.25">
      <c r="A6022" t="s">
        <v>534</v>
      </c>
      <c r="B6022">
        <v>42</v>
      </c>
      <c r="C6022">
        <v>6001</v>
      </c>
      <c r="D6022">
        <v>7000</v>
      </c>
      <c r="E6022" t="s">
        <v>578</v>
      </c>
      <c r="F6022" t="s">
        <v>689</v>
      </c>
    </row>
    <row r="6023" spans="1:6" x14ac:dyDescent="0.25">
      <c r="A6023" t="s">
        <v>534</v>
      </c>
      <c r="B6023">
        <v>42</v>
      </c>
      <c r="C6023">
        <v>6001</v>
      </c>
      <c r="D6023">
        <v>7000</v>
      </c>
      <c r="E6023" t="s">
        <v>579</v>
      </c>
      <c r="F6023" t="s">
        <v>690</v>
      </c>
    </row>
    <row r="6024" spans="1:6" x14ac:dyDescent="0.25">
      <c r="A6024" t="s">
        <v>534</v>
      </c>
      <c r="B6024">
        <v>42</v>
      </c>
      <c r="C6024">
        <v>6001</v>
      </c>
      <c r="D6024">
        <v>7000</v>
      </c>
      <c r="E6024" t="s">
        <v>580</v>
      </c>
      <c r="F6024" t="s">
        <v>691</v>
      </c>
    </row>
    <row r="6025" spans="1:6" x14ac:dyDescent="0.25">
      <c r="A6025" t="s">
        <v>534</v>
      </c>
      <c r="B6025">
        <v>42</v>
      </c>
      <c r="C6025">
        <v>6001</v>
      </c>
      <c r="D6025">
        <v>7000</v>
      </c>
      <c r="E6025" t="s">
        <v>582</v>
      </c>
      <c r="F6025" t="s">
        <v>692</v>
      </c>
    </row>
    <row r="6026" spans="1:6" x14ac:dyDescent="0.25">
      <c r="A6026" t="s">
        <v>66</v>
      </c>
      <c r="B6026">
        <v>42</v>
      </c>
      <c r="C6026">
        <v>7001</v>
      </c>
      <c r="D6026">
        <v>8000</v>
      </c>
      <c r="E6026" t="s">
        <v>265</v>
      </c>
      <c r="F6026" t="s">
        <v>681</v>
      </c>
    </row>
    <row r="6027" spans="1:6" x14ac:dyDescent="0.25">
      <c r="A6027" t="s">
        <v>66</v>
      </c>
      <c r="B6027">
        <v>42</v>
      </c>
      <c r="C6027">
        <v>7001</v>
      </c>
      <c r="D6027">
        <v>8000</v>
      </c>
      <c r="E6027" t="s">
        <v>581</v>
      </c>
      <c r="F6027" t="s">
        <v>1269</v>
      </c>
    </row>
    <row r="6028" spans="1:6" x14ac:dyDescent="0.25">
      <c r="A6028" t="s">
        <v>66</v>
      </c>
      <c r="B6028">
        <v>42</v>
      </c>
      <c r="C6028">
        <v>7001</v>
      </c>
      <c r="D6028">
        <v>8000</v>
      </c>
      <c r="E6028" t="s">
        <v>575</v>
      </c>
      <c r="F6028" t="s">
        <v>683</v>
      </c>
    </row>
    <row r="6029" spans="1:6" x14ac:dyDescent="0.25">
      <c r="A6029" t="s">
        <v>66</v>
      </c>
      <c r="B6029">
        <v>42</v>
      </c>
      <c r="C6029">
        <v>7001</v>
      </c>
      <c r="D6029">
        <v>8000</v>
      </c>
      <c r="E6029" t="s">
        <v>120</v>
      </c>
      <c r="F6029" t="s">
        <v>1282</v>
      </c>
    </row>
    <row r="6030" spans="1:6" x14ac:dyDescent="0.25">
      <c r="A6030" t="s">
        <v>66</v>
      </c>
      <c r="B6030">
        <v>42</v>
      </c>
      <c r="C6030">
        <v>7001</v>
      </c>
      <c r="D6030">
        <v>8000</v>
      </c>
      <c r="E6030" t="s">
        <v>142</v>
      </c>
      <c r="F6030" t="s">
        <v>685</v>
      </c>
    </row>
    <row r="6031" spans="1:6" x14ac:dyDescent="0.25">
      <c r="A6031" t="s">
        <v>66</v>
      </c>
      <c r="B6031">
        <v>42</v>
      </c>
      <c r="C6031">
        <v>7001</v>
      </c>
      <c r="D6031">
        <v>8000</v>
      </c>
      <c r="E6031" t="s">
        <v>163</v>
      </c>
      <c r="F6031" t="s">
        <v>686</v>
      </c>
    </row>
    <row r="6032" spans="1:6" x14ac:dyDescent="0.25">
      <c r="A6032" t="s">
        <v>66</v>
      </c>
      <c r="B6032">
        <v>42</v>
      </c>
      <c r="C6032">
        <v>7001</v>
      </c>
      <c r="D6032">
        <v>8000</v>
      </c>
      <c r="E6032" t="s">
        <v>576</v>
      </c>
      <c r="F6032" t="s">
        <v>687</v>
      </c>
    </row>
    <row r="6033" spans="1:6" x14ac:dyDescent="0.25">
      <c r="A6033" t="s">
        <v>66</v>
      </c>
      <c r="B6033">
        <v>42</v>
      </c>
      <c r="C6033">
        <v>7001</v>
      </c>
      <c r="D6033">
        <v>8000</v>
      </c>
      <c r="E6033" t="s">
        <v>577</v>
      </c>
      <c r="F6033" t="s">
        <v>688</v>
      </c>
    </row>
    <row r="6034" spans="1:6" x14ac:dyDescent="0.25">
      <c r="A6034" t="s">
        <v>66</v>
      </c>
      <c r="B6034">
        <v>42</v>
      </c>
      <c r="C6034">
        <v>7001</v>
      </c>
      <c r="D6034">
        <v>8000</v>
      </c>
      <c r="E6034" t="s">
        <v>578</v>
      </c>
      <c r="F6034" t="s">
        <v>689</v>
      </c>
    </row>
    <row r="6035" spans="1:6" x14ac:dyDescent="0.25">
      <c r="A6035" t="s">
        <v>66</v>
      </c>
      <c r="B6035">
        <v>42</v>
      </c>
      <c r="C6035">
        <v>7001</v>
      </c>
      <c r="D6035">
        <v>8000</v>
      </c>
      <c r="E6035" t="s">
        <v>579</v>
      </c>
      <c r="F6035" t="s">
        <v>1293</v>
      </c>
    </row>
    <row r="6036" spans="1:6" x14ac:dyDescent="0.25">
      <c r="A6036" t="s">
        <v>66</v>
      </c>
      <c r="B6036">
        <v>42</v>
      </c>
      <c r="C6036">
        <v>7001</v>
      </c>
      <c r="D6036">
        <v>8000</v>
      </c>
      <c r="E6036" t="s">
        <v>580</v>
      </c>
      <c r="F6036" t="s">
        <v>1278</v>
      </c>
    </row>
    <row r="6037" spans="1:6" x14ac:dyDescent="0.25">
      <c r="A6037" t="s">
        <v>66</v>
      </c>
      <c r="B6037">
        <v>42</v>
      </c>
      <c r="C6037">
        <v>7001</v>
      </c>
      <c r="D6037">
        <v>8000</v>
      </c>
      <c r="E6037" t="s">
        <v>582</v>
      </c>
      <c r="F6037" t="s">
        <v>692</v>
      </c>
    </row>
    <row r="6038" spans="1:6" x14ac:dyDescent="0.25">
      <c r="A6038" t="s">
        <v>272</v>
      </c>
      <c r="B6038">
        <v>42</v>
      </c>
      <c r="C6038">
        <v>8001</v>
      </c>
      <c r="D6038">
        <v>9000</v>
      </c>
      <c r="E6038" t="s">
        <v>265</v>
      </c>
      <c r="F6038" t="s">
        <v>681</v>
      </c>
    </row>
    <row r="6039" spans="1:6" x14ac:dyDescent="0.25">
      <c r="A6039" t="s">
        <v>272</v>
      </c>
      <c r="B6039">
        <v>42</v>
      </c>
      <c r="C6039">
        <v>8001</v>
      </c>
      <c r="D6039">
        <v>9000</v>
      </c>
      <c r="E6039" t="s">
        <v>581</v>
      </c>
      <c r="F6039" t="s">
        <v>1291</v>
      </c>
    </row>
    <row r="6040" spans="1:6" x14ac:dyDescent="0.25">
      <c r="A6040" t="s">
        <v>272</v>
      </c>
      <c r="B6040">
        <v>42</v>
      </c>
      <c r="C6040">
        <v>8001</v>
      </c>
      <c r="D6040">
        <v>9000</v>
      </c>
      <c r="E6040" t="s">
        <v>575</v>
      </c>
      <c r="F6040" t="s">
        <v>683</v>
      </c>
    </row>
    <row r="6041" spans="1:6" x14ac:dyDescent="0.25">
      <c r="A6041" t="s">
        <v>272</v>
      </c>
      <c r="B6041">
        <v>42</v>
      </c>
      <c r="C6041">
        <v>8001</v>
      </c>
      <c r="D6041">
        <v>9000</v>
      </c>
      <c r="E6041" t="s">
        <v>120</v>
      </c>
      <c r="F6041" t="s">
        <v>684</v>
      </c>
    </row>
    <row r="6042" spans="1:6" x14ac:dyDescent="0.25">
      <c r="A6042" t="s">
        <v>272</v>
      </c>
      <c r="B6042">
        <v>42</v>
      </c>
      <c r="C6042">
        <v>8001</v>
      </c>
      <c r="D6042">
        <v>9000</v>
      </c>
      <c r="E6042" t="s">
        <v>142</v>
      </c>
      <c r="F6042" t="s">
        <v>685</v>
      </c>
    </row>
    <row r="6043" spans="1:6" x14ac:dyDescent="0.25">
      <c r="A6043" t="s">
        <v>272</v>
      </c>
      <c r="B6043">
        <v>42</v>
      </c>
      <c r="C6043">
        <v>8001</v>
      </c>
      <c r="D6043">
        <v>9000</v>
      </c>
      <c r="E6043" t="s">
        <v>163</v>
      </c>
      <c r="F6043" t="s">
        <v>686</v>
      </c>
    </row>
    <row r="6044" spans="1:6" x14ac:dyDescent="0.25">
      <c r="A6044" t="s">
        <v>272</v>
      </c>
      <c r="B6044">
        <v>42</v>
      </c>
      <c r="C6044">
        <v>8001</v>
      </c>
      <c r="D6044">
        <v>9000</v>
      </c>
      <c r="E6044" t="s">
        <v>576</v>
      </c>
      <c r="F6044" t="s">
        <v>687</v>
      </c>
    </row>
    <row r="6045" spans="1:6" x14ac:dyDescent="0.25">
      <c r="A6045" t="s">
        <v>272</v>
      </c>
      <c r="B6045">
        <v>42</v>
      </c>
      <c r="C6045">
        <v>8001</v>
      </c>
      <c r="D6045">
        <v>9000</v>
      </c>
      <c r="E6045" t="s">
        <v>577</v>
      </c>
      <c r="F6045" t="s">
        <v>688</v>
      </c>
    </row>
    <row r="6046" spans="1:6" x14ac:dyDescent="0.25">
      <c r="A6046" t="s">
        <v>272</v>
      </c>
      <c r="B6046">
        <v>42</v>
      </c>
      <c r="C6046">
        <v>8001</v>
      </c>
      <c r="D6046">
        <v>9000</v>
      </c>
      <c r="E6046" t="s">
        <v>578</v>
      </c>
      <c r="F6046" t="s">
        <v>689</v>
      </c>
    </row>
    <row r="6047" spans="1:6" x14ac:dyDescent="0.25">
      <c r="A6047" t="s">
        <v>272</v>
      </c>
      <c r="B6047">
        <v>42</v>
      </c>
      <c r="C6047">
        <v>8001</v>
      </c>
      <c r="D6047">
        <v>9000</v>
      </c>
      <c r="E6047" t="s">
        <v>579</v>
      </c>
      <c r="F6047" t="s">
        <v>690</v>
      </c>
    </row>
    <row r="6048" spans="1:6" x14ac:dyDescent="0.25">
      <c r="A6048" t="s">
        <v>272</v>
      </c>
      <c r="B6048">
        <v>42</v>
      </c>
      <c r="C6048">
        <v>8001</v>
      </c>
      <c r="D6048">
        <v>9000</v>
      </c>
      <c r="E6048" t="s">
        <v>580</v>
      </c>
      <c r="F6048" t="s">
        <v>691</v>
      </c>
    </row>
    <row r="6049" spans="1:6" x14ac:dyDescent="0.25">
      <c r="A6049" t="s">
        <v>272</v>
      </c>
      <c r="B6049">
        <v>42</v>
      </c>
      <c r="C6049">
        <v>8001</v>
      </c>
      <c r="D6049">
        <v>9000</v>
      </c>
      <c r="E6049" t="s">
        <v>582</v>
      </c>
      <c r="F6049" t="s">
        <v>692</v>
      </c>
    </row>
    <row r="6050" spans="1:6" x14ac:dyDescent="0.25">
      <c r="A6050" t="s">
        <v>535</v>
      </c>
      <c r="B6050">
        <v>42</v>
      </c>
      <c r="C6050">
        <v>9001</v>
      </c>
      <c r="D6050">
        <v>10000</v>
      </c>
      <c r="E6050" t="s">
        <v>265</v>
      </c>
      <c r="F6050" t="s">
        <v>681</v>
      </c>
    </row>
    <row r="6051" spans="1:6" x14ac:dyDescent="0.25">
      <c r="A6051" t="s">
        <v>535</v>
      </c>
      <c r="B6051">
        <v>42</v>
      </c>
      <c r="C6051">
        <v>9001</v>
      </c>
      <c r="D6051">
        <v>10000</v>
      </c>
      <c r="E6051" t="s">
        <v>581</v>
      </c>
      <c r="F6051" t="s">
        <v>682</v>
      </c>
    </row>
    <row r="6052" spans="1:6" x14ac:dyDescent="0.25">
      <c r="A6052" t="s">
        <v>535</v>
      </c>
      <c r="B6052">
        <v>42</v>
      </c>
      <c r="C6052">
        <v>9001</v>
      </c>
      <c r="D6052">
        <v>10000</v>
      </c>
      <c r="E6052" t="s">
        <v>575</v>
      </c>
      <c r="F6052" t="s">
        <v>683</v>
      </c>
    </row>
    <row r="6053" spans="1:6" x14ac:dyDescent="0.25">
      <c r="A6053" t="s">
        <v>535</v>
      </c>
      <c r="B6053">
        <v>42</v>
      </c>
      <c r="C6053">
        <v>9001</v>
      </c>
      <c r="D6053">
        <v>10000</v>
      </c>
      <c r="E6053" t="s">
        <v>120</v>
      </c>
      <c r="F6053" t="s">
        <v>684</v>
      </c>
    </row>
    <row r="6054" spans="1:6" x14ac:dyDescent="0.25">
      <c r="A6054" t="s">
        <v>535</v>
      </c>
      <c r="B6054">
        <v>42</v>
      </c>
      <c r="C6054">
        <v>9001</v>
      </c>
      <c r="D6054">
        <v>10000</v>
      </c>
      <c r="E6054" t="s">
        <v>142</v>
      </c>
      <c r="F6054" t="s">
        <v>685</v>
      </c>
    </row>
    <row r="6055" spans="1:6" x14ac:dyDescent="0.25">
      <c r="A6055" t="s">
        <v>535</v>
      </c>
      <c r="B6055">
        <v>42</v>
      </c>
      <c r="C6055">
        <v>9001</v>
      </c>
      <c r="D6055">
        <v>10000</v>
      </c>
      <c r="E6055" t="s">
        <v>163</v>
      </c>
      <c r="F6055" t="s">
        <v>686</v>
      </c>
    </row>
    <row r="6056" spans="1:6" x14ac:dyDescent="0.25">
      <c r="A6056" t="s">
        <v>535</v>
      </c>
      <c r="B6056">
        <v>42</v>
      </c>
      <c r="C6056">
        <v>9001</v>
      </c>
      <c r="D6056">
        <v>10000</v>
      </c>
      <c r="E6056" t="s">
        <v>576</v>
      </c>
      <c r="F6056" t="s">
        <v>687</v>
      </c>
    </row>
    <row r="6057" spans="1:6" x14ac:dyDescent="0.25">
      <c r="A6057" t="s">
        <v>535</v>
      </c>
      <c r="B6057">
        <v>42</v>
      </c>
      <c r="C6057">
        <v>9001</v>
      </c>
      <c r="D6057">
        <v>10000</v>
      </c>
      <c r="E6057" t="s">
        <v>577</v>
      </c>
      <c r="F6057" t="s">
        <v>688</v>
      </c>
    </row>
    <row r="6058" spans="1:6" x14ac:dyDescent="0.25">
      <c r="A6058" t="s">
        <v>535</v>
      </c>
      <c r="B6058">
        <v>42</v>
      </c>
      <c r="C6058">
        <v>9001</v>
      </c>
      <c r="D6058">
        <v>10000</v>
      </c>
      <c r="E6058" t="s">
        <v>578</v>
      </c>
      <c r="F6058" t="s">
        <v>689</v>
      </c>
    </row>
    <row r="6059" spans="1:6" x14ac:dyDescent="0.25">
      <c r="A6059" t="s">
        <v>535</v>
      </c>
      <c r="B6059">
        <v>42</v>
      </c>
      <c r="C6059">
        <v>9001</v>
      </c>
      <c r="D6059">
        <v>10000</v>
      </c>
      <c r="E6059" t="s">
        <v>579</v>
      </c>
      <c r="F6059" t="s">
        <v>690</v>
      </c>
    </row>
    <row r="6060" spans="1:6" x14ac:dyDescent="0.25">
      <c r="A6060" t="s">
        <v>535</v>
      </c>
      <c r="B6060">
        <v>42</v>
      </c>
      <c r="C6060">
        <v>9001</v>
      </c>
      <c r="D6060">
        <v>10000</v>
      </c>
      <c r="E6060" t="s">
        <v>580</v>
      </c>
      <c r="F6060" t="s">
        <v>691</v>
      </c>
    </row>
    <row r="6061" spans="1:6" x14ac:dyDescent="0.25">
      <c r="A6061" t="s">
        <v>535</v>
      </c>
      <c r="B6061">
        <v>42</v>
      </c>
      <c r="C6061">
        <v>9001</v>
      </c>
      <c r="D6061">
        <v>10000</v>
      </c>
      <c r="E6061" t="s">
        <v>582</v>
      </c>
      <c r="F6061" t="s">
        <v>692</v>
      </c>
    </row>
    <row r="6062" spans="1:6" x14ac:dyDescent="0.25">
      <c r="A6062" t="s">
        <v>183</v>
      </c>
      <c r="B6062">
        <v>42</v>
      </c>
      <c r="C6062">
        <v>10001</v>
      </c>
      <c r="D6062">
        <v>11000</v>
      </c>
      <c r="E6062" t="s">
        <v>265</v>
      </c>
      <c r="F6062" t="s">
        <v>681</v>
      </c>
    </row>
    <row r="6063" spans="1:6" x14ac:dyDescent="0.25">
      <c r="A6063" t="s">
        <v>183</v>
      </c>
      <c r="B6063">
        <v>42</v>
      </c>
      <c r="C6063">
        <v>10001</v>
      </c>
      <c r="D6063">
        <v>11000</v>
      </c>
      <c r="E6063" t="s">
        <v>581</v>
      </c>
      <c r="F6063" t="s">
        <v>682</v>
      </c>
    </row>
    <row r="6064" spans="1:6" x14ac:dyDescent="0.25">
      <c r="A6064" t="s">
        <v>183</v>
      </c>
      <c r="B6064">
        <v>42</v>
      </c>
      <c r="C6064">
        <v>10001</v>
      </c>
      <c r="D6064">
        <v>11000</v>
      </c>
      <c r="E6064" t="s">
        <v>575</v>
      </c>
      <c r="F6064" t="s">
        <v>683</v>
      </c>
    </row>
    <row r="6065" spans="1:6" x14ac:dyDescent="0.25">
      <c r="A6065" t="s">
        <v>183</v>
      </c>
      <c r="B6065">
        <v>42</v>
      </c>
      <c r="C6065">
        <v>10001</v>
      </c>
      <c r="D6065">
        <v>11000</v>
      </c>
      <c r="E6065" t="s">
        <v>120</v>
      </c>
      <c r="F6065" t="s">
        <v>684</v>
      </c>
    </row>
    <row r="6066" spans="1:6" x14ac:dyDescent="0.25">
      <c r="A6066" t="s">
        <v>183</v>
      </c>
      <c r="B6066">
        <v>42</v>
      </c>
      <c r="C6066">
        <v>10001</v>
      </c>
      <c r="D6066">
        <v>11000</v>
      </c>
      <c r="E6066" t="s">
        <v>142</v>
      </c>
      <c r="F6066" t="s">
        <v>685</v>
      </c>
    </row>
    <row r="6067" spans="1:6" x14ac:dyDescent="0.25">
      <c r="A6067" t="s">
        <v>183</v>
      </c>
      <c r="B6067">
        <v>42</v>
      </c>
      <c r="C6067">
        <v>10001</v>
      </c>
      <c r="D6067">
        <v>11000</v>
      </c>
      <c r="E6067" t="s">
        <v>163</v>
      </c>
      <c r="F6067" t="s">
        <v>686</v>
      </c>
    </row>
    <row r="6068" spans="1:6" x14ac:dyDescent="0.25">
      <c r="A6068" t="s">
        <v>183</v>
      </c>
      <c r="B6068">
        <v>42</v>
      </c>
      <c r="C6068">
        <v>10001</v>
      </c>
      <c r="D6068">
        <v>11000</v>
      </c>
      <c r="E6068" t="s">
        <v>576</v>
      </c>
      <c r="F6068" t="s">
        <v>1272</v>
      </c>
    </row>
    <row r="6069" spans="1:6" x14ac:dyDescent="0.25">
      <c r="A6069" t="s">
        <v>183</v>
      </c>
      <c r="B6069">
        <v>42</v>
      </c>
      <c r="C6069">
        <v>10001</v>
      </c>
      <c r="D6069">
        <v>11000</v>
      </c>
      <c r="E6069" t="s">
        <v>577</v>
      </c>
      <c r="F6069" t="s">
        <v>688</v>
      </c>
    </row>
    <row r="6070" spans="1:6" x14ac:dyDescent="0.25">
      <c r="A6070" t="s">
        <v>183</v>
      </c>
      <c r="B6070">
        <v>42</v>
      </c>
      <c r="C6070">
        <v>10001</v>
      </c>
      <c r="D6070">
        <v>11000</v>
      </c>
      <c r="E6070" t="s">
        <v>578</v>
      </c>
      <c r="F6070" t="s">
        <v>689</v>
      </c>
    </row>
    <row r="6071" spans="1:6" x14ac:dyDescent="0.25">
      <c r="A6071" t="s">
        <v>183</v>
      </c>
      <c r="B6071">
        <v>42</v>
      </c>
      <c r="C6071">
        <v>10001</v>
      </c>
      <c r="D6071">
        <v>11000</v>
      </c>
      <c r="E6071" t="s">
        <v>579</v>
      </c>
      <c r="F6071" t="s">
        <v>690</v>
      </c>
    </row>
    <row r="6072" spans="1:6" x14ac:dyDescent="0.25">
      <c r="A6072" t="s">
        <v>183</v>
      </c>
      <c r="B6072">
        <v>42</v>
      </c>
      <c r="C6072">
        <v>10001</v>
      </c>
      <c r="D6072">
        <v>11000</v>
      </c>
      <c r="E6072" t="s">
        <v>580</v>
      </c>
      <c r="F6072" t="s">
        <v>691</v>
      </c>
    </row>
    <row r="6073" spans="1:6" x14ac:dyDescent="0.25">
      <c r="A6073" t="s">
        <v>183</v>
      </c>
      <c r="B6073">
        <v>42</v>
      </c>
      <c r="C6073">
        <v>10001</v>
      </c>
      <c r="D6073">
        <v>11000</v>
      </c>
      <c r="E6073" t="s">
        <v>582</v>
      </c>
      <c r="F6073" t="s">
        <v>692</v>
      </c>
    </row>
    <row r="6074" spans="1:6" x14ac:dyDescent="0.25">
      <c r="A6074" t="s">
        <v>536</v>
      </c>
      <c r="B6074">
        <v>43</v>
      </c>
      <c r="C6074">
        <v>1</v>
      </c>
      <c r="D6074">
        <v>1000</v>
      </c>
      <c r="E6074" t="s">
        <v>265</v>
      </c>
      <c r="F6074" t="s">
        <v>681</v>
      </c>
    </row>
    <row r="6075" spans="1:6" x14ac:dyDescent="0.25">
      <c r="A6075" t="s">
        <v>536</v>
      </c>
      <c r="B6075">
        <v>43</v>
      </c>
      <c r="C6075">
        <v>1</v>
      </c>
      <c r="D6075">
        <v>1000</v>
      </c>
      <c r="E6075" t="s">
        <v>581</v>
      </c>
      <c r="F6075" t="s">
        <v>682</v>
      </c>
    </row>
    <row r="6076" spans="1:6" x14ac:dyDescent="0.25">
      <c r="A6076" t="s">
        <v>536</v>
      </c>
      <c r="B6076">
        <v>43</v>
      </c>
      <c r="C6076">
        <v>1</v>
      </c>
      <c r="D6076">
        <v>1000</v>
      </c>
      <c r="E6076" t="s">
        <v>575</v>
      </c>
      <c r="F6076" t="s">
        <v>683</v>
      </c>
    </row>
    <row r="6077" spans="1:6" x14ac:dyDescent="0.25">
      <c r="A6077" t="s">
        <v>536</v>
      </c>
      <c r="B6077">
        <v>43</v>
      </c>
      <c r="C6077">
        <v>1</v>
      </c>
      <c r="D6077">
        <v>1000</v>
      </c>
      <c r="E6077" t="s">
        <v>120</v>
      </c>
      <c r="F6077" t="s">
        <v>684</v>
      </c>
    </row>
    <row r="6078" spans="1:6" x14ac:dyDescent="0.25">
      <c r="A6078" t="s">
        <v>536</v>
      </c>
      <c r="B6078">
        <v>43</v>
      </c>
      <c r="C6078">
        <v>1</v>
      </c>
      <c r="D6078">
        <v>1000</v>
      </c>
      <c r="E6078" t="s">
        <v>142</v>
      </c>
      <c r="F6078" t="s">
        <v>685</v>
      </c>
    </row>
    <row r="6079" spans="1:6" x14ac:dyDescent="0.25">
      <c r="A6079" t="s">
        <v>536</v>
      </c>
      <c r="B6079">
        <v>43</v>
      </c>
      <c r="C6079">
        <v>1</v>
      </c>
      <c r="D6079">
        <v>1000</v>
      </c>
      <c r="E6079" t="s">
        <v>163</v>
      </c>
      <c r="F6079" t="s">
        <v>686</v>
      </c>
    </row>
    <row r="6080" spans="1:6" x14ac:dyDescent="0.25">
      <c r="A6080" t="s">
        <v>536</v>
      </c>
      <c r="B6080">
        <v>43</v>
      </c>
      <c r="C6080">
        <v>1</v>
      </c>
      <c r="D6080">
        <v>1000</v>
      </c>
      <c r="E6080" t="s">
        <v>576</v>
      </c>
      <c r="F6080" t="s">
        <v>687</v>
      </c>
    </row>
    <row r="6081" spans="1:6" x14ac:dyDescent="0.25">
      <c r="A6081" t="s">
        <v>536</v>
      </c>
      <c r="B6081">
        <v>43</v>
      </c>
      <c r="C6081">
        <v>1</v>
      </c>
      <c r="D6081">
        <v>1000</v>
      </c>
      <c r="E6081" t="s">
        <v>577</v>
      </c>
      <c r="F6081" t="s">
        <v>688</v>
      </c>
    </row>
    <row r="6082" spans="1:6" x14ac:dyDescent="0.25">
      <c r="A6082" t="s">
        <v>536</v>
      </c>
      <c r="B6082">
        <v>43</v>
      </c>
      <c r="C6082">
        <v>1</v>
      </c>
      <c r="D6082">
        <v>1000</v>
      </c>
      <c r="E6082" t="s">
        <v>578</v>
      </c>
      <c r="F6082" t="s">
        <v>689</v>
      </c>
    </row>
    <row r="6083" spans="1:6" x14ac:dyDescent="0.25">
      <c r="A6083" t="s">
        <v>536</v>
      </c>
      <c r="B6083">
        <v>43</v>
      </c>
      <c r="C6083">
        <v>1</v>
      </c>
      <c r="D6083">
        <v>1000</v>
      </c>
      <c r="E6083" t="s">
        <v>579</v>
      </c>
      <c r="F6083" t="s">
        <v>690</v>
      </c>
    </row>
    <row r="6084" spans="1:6" x14ac:dyDescent="0.25">
      <c r="A6084" t="s">
        <v>536</v>
      </c>
      <c r="B6084">
        <v>43</v>
      </c>
      <c r="C6084">
        <v>1</v>
      </c>
      <c r="D6084">
        <v>1000</v>
      </c>
      <c r="E6084" t="s">
        <v>580</v>
      </c>
      <c r="F6084" t="s">
        <v>691</v>
      </c>
    </row>
    <row r="6085" spans="1:6" x14ac:dyDescent="0.25">
      <c r="A6085" t="s">
        <v>536</v>
      </c>
      <c r="B6085">
        <v>43</v>
      </c>
      <c r="C6085">
        <v>1</v>
      </c>
      <c r="D6085">
        <v>1000</v>
      </c>
      <c r="E6085" t="s">
        <v>582</v>
      </c>
      <c r="F6085" t="s">
        <v>692</v>
      </c>
    </row>
    <row r="6086" spans="1:6" x14ac:dyDescent="0.25">
      <c r="A6086" t="s">
        <v>267</v>
      </c>
      <c r="B6086">
        <v>43</v>
      </c>
      <c r="C6086">
        <v>1001</v>
      </c>
      <c r="D6086">
        <v>2000</v>
      </c>
      <c r="E6086" t="s">
        <v>265</v>
      </c>
      <c r="F6086" t="s">
        <v>681</v>
      </c>
    </row>
    <row r="6087" spans="1:6" x14ac:dyDescent="0.25">
      <c r="A6087" t="s">
        <v>267</v>
      </c>
      <c r="B6087">
        <v>43</v>
      </c>
      <c r="C6087">
        <v>1001</v>
      </c>
      <c r="D6087">
        <v>2000</v>
      </c>
      <c r="E6087" t="s">
        <v>581</v>
      </c>
      <c r="F6087" t="s">
        <v>1269</v>
      </c>
    </row>
    <row r="6088" spans="1:6" x14ac:dyDescent="0.25">
      <c r="A6088" t="s">
        <v>267</v>
      </c>
      <c r="B6088">
        <v>43</v>
      </c>
      <c r="C6088">
        <v>1001</v>
      </c>
      <c r="D6088">
        <v>2000</v>
      </c>
      <c r="E6088" t="s">
        <v>575</v>
      </c>
      <c r="F6088" t="s">
        <v>683</v>
      </c>
    </row>
    <row r="6089" spans="1:6" x14ac:dyDescent="0.25">
      <c r="A6089" t="s">
        <v>267</v>
      </c>
      <c r="B6089">
        <v>43</v>
      </c>
      <c r="C6089">
        <v>1001</v>
      </c>
      <c r="D6089">
        <v>2000</v>
      </c>
      <c r="E6089" t="s">
        <v>120</v>
      </c>
      <c r="F6089" t="s">
        <v>684</v>
      </c>
    </row>
    <row r="6090" spans="1:6" x14ac:dyDescent="0.25">
      <c r="A6090" t="s">
        <v>267</v>
      </c>
      <c r="B6090">
        <v>43</v>
      </c>
      <c r="C6090">
        <v>1001</v>
      </c>
      <c r="D6090">
        <v>2000</v>
      </c>
      <c r="E6090" t="s">
        <v>142</v>
      </c>
      <c r="F6090" t="s">
        <v>685</v>
      </c>
    </row>
    <row r="6091" spans="1:6" x14ac:dyDescent="0.25">
      <c r="A6091" t="s">
        <v>267</v>
      </c>
      <c r="B6091">
        <v>43</v>
      </c>
      <c r="C6091">
        <v>1001</v>
      </c>
      <c r="D6091">
        <v>2000</v>
      </c>
      <c r="E6091" t="s">
        <v>163</v>
      </c>
      <c r="F6091" t="s">
        <v>686</v>
      </c>
    </row>
    <row r="6092" spans="1:6" x14ac:dyDescent="0.25">
      <c r="A6092" t="s">
        <v>267</v>
      </c>
      <c r="B6092">
        <v>43</v>
      </c>
      <c r="C6092">
        <v>1001</v>
      </c>
      <c r="D6092">
        <v>2000</v>
      </c>
      <c r="E6092" t="s">
        <v>576</v>
      </c>
      <c r="F6092" t="s">
        <v>687</v>
      </c>
    </row>
    <row r="6093" spans="1:6" x14ac:dyDescent="0.25">
      <c r="A6093" t="s">
        <v>267</v>
      </c>
      <c r="B6093">
        <v>43</v>
      </c>
      <c r="C6093">
        <v>1001</v>
      </c>
      <c r="D6093">
        <v>2000</v>
      </c>
      <c r="E6093" t="s">
        <v>577</v>
      </c>
      <c r="F6093" t="s">
        <v>688</v>
      </c>
    </row>
    <row r="6094" spans="1:6" x14ac:dyDescent="0.25">
      <c r="A6094" t="s">
        <v>267</v>
      </c>
      <c r="B6094">
        <v>43</v>
      </c>
      <c r="C6094">
        <v>1001</v>
      </c>
      <c r="D6094">
        <v>2000</v>
      </c>
      <c r="E6094" t="s">
        <v>578</v>
      </c>
      <c r="F6094" t="s">
        <v>689</v>
      </c>
    </row>
    <row r="6095" spans="1:6" x14ac:dyDescent="0.25">
      <c r="A6095" t="s">
        <v>267</v>
      </c>
      <c r="B6095">
        <v>43</v>
      </c>
      <c r="C6095">
        <v>1001</v>
      </c>
      <c r="D6095">
        <v>2000</v>
      </c>
      <c r="E6095" t="s">
        <v>579</v>
      </c>
      <c r="F6095" t="s">
        <v>690</v>
      </c>
    </row>
    <row r="6096" spans="1:6" x14ac:dyDescent="0.25">
      <c r="A6096" t="s">
        <v>267</v>
      </c>
      <c r="B6096">
        <v>43</v>
      </c>
      <c r="C6096">
        <v>1001</v>
      </c>
      <c r="D6096">
        <v>2000</v>
      </c>
      <c r="E6096" t="s">
        <v>580</v>
      </c>
      <c r="F6096" t="s">
        <v>691</v>
      </c>
    </row>
    <row r="6097" spans="1:6" x14ac:dyDescent="0.25">
      <c r="A6097" t="s">
        <v>267</v>
      </c>
      <c r="B6097">
        <v>43</v>
      </c>
      <c r="C6097">
        <v>1001</v>
      </c>
      <c r="D6097">
        <v>2000</v>
      </c>
      <c r="E6097" t="s">
        <v>582</v>
      </c>
      <c r="F6097" t="s">
        <v>692</v>
      </c>
    </row>
    <row r="6098" spans="1:6" x14ac:dyDescent="0.25">
      <c r="A6098" t="s">
        <v>219</v>
      </c>
      <c r="B6098">
        <v>43</v>
      </c>
      <c r="C6098">
        <v>2001</v>
      </c>
      <c r="D6098">
        <v>3000</v>
      </c>
      <c r="E6098" t="s">
        <v>265</v>
      </c>
      <c r="F6098" t="s">
        <v>681</v>
      </c>
    </row>
    <row r="6099" spans="1:6" x14ac:dyDescent="0.25">
      <c r="A6099" t="s">
        <v>219</v>
      </c>
      <c r="B6099">
        <v>43</v>
      </c>
      <c r="C6099">
        <v>2001</v>
      </c>
      <c r="D6099">
        <v>3000</v>
      </c>
      <c r="E6099" t="s">
        <v>581</v>
      </c>
      <c r="F6099" t="s">
        <v>682</v>
      </c>
    </row>
    <row r="6100" spans="1:6" x14ac:dyDescent="0.25">
      <c r="A6100" t="s">
        <v>219</v>
      </c>
      <c r="B6100">
        <v>43</v>
      </c>
      <c r="C6100">
        <v>2001</v>
      </c>
      <c r="D6100">
        <v>3000</v>
      </c>
      <c r="E6100" t="s">
        <v>575</v>
      </c>
      <c r="F6100" t="s">
        <v>683</v>
      </c>
    </row>
    <row r="6101" spans="1:6" x14ac:dyDescent="0.25">
      <c r="A6101" t="s">
        <v>219</v>
      </c>
      <c r="B6101">
        <v>43</v>
      </c>
      <c r="C6101">
        <v>2001</v>
      </c>
      <c r="D6101">
        <v>3000</v>
      </c>
      <c r="E6101" t="s">
        <v>120</v>
      </c>
      <c r="F6101" t="s">
        <v>684</v>
      </c>
    </row>
    <row r="6102" spans="1:6" x14ac:dyDescent="0.25">
      <c r="A6102" t="s">
        <v>219</v>
      </c>
      <c r="B6102">
        <v>43</v>
      </c>
      <c r="C6102">
        <v>2001</v>
      </c>
      <c r="D6102">
        <v>3000</v>
      </c>
      <c r="E6102" t="s">
        <v>142</v>
      </c>
      <c r="F6102" t="s">
        <v>685</v>
      </c>
    </row>
    <row r="6103" spans="1:6" x14ac:dyDescent="0.25">
      <c r="A6103" t="s">
        <v>219</v>
      </c>
      <c r="B6103">
        <v>43</v>
      </c>
      <c r="C6103">
        <v>2001</v>
      </c>
      <c r="D6103">
        <v>3000</v>
      </c>
      <c r="E6103" t="s">
        <v>163</v>
      </c>
      <c r="F6103" t="s">
        <v>686</v>
      </c>
    </row>
    <row r="6104" spans="1:6" x14ac:dyDescent="0.25">
      <c r="A6104" t="s">
        <v>219</v>
      </c>
      <c r="B6104">
        <v>43</v>
      </c>
      <c r="C6104">
        <v>2001</v>
      </c>
      <c r="D6104">
        <v>3000</v>
      </c>
      <c r="E6104" t="s">
        <v>576</v>
      </c>
      <c r="F6104" t="s">
        <v>687</v>
      </c>
    </row>
    <row r="6105" spans="1:6" x14ac:dyDescent="0.25">
      <c r="A6105" t="s">
        <v>219</v>
      </c>
      <c r="B6105">
        <v>43</v>
      </c>
      <c r="C6105">
        <v>2001</v>
      </c>
      <c r="D6105">
        <v>3000</v>
      </c>
      <c r="E6105" t="s">
        <v>577</v>
      </c>
      <c r="F6105" t="s">
        <v>688</v>
      </c>
    </row>
    <row r="6106" spans="1:6" x14ac:dyDescent="0.25">
      <c r="A6106" t="s">
        <v>219</v>
      </c>
      <c r="B6106">
        <v>43</v>
      </c>
      <c r="C6106">
        <v>2001</v>
      </c>
      <c r="D6106">
        <v>3000</v>
      </c>
      <c r="E6106" t="s">
        <v>578</v>
      </c>
      <c r="F6106" t="s">
        <v>1277</v>
      </c>
    </row>
    <row r="6107" spans="1:6" x14ac:dyDescent="0.25">
      <c r="A6107" t="s">
        <v>219</v>
      </c>
      <c r="B6107">
        <v>43</v>
      </c>
      <c r="C6107">
        <v>2001</v>
      </c>
      <c r="D6107">
        <v>3000</v>
      </c>
      <c r="E6107" t="s">
        <v>579</v>
      </c>
      <c r="F6107" t="s">
        <v>690</v>
      </c>
    </row>
    <row r="6108" spans="1:6" x14ac:dyDescent="0.25">
      <c r="A6108" t="s">
        <v>219</v>
      </c>
      <c r="B6108">
        <v>43</v>
      </c>
      <c r="C6108">
        <v>2001</v>
      </c>
      <c r="D6108">
        <v>3000</v>
      </c>
      <c r="E6108" t="s">
        <v>580</v>
      </c>
      <c r="F6108" t="s">
        <v>1273</v>
      </c>
    </row>
    <row r="6109" spans="1:6" x14ac:dyDescent="0.25">
      <c r="A6109" t="s">
        <v>219</v>
      </c>
      <c r="B6109">
        <v>43</v>
      </c>
      <c r="C6109">
        <v>2001</v>
      </c>
      <c r="D6109">
        <v>3000</v>
      </c>
      <c r="E6109" t="s">
        <v>582</v>
      </c>
      <c r="F6109" t="s">
        <v>692</v>
      </c>
    </row>
    <row r="6110" spans="1:6" x14ac:dyDescent="0.25">
      <c r="A6110" t="s">
        <v>537</v>
      </c>
      <c r="B6110">
        <v>43</v>
      </c>
      <c r="C6110">
        <v>3001</v>
      </c>
      <c r="D6110">
        <v>4000</v>
      </c>
      <c r="E6110" t="s">
        <v>265</v>
      </c>
      <c r="F6110" t="s">
        <v>681</v>
      </c>
    </row>
    <row r="6111" spans="1:6" x14ac:dyDescent="0.25">
      <c r="A6111" t="s">
        <v>537</v>
      </c>
      <c r="B6111">
        <v>43</v>
      </c>
      <c r="C6111">
        <v>3001</v>
      </c>
      <c r="D6111">
        <v>4000</v>
      </c>
      <c r="E6111" t="s">
        <v>581</v>
      </c>
      <c r="F6111" t="s">
        <v>682</v>
      </c>
    </row>
    <row r="6112" spans="1:6" x14ac:dyDescent="0.25">
      <c r="A6112" t="s">
        <v>537</v>
      </c>
      <c r="B6112">
        <v>43</v>
      </c>
      <c r="C6112">
        <v>3001</v>
      </c>
      <c r="D6112">
        <v>4000</v>
      </c>
      <c r="E6112" t="s">
        <v>575</v>
      </c>
      <c r="F6112" t="s">
        <v>683</v>
      </c>
    </row>
    <row r="6113" spans="1:6" x14ac:dyDescent="0.25">
      <c r="A6113" t="s">
        <v>537</v>
      </c>
      <c r="B6113">
        <v>43</v>
      </c>
      <c r="C6113">
        <v>3001</v>
      </c>
      <c r="D6113">
        <v>4000</v>
      </c>
      <c r="E6113" t="s">
        <v>120</v>
      </c>
      <c r="F6113" t="s">
        <v>684</v>
      </c>
    </row>
    <row r="6114" spans="1:6" x14ac:dyDescent="0.25">
      <c r="A6114" t="s">
        <v>537</v>
      </c>
      <c r="B6114">
        <v>43</v>
      </c>
      <c r="C6114">
        <v>3001</v>
      </c>
      <c r="D6114">
        <v>4000</v>
      </c>
      <c r="E6114" t="s">
        <v>142</v>
      </c>
      <c r="F6114" t="s">
        <v>685</v>
      </c>
    </row>
    <row r="6115" spans="1:6" x14ac:dyDescent="0.25">
      <c r="A6115" t="s">
        <v>537</v>
      </c>
      <c r="B6115">
        <v>43</v>
      </c>
      <c r="C6115">
        <v>3001</v>
      </c>
      <c r="D6115">
        <v>4000</v>
      </c>
      <c r="E6115" t="s">
        <v>163</v>
      </c>
      <c r="F6115" t="s">
        <v>686</v>
      </c>
    </row>
    <row r="6116" spans="1:6" x14ac:dyDescent="0.25">
      <c r="A6116" t="s">
        <v>537</v>
      </c>
      <c r="B6116">
        <v>43</v>
      </c>
      <c r="C6116">
        <v>3001</v>
      </c>
      <c r="D6116">
        <v>4000</v>
      </c>
      <c r="E6116" t="s">
        <v>576</v>
      </c>
      <c r="F6116" t="s">
        <v>687</v>
      </c>
    </row>
    <row r="6117" spans="1:6" x14ac:dyDescent="0.25">
      <c r="A6117" t="s">
        <v>537</v>
      </c>
      <c r="B6117">
        <v>43</v>
      </c>
      <c r="C6117">
        <v>3001</v>
      </c>
      <c r="D6117">
        <v>4000</v>
      </c>
      <c r="E6117" t="s">
        <v>577</v>
      </c>
      <c r="F6117" t="s">
        <v>688</v>
      </c>
    </row>
    <row r="6118" spans="1:6" x14ac:dyDescent="0.25">
      <c r="A6118" t="s">
        <v>537</v>
      </c>
      <c r="B6118">
        <v>43</v>
      </c>
      <c r="C6118">
        <v>3001</v>
      </c>
      <c r="D6118">
        <v>4000</v>
      </c>
      <c r="E6118" t="s">
        <v>578</v>
      </c>
      <c r="F6118" t="s">
        <v>689</v>
      </c>
    </row>
    <row r="6119" spans="1:6" x14ac:dyDescent="0.25">
      <c r="A6119" t="s">
        <v>537</v>
      </c>
      <c r="B6119">
        <v>43</v>
      </c>
      <c r="C6119">
        <v>3001</v>
      </c>
      <c r="D6119">
        <v>4000</v>
      </c>
      <c r="E6119" t="s">
        <v>579</v>
      </c>
      <c r="F6119" t="s">
        <v>690</v>
      </c>
    </row>
    <row r="6120" spans="1:6" x14ac:dyDescent="0.25">
      <c r="A6120" t="s">
        <v>537</v>
      </c>
      <c r="B6120">
        <v>43</v>
      </c>
      <c r="C6120">
        <v>3001</v>
      </c>
      <c r="D6120">
        <v>4000</v>
      </c>
      <c r="E6120" t="s">
        <v>580</v>
      </c>
      <c r="F6120" t="s">
        <v>691</v>
      </c>
    </row>
    <row r="6121" spans="1:6" x14ac:dyDescent="0.25">
      <c r="A6121" t="s">
        <v>537</v>
      </c>
      <c r="B6121">
        <v>43</v>
      </c>
      <c r="C6121">
        <v>3001</v>
      </c>
      <c r="D6121">
        <v>4000</v>
      </c>
      <c r="E6121" t="s">
        <v>582</v>
      </c>
      <c r="F6121" t="s">
        <v>692</v>
      </c>
    </row>
    <row r="6122" spans="1:6" x14ac:dyDescent="0.25">
      <c r="A6122" t="s">
        <v>97</v>
      </c>
      <c r="B6122">
        <v>43</v>
      </c>
      <c r="C6122">
        <v>4001</v>
      </c>
      <c r="D6122">
        <v>5000</v>
      </c>
      <c r="E6122" t="s">
        <v>265</v>
      </c>
      <c r="F6122" t="s">
        <v>681</v>
      </c>
    </row>
    <row r="6123" spans="1:6" x14ac:dyDescent="0.25">
      <c r="A6123" t="s">
        <v>97</v>
      </c>
      <c r="B6123">
        <v>43</v>
      </c>
      <c r="C6123">
        <v>4001</v>
      </c>
      <c r="D6123">
        <v>5000</v>
      </c>
      <c r="E6123" t="s">
        <v>581</v>
      </c>
      <c r="F6123" t="s">
        <v>1269</v>
      </c>
    </row>
    <row r="6124" spans="1:6" x14ac:dyDescent="0.25">
      <c r="A6124" t="s">
        <v>97</v>
      </c>
      <c r="B6124">
        <v>43</v>
      </c>
      <c r="C6124">
        <v>4001</v>
      </c>
      <c r="D6124">
        <v>5000</v>
      </c>
      <c r="E6124" t="s">
        <v>575</v>
      </c>
      <c r="F6124" t="s">
        <v>683</v>
      </c>
    </row>
    <row r="6125" spans="1:6" x14ac:dyDescent="0.25">
      <c r="A6125" t="s">
        <v>97</v>
      </c>
      <c r="B6125">
        <v>43</v>
      </c>
      <c r="C6125">
        <v>4001</v>
      </c>
      <c r="D6125">
        <v>5000</v>
      </c>
      <c r="E6125" t="s">
        <v>120</v>
      </c>
      <c r="F6125" t="s">
        <v>1275</v>
      </c>
    </row>
    <row r="6126" spans="1:6" x14ac:dyDescent="0.25">
      <c r="A6126" t="s">
        <v>97</v>
      </c>
      <c r="B6126">
        <v>43</v>
      </c>
      <c r="C6126">
        <v>4001</v>
      </c>
      <c r="D6126">
        <v>5000</v>
      </c>
      <c r="E6126" t="s">
        <v>142</v>
      </c>
      <c r="F6126" t="s">
        <v>685</v>
      </c>
    </row>
    <row r="6127" spans="1:6" x14ac:dyDescent="0.25">
      <c r="A6127" t="s">
        <v>97</v>
      </c>
      <c r="B6127">
        <v>43</v>
      </c>
      <c r="C6127">
        <v>4001</v>
      </c>
      <c r="D6127">
        <v>5000</v>
      </c>
      <c r="E6127" t="s">
        <v>163</v>
      </c>
      <c r="F6127" t="s">
        <v>686</v>
      </c>
    </row>
    <row r="6128" spans="1:6" x14ac:dyDescent="0.25">
      <c r="A6128" t="s">
        <v>97</v>
      </c>
      <c r="B6128">
        <v>43</v>
      </c>
      <c r="C6128">
        <v>4001</v>
      </c>
      <c r="D6128">
        <v>5000</v>
      </c>
      <c r="E6128" t="s">
        <v>576</v>
      </c>
      <c r="F6128" t="s">
        <v>687</v>
      </c>
    </row>
    <row r="6129" spans="1:6" x14ac:dyDescent="0.25">
      <c r="A6129" t="s">
        <v>97</v>
      </c>
      <c r="B6129">
        <v>43</v>
      </c>
      <c r="C6129">
        <v>4001</v>
      </c>
      <c r="D6129">
        <v>5000</v>
      </c>
      <c r="E6129" t="s">
        <v>577</v>
      </c>
      <c r="F6129" t="s">
        <v>1279</v>
      </c>
    </row>
    <row r="6130" spans="1:6" x14ac:dyDescent="0.25">
      <c r="A6130" t="s">
        <v>97</v>
      </c>
      <c r="B6130">
        <v>43</v>
      </c>
      <c r="C6130">
        <v>4001</v>
      </c>
      <c r="D6130">
        <v>5000</v>
      </c>
      <c r="E6130" t="s">
        <v>578</v>
      </c>
      <c r="F6130" t="s">
        <v>689</v>
      </c>
    </row>
    <row r="6131" spans="1:6" x14ac:dyDescent="0.25">
      <c r="A6131" t="s">
        <v>97</v>
      </c>
      <c r="B6131">
        <v>43</v>
      </c>
      <c r="C6131">
        <v>4001</v>
      </c>
      <c r="D6131">
        <v>5000</v>
      </c>
      <c r="E6131" t="s">
        <v>579</v>
      </c>
      <c r="F6131" t="s">
        <v>690</v>
      </c>
    </row>
    <row r="6132" spans="1:6" x14ac:dyDescent="0.25">
      <c r="A6132" t="s">
        <v>97</v>
      </c>
      <c r="B6132">
        <v>43</v>
      </c>
      <c r="C6132">
        <v>4001</v>
      </c>
      <c r="D6132">
        <v>5000</v>
      </c>
      <c r="E6132" t="s">
        <v>580</v>
      </c>
      <c r="F6132" t="s">
        <v>691</v>
      </c>
    </row>
    <row r="6133" spans="1:6" x14ac:dyDescent="0.25">
      <c r="A6133" t="s">
        <v>97</v>
      </c>
      <c r="B6133">
        <v>43</v>
      </c>
      <c r="C6133">
        <v>4001</v>
      </c>
      <c r="D6133">
        <v>5000</v>
      </c>
      <c r="E6133" t="s">
        <v>582</v>
      </c>
      <c r="F6133" t="s">
        <v>692</v>
      </c>
    </row>
    <row r="6134" spans="1:6" x14ac:dyDescent="0.25">
      <c r="A6134" t="s">
        <v>79</v>
      </c>
      <c r="B6134">
        <v>43</v>
      </c>
      <c r="C6134">
        <v>5001</v>
      </c>
      <c r="D6134">
        <v>6000</v>
      </c>
      <c r="E6134" t="s">
        <v>265</v>
      </c>
      <c r="F6134" t="s">
        <v>681</v>
      </c>
    </row>
    <row r="6135" spans="1:6" x14ac:dyDescent="0.25">
      <c r="A6135" t="s">
        <v>79</v>
      </c>
      <c r="B6135">
        <v>43</v>
      </c>
      <c r="C6135">
        <v>5001</v>
      </c>
      <c r="D6135">
        <v>6000</v>
      </c>
      <c r="E6135" t="s">
        <v>581</v>
      </c>
      <c r="F6135" t="s">
        <v>1269</v>
      </c>
    </row>
    <row r="6136" spans="1:6" x14ac:dyDescent="0.25">
      <c r="A6136" t="s">
        <v>79</v>
      </c>
      <c r="B6136">
        <v>43</v>
      </c>
      <c r="C6136">
        <v>5001</v>
      </c>
      <c r="D6136">
        <v>6000</v>
      </c>
      <c r="E6136" t="s">
        <v>575</v>
      </c>
      <c r="F6136" t="s">
        <v>683</v>
      </c>
    </row>
    <row r="6137" spans="1:6" x14ac:dyDescent="0.25">
      <c r="A6137" t="s">
        <v>79</v>
      </c>
      <c r="B6137">
        <v>43</v>
      </c>
      <c r="C6137">
        <v>5001</v>
      </c>
      <c r="D6137">
        <v>6000</v>
      </c>
      <c r="E6137" t="s">
        <v>120</v>
      </c>
      <c r="F6137" t="s">
        <v>1275</v>
      </c>
    </row>
    <row r="6138" spans="1:6" x14ac:dyDescent="0.25">
      <c r="A6138" t="s">
        <v>79</v>
      </c>
      <c r="B6138">
        <v>43</v>
      </c>
      <c r="C6138">
        <v>5001</v>
      </c>
      <c r="D6138">
        <v>6000</v>
      </c>
      <c r="E6138" t="s">
        <v>142</v>
      </c>
      <c r="F6138" t="s">
        <v>1271</v>
      </c>
    </row>
    <row r="6139" spans="1:6" x14ac:dyDescent="0.25">
      <c r="A6139" t="s">
        <v>79</v>
      </c>
      <c r="B6139">
        <v>43</v>
      </c>
      <c r="C6139">
        <v>5001</v>
      </c>
      <c r="D6139">
        <v>6000</v>
      </c>
      <c r="E6139" t="s">
        <v>163</v>
      </c>
      <c r="F6139" t="s">
        <v>1276</v>
      </c>
    </row>
    <row r="6140" spans="1:6" x14ac:dyDescent="0.25">
      <c r="A6140" t="s">
        <v>79</v>
      </c>
      <c r="B6140">
        <v>43</v>
      </c>
      <c r="C6140">
        <v>5001</v>
      </c>
      <c r="D6140">
        <v>6000</v>
      </c>
      <c r="E6140" t="s">
        <v>576</v>
      </c>
      <c r="F6140" t="s">
        <v>1272</v>
      </c>
    </row>
    <row r="6141" spans="1:6" x14ac:dyDescent="0.25">
      <c r="A6141" t="s">
        <v>79</v>
      </c>
      <c r="B6141">
        <v>43</v>
      </c>
      <c r="C6141">
        <v>5001</v>
      </c>
      <c r="D6141">
        <v>6000</v>
      </c>
      <c r="E6141" t="s">
        <v>577</v>
      </c>
      <c r="F6141" t="s">
        <v>1279</v>
      </c>
    </row>
    <row r="6142" spans="1:6" x14ac:dyDescent="0.25">
      <c r="A6142" t="s">
        <v>79</v>
      </c>
      <c r="B6142">
        <v>43</v>
      </c>
      <c r="C6142">
        <v>5001</v>
      </c>
      <c r="D6142">
        <v>6000</v>
      </c>
      <c r="E6142" t="s">
        <v>578</v>
      </c>
      <c r="F6142" t="s">
        <v>1277</v>
      </c>
    </row>
    <row r="6143" spans="1:6" x14ac:dyDescent="0.25">
      <c r="A6143" t="s">
        <v>79</v>
      </c>
      <c r="B6143">
        <v>43</v>
      </c>
      <c r="C6143">
        <v>5001</v>
      </c>
      <c r="D6143">
        <v>6000</v>
      </c>
      <c r="E6143" t="s">
        <v>579</v>
      </c>
      <c r="F6143" t="s">
        <v>690</v>
      </c>
    </row>
    <row r="6144" spans="1:6" x14ac:dyDescent="0.25">
      <c r="A6144" t="s">
        <v>79</v>
      </c>
      <c r="B6144">
        <v>43</v>
      </c>
      <c r="C6144">
        <v>5001</v>
      </c>
      <c r="D6144">
        <v>6000</v>
      </c>
      <c r="E6144" t="s">
        <v>580</v>
      </c>
      <c r="F6144" t="s">
        <v>1273</v>
      </c>
    </row>
    <row r="6145" spans="1:6" x14ac:dyDescent="0.25">
      <c r="A6145" t="s">
        <v>79</v>
      </c>
      <c r="B6145">
        <v>43</v>
      </c>
      <c r="C6145">
        <v>5001</v>
      </c>
      <c r="D6145">
        <v>6000</v>
      </c>
      <c r="E6145" t="s">
        <v>582</v>
      </c>
      <c r="F6145" t="s">
        <v>692</v>
      </c>
    </row>
    <row r="6146" spans="1:6" x14ac:dyDescent="0.25">
      <c r="A6146" t="s">
        <v>48</v>
      </c>
      <c r="B6146">
        <v>43</v>
      </c>
      <c r="C6146">
        <v>6001</v>
      </c>
      <c r="D6146">
        <v>7000</v>
      </c>
      <c r="E6146" t="s">
        <v>265</v>
      </c>
      <c r="F6146" t="s">
        <v>681</v>
      </c>
    </row>
    <row r="6147" spans="1:6" x14ac:dyDescent="0.25">
      <c r="A6147" t="s">
        <v>48</v>
      </c>
      <c r="B6147">
        <v>43</v>
      </c>
      <c r="C6147">
        <v>6001</v>
      </c>
      <c r="D6147">
        <v>7000</v>
      </c>
      <c r="E6147" t="s">
        <v>581</v>
      </c>
      <c r="F6147" t="s">
        <v>1269</v>
      </c>
    </row>
    <row r="6148" spans="1:6" x14ac:dyDescent="0.25">
      <c r="A6148" t="s">
        <v>48</v>
      </c>
      <c r="B6148">
        <v>43</v>
      </c>
      <c r="C6148">
        <v>6001</v>
      </c>
      <c r="D6148">
        <v>7000</v>
      </c>
      <c r="E6148" t="s">
        <v>575</v>
      </c>
      <c r="F6148" t="s">
        <v>683</v>
      </c>
    </row>
    <row r="6149" spans="1:6" x14ac:dyDescent="0.25">
      <c r="A6149" t="s">
        <v>48</v>
      </c>
      <c r="B6149">
        <v>43</v>
      </c>
      <c r="C6149">
        <v>6001</v>
      </c>
      <c r="D6149">
        <v>7000</v>
      </c>
      <c r="E6149" t="s">
        <v>120</v>
      </c>
      <c r="F6149" t="s">
        <v>1275</v>
      </c>
    </row>
    <row r="6150" spans="1:6" x14ac:dyDescent="0.25">
      <c r="A6150" t="s">
        <v>48</v>
      </c>
      <c r="B6150">
        <v>43</v>
      </c>
      <c r="C6150">
        <v>6001</v>
      </c>
      <c r="D6150">
        <v>7000</v>
      </c>
      <c r="E6150" t="s">
        <v>142</v>
      </c>
      <c r="F6150" t="s">
        <v>1271</v>
      </c>
    </row>
    <row r="6151" spans="1:6" x14ac:dyDescent="0.25">
      <c r="A6151" t="s">
        <v>48</v>
      </c>
      <c r="B6151">
        <v>43</v>
      </c>
      <c r="C6151">
        <v>6001</v>
      </c>
      <c r="D6151">
        <v>7000</v>
      </c>
      <c r="E6151" t="s">
        <v>163</v>
      </c>
      <c r="F6151" t="s">
        <v>1276</v>
      </c>
    </row>
    <row r="6152" spans="1:6" x14ac:dyDescent="0.25">
      <c r="A6152" t="s">
        <v>48</v>
      </c>
      <c r="B6152">
        <v>43</v>
      </c>
      <c r="C6152">
        <v>6001</v>
      </c>
      <c r="D6152">
        <v>7000</v>
      </c>
      <c r="E6152" t="s">
        <v>576</v>
      </c>
      <c r="F6152" t="s">
        <v>1272</v>
      </c>
    </row>
    <row r="6153" spans="1:6" x14ac:dyDescent="0.25">
      <c r="A6153" t="s">
        <v>48</v>
      </c>
      <c r="B6153">
        <v>43</v>
      </c>
      <c r="C6153">
        <v>6001</v>
      </c>
      <c r="D6153">
        <v>7000</v>
      </c>
      <c r="E6153" t="s">
        <v>577</v>
      </c>
      <c r="F6153" t="s">
        <v>1279</v>
      </c>
    </row>
    <row r="6154" spans="1:6" x14ac:dyDescent="0.25">
      <c r="A6154" t="s">
        <v>48</v>
      </c>
      <c r="B6154">
        <v>43</v>
      </c>
      <c r="C6154">
        <v>6001</v>
      </c>
      <c r="D6154">
        <v>7000</v>
      </c>
      <c r="E6154" t="s">
        <v>578</v>
      </c>
      <c r="F6154" t="s">
        <v>1277</v>
      </c>
    </row>
    <row r="6155" spans="1:6" x14ac:dyDescent="0.25">
      <c r="A6155" t="s">
        <v>48</v>
      </c>
      <c r="B6155">
        <v>43</v>
      </c>
      <c r="C6155">
        <v>6001</v>
      </c>
      <c r="D6155">
        <v>7000</v>
      </c>
      <c r="E6155" t="s">
        <v>579</v>
      </c>
      <c r="F6155" t="s">
        <v>690</v>
      </c>
    </row>
    <row r="6156" spans="1:6" x14ac:dyDescent="0.25">
      <c r="A6156" t="s">
        <v>48</v>
      </c>
      <c r="B6156">
        <v>43</v>
      </c>
      <c r="C6156">
        <v>6001</v>
      </c>
      <c r="D6156">
        <v>7000</v>
      </c>
      <c r="E6156" t="s">
        <v>580</v>
      </c>
      <c r="F6156" t="s">
        <v>1273</v>
      </c>
    </row>
    <row r="6157" spans="1:6" x14ac:dyDescent="0.25">
      <c r="A6157" t="s">
        <v>48</v>
      </c>
      <c r="B6157">
        <v>43</v>
      </c>
      <c r="C6157">
        <v>6001</v>
      </c>
      <c r="D6157">
        <v>7000</v>
      </c>
      <c r="E6157" t="s">
        <v>582</v>
      </c>
      <c r="F6157" t="s">
        <v>692</v>
      </c>
    </row>
    <row r="6158" spans="1:6" x14ac:dyDescent="0.25">
      <c r="A6158" t="s">
        <v>61</v>
      </c>
      <c r="B6158">
        <v>43</v>
      </c>
      <c r="C6158">
        <v>7001</v>
      </c>
      <c r="D6158">
        <v>8000</v>
      </c>
      <c r="E6158" t="s">
        <v>265</v>
      </c>
      <c r="F6158" t="s">
        <v>681</v>
      </c>
    </row>
    <row r="6159" spans="1:6" x14ac:dyDescent="0.25">
      <c r="A6159" t="s">
        <v>61</v>
      </c>
      <c r="B6159">
        <v>43</v>
      </c>
      <c r="C6159">
        <v>7001</v>
      </c>
      <c r="D6159">
        <v>8000</v>
      </c>
      <c r="E6159" t="s">
        <v>581</v>
      </c>
      <c r="F6159" t="s">
        <v>1269</v>
      </c>
    </row>
    <row r="6160" spans="1:6" x14ac:dyDescent="0.25">
      <c r="A6160" t="s">
        <v>61</v>
      </c>
      <c r="B6160">
        <v>43</v>
      </c>
      <c r="C6160">
        <v>7001</v>
      </c>
      <c r="D6160">
        <v>8000</v>
      </c>
      <c r="E6160" t="s">
        <v>575</v>
      </c>
      <c r="F6160" t="s">
        <v>683</v>
      </c>
    </row>
    <row r="6161" spans="1:6" x14ac:dyDescent="0.25">
      <c r="A6161" t="s">
        <v>61</v>
      </c>
      <c r="B6161">
        <v>43</v>
      </c>
      <c r="C6161">
        <v>7001</v>
      </c>
      <c r="D6161">
        <v>8000</v>
      </c>
      <c r="E6161" t="s">
        <v>120</v>
      </c>
      <c r="F6161" t="s">
        <v>1282</v>
      </c>
    </row>
    <row r="6162" spans="1:6" x14ac:dyDescent="0.25">
      <c r="A6162" t="s">
        <v>61</v>
      </c>
      <c r="B6162">
        <v>43</v>
      </c>
      <c r="C6162">
        <v>7001</v>
      </c>
      <c r="D6162">
        <v>8000</v>
      </c>
      <c r="E6162" t="s">
        <v>142</v>
      </c>
      <c r="F6162" t="s">
        <v>685</v>
      </c>
    </row>
    <row r="6163" spans="1:6" x14ac:dyDescent="0.25">
      <c r="A6163" t="s">
        <v>61</v>
      </c>
      <c r="B6163">
        <v>43</v>
      </c>
      <c r="C6163">
        <v>7001</v>
      </c>
      <c r="D6163">
        <v>8000</v>
      </c>
      <c r="E6163" t="s">
        <v>163</v>
      </c>
      <c r="F6163" t="s">
        <v>686</v>
      </c>
    </row>
    <row r="6164" spans="1:6" x14ac:dyDescent="0.25">
      <c r="A6164" t="s">
        <v>61</v>
      </c>
      <c r="B6164">
        <v>43</v>
      </c>
      <c r="C6164">
        <v>7001</v>
      </c>
      <c r="D6164">
        <v>8000</v>
      </c>
      <c r="E6164" t="s">
        <v>576</v>
      </c>
      <c r="F6164" t="s">
        <v>687</v>
      </c>
    </row>
    <row r="6165" spans="1:6" x14ac:dyDescent="0.25">
      <c r="A6165" t="s">
        <v>61</v>
      </c>
      <c r="B6165">
        <v>43</v>
      </c>
      <c r="C6165">
        <v>7001</v>
      </c>
      <c r="D6165">
        <v>8000</v>
      </c>
      <c r="E6165" t="s">
        <v>577</v>
      </c>
      <c r="F6165" t="s">
        <v>1279</v>
      </c>
    </row>
    <row r="6166" spans="1:6" x14ac:dyDescent="0.25">
      <c r="A6166" t="s">
        <v>61</v>
      </c>
      <c r="B6166">
        <v>43</v>
      </c>
      <c r="C6166">
        <v>7001</v>
      </c>
      <c r="D6166">
        <v>8000</v>
      </c>
      <c r="E6166" t="s">
        <v>578</v>
      </c>
      <c r="F6166" t="s">
        <v>689</v>
      </c>
    </row>
    <row r="6167" spans="1:6" x14ac:dyDescent="0.25">
      <c r="A6167" t="s">
        <v>61</v>
      </c>
      <c r="B6167">
        <v>43</v>
      </c>
      <c r="C6167">
        <v>7001</v>
      </c>
      <c r="D6167">
        <v>8000</v>
      </c>
      <c r="E6167" t="s">
        <v>579</v>
      </c>
      <c r="F6167" t="s">
        <v>690</v>
      </c>
    </row>
    <row r="6168" spans="1:6" x14ac:dyDescent="0.25">
      <c r="A6168" t="s">
        <v>61</v>
      </c>
      <c r="B6168">
        <v>43</v>
      </c>
      <c r="C6168">
        <v>7001</v>
      </c>
      <c r="D6168">
        <v>8000</v>
      </c>
      <c r="E6168" t="s">
        <v>580</v>
      </c>
      <c r="F6168" t="s">
        <v>1273</v>
      </c>
    </row>
    <row r="6169" spans="1:6" x14ac:dyDescent="0.25">
      <c r="A6169" t="s">
        <v>61</v>
      </c>
      <c r="B6169">
        <v>43</v>
      </c>
      <c r="C6169">
        <v>7001</v>
      </c>
      <c r="D6169">
        <v>8000</v>
      </c>
      <c r="E6169" t="s">
        <v>582</v>
      </c>
      <c r="F6169" t="s">
        <v>692</v>
      </c>
    </row>
    <row r="6170" spans="1:6" x14ac:dyDescent="0.25">
      <c r="A6170" t="s">
        <v>85</v>
      </c>
      <c r="B6170">
        <v>43</v>
      </c>
      <c r="C6170">
        <v>8001</v>
      </c>
      <c r="D6170">
        <v>9000</v>
      </c>
      <c r="E6170" t="s">
        <v>265</v>
      </c>
      <c r="F6170" t="s">
        <v>681</v>
      </c>
    </row>
    <row r="6171" spans="1:6" x14ac:dyDescent="0.25">
      <c r="A6171" t="s">
        <v>85</v>
      </c>
      <c r="B6171">
        <v>43</v>
      </c>
      <c r="C6171">
        <v>8001</v>
      </c>
      <c r="D6171">
        <v>9000</v>
      </c>
      <c r="E6171" t="s">
        <v>581</v>
      </c>
      <c r="F6171" t="s">
        <v>1269</v>
      </c>
    </row>
    <row r="6172" spans="1:6" x14ac:dyDescent="0.25">
      <c r="A6172" t="s">
        <v>85</v>
      </c>
      <c r="B6172">
        <v>43</v>
      </c>
      <c r="C6172">
        <v>8001</v>
      </c>
      <c r="D6172">
        <v>9000</v>
      </c>
      <c r="E6172" t="s">
        <v>575</v>
      </c>
      <c r="F6172" t="s">
        <v>683</v>
      </c>
    </row>
    <row r="6173" spans="1:6" x14ac:dyDescent="0.25">
      <c r="A6173" t="s">
        <v>85</v>
      </c>
      <c r="B6173">
        <v>43</v>
      </c>
      <c r="C6173">
        <v>8001</v>
      </c>
      <c r="D6173">
        <v>9000</v>
      </c>
      <c r="E6173" t="s">
        <v>120</v>
      </c>
      <c r="F6173" t="s">
        <v>1275</v>
      </c>
    </row>
    <row r="6174" spans="1:6" x14ac:dyDescent="0.25">
      <c r="A6174" t="s">
        <v>85</v>
      </c>
      <c r="B6174">
        <v>43</v>
      </c>
      <c r="C6174">
        <v>8001</v>
      </c>
      <c r="D6174">
        <v>9000</v>
      </c>
      <c r="E6174" t="s">
        <v>142</v>
      </c>
      <c r="F6174" t="s">
        <v>685</v>
      </c>
    </row>
    <row r="6175" spans="1:6" x14ac:dyDescent="0.25">
      <c r="A6175" t="s">
        <v>85</v>
      </c>
      <c r="B6175">
        <v>43</v>
      </c>
      <c r="C6175">
        <v>8001</v>
      </c>
      <c r="D6175">
        <v>9000</v>
      </c>
      <c r="E6175" t="s">
        <v>163</v>
      </c>
      <c r="F6175" t="s">
        <v>686</v>
      </c>
    </row>
    <row r="6176" spans="1:6" x14ac:dyDescent="0.25">
      <c r="A6176" t="s">
        <v>85</v>
      </c>
      <c r="B6176">
        <v>43</v>
      </c>
      <c r="C6176">
        <v>8001</v>
      </c>
      <c r="D6176">
        <v>9000</v>
      </c>
      <c r="E6176" t="s">
        <v>576</v>
      </c>
      <c r="F6176" t="s">
        <v>687</v>
      </c>
    </row>
    <row r="6177" spans="1:6" x14ac:dyDescent="0.25">
      <c r="A6177" t="s">
        <v>85</v>
      </c>
      <c r="B6177">
        <v>43</v>
      </c>
      <c r="C6177">
        <v>8001</v>
      </c>
      <c r="D6177">
        <v>9000</v>
      </c>
      <c r="E6177" t="s">
        <v>577</v>
      </c>
      <c r="F6177" t="s">
        <v>1279</v>
      </c>
    </row>
    <row r="6178" spans="1:6" x14ac:dyDescent="0.25">
      <c r="A6178" t="s">
        <v>85</v>
      </c>
      <c r="B6178">
        <v>43</v>
      </c>
      <c r="C6178">
        <v>8001</v>
      </c>
      <c r="D6178">
        <v>9000</v>
      </c>
      <c r="E6178" t="s">
        <v>578</v>
      </c>
      <c r="F6178" t="s">
        <v>689</v>
      </c>
    </row>
    <row r="6179" spans="1:6" x14ac:dyDescent="0.25">
      <c r="A6179" t="s">
        <v>85</v>
      </c>
      <c r="B6179">
        <v>43</v>
      </c>
      <c r="C6179">
        <v>8001</v>
      </c>
      <c r="D6179">
        <v>9000</v>
      </c>
      <c r="E6179" t="s">
        <v>579</v>
      </c>
      <c r="F6179" t="s">
        <v>690</v>
      </c>
    </row>
    <row r="6180" spans="1:6" x14ac:dyDescent="0.25">
      <c r="A6180" t="s">
        <v>85</v>
      </c>
      <c r="B6180">
        <v>43</v>
      </c>
      <c r="C6180">
        <v>8001</v>
      </c>
      <c r="D6180">
        <v>9000</v>
      </c>
      <c r="E6180" t="s">
        <v>580</v>
      </c>
      <c r="F6180" t="s">
        <v>691</v>
      </c>
    </row>
    <row r="6181" spans="1:6" x14ac:dyDescent="0.25">
      <c r="A6181" t="s">
        <v>85</v>
      </c>
      <c r="B6181">
        <v>43</v>
      </c>
      <c r="C6181">
        <v>8001</v>
      </c>
      <c r="D6181">
        <v>9000</v>
      </c>
      <c r="E6181" t="s">
        <v>582</v>
      </c>
      <c r="F6181" t="s">
        <v>692</v>
      </c>
    </row>
    <row r="6182" spans="1:6" x14ac:dyDescent="0.25">
      <c r="A6182" t="s">
        <v>538</v>
      </c>
      <c r="B6182">
        <v>43</v>
      </c>
      <c r="C6182">
        <v>9001</v>
      </c>
      <c r="D6182">
        <v>10000</v>
      </c>
      <c r="E6182" t="s">
        <v>265</v>
      </c>
      <c r="F6182" t="s">
        <v>681</v>
      </c>
    </row>
    <row r="6183" spans="1:6" x14ac:dyDescent="0.25">
      <c r="A6183" t="s">
        <v>538</v>
      </c>
      <c r="B6183">
        <v>43</v>
      </c>
      <c r="C6183">
        <v>9001</v>
      </c>
      <c r="D6183">
        <v>10000</v>
      </c>
      <c r="E6183" t="s">
        <v>581</v>
      </c>
      <c r="F6183" t="s">
        <v>682</v>
      </c>
    </row>
    <row r="6184" spans="1:6" x14ac:dyDescent="0.25">
      <c r="A6184" t="s">
        <v>538</v>
      </c>
      <c r="B6184">
        <v>43</v>
      </c>
      <c r="C6184">
        <v>9001</v>
      </c>
      <c r="D6184">
        <v>10000</v>
      </c>
      <c r="E6184" t="s">
        <v>575</v>
      </c>
      <c r="F6184" t="s">
        <v>683</v>
      </c>
    </row>
    <row r="6185" spans="1:6" x14ac:dyDescent="0.25">
      <c r="A6185" t="s">
        <v>538</v>
      </c>
      <c r="B6185">
        <v>43</v>
      </c>
      <c r="C6185">
        <v>9001</v>
      </c>
      <c r="D6185">
        <v>10000</v>
      </c>
      <c r="E6185" t="s">
        <v>120</v>
      </c>
      <c r="F6185" t="s">
        <v>684</v>
      </c>
    </row>
    <row r="6186" spans="1:6" x14ac:dyDescent="0.25">
      <c r="A6186" t="s">
        <v>538</v>
      </c>
      <c r="B6186">
        <v>43</v>
      </c>
      <c r="C6186">
        <v>9001</v>
      </c>
      <c r="D6186">
        <v>10000</v>
      </c>
      <c r="E6186" t="s">
        <v>142</v>
      </c>
      <c r="F6186" t="s">
        <v>685</v>
      </c>
    </row>
    <row r="6187" spans="1:6" x14ac:dyDescent="0.25">
      <c r="A6187" t="s">
        <v>538</v>
      </c>
      <c r="B6187">
        <v>43</v>
      </c>
      <c r="C6187">
        <v>9001</v>
      </c>
      <c r="D6187">
        <v>10000</v>
      </c>
      <c r="E6187" t="s">
        <v>163</v>
      </c>
      <c r="F6187" t="s">
        <v>686</v>
      </c>
    </row>
    <row r="6188" spans="1:6" x14ac:dyDescent="0.25">
      <c r="A6188" t="s">
        <v>538</v>
      </c>
      <c r="B6188">
        <v>43</v>
      </c>
      <c r="C6188">
        <v>9001</v>
      </c>
      <c r="D6188">
        <v>10000</v>
      </c>
      <c r="E6188" t="s">
        <v>576</v>
      </c>
      <c r="F6188" t="s">
        <v>687</v>
      </c>
    </row>
    <row r="6189" spans="1:6" x14ac:dyDescent="0.25">
      <c r="A6189" t="s">
        <v>538</v>
      </c>
      <c r="B6189">
        <v>43</v>
      </c>
      <c r="C6189">
        <v>9001</v>
      </c>
      <c r="D6189">
        <v>10000</v>
      </c>
      <c r="E6189" t="s">
        <v>577</v>
      </c>
      <c r="F6189" t="s">
        <v>688</v>
      </c>
    </row>
    <row r="6190" spans="1:6" x14ac:dyDescent="0.25">
      <c r="A6190" t="s">
        <v>538</v>
      </c>
      <c r="B6190">
        <v>43</v>
      </c>
      <c r="C6190">
        <v>9001</v>
      </c>
      <c r="D6190">
        <v>10000</v>
      </c>
      <c r="E6190" t="s">
        <v>578</v>
      </c>
      <c r="F6190" t="s">
        <v>689</v>
      </c>
    </row>
    <row r="6191" spans="1:6" x14ac:dyDescent="0.25">
      <c r="A6191" t="s">
        <v>538</v>
      </c>
      <c r="B6191">
        <v>43</v>
      </c>
      <c r="C6191">
        <v>9001</v>
      </c>
      <c r="D6191">
        <v>10000</v>
      </c>
      <c r="E6191" t="s">
        <v>579</v>
      </c>
      <c r="F6191" t="s">
        <v>690</v>
      </c>
    </row>
    <row r="6192" spans="1:6" x14ac:dyDescent="0.25">
      <c r="A6192" t="s">
        <v>538</v>
      </c>
      <c r="B6192">
        <v>43</v>
      </c>
      <c r="C6192">
        <v>9001</v>
      </c>
      <c r="D6192">
        <v>10000</v>
      </c>
      <c r="E6192" t="s">
        <v>580</v>
      </c>
      <c r="F6192" t="s">
        <v>691</v>
      </c>
    </row>
    <row r="6193" spans="1:6" x14ac:dyDescent="0.25">
      <c r="A6193" t="s">
        <v>538</v>
      </c>
      <c r="B6193">
        <v>43</v>
      </c>
      <c r="C6193">
        <v>9001</v>
      </c>
      <c r="D6193">
        <v>10000</v>
      </c>
      <c r="E6193" t="s">
        <v>582</v>
      </c>
      <c r="F6193" t="s">
        <v>692</v>
      </c>
    </row>
    <row r="6194" spans="1:6" x14ac:dyDescent="0.25">
      <c r="A6194" t="s">
        <v>539</v>
      </c>
      <c r="B6194">
        <v>43</v>
      </c>
      <c r="C6194">
        <v>10001</v>
      </c>
      <c r="D6194">
        <v>11000</v>
      </c>
      <c r="E6194" t="s">
        <v>265</v>
      </c>
      <c r="F6194" t="s">
        <v>681</v>
      </c>
    </row>
    <row r="6195" spans="1:6" x14ac:dyDescent="0.25">
      <c r="A6195" t="s">
        <v>539</v>
      </c>
      <c r="B6195">
        <v>43</v>
      </c>
      <c r="C6195">
        <v>10001</v>
      </c>
      <c r="D6195">
        <v>11000</v>
      </c>
      <c r="E6195" t="s">
        <v>581</v>
      </c>
      <c r="F6195" t="s">
        <v>682</v>
      </c>
    </row>
    <row r="6196" spans="1:6" x14ac:dyDescent="0.25">
      <c r="A6196" t="s">
        <v>539</v>
      </c>
      <c r="B6196">
        <v>43</v>
      </c>
      <c r="C6196">
        <v>10001</v>
      </c>
      <c r="D6196">
        <v>11000</v>
      </c>
      <c r="E6196" t="s">
        <v>575</v>
      </c>
      <c r="F6196" t="s">
        <v>683</v>
      </c>
    </row>
    <row r="6197" spans="1:6" x14ac:dyDescent="0.25">
      <c r="A6197" t="s">
        <v>539</v>
      </c>
      <c r="B6197">
        <v>43</v>
      </c>
      <c r="C6197">
        <v>10001</v>
      </c>
      <c r="D6197">
        <v>11000</v>
      </c>
      <c r="E6197" t="s">
        <v>120</v>
      </c>
      <c r="F6197" t="s">
        <v>684</v>
      </c>
    </row>
    <row r="6198" spans="1:6" x14ac:dyDescent="0.25">
      <c r="A6198" t="s">
        <v>539</v>
      </c>
      <c r="B6198">
        <v>43</v>
      </c>
      <c r="C6198">
        <v>10001</v>
      </c>
      <c r="D6198">
        <v>11000</v>
      </c>
      <c r="E6198" t="s">
        <v>142</v>
      </c>
      <c r="F6198" t="s">
        <v>685</v>
      </c>
    </row>
    <row r="6199" spans="1:6" x14ac:dyDescent="0.25">
      <c r="A6199" t="s">
        <v>539</v>
      </c>
      <c r="B6199">
        <v>43</v>
      </c>
      <c r="C6199">
        <v>10001</v>
      </c>
      <c r="D6199">
        <v>11000</v>
      </c>
      <c r="E6199" t="s">
        <v>163</v>
      </c>
      <c r="F6199" t="s">
        <v>686</v>
      </c>
    </row>
    <row r="6200" spans="1:6" x14ac:dyDescent="0.25">
      <c r="A6200" t="s">
        <v>539</v>
      </c>
      <c r="B6200">
        <v>43</v>
      </c>
      <c r="C6200">
        <v>10001</v>
      </c>
      <c r="D6200">
        <v>11000</v>
      </c>
      <c r="E6200" t="s">
        <v>576</v>
      </c>
      <c r="F6200" t="s">
        <v>687</v>
      </c>
    </row>
    <row r="6201" spans="1:6" x14ac:dyDescent="0.25">
      <c r="A6201" t="s">
        <v>539</v>
      </c>
      <c r="B6201">
        <v>43</v>
      </c>
      <c r="C6201">
        <v>10001</v>
      </c>
      <c r="D6201">
        <v>11000</v>
      </c>
      <c r="E6201" t="s">
        <v>577</v>
      </c>
      <c r="F6201" t="s">
        <v>688</v>
      </c>
    </row>
    <row r="6202" spans="1:6" x14ac:dyDescent="0.25">
      <c r="A6202" t="s">
        <v>539</v>
      </c>
      <c r="B6202">
        <v>43</v>
      </c>
      <c r="C6202">
        <v>10001</v>
      </c>
      <c r="D6202">
        <v>11000</v>
      </c>
      <c r="E6202" t="s">
        <v>578</v>
      </c>
      <c r="F6202" t="s">
        <v>689</v>
      </c>
    </row>
    <row r="6203" spans="1:6" x14ac:dyDescent="0.25">
      <c r="A6203" t="s">
        <v>539</v>
      </c>
      <c r="B6203">
        <v>43</v>
      </c>
      <c r="C6203">
        <v>10001</v>
      </c>
      <c r="D6203">
        <v>11000</v>
      </c>
      <c r="E6203" t="s">
        <v>579</v>
      </c>
      <c r="F6203" t="s">
        <v>690</v>
      </c>
    </row>
    <row r="6204" spans="1:6" x14ac:dyDescent="0.25">
      <c r="A6204" t="s">
        <v>539</v>
      </c>
      <c r="B6204">
        <v>43</v>
      </c>
      <c r="C6204">
        <v>10001</v>
      </c>
      <c r="D6204">
        <v>11000</v>
      </c>
      <c r="E6204" t="s">
        <v>580</v>
      </c>
      <c r="F6204" t="s">
        <v>691</v>
      </c>
    </row>
    <row r="6205" spans="1:6" x14ac:dyDescent="0.25">
      <c r="A6205" t="s">
        <v>539</v>
      </c>
      <c r="B6205">
        <v>43</v>
      </c>
      <c r="C6205">
        <v>10001</v>
      </c>
      <c r="D6205">
        <v>11000</v>
      </c>
      <c r="E6205" t="s">
        <v>582</v>
      </c>
      <c r="F6205" t="s">
        <v>692</v>
      </c>
    </row>
    <row r="6206" spans="1:6" x14ac:dyDescent="0.25">
      <c r="A6206" t="s">
        <v>540</v>
      </c>
      <c r="B6206">
        <v>43</v>
      </c>
      <c r="C6206">
        <v>11001</v>
      </c>
      <c r="D6206">
        <v>12000</v>
      </c>
      <c r="E6206" t="s">
        <v>265</v>
      </c>
      <c r="F6206" t="s">
        <v>681</v>
      </c>
    </row>
    <row r="6207" spans="1:6" x14ac:dyDescent="0.25">
      <c r="A6207" t="s">
        <v>540</v>
      </c>
      <c r="B6207">
        <v>43</v>
      </c>
      <c r="C6207">
        <v>11001</v>
      </c>
      <c r="D6207">
        <v>12000</v>
      </c>
      <c r="E6207" t="s">
        <v>581</v>
      </c>
      <c r="F6207" t="s">
        <v>682</v>
      </c>
    </row>
    <row r="6208" spans="1:6" x14ac:dyDescent="0.25">
      <c r="A6208" t="s">
        <v>540</v>
      </c>
      <c r="B6208">
        <v>43</v>
      </c>
      <c r="C6208">
        <v>11001</v>
      </c>
      <c r="D6208">
        <v>12000</v>
      </c>
      <c r="E6208" t="s">
        <v>575</v>
      </c>
      <c r="F6208" t="s">
        <v>683</v>
      </c>
    </row>
    <row r="6209" spans="1:6" x14ac:dyDescent="0.25">
      <c r="A6209" t="s">
        <v>540</v>
      </c>
      <c r="B6209">
        <v>43</v>
      </c>
      <c r="C6209">
        <v>11001</v>
      </c>
      <c r="D6209">
        <v>12000</v>
      </c>
      <c r="E6209" t="s">
        <v>120</v>
      </c>
      <c r="F6209" t="s">
        <v>684</v>
      </c>
    </row>
    <row r="6210" spans="1:6" x14ac:dyDescent="0.25">
      <c r="A6210" t="s">
        <v>540</v>
      </c>
      <c r="B6210">
        <v>43</v>
      </c>
      <c r="C6210">
        <v>11001</v>
      </c>
      <c r="D6210">
        <v>12000</v>
      </c>
      <c r="E6210" t="s">
        <v>142</v>
      </c>
      <c r="F6210" t="s">
        <v>685</v>
      </c>
    </row>
    <row r="6211" spans="1:6" x14ac:dyDescent="0.25">
      <c r="A6211" t="s">
        <v>540</v>
      </c>
      <c r="B6211">
        <v>43</v>
      </c>
      <c r="C6211">
        <v>11001</v>
      </c>
      <c r="D6211">
        <v>12000</v>
      </c>
      <c r="E6211" t="s">
        <v>163</v>
      </c>
      <c r="F6211" t="s">
        <v>686</v>
      </c>
    </row>
    <row r="6212" spans="1:6" x14ac:dyDescent="0.25">
      <c r="A6212" t="s">
        <v>540</v>
      </c>
      <c r="B6212">
        <v>43</v>
      </c>
      <c r="C6212">
        <v>11001</v>
      </c>
      <c r="D6212">
        <v>12000</v>
      </c>
      <c r="E6212" t="s">
        <v>576</v>
      </c>
      <c r="F6212" t="s">
        <v>687</v>
      </c>
    </row>
    <row r="6213" spans="1:6" x14ac:dyDescent="0.25">
      <c r="A6213" t="s">
        <v>540</v>
      </c>
      <c r="B6213">
        <v>43</v>
      </c>
      <c r="C6213">
        <v>11001</v>
      </c>
      <c r="D6213">
        <v>12000</v>
      </c>
      <c r="E6213" t="s">
        <v>577</v>
      </c>
      <c r="F6213" t="s">
        <v>688</v>
      </c>
    </row>
    <row r="6214" spans="1:6" x14ac:dyDescent="0.25">
      <c r="A6214" t="s">
        <v>540</v>
      </c>
      <c r="B6214">
        <v>43</v>
      </c>
      <c r="C6214">
        <v>11001</v>
      </c>
      <c r="D6214">
        <v>12000</v>
      </c>
      <c r="E6214" t="s">
        <v>578</v>
      </c>
      <c r="F6214" t="s">
        <v>689</v>
      </c>
    </row>
    <row r="6215" spans="1:6" x14ac:dyDescent="0.25">
      <c r="A6215" t="s">
        <v>540</v>
      </c>
      <c r="B6215">
        <v>43</v>
      </c>
      <c r="C6215">
        <v>11001</v>
      </c>
      <c r="D6215">
        <v>12000</v>
      </c>
      <c r="E6215" t="s">
        <v>579</v>
      </c>
      <c r="F6215" t="s">
        <v>690</v>
      </c>
    </row>
    <row r="6216" spans="1:6" x14ac:dyDescent="0.25">
      <c r="A6216" t="s">
        <v>540</v>
      </c>
      <c r="B6216">
        <v>43</v>
      </c>
      <c r="C6216">
        <v>11001</v>
      </c>
      <c r="D6216">
        <v>12000</v>
      </c>
      <c r="E6216" t="s">
        <v>580</v>
      </c>
      <c r="F6216" t="s">
        <v>691</v>
      </c>
    </row>
    <row r="6217" spans="1:6" x14ac:dyDescent="0.25">
      <c r="A6217" t="s">
        <v>540</v>
      </c>
      <c r="B6217">
        <v>43</v>
      </c>
      <c r="C6217">
        <v>11001</v>
      </c>
      <c r="D6217">
        <v>12000</v>
      </c>
      <c r="E6217" t="s">
        <v>582</v>
      </c>
      <c r="F6217" t="s">
        <v>692</v>
      </c>
    </row>
    <row r="6218" spans="1:6" x14ac:dyDescent="0.25">
      <c r="A6218" t="s">
        <v>276</v>
      </c>
      <c r="B6218">
        <v>11</v>
      </c>
      <c r="C6218">
        <v>4001</v>
      </c>
      <c r="D6218">
        <v>5000</v>
      </c>
      <c r="E6218" t="s">
        <v>265</v>
      </c>
      <c r="F6218" t="s">
        <v>681</v>
      </c>
    </row>
    <row r="6219" spans="1:6" x14ac:dyDescent="0.25">
      <c r="A6219" t="s">
        <v>276</v>
      </c>
      <c r="B6219">
        <v>11</v>
      </c>
      <c r="C6219">
        <v>4001</v>
      </c>
      <c r="D6219">
        <v>5000</v>
      </c>
      <c r="E6219" t="s">
        <v>581</v>
      </c>
      <c r="F6219" t="s">
        <v>1269</v>
      </c>
    </row>
    <row r="6220" spans="1:6" x14ac:dyDescent="0.25">
      <c r="A6220" t="s">
        <v>276</v>
      </c>
      <c r="B6220">
        <v>11</v>
      </c>
      <c r="C6220">
        <v>4001</v>
      </c>
      <c r="D6220">
        <v>5000</v>
      </c>
      <c r="E6220" t="s">
        <v>575</v>
      </c>
      <c r="F6220" t="s">
        <v>683</v>
      </c>
    </row>
    <row r="6221" spans="1:6" x14ac:dyDescent="0.25">
      <c r="A6221" t="s">
        <v>276</v>
      </c>
      <c r="B6221">
        <v>11</v>
      </c>
      <c r="C6221">
        <v>4001</v>
      </c>
      <c r="D6221">
        <v>5000</v>
      </c>
      <c r="E6221" t="s">
        <v>120</v>
      </c>
      <c r="F6221" t="s">
        <v>684</v>
      </c>
    </row>
    <row r="6222" spans="1:6" x14ac:dyDescent="0.25">
      <c r="A6222" t="s">
        <v>276</v>
      </c>
      <c r="B6222">
        <v>11</v>
      </c>
      <c r="C6222">
        <v>4001</v>
      </c>
      <c r="D6222">
        <v>5000</v>
      </c>
      <c r="E6222" t="s">
        <v>142</v>
      </c>
      <c r="F6222" t="s">
        <v>685</v>
      </c>
    </row>
    <row r="6223" spans="1:6" x14ac:dyDescent="0.25">
      <c r="A6223" t="s">
        <v>276</v>
      </c>
      <c r="B6223">
        <v>11</v>
      </c>
      <c r="C6223">
        <v>4001</v>
      </c>
      <c r="D6223">
        <v>5000</v>
      </c>
      <c r="E6223" t="s">
        <v>163</v>
      </c>
      <c r="F6223" t="s">
        <v>686</v>
      </c>
    </row>
    <row r="6224" spans="1:6" x14ac:dyDescent="0.25">
      <c r="A6224" t="s">
        <v>276</v>
      </c>
      <c r="B6224">
        <v>11</v>
      </c>
      <c r="C6224">
        <v>4001</v>
      </c>
      <c r="D6224">
        <v>5000</v>
      </c>
      <c r="E6224" t="s">
        <v>576</v>
      </c>
      <c r="F6224" t="s">
        <v>687</v>
      </c>
    </row>
    <row r="6225" spans="1:6" x14ac:dyDescent="0.25">
      <c r="A6225" t="s">
        <v>276</v>
      </c>
      <c r="B6225">
        <v>11</v>
      </c>
      <c r="C6225">
        <v>4001</v>
      </c>
      <c r="D6225">
        <v>5000</v>
      </c>
      <c r="E6225" t="s">
        <v>577</v>
      </c>
      <c r="F6225" t="s">
        <v>688</v>
      </c>
    </row>
    <row r="6226" spans="1:6" x14ac:dyDescent="0.25">
      <c r="A6226" t="s">
        <v>276</v>
      </c>
      <c r="B6226">
        <v>11</v>
      </c>
      <c r="C6226">
        <v>4001</v>
      </c>
      <c r="D6226">
        <v>5000</v>
      </c>
      <c r="E6226" t="s">
        <v>578</v>
      </c>
      <c r="F6226" t="s">
        <v>689</v>
      </c>
    </row>
    <row r="6227" spans="1:6" x14ac:dyDescent="0.25">
      <c r="A6227" t="s">
        <v>276</v>
      </c>
      <c r="B6227">
        <v>11</v>
      </c>
      <c r="C6227">
        <v>4001</v>
      </c>
      <c r="D6227">
        <v>5000</v>
      </c>
      <c r="E6227" t="s">
        <v>579</v>
      </c>
      <c r="F6227" t="s">
        <v>690</v>
      </c>
    </row>
    <row r="6228" spans="1:6" x14ac:dyDescent="0.25">
      <c r="A6228" t="s">
        <v>276</v>
      </c>
      <c r="B6228">
        <v>11</v>
      </c>
      <c r="C6228">
        <v>4001</v>
      </c>
      <c r="D6228">
        <v>5000</v>
      </c>
      <c r="E6228" t="s">
        <v>580</v>
      </c>
      <c r="F6228" t="s">
        <v>691</v>
      </c>
    </row>
    <row r="6229" spans="1:6" x14ac:dyDescent="0.25">
      <c r="A6229" t="s">
        <v>276</v>
      </c>
      <c r="B6229">
        <v>11</v>
      </c>
      <c r="C6229">
        <v>4001</v>
      </c>
      <c r="D6229">
        <v>5000</v>
      </c>
      <c r="E6229" t="s">
        <v>582</v>
      </c>
      <c r="F6229" t="s">
        <v>692</v>
      </c>
    </row>
    <row r="6230" spans="1:6" x14ac:dyDescent="0.25">
      <c r="A6230" t="s">
        <v>277</v>
      </c>
      <c r="B6230">
        <v>11</v>
      </c>
      <c r="C6230">
        <v>5001</v>
      </c>
      <c r="D6230">
        <v>6000</v>
      </c>
      <c r="E6230" t="s">
        <v>265</v>
      </c>
      <c r="F6230" t="s">
        <v>681</v>
      </c>
    </row>
    <row r="6231" spans="1:6" x14ac:dyDescent="0.25">
      <c r="A6231" t="s">
        <v>277</v>
      </c>
      <c r="B6231">
        <v>11</v>
      </c>
      <c r="C6231">
        <v>5001</v>
      </c>
      <c r="D6231">
        <v>6000</v>
      </c>
      <c r="E6231" t="s">
        <v>581</v>
      </c>
      <c r="F6231" t="s">
        <v>1274</v>
      </c>
    </row>
    <row r="6232" spans="1:6" x14ac:dyDescent="0.25">
      <c r="A6232" t="s">
        <v>277</v>
      </c>
      <c r="B6232">
        <v>11</v>
      </c>
      <c r="C6232">
        <v>5001</v>
      </c>
      <c r="D6232">
        <v>6000</v>
      </c>
      <c r="E6232" t="s">
        <v>575</v>
      </c>
      <c r="F6232" t="s">
        <v>683</v>
      </c>
    </row>
    <row r="6233" spans="1:6" x14ac:dyDescent="0.25">
      <c r="A6233" t="s">
        <v>277</v>
      </c>
      <c r="B6233">
        <v>11</v>
      </c>
      <c r="C6233">
        <v>5001</v>
      </c>
      <c r="D6233">
        <v>6000</v>
      </c>
      <c r="E6233" t="s">
        <v>120</v>
      </c>
      <c r="F6233" t="s">
        <v>684</v>
      </c>
    </row>
    <row r="6234" spans="1:6" x14ac:dyDescent="0.25">
      <c r="A6234" t="s">
        <v>277</v>
      </c>
      <c r="B6234">
        <v>11</v>
      </c>
      <c r="C6234">
        <v>5001</v>
      </c>
      <c r="D6234">
        <v>6000</v>
      </c>
      <c r="E6234" t="s">
        <v>142</v>
      </c>
      <c r="F6234" t="s">
        <v>685</v>
      </c>
    </row>
    <row r="6235" spans="1:6" x14ac:dyDescent="0.25">
      <c r="A6235" t="s">
        <v>277</v>
      </c>
      <c r="B6235">
        <v>11</v>
      </c>
      <c r="C6235">
        <v>5001</v>
      </c>
      <c r="D6235">
        <v>6000</v>
      </c>
      <c r="E6235" t="s">
        <v>163</v>
      </c>
      <c r="F6235" t="s">
        <v>686</v>
      </c>
    </row>
    <row r="6236" spans="1:6" x14ac:dyDescent="0.25">
      <c r="A6236" t="s">
        <v>277</v>
      </c>
      <c r="B6236">
        <v>11</v>
      </c>
      <c r="C6236">
        <v>5001</v>
      </c>
      <c r="D6236">
        <v>6000</v>
      </c>
      <c r="E6236" t="s">
        <v>576</v>
      </c>
      <c r="F6236" t="s">
        <v>687</v>
      </c>
    </row>
    <row r="6237" spans="1:6" x14ac:dyDescent="0.25">
      <c r="A6237" t="s">
        <v>277</v>
      </c>
      <c r="B6237">
        <v>11</v>
      </c>
      <c r="C6237">
        <v>5001</v>
      </c>
      <c r="D6237">
        <v>6000</v>
      </c>
      <c r="E6237" t="s">
        <v>577</v>
      </c>
      <c r="F6237" t="s">
        <v>688</v>
      </c>
    </row>
    <row r="6238" spans="1:6" x14ac:dyDescent="0.25">
      <c r="A6238" t="s">
        <v>277</v>
      </c>
      <c r="B6238">
        <v>11</v>
      </c>
      <c r="C6238">
        <v>5001</v>
      </c>
      <c r="D6238">
        <v>6000</v>
      </c>
      <c r="E6238" t="s">
        <v>578</v>
      </c>
      <c r="F6238" t="s">
        <v>689</v>
      </c>
    </row>
    <row r="6239" spans="1:6" x14ac:dyDescent="0.25">
      <c r="A6239" t="s">
        <v>277</v>
      </c>
      <c r="B6239">
        <v>11</v>
      </c>
      <c r="C6239">
        <v>5001</v>
      </c>
      <c r="D6239">
        <v>6000</v>
      </c>
      <c r="E6239" t="s">
        <v>579</v>
      </c>
      <c r="F6239" t="s">
        <v>690</v>
      </c>
    </row>
    <row r="6240" spans="1:6" x14ac:dyDescent="0.25">
      <c r="A6240" t="s">
        <v>277</v>
      </c>
      <c r="B6240">
        <v>11</v>
      </c>
      <c r="C6240">
        <v>5001</v>
      </c>
      <c r="D6240">
        <v>6000</v>
      </c>
      <c r="E6240" t="s">
        <v>580</v>
      </c>
      <c r="F6240" t="s">
        <v>691</v>
      </c>
    </row>
    <row r="6241" spans="1:6" x14ac:dyDescent="0.25">
      <c r="A6241" t="s">
        <v>277</v>
      </c>
      <c r="B6241">
        <v>11</v>
      </c>
      <c r="C6241">
        <v>5001</v>
      </c>
      <c r="D6241">
        <v>6000</v>
      </c>
      <c r="E6241" t="s">
        <v>582</v>
      </c>
      <c r="F6241" t="s">
        <v>692</v>
      </c>
    </row>
    <row r="6242" spans="1:6" x14ac:dyDescent="0.25">
      <c r="A6242" t="s">
        <v>270</v>
      </c>
      <c r="B6242">
        <v>11</v>
      </c>
      <c r="C6242">
        <v>6001</v>
      </c>
      <c r="D6242">
        <v>7000</v>
      </c>
      <c r="E6242" t="s">
        <v>265</v>
      </c>
      <c r="F6242" t="s">
        <v>681</v>
      </c>
    </row>
    <row r="6243" spans="1:6" x14ac:dyDescent="0.25">
      <c r="A6243" t="s">
        <v>270</v>
      </c>
      <c r="B6243">
        <v>11</v>
      </c>
      <c r="C6243">
        <v>6001</v>
      </c>
      <c r="D6243">
        <v>7000</v>
      </c>
      <c r="E6243" t="s">
        <v>581</v>
      </c>
      <c r="F6243" t="s">
        <v>1274</v>
      </c>
    </row>
    <row r="6244" spans="1:6" x14ac:dyDescent="0.25">
      <c r="A6244" t="s">
        <v>270</v>
      </c>
      <c r="B6244">
        <v>11</v>
      </c>
      <c r="C6244">
        <v>6001</v>
      </c>
      <c r="D6244">
        <v>7000</v>
      </c>
      <c r="E6244" t="s">
        <v>575</v>
      </c>
      <c r="F6244" t="s">
        <v>683</v>
      </c>
    </row>
    <row r="6245" spans="1:6" x14ac:dyDescent="0.25">
      <c r="A6245" t="s">
        <v>270</v>
      </c>
      <c r="B6245">
        <v>11</v>
      </c>
      <c r="C6245">
        <v>6001</v>
      </c>
      <c r="D6245">
        <v>7000</v>
      </c>
      <c r="E6245" t="s">
        <v>120</v>
      </c>
      <c r="F6245" t="s">
        <v>684</v>
      </c>
    </row>
    <row r="6246" spans="1:6" x14ac:dyDescent="0.25">
      <c r="A6246" t="s">
        <v>270</v>
      </c>
      <c r="B6246">
        <v>11</v>
      </c>
      <c r="C6246">
        <v>6001</v>
      </c>
      <c r="D6246">
        <v>7000</v>
      </c>
      <c r="E6246" t="s">
        <v>142</v>
      </c>
      <c r="F6246" t="s">
        <v>685</v>
      </c>
    </row>
    <row r="6247" spans="1:6" x14ac:dyDescent="0.25">
      <c r="A6247" t="s">
        <v>270</v>
      </c>
      <c r="B6247">
        <v>11</v>
      </c>
      <c r="C6247">
        <v>6001</v>
      </c>
      <c r="D6247">
        <v>7000</v>
      </c>
      <c r="E6247" t="s">
        <v>163</v>
      </c>
      <c r="F6247" t="s">
        <v>686</v>
      </c>
    </row>
    <row r="6248" spans="1:6" x14ac:dyDescent="0.25">
      <c r="A6248" t="s">
        <v>270</v>
      </c>
      <c r="B6248">
        <v>11</v>
      </c>
      <c r="C6248">
        <v>6001</v>
      </c>
      <c r="D6248">
        <v>7000</v>
      </c>
      <c r="E6248" t="s">
        <v>576</v>
      </c>
      <c r="F6248" t="s">
        <v>687</v>
      </c>
    </row>
    <row r="6249" spans="1:6" x14ac:dyDescent="0.25">
      <c r="A6249" t="s">
        <v>270</v>
      </c>
      <c r="B6249">
        <v>11</v>
      </c>
      <c r="C6249">
        <v>6001</v>
      </c>
      <c r="D6249">
        <v>7000</v>
      </c>
      <c r="E6249" t="s">
        <v>577</v>
      </c>
      <c r="F6249" t="s">
        <v>688</v>
      </c>
    </row>
    <row r="6250" spans="1:6" x14ac:dyDescent="0.25">
      <c r="A6250" t="s">
        <v>270</v>
      </c>
      <c r="B6250">
        <v>11</v>
      </c>
      <c r="C6250">
        <v>6001</v>
      </c>
      <c r="D6250">
        <v>7000</v>
      </c>
      <c r="E6250" t="s">
        <v>578</v>
      </c>
      <c r="F6250" t="s">
        <v>689</v>
      </c>
    </row>
    <row r="6251" spans="1:6" x14ac:dyDescent="0.25">
      <c r="A6251" t="s">
        <v>270</v>
      </c>
      <c r="B6251">
        <v>11</v>
      </c>
      <c r="C6251">
        <v>6001</v>
      </c>
      <c r="D6251">
        <v>7000</v>
      </c>
      <c r="E6251" t="s">
        <v>579</v>
      </c>
      <c r="F6251" t="s">
        <v>690</v>
      </c>
    </row>
    <row r="6252" spans="1:6" x14ac:dyDescent="0.25">
      <c r="A6252" t="s">
        <v>270</v>
      </c>
      <c r="B6252">
        <v>11</v>
      </c>
      <c r="C6252">
        <v>6001</v>
      </c>
      <c r="D6252">
        <v>7000</v>
      </c>
      <c r="E6252" t="s">
        <v>580</v>
      </c>
      <c r="F6252" t="s">
        <v>691</v>
      </c>
    </row>
    <row r="6253" spans="1:6" x14ac:dyDescent="0.25">
      <c r="A6253" t="s">
        <v>270</v>
      </c>
      <c r="B6253">
        <v>11</v>
      </c>
      <c r="C6253">
        <v>6001</v>
      </c>
      <c r="D6253">
        <v>7000</v>
      </c>
      <c r="E6253" t="s">
        <v>582</v>
      </c>
      <c r="F6253" t="s">
        <v>692</v>
      </c>
    </row>
    <row r="6254" spans="1:6" x14ac:dyDescent="0.25">
      <c r="A6254" t="s">
        <v>354</v>
      </c>
      <c r="B6254">
        <v>11</v>
      </c>
      <c r="C6254">
        <v>7001</v>
      </c>
      <c r="D6254">
        <v>8000</v>
      </c>
      <c r="E6254" t="s">
        <v>265</v>
      </c>
      <c r="F6254" t="s">
        <v>681</v>
      </c>
    </row>
    <row r="6255" spans="1:6" x14ac:dyDescent="0.25">
      <c r="A6255" t="s">
        <v>354</v>
      </c>
      <c r="B6255">
        <v>11</v>
      </c>
      <c r="C6255">
        <v>7001</v>
      </c>
      <c r="D6255">
        <v>8000</v>
      </c>
      <c r="E6255" t="s">
        <v>581</v>
      </c>
      <c r="F6255" t="s">
        <v>682</v>
      </c>
    </row>
    <row r="6256" spans="1:6" x14ac:dyDescent="0.25">
      <c r="A6256" t="s">
        <v>354</v>
      </c>
      <c r="B6256">
        <v>11</v>
      </c>
      <c r="C6256">
        <v>7001</v>
      </c>
      <c r="D6256">
        <v>8000</v>
      </c>
      <c r="E6256" t="s">
        <v>575</v>
      </c>
      <c r="F6256" t="s">
        <v>683</v>
      </c>
    </row>
    <row r="6257" spans="1:6" x14ac:dyDescent="0.25">
      <c r="A6257" t="s">
        <v>354</v>
      </c>
      <c r="B6257">
        <v>11</v>
      </c>
      <c r="C6257">
        <v>7001</v>
      </c>
      <c r="D6257">
        <v>8000</v>
      </c>
      <c r="E6257" t="s">
        <v>120</v>
      </c>
      <c r="F6257" t="s">
        <v>684</v>
      </c>
    </row>
    <row r="6258" spans="1:6" x14ac:dyDescent="0.25">
      <c r="A6258" t="s">
        <v>354</v>
      </c>
      <c r="B6258">
        <v>11</v>
      </c>
      <c r="C6258">
        <v>7001</v>
      </c>
      <c r="D6258">
        <v>8000</v>
      </c>
      <c r="E6258" t="s">
        <v>142</v>
      </c>
      <c r="F6258" t="s">
        <v>685</v>
      </c>
    </row>
    <row r="6259" spans="1:6" x14ac:dyDescent="0.25">
      <c r="A6259" t="s">
        <v>354</v>
      </c>
      <c r="B6259">
        <v>11</v>
      </c>
      <c r="C6259">
        <v>7001</v>
      </c>
      <c r="D6259">
        <v>8000</v>
      </c>
      <c r="E6259" t="s">
        <v>163</v>
      </c>
      <c r="F6259" t="s">
        <v>686</v>
      </c>
    </row>
    <row r="6260" spans="1:6" x14ac:dyDescent="0.25">
      <c r="A6260" t="s">
        <v>354</v>
      </c>
      <c r="B6260">
        <v>11</v>
      </c>
      <c r="C6260">
        <v>7001</v>
      </c>
      <c r="D6260">
        <v>8000</v>
      </c>
      <c r="E6260" t="s">
        <v>576</v>
      </c>
      <c r="F6260" t="s">
        <v>687</v>
      </c>
    </row>
    <row r="6261" spans="1:6" x14ac:dyDescent="0.25">
      <c r="A6261" t="s">
        <v>354</v>
      </c>
      <c r="B6261">
        <v>11</v>
      </c>
      <c r="C6261">
        <v>7001</v>
      </c>
      <c r="D6261">
        <v>8000</v>
      </c>
      <c r="E6261" t="s">
        <v>577</v>
      </c>
      <c r="F6261" t="s">
        <v>688</v>
      </c>
    </row>
    <row r="6262" spans="1:6" x14ac:dyDescent="0.25">
      <c r="A6262" t="s">
        <v>354</v>
      </c>
      <c r="B6262">
        <v>11</v>
      </c>
      <c r="C6262">
        <v>7001</v>
      </c>
      <c r="D6262">
        <v>8000</v>
      </c>
      <c r="E6262" t="s">
        <v>578</v>
      </c>
      <c r="F6262" t="s">
        <v>689</v>
      </c>
    </row>
    <row r="6263" spans="1:6" x14ac:dyDescent="0.25">
      <c r="A6263" t="s">
        <v>354</v>
      </c>
      <c r="B6263">
        <v>11</v>
      </c>
      <c r="C6263">
        <v>7001</v>
      </c>
      <c r="D6263">
        <v>8000</v>
      </c>
      <c r="E6263" t="s">
        <v>579</v>
      </c>
      <c r="F6263" t="s">
        <v>690</v>
      </c>
    </row>
    <row r="6264" spans="1:6" x14ac:dyDescent="0.25">
      <c r="A6264" t="s">
        <v>354</v>
      </c>
      <c r="B6264">
        <v>11</v>
      </c>
      <c r="C6264">
        <v>7001</v>
      </c>
      <c r="D6264">
        <v>8000</v>
      </c>
      <c r="E6264" t="s">
        <v>580</v>
      </c>
      <c r="F6264" t="s">
        <v>691</v>
      </c>
    </row>
    <row r="6265" spans="1:6" x14ac:dyDescent="0.25">
      <c r="A6265" t="s">
        <v>354</v>
      </c>
      <c r="B6265">
        <v>11</v>
      </c>
      <c r="C6265">
        <v>7001</v>
      </c>
      <c r="D6265">
        <v>8000</v>
      </c>
      <c r="E6265" t="s">
        <v>582</v>
      </c>
      <c r="F6265" t="s">
        <v>692</v>
      </c>
    </row>
    <row r="6266" spans="1:6" x14ac:dyDescent="0.25">
      <c r="A6266" t="s">
        <v>242</v>
      </c>
      <c r="B6266">
        <v>11</v>
      </c>
      <c r="C6266">
        <v>8001</v>
      </c>
      <c r="D6266">
        <v>9000</v>
      </c>
      <c r="E6266" t="s">
        <v>265</v>
      </c>
      <c r="F6266" t="s">
        <v>681</v>
      </c>
    </row>
    <row r="6267" spans="1:6" x14ac:dyDescent="0.25">
      <c r="A6267" t="s">
        <v>242</v>
      </c>
      <c r="B6267">
        <v>11</v>
      </c>
      <c r="C6267">
        <v>8001</v>
      </c>
      <c r="D6267">
        <v>9000</v>
      </c>
      <c r="E6267" t="s">
        <v>581</v>
      </c>
      <c r="F6267" t="s">
        <v>682</v>
      </c>
    </row>
    <row r="6268" spans="1:6" x14ac:dyDescent="0.25">
      <c r="A6268" t="s">
        <v>242</v>
      </c>
      <c r="B6268">
        <v>11</v>
      </c>
      <c r="C6268">
        <v>8001</v>
      </c>
      <c r="D6268">
        <v>9000</v>
      </c>
      <c r="E6268" t="s">
        <v>575</v>
      </c>
      <c r="F6268" t="s">
        <v>683</v>
      </c>
    </row>
    <row r="6269" spans="1:6" x14ac:dyDescent="0.25">
      <c r="A6269" t="s">
        <v>242</v>
      </c>
      <c r="B6269">
        <v>11</v>
      </c>
      <c r="C6269">
        <v>8001</v>
      </c>
      <c r="D6269">
        <v>9000</v>
      </c>
      <c r="E6269" t="s">
        <v>120</v>
      </c>
      <c r="F6269" t="s">
        <v>684</v>
      </c>
    </row>
    <row r="6270" spans="1:6" x14ac:dyDescent="0.25">
      <c r="A6270" t="s">
        <v>242</v>
      </c>
      <c r="B6270">
        <v>11</v>
      </c>
      <c r="C6270">
        <v>8001</v>
      </c>
      <c r="D6270">
        <v>9000</v>
      </c>
      <c r="E6270" t="s">
        <v>142</v>
      </c>
      <c r="F6270" t="s">
        <v>685</v>
      </c>
    </row>
    <row r="6271" spans="1:6" x14ac:dyDescent="0.25">
      <c r="A6271" t="s">
        <v>242</v>
      </c>
      <c r="B6271">
        <v>11</v>
      </c>
      <c r="C6271">
        <v>8001</v>
      </c>
      <c r="D6271">
        <v>9000</v>
      </c>
      <c r="E6271" t="s">
        <v>163</v>
      </c>
      <c r="F6271" t="s">
        <v>686</v>
      </c>
    </row>
    <row r="6272" spans="1:6" x14ac:dyDescent="0.25">
      <c r="A6272" t="s">
        <v>242</v>
      </c>
      <c r="B6272">
        <v>11</v>
      </c>
      <c r="C6272">
        <v>8001</v>
      </c>
      <c r="D6272">
        <v>9000</v>
      </c>
      <c r="E6272" t="s">
        <v>576</v>
      </c>
      <c r="F6272" t="s">
        <v>687</v>
      </c>
    </row>
    <row r="6273" spans="1:6" x14ac:dyDescent="0.25">
      <c r="A6273" t="s">
        <v>242</v>
      </c>
      <c r="B6273">
        <v>11</v>
      </c>
      <c r="C6273">
        <v>8001</v>
      </c>
      <c r="D6273">
        <v>9000</v>
      </c>
      <c r="E6273" t="s">
        <v>577</v>
      </c>
      <c r="F6273" t="s">
        <v>688</v>
      </c>
    </row>
    <row r="6274" spans="1:6" x14ac:dyDescent="0.25">
      <c r="A6274" t="s">
        <v>242</v>
      </c>
      <c r="B6274">
        <v>11</v>
      </c>
      <c r="C6274">
        <v>8001</v>
      </c>
      <c r="D6274">
        <v>9000</v>
      </c>
      <c r="E6274" t="s">
        <v>578</v>
      </c>
      <c r="F6274" t="s">
        <v>689</v>
      </c>
    </row>
    <row r="6275" spans="1:6" x14ac:dyDescent="0.25">
      <c r="A6275" t="s">
        <v>242</v>
      </c>
      <c r="B6275">
        <v>11</v>
      </c>
      <c r="C6275">
        <v>8001</v>
      </c>
      <c r="D6275">
        <v>9000</v>
      </c>
      <c r="E6275" t="s">
        <v>579</v>
      </c>
      <c r="F6275" t="s">
        <v>690</v>
      </c>
    </row>
    <row r="6276" spans="1:6" x14ac:dyDescent="0.25">
      <c r="A6276" t="s">
        <v>242</v>
      </c>
      <c r="B6276">
        <v>11</v>
      </c>
      <c r="C6276">
        <v>8001</v>
      </c>
      <c r="D6276">
        <v>9000</v>
      </c>
      <c r="E6276" t="s">
        <v>580</v>
      </c>
      <c r="F6276" t="s">
        <v>1273</v>
      </c>
    </row>
    <row r="6277" spans="1:6" x14ac:dyDescent="0.25">
      <c r="A6277" t="s">
        <v>242</v>
      </c>
      <c r="B6277">
        <v>11</v>
      </c>
      <c r="C6277">
        <v>8001</v>
      </c>
      <c r="D6277">
        <v>9000</v>
      </c>
      <c r="E6277" t="s">
        <v>582</v>
      </c>
      <c r="F6277" t="s">
        <v>692</v>
      </c>
    </row>
    <row r="6278" spans="1:6" x14ac:dyDescent="0.25">
      <c r="A6278" t="s">
        <v>355</v>
      </c>
      <c r="B6278">
        <v>11</v>
      </c>
      <c r="C6278">
        <v>9001</v>
      </c>
      <c r="D6278">
        <v>10000</v>
      </c>
      <c r="E6278" t="s">
        <v>265</v>
      </c>
      <c r="F6278" t="s">
        <v>681</v>
      </c>
    </row>
    <row r="6279" spans="1:6" x14ac:dyDescent="0.25">
      <c r="A6279" t="s">
        <v>355</v>
      </c>
      <c r="B6279">
        <v>11</v>
      </c>
      <c r="C6279">
        <v>9001</v>
      </c>
      <c r="D6279">
        <v>10000</v>
      </c>
      <c r="E6279" t="s">
        <v>581</v>
      </c>
      <c r="F6279" t="s">
        <v>682</v>
      </c>
    </row>
    <row r="6280" spans="1:6" x14ac:dyDescent="0.25">
      <c r="A6280" t="s">
        <v>355</v>
      </c>
      <c r="B6280">
        <v>11</v>
      </c>
      <c r="C6280">
        <v>9001</v>
      </c>
      <c r="D6280">
        <v>10000</v>
      </c>
      <c r="E6280" t="s">
        <v>575</v>
      </c>
      <c r="F6280" t="s">
        <v>683</v>
      </c>
    </row>
    <row r="6281" spans="1:6" x14ac:dyDescent="0.25">
      <c r="A6281" t="s">
        <v>355</v>
      </c>
      <c r="B6281">
        <v>11</v>
      </c>
      <c r="C6281">
        <v>9001</v>
      </c>
      <c r="D6281">
        <v>10000</v>
      </c>
      <c r="E6281" t="s">
        <v>120</v>
      </c>
      <c r="F6281" t="s">
        <v>684</v>
      </c>
    </row>
    <row r="6282" spans="1:6" x14ac:dyDescent="0.25">
      <c r="A6282" t="s">
        <v>355</v>
      </c>
      <c r="B6282">
        <v>11</v>
      </c>
      <c r="C6282">
        <v>9001</v>
      </c>
      <c r="D6282">
        <v>10000</v>
      </c>
      <c r="E6282" t="s">
        <v>142</v>
      </c>
      <c r="F6282" t="s">
        <v>685</v>
      </c>
    </row>
    <row r="6283" spans="1:6" x14ac:dyDescent="0.25">
      <c r="A6283" t="s">
        <v>355</v>
      </c>
      <c r="B6283">
        <v>11</v>
      </c>
      <c r="C6283">
        <v>9001</v>
      </c>
      <c r="D6283">
        <v>10000</v>
      </c>
      <c r="E6283" t="s">
        <v>163</v>
      </c>
      <c r="F6283" t="s">
        <v>686</v>
      </c>
    </row>
    <row r="6284" spans="1:6" x14ac:dyDescent="0.25">
      <c r="A6284" t="s">
        <v>355</v>
      </c>
      <c r="B6284">
        <v>11</v>
      </c>
      <c r="C6284">
        <v>9001</v>
      </c>
      <c r="D6284">
        <v>10000</v>
      </c>
      <c r="E6284" t="s">
        <v>576</v>
      </c>
      <c r="F6284" t="s">
        <v>687</v>
      </c>
    </row>
    <row r="6285" spans="1:6" x14ac:dyDescent="0.25">
      <c r="A6285" t="s">
        <v>355</v>
      </c>
      <c r="B6285">
        <v>11</v>
      </c>
      <c r="C6285">
        <v>9001</v>
      </c>
      <c r="D6285">
        <v>10000</v>
      </c>
      <c r="E6285" t="s">
        <v>577</v>
      </c>
      <c r="F6285" t="s">
        <v>688</v>
      </c>
    </row>
    <row r="6286" spans="1:6" x14ac:dyDescent="0.25">
      <c r="A6286" t="s">
        <v>355</v>
      </c>
      <c r="B6286">
        <v>11</v>
      </c>
      <c r="C6286">
        <v>9001</v>
      </c>
      <c r="D6286">
        <v>10000</v>
      </c>
      <c r="E6286" t="s">
        <v>578</v>
      </c>
      <c r="F6286" t="s">
        <v>689</v>
      </c>
    </row>
    <row r="6287" spans="1:6" x14ac:dyDescent="0.25">
      <c r="A6287" t="s">
        <v>355</v>
      </c>
      <c r="B6287">
        <v>11</v>
      </c>
      <c r="C6287">
        <v>9001</v>
      </c>
      <c r="D6287">
        <v>10000</v>
      </c>
      <c r="E6287" t="s">
        <v>579</v>
      </c>
      <c r="F6287" t="s">
        <v>690</v>
      </c>
    </row>
    <row r="6288" spans="1:6" x14ac:dyDescent="0.25">
      <c r="A6288" t="s">
        <v>355</v>
      </c>
      <c r="B6288">
        <v>11</v>
      </c>
      <c r="C6288">
        <v>9001</v>
      </c>
      <c r="D6288">
        <v>10000</v>
      </c>
      <c r="E6288" t="s">
        <v>580</v>
      </c>
      <c r="F6288" t="s">
        <v>691</v>
      </c>
    </row>
    <row r="6289" spans="1:6" x14ac:dyDescent="0.25">
      <c r="A6289" t="s">
        <v>355</v>
      </c>
      <c r="B6289">
        <v>11</v>
      </c>
      <c r="C6289">
        <v>9001</v>
      </c>
      <c r="D6289">
        <v>10000</v>
      </c>
      <c r="E6289" t="s">
        <v>582</v>
      </c>
      <c r="F6289" t="s">
        <v>692</v>
      </c>
    </row>
    <row r="6290" spans="1:6" x14ac:dyDescent="0.25">
      <c r="A6290" t="s">
        <v>356</v>
      </c>
      <c r="B6290">
        <v>11</v>
      </c>
      <c r="C6290">
        <v>10001</v>
      </c>
      <c r="D6290">
        <v>11000</v>
      </c>
      <c r="E6290" t="s">
        <v>265</v>
      </c>
      <c r="F6290" t="s">
        <v>681</v>
      </c>
    </row>
    <row r="6291" spans="1:6" x14ac:dyDescent="0.25">
      <c r="A6291" t="s">
        <v>356</v>
      </c>
      <c r="B6291">
        <v>11</v>
      </c>
      <c r="C6291">
        <v>10001</v>
      </c>
      <c r="D6291">
        <v>11000</v>
      </c>
      <c r="E6291" t="s">
        <v>581</v>
      </c>
      <c r="F6291" t="s">
        <v>682</v>
      </c>
    </row>
    <row r="6292" spans="1:6" x14ac:dyDescent="0.25">
      <c r="A6292" t="s">
        <v>356</v>
      </c>
      <c r="B6292">
        <v>11</v>
      </c>
      <c r="C6292">
        <v>10001</v>
      </c>
      <c r="D6292">
        <v>11000</v>
      </c>
      <c r="E6292" t="s">
        <v>575</v>
      </c>
      <c r="F6292" t="s">
        <v>683</v>
      </c>
    </row>
    <row r="6293" spans="1:6" x14ac:dyDescent="0.25">
      <c r="A6293" t="s">
        <v>356</v>
      </c>
      <c r="B6293">
        <v>11</v>
      </c>
      <c r="C6293">
        <v>10001</v>
      </c>
      <c r="D6293">
        <v>11000</v>
      </c>
      <c r="E6293" t="s">
        <v>120</v>
      </c>
      <c r="F6293" t="s">
        <v>684</v>
      </c>
    </row>
    <row r="6294" spans="1:6" x14ac:dyDescent="0.25">
      <c r="A6294" t="s">
        <v>356</v>
      </c>
      <c r="B6294">
        <v>11</v>
      </c>
      <c r="C6294">
        <v>10001</v>
      </c>
      <c r="D6294">
        <v>11000</v>
      </c>
      <c r="E6294" t="s">
        <v>142</v>
      </c>
      <c r="F6294" t="s">
        <v>685</v>
      </c>
    </row>
    <row r="6295" spans="1:6" x14ac:dyDescent="0.25">
      <c r="A6295" t="s">
        <v>356</v>
      </c>
      <c r="B6295">
        <v>11</v>
      </c>
      <c r="C6295">
        <v>10001</v>
      </c>
      <c r="D6295">
        <v>11000</v>
      </c>
      <c r="E6295" t="s">
        <v>163</v>
      </c>
      <c r="F6295" t="s">
        <v>686</v>
      </c>
    </row>
    <row r="6296" spans="1:6" x14ac:dyDescent="0.25">
      <c r="A6296" t="s">
        <v>356</v>
      </c>
      <c r="B6296">
        <v>11</v>
      </c>
      <c r="C6296">
        <v>10001</v>
      </c>
      <c r="D6296">
        <v>11000</v>
      </c>
      <c r="E6296" t="s">
        <v>576</v>
      </c>
      <c r="F6296" t="s">
        <v>687</v>
      </c>
    </row>
    <row r="6297" spans="1:6" x14ac:dyDescent="0.25">
      <c r="A6297" t="s">
        <v>356</v>
      </c>
      <c r="B6297">
        <v>11</v>
      </c>
      <c r="C6297">
        <v>10001</v>
      </c>
      <c r="D6297">
        <v>11000</v>
      </c>
      <c r="E6297" t="s">
        <v>577</v>
      </c>
      <c r="F6297" t="s">
        <v>688</v>
      </c>
    </row>
    <row r="6298" spans="1:6" x14ac:dyDescent="0.25">
      <c r="A6298" t="s">
        <v>356</v>
      </c>
      <c r="B6298">
        <v>11</v>
      </c>
      <c r="C6298">
        <v>10001</v>
      </c>
      <c r="D6298">
        <v>11000</v>
      </c>
      <c r="E6298" t="s">
        <v>578</v>
      </c>
      <c r="F6298" t="s">
        <v>689</v>
      </c>
    </row>
    <row r="6299" spans="1:6" x14ac:dyDescent="0.25">
      <c r="A6299" t="s">
        <v>356</v>
      </c>
      <c r="B6299">
        <v>11</v>
      </c>
      <c r="C6299">
        <v>10001</v>
      </c>
      <c r="D6299">
        <v>11000</v>
      </c>
      <c r="E6299" t="s">
        <v>579</v>
      </c>
      <c r="F6299" t="s">
        <v>690</v>
      </c>
    </row>
    <row r="6300" spans="1:6" x14ac:dyDescent="0.25">
      <c r="A6300" t="s">
        <v>356</v>
      </c>
      <c r="B6300">
        <v>11</v>
      </c>
      <c r="C6300">
        <v>10001</v>
      </c>
      <c r="D6300">
        <v>11000</v>
      </c>
      <c r="E6300" t="s">
        <v>580</v>
      </c>
      <c r="F6300" t="s">
        <v>691</v>
      </c>
    </row>
    <row r="6301" spans="1:6" x14ac:dyDescent="0.25">
      <c r="A6301" t="s">
        <v>356</v>
      </c>
      <c r="B6301">
        <v>11</v>
      </c>
      <c r="C6301">
        <v>10001</v>
      </c>
      <c r="D6301">
        <v>11000</v>
      </c>
      <c r="E6301" t="s">
        <v>582</v>
      </c>
      <c r="F6301" t="s">
        <v>692</v>
      </c>
    </row>
    <row r="6302" spans="1:6" x14ac:dyDescent="0.25">
      <c r="A6302" t="s">
        <v>357</v>
      </c>
      <c r="B6302">
        <v>11</v>
      </c>
      <c r="C6302">
        <v>11001</v>
      </c>
      <c r="D6302">
        <v>12000</v>
      </c>
      <c r="E6302" t="s">
        <v>265</v>
      </c>
      <c r="F6302" t="s">
        <v>681</v>
      </c>
    </row>
    <row r="6303" spans="1:6" x14ac:dyDescent="0.25">
      <c r="A6303" t="s">
        <v>357</v>
      </c>
      <c r="B6303">
        <v>11</v>
      </c>
      <c r="C6303">
        <v>11001</v>
      </c>
      <c r="D6303">
        <v>12000</v>
      </c>
      <c r="E6303" t="s">
        <v>581</v>
      </c>
      <c r="F6303" t="s">
        <v>682</v>
      </c>
    </row>
    <row r="6304" spans="1:6" x14ac:dyDescent="0.25">
      <c r="A6304" t="s">
        <v>357</v>
      </c>
      <c r="B6304">
        <v>11</v>
      </c>
      <c r="C6304">
        <v>11001</v>
      </c>
      <c r="D6304">
        <v>12000</v>
      </c>
      <c r="E6304" t="s">
        <v>575</v>
      </c>
      <c r="F6304" t="s">
        <v>683</v>
      </c>
    </row>
    <row r="6305" spans="1:6" x14ac:dyDescent="0.25">
      <c r="A6305" t="s">
        <v>357</v>
      </c>
      <c r="B6305">
        <v>11</v>
      </c>
      <c r="C6305">
        <v>11001</v>
      </c>
      <c r="D6305">
        <v>12000</v>
      </c>
      <c r="E6305" t="s">
        <v>120</v>
      </c>
      <c r="F6305" t="s">
        <v>684</v>
      </c>
    </row>
    <row r="6306" spans="1:6" x14ac:dyDescent="0.25">
      <c r="A6306" t="s">
        <v>357</v>
      </c>
      <c r="B6306">
        <v>11</v>
      </c>
      <c r="C6306">
        <v>11001</v>
      </c>
      <c r="D6306">
        <v>12000</v>
      </c>
      <c r="E6306" t="s">
        <v>142</v>
      </c>
      <c r="F6306" t="s">
        <v>685</v>
      </c>
    </row>
    <row r="6307" spans="1:6" x14ac:dyDescent="0.25">
      <c r="A6307" t="s">
        <v>357</v>
      </c>
      <c r="B6307">
        <v>11</v>
      </c>
      <c r="C6307">
        <v>11001</v>
      </c>
      <c r="D6307">
        <v>12000</v>
      </c>
      <c r="E6307" t="s">
        <v>163</v>
      </c>
      <c r="F6307" t="s">
        <v>686</v>
      </c>
    </row>
    <row r="6308" spans="1:6" x14ac:dyDescent="0.25">
      <c r="A6308" t="s">
        <v>357</v>
      </c>
      <c r="B6308">
        <v>11</v>
      </c>
      <c r="C6308">
        <v>11001</v>
      </c>
      <c r="D6308">
        <v>12000</v>
      </c>
      <c r="E6308" t="s">
        <v>576</v>
      </c>
      <c r="F6308" t="s">
        <v>687</v>
      </c>
    </row>
    <row r="6309" spans="1:6" x14ac:dyDescent="0.25">
      <c r="A6309" t="s">
        <v>357</v>
      </c>
      <c r="B6309">
        <v>11</v>
      </c>
      <c r="C6309">
        <v>11001</v>
      </c>
      <c r="D6309">
        <v>12000</v>
      </c>
      <c r="E6309" t="s">
        <v>577</v>
      </c>
      <c r="F6309" t="s">
        <v>688</v>
      </c>
    </row>
    <row r="6310" spans="1:6" x14ac:dyDescent="0.25">
      <c r="A6310" t="s">
        <v>357</v>
      </c>
      <c r="B6310">
        <v>11</v>
      </c>
      <c r="C6310">
        <v>11001</v>
      </c>
      <c r="D6310">
        <v>12000</v>
      </c>
      <c r="E6310" t="s">
        <v>578</v>
      </c>
      <c r="F6310" t="s">
        <v>689</v>
      </c>
    </row>
    <row r="6311" spans="1:6" x14ac:dyDescent="0.25">
      <c r="A6311" t="s">
        <v>357</v>
      </c>
      <c r="B6311">
        <v>11</v>
      </c>
      <c r="C6311">
        <v>11001</v>
      </c>
      <c r="D6311">
        <v>12000</v>
      </c>
      <c r="E6311" t="s">
        <v>579</v>
      </c>
      <c r="F6311" t="s">
        <v>690</v>
      </c>
    </row>
    <row r="6312" spans="1:6" x14ac:dyDescent="0.25">
      <c r="A6312" t="s">
        <v>357</v>
      </c>
      <c r="B6312">
        <v>11</v>
      </c>
      <c r="C6312">
        <v>11001</v>
      </c>
      <c r="D6312">
        <v>12000</v>
      </c>
      <c r="E6312" t="s">
        <v>580</v>
      </c>
      <c r="F6312" t="s">
        <v>691</v>
      </c>
    </row>
    <row r="6313" spans="1:6" x14ac:dyDescent="0.25">
      <c r="A6313" t="s">
        <v>357</v>
      </c>
      <c r="B6313">
        <v>11</v>
      </c>
      <c r="C6313">
        <v>11001</v>
      </c>
      <c r="D6313">
        <v>12000</v>
      </c>
      <c r="E6313" t="s">
        <v>582</v>
      </c>
      <c r="F6313" t="s">
        <v>692</v>
      </c>
    </row>
    <row r="6314" spans="1:6" x14ac:dyDescent="0.25">
      <c r="A6314" t="s">
        <v>358</v>
      </c>
      <c r="B6314">
        <v>11</v>
      </c>
      <c r="C6314">
        <v>12001</v>
      </c>
      <c r="D6314">
        <v>13000</v>
      </c>
      <c r="E6314" t="s">
        <v>265</v>
      </c>
      <c r="F6314" t="s">
        <v>681</v>
      </c>
    </row>
    <row r="6315" spans="1:6" x14ac:dyDescent="0.25">
      <c r="A6315" t="s">
        <v>358</v>
      </c>
      <c r="B6315">
        <v>11</v>
      </c>
      <c r="C6315">
        <v>12001</v>
      </c>
      <c r="D6315">
        <v>13000</v>
      </c>
      <c r="E6315" t="s">
        <v>581</v>
      </c>
      <c r="F6315" t="s">
        <v>682</v>
      </c>
    </row>
    <row r="6316" spans="1:6" x14ac:dyDescent="0.25">
      <c r="A6316" t="s">
        <v>358</v>
      </c>
      <c r="B6316">
        <v>11</v>
      </c>
      <c r="C6316">
        <v>12001</v>
      </c>
      <c r="D6316">
        <v>13000</v>
      </c>
      <c r="E6316" t="s">
        <v>575</v>
      </c>
      <c r="F6316" t="s">
        <v>683</v>
      </c>
    </row>
    <row r="6317" spans="1:6" x14ac:dyDescent="0.25">
      <c r="A6317" t="s">
        <v>358</v>
      </c>
      <c r="B6317">
        <v>11</v>
      </c>
      <c r="C6317">
        <v>12001</v>
      </c>
      <c r="D6317">
        <v>13000</v>
      </c>
      <c r="E6317" t="s">
        <v>120</v>
      </c>
      <c r="F6317" t="s">
        <v>684</v>
      </c>
    </row>
    <row r="6318" spans="1:6" x14ac:dyDescent="0.25">
      <c r="A6318" t="s">
        <v>358</v>
      </c>
      <c r="B6318">
        <v>11</v>
      </c>
      <c r="C6318">
        <v>12001</v>
      </c>
      <c r="D6318">
        <v>13000</v>
      </c>
      <c r="E6318" t="s">
        <v>142</v>
      </c>
      <c r="F6318" t="s">
        <v>685</v>
      </c>
    </row>
    <row r="6319" spans="1:6" x14ac:dyDescent="0.25">
      <c r="A6319" t="s">
        <v>358</v>
      </c>
      <c r="B6319">
        <v>11</v>
      </c>
      <c r="C6319">
        <v>12001</v>
      </c>
      <c r="D6319">
        <v>13000</v>
      </c>
      <c r="E6319" t="s">
        <v>163</v>
      </c>
      <c r="F6319" t="s">
        <v>686</v>
      </c>
    </row>
    <row r="6320" spans="1:6" x14ac:dyDescent="0.25">
      <c r="A6320" t="s">
        <v>358</v>
      </c>
      <c r="B6320">
        <v>11</v>
      </c>
      <c r="C6320">
        <v>12001</v>
      </c>
      <c r="D6320">
        <v>13000</v>
      </c>
      <c r="E6320" t="s">
        <v>576</v>
      </c>
      <c r="F6320" t="s">
        <v>687</v>
      </c>
    </row>
    <row r="6321" spans="1:6" x14ac:dyDescent="0.25">
      <c r="A6321" t="s">
        <v>358</v>
      </c>
      <c r="B6321">
        <v>11</v>
      </c>
      <c r="C6321">
        <v>12001</v>
      </c>
      <c r="D6321">
        <v>13000</v>
      </c>
      <c r="E6321" t="s">
        <v>577</v>
      </c>
      <c r="F6321" t="s">
        <v>688</v>
      </c>
    </row>
    <row r="6322" spans="1:6" x14ac:dyDescent="0.25">
      <c r="A6322" t="s">
        <v>358</v>
      </c>
      <c r="B6322">
        <v>11</v>
      </c>
      <c r="C6322">
        <v>12001</v>
      </c>
      <c r="D6322">
        <v>13000</v>
      </c>
      <c r="E6322" t="s">
        <v>578</v>
      </c>
      <c r="F6322" t="s">
        <v>689</v>
      </c>
    </row>
    <row r="6323" spans="1:6" x14ac:dyDescent="0.25">
      <c r="A6323" t="s">
        <v>358</v>
      </c>
      <c r="B6323">
        <v>11</v>
      </c>
      <c r="C6323">
        <v>12001</v>
      </c>
      <c r="D6323">
        <v>13000</v>
      </c>
      <c r="E6323" t="s">
        <v>579</v>
      </c>
      <c r="F6323" t="s">
        <v>690</v>
      </c>
    </row>
    <row r="6324" spans="1:6" x14ac:dyDescent="0.25">
      <c r="A6324" t="s">
        <v>358</v>
      </c>
      <c r="B6324">
        <v>11</v>
      </c>
      <c r="C6324">
        <v>12001</v>
      </c>
      <c r="D6324">
        <v>13000</v>
      </c>
      <c r="E6324" t="s">
        <v>580</v>
      </c>
      <c r="F6324" t="s">
        <v>691</v>
      </c>
    </row>
    <row r="6325" spans="1:6" x14ac:dyDescent="0.25">
      <c r="A6325" t="s">
        <v>358</v>
      </c>
      <c r="B6325">
        <v>11</v>
      </c>
      <c r="C6325">
        <v>12001</v>
      </c>
      <c r="D6325">
        <v>13000</v>
      </c>
      <c r="E6325" t="s">
        <v>582</v>
      </c>
      <c r="F6325" t="s">
        <v>692</v>
      </c>
    </row>
    <row r="6326" spans="1:6" x14ac:dyDescent="0.25">
      <c r="A6326" t="s">
        <v>359</v>
      </c>
      <c r="B6326">
        <v>11</v>
      </c>
      <c r="C6326">
        <v>13001</v>
      </c>
      <c r="D6326">
        <v>14000</v>
      </c>
      <c r="E6326" t="s">
        <v>265</v>
      </c>
      <c r="F6326" t="s">
        <v>681</v>
      </c>
    </row>
    <row r="6327" spans="1:6" x14ac:dyDescent="0.25">
      <c r="A6327" t="s">
        <v>359</v>
      </c>
      <c r="B6327">
        <v>11</v>
      </c>
      <c r="C6327">
        <v>13001</v>
      </c>
      <c r="D6327">
        <v>14000</v>
      </c>
      <c r="E6327" t="s">
        <v>581</v>
      </c>
      <c r="F6327" t="s">
        <v>682</v>
      </c>
    </row>
    <row r="6328" spans="1:6" x14ac:dyDescent="0.25">
      <c r="A6328" t="s">
        <v>359</v>
      </c>
      <c r="B6328">
        <v>11</v>
      </c>
      <c r="C6328">
        <v>13001</v>
      </c>
      <c r="D6328">
        <v>14000</v>
      </c>
      <c r="E6328" t="s">
        <v>575</v>
      </c>
      <c r="F6328" t="s">
        <v>683</v>
      </c>
    </row>
    <row r="6329" spans="1:6" x14ac:dyDescent="0.25">
      <c r="A6329" t="s">
        <v>359</v>
      </c>
      <c r="B6329">
        <v>11</v>
      </c>
      <c r="C6329">
        <v>13001</v>
      </c>
      <c r="D6329">
        <v>14000</v>
      </c>
      <c r="E6329" t="s">
        <v>120</v>
      </c>
      <c r="F6329" t="s">
        <v>684</v>
      </c>
    </row>
    <row r="6330" spans="1:6" x14ac:dyDescent="0.25">
      <c r="A6330" t="s">
        <v>359</v>
      </c>
      <c r="B6330">
        <v>11</v>
      </c>
      <c r="C6330">
        <v>13001</v>
      </c>
      <c r="D6330">
        <v>14000</v>
      </c>
      <c r="E6330" t="s">
        <v>142</v>
      </c>
      <c r="F6330" t="s">
        <v>685</v>
      </c>
    </row>
    <row r="6331" spans="1:6" x14ac:dyDescent="0.25">
      <c r="A6331" t="s">
        <v>359</v>
      </c>
      <c r="B6331">
        <v>11</v>
      </c>
      <c r="C6331">
        <v>13001</v>
      </c>
      <c r="D6331">
        <v>14000</v>
      </c>
      <c r="E6331" t="s">
        <v>163</v>
      </c>
      <c r="F6331" t="s">
        <v>686</v>
      </c>
    </row>
    <row r="6332" spans="1:6" x14ac:dyDescent="0.25">
      <c r="A6332" t="s">
        <v>359</v>
      </c>
      <c r="B6332">
        <v>11</v>
      </c>
      <c r="C6332">
        <v>13001</v>
      </c>
      <c r="D6332">
        <v>14000</v>
      </c>
      <c r="E6332" t="s">
        <v>576</v>
      </c>
      <c r="F6332" t="s">
        <v>687</v>
      </c>
    </row>
    <row r="6333" spans="1:6" x14ac:dyDescent="0.25">
      <c r="A6333" t="s">
        <v>359</v>
      </c>
      <c r="B6333">
        <v>11</v>
      </c>
      <c r="C6333">
        <v>13001</v>
      </c>
      <c r="D6333">
        <v>14000</v>
      </c>
      <c r="E6333" t="s">
        <v>577</v>
      </c>
      <c r="F6333" t="s">
        <v>688</v>
      </c>
    </row>
    <row r="6334" spans="1:6" x14ac:dyDescent="0.25">
      <c r="A6334" t="s">
        <v>359</v>
      </c>
      <c r="B6334">
        <v>11</v>
      </c>
      <c r="C6334">
        <v>13001</v>
      </c>
      <c r="D6334">
        <v>14000</v>
      </c>
      <c r="E6334" t="s">
        <v>578</v>
      </c>
      <c r="F6334" t="s">
        <v>689</v>
      </c>
    </row>
    <row r="6335" spans="1:6" x14ac:dyDescent="0.25">
      <c r="A6335" t="s">
        <v>359</v>
      </c>
      <c r="B6335">
        <v>11</v>
      </c>
      <c r="C6335">
        <v>13001</v>
      </c>
      <c r="D6335">
        <v>14000</v>
      </c>
      <c r="E6335" t="s">
        <v>579</v>
      </c>
      <c r="F6335" t="s">
        <v>690</v>
      </c>
    </row>
    <row r="6336" spans="1:6" x14ac:dyDescent="0.25">
      <c r="A6336" t="s">
        <v>359</v>
      </c>
      <c r="B6336">
        <v>11</v>
      </c>
      <c r="C6336">
        <v>13001</v>
      </c>
      <c r="D6336">
        <v>14000</v>
      </c>
      <c r="E6336" t="s">
        <v>580</v>
      </c>
      <c r="F6336" t="s">
        <v>691</v>
      </c>
    </row>
    <row r="6337" spans="1:6" x14ac:dyDescent="0.25">
      <c r="A6337" t="s">
        <v>359</v>
      </c>
      <c r="B6337">
        <v>11</v>
      </c>
      <c r="C6337">
        <v>13001</v>
      </c>
      <c r="D6337">
        <v>14000</v>
      </c>
      <c r="E6337" t="s">
        <v>582</v>
      </c>
      <c r="F6337" t="s">
        <v>692</v>
      </c>
    </row>
    <row r="6338" spans="1:6" x14ac:dyDescent="0.25">
      <c r="A6338" t="s">
        <v>279</v>
      </c>
      <c r="B6338">
        <v>11</v>
      </c>
      <c r="C6338">
        <v>14001</v>
      </c>
      <c r="D6338">
        <v>15000</v>
      </c>
      <c r="E6338" t="s">
        <v>265</v>
      </c>
      <c r="F6338" t="s">
        <v>681</v>
      </c>
    </row>
    <row r="6339" spans="1:6" x14ac:dyDescent="0.25">
      <c r="A6339" t="s">
        <v>279</v>
      </c>
      <c r="B6339">
        <v>11</v>
      </c>
      <c r="C6339">
        <v>14001</v>
      </c>
      <c r="D6339">
        <v>15000</v>
      </c>
      <c r="E6339" t="s">
        <v>581</v>
      </c>
      <c r="F6339" t="s">
        <v>1269</v>
      </c>
    </row>
    <row r="6340" spans="1:6" x14ac:dyDescent="0.25">
      <c r="A6340" t="s">
        <v>279</v>
      </c>
      <c r="B6340">
        <v>11</v>
      </c>
      <c r="C6340">
        <v>14001</v>
      </c>
      <c r="D6340">
        <v>15000</v>
      </c>
      <c r="E6340" t="s">
        <v>575</v>
      </c>
      <c r="F6340" t="s">
        <v>683</v>
      </c>
    </row>
    <row r="6341" spans="1:6" x14ac:dyDescent="0.25">
      <c r="A6341" t="s">
        <v>279</v>
      </c>
      <c r="B6341">
        <v>11</v>
      </c>
      <c r="C6341">
        <v>14001</v>
      </c>
      <c r="D6341">
        <v>15000</v>
      </c>
      <c r="E6341" t="s">
        <v>120</v>
      </c>
      <c r="F6341" t="s">
        <v>684</v>
      </c>
    </row>
    <row r="6342" spans="1:6" x14ac:dyDescent="0.25">
      <c r="A6342" t="s">
        <v>279</v>
      </c>
      <c r="B6342">
        <v>11</v>
      </c>
      <c r="C6342">
        <v>14001</v>
      </c>
      <c r="D6342">
        <v>15000</v>
      </c>
      <c r="E6342" t="s">
        <v>142</v>
      </c>
      <c r="F6342" t="s">
        <v>685</v>
      </c>
    </row>
    <row r="6343" spans="1:6" x14ac:dyDescent="0.25">
      <c r="A6343" t="s">
        <v>279</v>
      </c>
      <c r="B6343">
        <v>11</v>
      </c>
      <c r="C6343">
        <v>14001</v>
      </c>
      <c r="D6343">
        <v>15000</v>
      </c>
      <c r="E6343" t="s">
        <v>163</v>
      </c>
      <c r="F6343" t="s">
        <v>686</v>
      </c>
    </row>
    <row r="6344" spans="1:6" x14ac:dyDescent="0.25">
      <c r="A6344" t="s">
        <v>279</v>
      </c>
      <c r="B6344">
        <v>11</v>
      </c>
      <c r="C6344">
        <v>14001</v>
      </c>
      <c r="D6344">
        <v>15000</v>
      </c>
      <c r="E6344" t="s">
        <v>576</v>
      </c>
      <c r="F6344" t="s">
        <v>687</v>
      </c>
    </row>
    <row r="6345" spans="1:6" x14ac:dyDescent="0.25">
      <c r="A6345" t="s">
        <v>279</v>
      </c>
      <c r="B6345">
        <v>11</v>
      </c>
      <c r="C6345">
        <v>14001</v>
      </c>
      <c r="D6345">
        <v>15000</v>
      </c>
      <c r="E6345" t="s">
        <v>577</v>
      </c>
      <c r="F6345" t="s">
        <v>688</v>
      </c>
    </row>
    <row r="6346" spans="1:6" x14ac:dyDescent="0.25">
      <c r="A6346" t="s">
        <v>279</v>
      </c>
      <c r="B6346">
        <v>11</v>
      </c>
      <c r="C6346">
        <v>14001</v>
      </c>
      <c r="D6346">
        <v>15000</v>
      </c>
      <c r="E6346" t="s">
        <v>578</v>
      </c>
      <c r="F6346" t="s">
        <v>689</v>
      </c>
    </row>
    <row r="6347" spans="1:6" x14ac:dyDescent="0.25">
      <c r="A6347" t="s">
        <v>279</v>
      </c>
      <c r="B6347">
        <v>11</v>
      </c>
      <c r="C6347">
        <v>14001</v>
      </c>
      <c r="D6347">
        <v>15000</v>
      </c>
      <c r="E6347" t="s">
        <v>579</v>
      </c>
      <c r="F6347" t="s">
        <v>690</v>
      </c>
    </row>
    <row r="6348" spans="1:6" x14ac:dyDescent="0.25">
      <c r="A6348" t="s">
        <v>279</v>
      </c>
      <c r="B6348">
        <v>11</v>
      </c>
      <c r="C6348">
        <v>14001</v>
      </c>
      <c r="D6348">
        <v>15000</v>
      </c>
      <c r="E6348" t="s">
        <v>580</v>
      </c>
      <c r="F6348" t="s">
        <v>691</v>
      </c>
    </row>
    <row r="6349" spans="1:6" x14ac:dyDescent="0.25">
      <c r="A6349" t="s">
        <v>279</v>
      </c>
      <c r="B6349">
        <v>11</v>
      </c>
      <c r="C6349">
        <v>14001</v>
      </c>
      <c r="D6349">
        <v>15000</v>
      </c>
      <c r="E6349" t="s">
        <v>582</v>
      </c>
      <c r="F6349" t="s">
        <v>692</v>
      </c>
    </row>
    <row r="6350" spans="1:6" x14ac:dyDescent="0.25">
      <c r="A6350" t="s">
        <v>545</v>
      </c>
      <c r="B6350">
        <v>44</v>
      </c>
      <c r="C6350">
        <v>4001</v>
      </c>
      <c r="D6350">
        <v>5000</v>
      </c>
      <c r="E6350" t="s">
        <v>265</v>
      </c>
      <c r="F6350" t="s">
        <v>681</v>
      </c>
    </row>
    <row r="6351" spans="1:6" x14ac:dyDescent="0.25">
      <c r="A6351" t="s">
        <v>545</v>
      </c>
      <c r="B6351">
        <v>44</v>
      </c>
      <c r="C6351">
        <v>4001</v>
      </c>
      <c r="D6351">
        <v>5000</v>
      </c>
      <c r="E6351" t="s">
        <v>581</v>
      </c>
      <c r="F6351" t="s">
        <v>682</v>
      </c>
    </row>
    <row r="6352" spans="1:6" x14ac:dyDescent="0.25">
      <c r="A6352" t="s">
        <v>545</v>
      </c>
      <c r="B6352">
        <v>44</v>
      </c>
      <c r="C6352">
        <v>4001</v>
      </c>
      <c r="D6352">
        <v>5000</v>
      </c>
      <c r="E6352" t="s">
        <v>575</v>
      </c>
      <c r="F6352" t="s">
        <v>683</v>
      </c>
    </row>
    <row r="6353" spans="1:6" x14ac:dyDescent="0.25">
      <c r="A6353" t="s">
        <v>545</v>
      </c>
      <c r="B6353">
        <v>44</v>
      </c>
      <c r="C6353">
        <v>4001</v>
      </c>
      <c r="D6353">
        <v>5000</v>
      </c>
      <c r="E6353" t="s">
        <v>120</v>
      </c>
      <c r="F6353" t="s">
        <v>684</v>
      </c>
    </row>
    <row r="6354" spans="1:6" x14ac:dyDescent="0.25">
      <c r="A6354" t="s">
        <v>545</v>
      </c>
      <c r="B6354">
        <v>44</v>
      </c>
      <c r="C6354">
        <v>4001</v>
      </c>
      <c r="D6354">
        <v>5000</v>
      </c>
      <c r="E6354" t="s">
        <v>142</v>
      </c>
      <c r="F6354" t="s">
        <v>685</v>
      </c>
    </row>
    <row r="6355" spans="1:6" x14ac:dyDescent="0.25">
      <c r="A6355" t="s">
        <v>545</v>
      </c>
      <c r="B6355">
        <v>44</v>
      </c>
      <c r="C6355">
        <v>4001</v>
      </c>
      <c r="D6355">
        <v>5000</v>
      </c>
      <c r="E6355" t="s">
        <v>163</v>
      </c>
      <c r="F6355" t="s">
        <v>686</v>
      </c>
    </row>
    <row r="6356" spans="1:6" x14ac:dyDescent="0.25">
      <c r="A6356" t="s">
        <v>545</v>
      </c>
      <c r="B6356">
        <v>44</v>
      </c>
      <c r="C6356">
        <v>4001</v>
      </c>
      <c r="D6356">
        <v>5000</v>
      </c>
      <c r="E6356" t="s">
        <v>576</v>
      </c>
      <c r="F6356" t="s">
        <v>687</v>
      </c>
    </row>
    <row r="6357" spans="1:6" x14ac:dyDescent="0.25">
      <c r="A6357" t="s">
        <v>545</v>
      </c>
      <c r="B6357">
        <v>44</v>
      </c>
      <c r="C6357">
        <v>4001</v>
      </c>
      <c r="D6357">
        <v>5000</v>
      </c>
      <c r="E6357" t="s">
        <v>577</v>
      </c>
      <c r="F6357" t="s">
        <v>688</v>
      </c>
    </row>
    <row r="6358" spans="1:6" x14ac:dyDescent="0.25">
      <c r="A6358" t="s">
        <v>545</v>
      </c>
      <c r="B6358">
        <v>44</v>
      </c>
      <c r="C6358">
        <v>4001</v>
      </c>
      <c r="D6358">
        <v>5000</v>
      </c>
      <c r="E6358" t="s">
        <v>578</v>
      </c>
      <c r="F6358" t="s">
        <v>689</v>
      </c>
    </row>
    <row r="6359" spans="1:6" x14ac:dyDescent="0.25">
      <c r="A6359" t="s">
        <v>545</v>
      </c>
      <c r="B6359">
        <v>44</v>
      </c>
      <c r="C6359">
        <v>4001</v>
      </c>
      <c r="D6359">
        <v>5000</v>
      </c>
      <c r="E6359" t="s">
        <v>579</v>
      </c>
      <c r="F6359" t="s">
        <v>690</v>
      </c>
    </row>
    <row r="6360" spans="1:6" x14ac:dyDescent="0.25">
      <c r="A6360" t="s">
        <v>545</v>
      </c>
      <c r="B6360">
        <v>44</v>
      </c>
      <c r="C6360">
        <v>4001</v>
      </c>
      <c r="D6360">
        <v>5000</v>
      </c>
      <c r="E6360" t="s">
        <v>580</v>
      </c>
      <c r="F6360" t="s">
        <v>691</v>
      </c>
    </row>
    <row r="6361" spans="1:6" x14ac:dyDescent="0.25">
      <c r="A6361" t="s">
        <v>545</v>
      </c>
      <c r="B6361">
        <v>44</v>
      </c>
      <c r="C6361">
        <v>4001</v>
      </c>
      <c r="D6361">
        <v>5000</v>
      </c>
      <c r="E6361" t="s">
        <v>582</v>
      </c>
      <c r="F6361" t="s">
        <v>692</v>
      </c>
    </row>
    <row r="6362" spans="1:6" x14ac:dyDescent="0.25">
      <c r="A6362" t="s">
        <v>546</v>
      </c>
      <c r="B6362">
        <v>44</v>
      </c>
      <c r="C6362">
        <v>5001</v>
      </c>
      <c r="D6362">
        <v>6000</v>
      </c>
      <c r="E6362" t="s">
        <v>265</v>
      </c>
      <c r="F6362" t="s">
        <v>681</v>
      </c>
    </row>
    <row r="6363" spans="1:6" x14ac:dyDescent="0.25">
      <c r="A6363" t="s">
        <v>546</v>
      </c>
      <c r="B6363">
        <v>44</v>
      </c>
      <c r="C6363">
        <v>5001</v>
      </c>
      <c r="D6363">
        <v>6000</v>
      </c>
      <c r="E6363" t="s">
        <v>581</v>
      </c>
      <c r="F6363" t="s">
        <v>682</v>
      </c>
    </row>
    <row r="6364" spans="1:6" x14ac:dyDescent="0.25">
      <c r="A6364" t="s">
        <v>546</v>
      </c>
      <c r="B6364">
        <v>44</v>
      </c>
      <c r="C6364">
        <v>5001</v>
      </c>
      <c r="D6364">
        <v>6000</v>
      </c>
      <c r="E6364" t="s">
        <v>575</v>
      </c>
      <c r="F6364" t="s">
        <v>683</v>
      </c>
    </row>
    <row r="6365" spans="1:6" x14ac:dyDescent="0.25">
      <c r="A6365" t="s">
        <v>546</v>
      </c>
      <c r="B6365">
        <v>44</v>
      </c>
      <c r="C6365">
        <v>5001</v>
      </c>
      <c r="D6365">
        <v>6000</v>
      </c>
      <c r="E6365" t="s">
        <v>120</v>
      </c>
      <c r="F6365" t="s">
        <v>684</v>
      </c>
    </row>
    <row r="6366" spans="1:6" x14ac:dyDescent="0.25">
      <c r="A6366" t="s">
        <v>546</v>
      </c>
      <c r="B6366">
        <v>44</v>
      </c>
      <c r="C6366">
        <v>5001</v>
      </c>
      <c r="D6366">
        <v>6000</v>
      </c>
      <c r="E6366" t="s">
        <v>142</v>
      </c>
      <c r="F6366" t="s">
        <v>685</v>
      </c>
    </row>
    <row r="6367" spans="1:6" x14ac:dyDescent="0.25">
      <c r="A6367" t="s">
        <v>546</v>
      </c>
      <c r="B6367">
        <v>44</v>
      </c>
      <c r="C6367">
        <v>5001</v>
      </c>
      <c r="D6367">
        <v>6000</v>
      </c>
      <c r="E6367" t="s">
        <v>163</v>
      </c>
      <c r="F6367" t="s">
        <v>686</v>
      </c>
    </row>
    <row r="6368" spans="1:6" x14ac:dyDescent="0.25">
      <c r="A6368" t="s">
        <v>546</v>
      </c>
      <c r="B6368">
        <v>44</v>
      </c>
      <c r="C6368">
        <v>5001</v>
      </c>
      <c r="D6368">
        <v>6000</v>
      </c>
      <c r="E6368" t="s">
        <v>576</v>
      </c>
      <c r="F6368" t="s">
        <v>687</v>
      </c>
    </row>
    <row r="6369" spans="1:6" x14ac:dyDescent="0.25">
      <c r="A6369" t="s">
        <v>546</v>
      </c>
      <c r="B6369">
        <v>44</v>
      </c>
      <c r="C6369">
        <v>5001</v>
      </c>
      <c r="D6369">
        <v>6000</v>
      </c>
      <c r="E6369" t="s">
        <v>577</v>
      </c>
      <c r="F6369" t="s">
        <v>688</v>
      </c>
    </row>
    <row r="6370" spans="1:6" x14ac:dyDescent="0.25">
      <c r="A6370" t="s">
        <v>546</v>
      </c>
      <c r="B6370">
        <v>44</v>
      </c>
      <c r="C6370">
        <v>5001</v>
      </c>
      <c r="D6370">
        <v>6000</v>
      </c>
      <c r="E6370" t="s">
        <v>578</v>
      </c>
      <c r="F6370" t="s">
        <v>689</v>
      </c>
    </row>
    <row r="6371" spans="1:6" x14ac:dyDescent="0.25">
      <c r="A6371" t="s">
        <v>546</v>
      </c>
      <c r="B6371">
        <v>44</v>
      </c>
      <c r="C6371">
        <v>5001</v>
      </c>
      <c r="D6371">
        <v>6000</v>
      </c>
      <c r="E6371" t="s">
        <v>579</v>
      </c>
      <c r="F6371" t="s">
        <v>690</v>
      </c>
    </row>
    <row r="6372" spans="1:6" x14ac:dyDescent="0.25">
      <c r="A6372" t="s">
        <v>546</v>
      </c>
      <c r="B6372">
        <v>44</v>
      </c>
      <c r="C6372">
        <v>5001</v>
      </c>
      <c r="D6372">
        <v>6000</v>
      </c>
      <c r="E6372" t="s">
        <v>580</v>
      </c>
      <c r="F6372" t="s">
        <v>691</v>
      </c>
    </row>
    <row r="6373" spans="1:6" x14ac:dyDescent="0.25">
      <c r="A6373" t="s">
        <v>546</v>
      </c>
      <c r="B6373">
        <v>44</v>
      </c>
      <c r="C6373">
        <v>5001</v>
      </c>
      <c r="D6373">
        <v>6000</v>
      </c>
      <c r="E6373" t="s">
        <v>582</v>
      </c>
      <c r="F6373" t="s">
        <v>692</v>
      </c>
    </row>
    <row r="6374" spans="1:6" x14ac:dyDescent="0.25">
      <c r="A6374" t="s">
        <v>547</v>
      </c>
      <c r="B6374">
        <v>44</v>
      </c>
      <c r="C6374">
        <v>6001</v>
      </c>
      <c r="D6374">
        <v>7000</v>
      </c>
      <c r="E6374" t="s">
        <v>265</v>
      </c>
      <c r="F6374" t="s">
        <v>681</v>
      </c>
    </row>
    <row r="6375" spans="1:6" x14ac:dyDescent="0.25">
      <c r="A6375" t="s">
        <v>547</v>
      </c>
      <c r="B6375">
        <v>44</v>
      </c>
      <c r="C6375">
        <v>6001</v>
      </c>
      <c r="D6375">
        <v>7000</v>
      </c>
      <c r="E6375" t="s">
        <v>581</v>
      </c>
      <c r="F6375" t="s">
        <v>682</v>
      </c>
    </row>
    <row r="6376" spans="1:6" x14ac:dyDescent="0.25">
      <c r="A6376" t="s">
        <v>547</v>
      </c>
      <c r="B6376">
        <v>44</v>
      </c>
      <c r="C6376">
        <v>6001</v>
      </c>
      <c r="D6376">
        <v>7000</v>
      </c>
      <c r="E6376" t="s">
        <v>575</v>
      </c>
      <c r="F6376" t="s">
        <v>683</v>
      </c>
    </row>
    <row r="6377" spans="1:6" x14ac:dyDescent="0.25">
      <c r="A6377" t="s">
        <v>547</v>
      </c>
      <c r="B6377">
        <v>44</v>
      </c>
      <c r="C6377">
        <v>6001</v>
      </c>
      <c r="D6377">
        <v>7000</v>
      </c>
      <c r="E6377" t="s">
        <v>120</v>
      </c>
      <c r="F6377" t="s">
        <v>684</v>
      </c>
    </row>
    <row r="6378" spans="1:6" x14ac:dyDescent="0.25">
      <c r="A6378" t="s">
        <v>547</v>
      </c>
      <c r="B6378">
        <v>44</v>
      </c>
      <c r="C6378">
        <v>6001</v>
      </c>
      <c r="D6378">
        <v>7000</v>
      </c>
      <c r="E6378" t="s">
        <v>142</v>
      </c>
      <c r="F6378" t="s">
        <v>685</v>
      </c>
    </row>
    <row r="6379" spans="1:6" x14ac:dyDescent="0.25">
      <c r="A6379" t="s">
        <v>547</v>
      </c>
      <c r="B6379">
        <v>44</v>
      </c>
      <c r="C6379">
        <v>6001</v>
      </c>
      <c r="D6379">
        <v>7000</v>
      </c>
      <c r="E6379" t="s">
        <v>163</v>
      </c>
      <c r="F6379" t="s">
        <v>686</v>
      </c>
    </row>
    <row r="6380" spans="1:6" x14ac:dyDescent="0.25">
      <c r="A6380" t="s">
        <v>547</v>
      </c>
      <c r="B6380">
        <v>44</v>
      </c>
      <c r="C6380">
        <v>6001</v>
      </c>
      <c r="D6380">
        <v>7000</v>
      </c>
      <c r="E6380" t="s">
        <v>576</v>
      </c>
      <c r="F6380" t="s">
        <v>687</v>
      </c>
    </row>
    <row r="6381" spans="1:6" x14ac:dyDescent="0.25">
      <c r="A6381" t="s">
        <v>547</v>
      </c>
      <c r="B6381">
        <v>44</v>
      </c>
      <c r="C6381">
        <v>6001</v>
      </c>
      <c r="D6381">
        <v>7000</v>
      </c>
      <c r="E6381" t="s">
        <v>577</v>
      </c>
      <c r="F6381" t="s">
        <v>688</v>
      </c>
    </row>
    <row r="6382" spans="1:6" x14ac:dyDescent="0.25">
      <c r="A6382" t="s">
        <v>547</v>
      </c>
      <c r="B6382">
        <v>44</v>
      </c>
      <c r="C6382">
        <v>6001</v>
      </c>
      <c r="D6382">
        <v>7000</v>
      </c>
      <c r="E6382" t="s">
        <v>578</v>
      </c>
      <c r="F6382" t="s">
        <v>689</v>
      </c>
    </row>
    <row r="6383" spans="1:6" x14ac:dyDescent="0.25">
      <c r="A6383" t="s">
        <v>547</v>
      </c>
      <c r="B6383">
        <v>44</v>
      </c>
      <c r="C6383">
        <v>6001</v>
      </c>
      <c r="D6383">
        <v>7000</v>
      </c>
      <c r="E6383" t="s">
        <v>579</v>
      </c>
      <c r="F6383" t="s">
        <v>690</v>
      </c>
    </row>
    <row r="6384" spans="1:6" x14ac:dyDescent="0.25">
      <c r="A6384" t="s">
        <v>547</v>
      </c>
      <c r="B6384">
        <v>44</v>
      </c>
      <c r="C6384">
        <v>6001</v>
      </c>
      <c r="D6384">
        <v>7000</v>
      </c>
      <c r="E6384" t="s">
        <v>580</v>
      </c>
      <c r="F6384" t="s">
        <v>691</v>
      </c>
    </row>
    <row r="6385" spans="1:6" x14ac:dyDescent="0.25">
      <c r="A6385" t="s">
        <v>547</v>
      </c>
      <c r="B6385">
        <v>44</v>
      </c>
      <c r="C6385">
        <v>6001</v>
      </c>
      <c r="D6385">
        <v>7000</v>
      </c>
      <c r="E6385" t="s">
        <v>582</v>
      </c>
      <c r="F6385" t="s">
        <v>692</v>
      </c>
    </row>
    <row r="6386" spans="1:6" x14ac:dyDescent="0.25">
      <c r="A6386" t="s">
        <v>548</v>
      </c>
      <c r="B6386">
        <v>44</v>
      </c>
      <c r="C6386">
        <v>7001</v>
      </c>
      <c r="D6386">
        <v>8000</v>
      </c>
      <c r="E6386" t="s">
        <v>265</v>
      </c>
      <c r="F6386" t="s">
        <v>681</v>
      </c>
    </row>
    <row r="6387" spans="1:6" x14ac:dyDescent="0.25">
      <c r="A6387" t="s">
        <v>548</v>
      </c>
      <c r="B6387">
        <v>44</v>
      </c>
      <c r="C6387">
        <v>7001</v>
      </c>
      <c r="D6387">
        <v>8000</v>
      </c>
      <c r="E6387" t="s">
        <v>581</v>
      </c>
      <c r="F6387" t="s">
        <v>682</v>
      </c>
    </row>
    <row r="6388" spans="1:6" x14ac:dyDescent="0.25">
      <c r="A6388" t="s">
        <v>548</v>
      </c>
      <c r="B6388">
        <v>44</v>
      </c>
      <c r="C6388">
        <v>7001</v>
      </c>
      <c r="D6388">
        <v>8000</v>
      </c>
      <c r="E6388" t="s">
        <v>575</v>
      </c>
      <c r="F6388" t="s">
        <v>683</v>
      </c>
    </row>
    <row r="6389" spans="1:6" x14ac:dyDescent="0.25">
      <c r="A6389" t="s">
        <v>548</v>
      </c>
      <c r="B6389">
        <v>44</v>
      </c>
      <c r="C6389">
        <v>7001</v>
      </c>
      <c r="D6389">
        <v>8000</v>
      </c>
      <c r="E6389" t="s">
        <v>120</v>
      </c>
      <c r="F6389" t="s">
        <v>684</v>
      </c>
    </row>
    <row r="6390" spans="1:6" x14ac:dyDescent="0.25">
      <c r="A6390" t="s">
        <v>548</v>
      </c>
      <c r="B6390">
        <v>44</v>
      </c>
      <c r="C6390">
        <v>7001</v>
      </c>
      <c r="D6390">
        <v>8000</v>
      </c>
      <c r="E6390" t="s">
        <v>142</v>
      </c>
      <c r="F6390" t="s">
        <v>685</v>
      </c>
    </row>
    <row r="6391" spans="1:6" x14ac:dyDescent="0.25">
      <c r="A6391" t="s">
        <v>548</v>
      </c>
      <c r="B6391">
        <v>44</v>
      </c>
      <c r="C6391">
        <v>7001</v>
      </c>
      <c r="D6391">
        <v>8000</v>
      </c>
      <c r="E6391" t="s">
        <v>163</v>
      </c>
      <c r="F6391" t="s">
        <v>686</v>
      </c>
    </row>
    <row r="6392" spans="1:6" x14ac:dyDescent="0.25">
      <c r="A6392" t="s">
        <v>548</v>
      </c>
      <c r="B6392">
        <v>44</v>
      </c>
      <c r="C6392">
        <v>7001</v>
      </c>
      <c r="D6392">
        <v>8000</v>
      </c>
      <c r="E6392" t="s">
        <v>576</v>
      </c>
      <c r="F6392" t="s">
        <v>687</v>
      </c>
    </row>
    <row r="6393" spans="1:6" x14ac:dyDescent="0.25">
      <c r="A6393" t="s">
        <v>548</v>
      </c>
      <c r="B6393">
        <v>44</v>
      </c>
      <c r="C6393">
        <v>7001</v>
      </c>
      <c r="D6393">
        <v>8000</v>
      </c>
      <c r="E6393" t="s">
        <v>577</v>
      </c>
      <c r="F6393" t="s">
        <v>688</v>
      </c>
    </row>
    <row r="6394" spans="1:6" x14ac:dyDescent="0.25">
      <c r="A6394" t="s">
        <v>548</v>
      </c>
      <c r="B6394">
        <v>44</v>
      </c>
      <c r="C6394">
        <v>7001</v>
      </c>
      <c r="D6394">
        <v>8000</v>
      </c>
      <c r="E6394" t="s">
        <v>578</v>
      </c>
      <c r="F6394" t="s">
        <v>689</v>
      </c>
    </row>
    <row r="6395" spans="1:6" x14ac:dyDescent="0.25">
      <c r="A6395" t="s">
        <v>548</v>
      </c>
      <c r="B6395">
        <v>44</v>
      </c>
      <c r="C6395">
        <v>7001</v>
      </c>
      <c r="D6395">
        <v>8000</v>
      </c>
      <c r="E6395" t="s">
        <v>579</v>
      </c>
      <c r="F6395" t="s">
        <v>690</v>
      </c>
    </row>
    <row r="6396" spans="1:6" x14ac:dyDescent="0.25">
      <c r="A6396" t="s">
        <v>548</v>
      </c>
      <c r="B6396">
        <v>44</v>
      </c>
      <c r="C6396">
        <v>7001</v>
      </c>
      <c r="D6396">
        <v>8000</v>
      </c>
      <c r="E6396" t="s">
        <v>580</v>
      </c>
      <c r="F6396" t="s">
        <v>691</v>
      </c>
    </row>
    <row r="6397" spans="1:6" x14ac:dyDescent="0.25">
      <c r="A6397" t="s">
        <v>548</v>
      </c>
      <c r="B6397">
        <v>44</v>
      </c>
      <c r="C6397">
        <v>7001</v>
      </c>
      <c r="D6397">
        <v>8000</v>
      </c>
      <c r="E6397" t="s">
        <v>582</v>
      </c>
      <c r="F6397" t="s">
        <v>692</v>
      </c>
    </row>
    <row r="6398" spans="1:6" x14ac:dyDescent="0.25">
      <c r="A6398" t="s">
        <v>549</v>
      </c>
      <c r="B6398">
        <v>44</v>
      </c>
      <c r="C6398">
        <v>8001</v>
      </c>
      <c r="D6398">
        <v>9000</v>
      </c>
      <c r="E6398" t="s">
        <v>265</v>
      </c>
      <c r="F6398" t="s">
        <v>681</v>
      </c>
    </row>
    <row r="6399" spans="1:6" x14ac:dyDescent="0.25">
      <c r="A6399" t="s">
        <v>549</v>
      </c>
      <c r="B6399">
        <v>44</v>
      </c>
      <c r="C6399">
        <v>8001</v>
      </c>
      <c r="D6399">
        <v>9000</v>
      </c>
      <c r="E6399" t="s">
        <v>581</v>
      </c>
      <c r="F6399" t="s">
        <v>682</v>
      </c>
    </row>
    <row r="6400" spans="1:6" x14ac:dyDescent="0.25">
      <c r="A6400" t="s">
        <v>549</v>
      </c>
      <c r="B6400">
        <v>44</v>
      </c>
      <c r="C6400">
        <v>8001</v>
      </c>
      <c r="D6400">
        <v>9000</v>
      </c>
      <c r="E6400" t="s">
        <v>575</v>
      </c>
      <c r="F6400" t="s">
        <v>683</v>
      </c>
    </row>
    <row r="6401" spans="1:6" x14ac:dyDescent="0.25">
      <c r="A6401" t="s">
        <v>549</v>
      </c>
      <c r="B6401">
        <v>44</v>
      </c>
      <c r="C6401">
        <v>8001</v>
      </c>
      <c r="D6401">
        <v>9000</v>
      </c>
      <c r="E6401" t="s">
        <v>120</v>
      </c>
      <c r="F6401" t="s">
        <v>684</v>
      </c>
    </row>
    <row r="6402" spans="1:6" x14ac:dyDescent="0.25">
      <c r="A6402" t="s">
        <v>549</v>
      </c>
      <c r="B6402">
        <v>44</v>
      </c>
      <c r="C6402">
        <v>8001</v>
      </c>
      <c r="D6402">
        <v>9000</v>
      </c>
      <c r="E6402" t="s">
        <v>142</v>
      </c>
      <c r="F6402" t="s">
        <v>685</v>
      </c>
    </row>
    <row r="6403" spans="1:6" x14ac:dyDescent="0.25">
      <c r="A6403" t="s">
        <v>549</v>
      </c>
      <c r="B6403">
        <v>44</v>
      </c>
      <c r="C6403">
        <v>8001</v>
      </c>
      <c r="D6403">
        <v>9000</v>
      </c>
      <c r="E6403" t="s">
        <v>163</v>
      </c>
      <c r="F6403" t="s">
        <v>686</v>
      </c>
    </row>
    <row r="6404" spans="1:6" x14ac:dyDescent="0.25">
      <c r="A6404" t="s">
        <v>549</v>
      </c>
      <c r="B6404">
        <v>44</v>
      </c>
      <c r="C6404">
        <v>8001</v>
      </c>
      <c r="D6404">
        <v>9000</v>
      </c>
      <c r="E6404" t="s">
        <v>576</v>
      </c>
      <c r="F6404" t="s">
        <v>687</v>
      </c>
    </row>
    <row r="6405" spans="1:6" x14ac:dyDescent="0.25">
      <c r="A6405" t="s">
        <v>549</v>
      </c>
      <c r="B6405">
        <v>44</v>
      </c>
      <c r="C6405">
        <v>8001</v>
      </c>
      <c r="D6405">
        <v>9000</v>
      </c>
      <c r="E6405" t="s">
        <v>577</v>
      </c>
      <c r="F6405" t="s">
        <v>688</v>
      </c>
    </row>
    <row r="6406" spans="1:6" x14ac:dyDescent="0.25">
      <c r="A6406" t="s">
        <v>549</v>
      </c>
      <c r="B6406">
        <v>44</v>
      </c>
      <c r="C6406">
        <v>8001</v>
      </c>
      <c r="D6406">
        <v>9000</v>
      </c>
      <c r="E6406" t="s">
        <v>578</v>
      </c>
      <c r="F6406" t="s">
        <v>689</v>
      </c>
    </row>
    <row r="6407" spans="1:6" x14ac:dyDescent="0.25">
      <c r="A6407" t="s">
        <v>549</v>
      </c>
      <c r="B6407">
        <v>44</v>
      </c>
      <c r="C6407">
        <v>8001</v>
      </c>
      <c r="D6407">
        <v>9000</v>
      </c>
      <c r="E6407" t="s">
        <v>579</v>
      </c>
      <c r="F6407" t="s">
        <v>690</v>
      </c>
    </row>
    <row r="6408" spans="1:6" x14ac:dyDescent="0.25">
      <c r="A6408" t="s">
        <v>549</v>
      </c>
      <c r="B6408">
        <v>44</v>
      </c>
      <c r="C6408">
        <v>8001</v>
      </c>
      <c r="D6408">
        <v>9000</v>
      </c>
      <c r="E6408" t="s">
        <v>580</v>
      </c>
      <c r="F6408" t="s">
        <v>691</v>
      </c>
    </row>
    <row r="6409" spans="1:6" x14ac:dyDescent="0.25">
      <c r="A6409" t="s">
        <v>549</v>
      </c>
      <c r="B6409">
        <v>44</v>
      </c>
      <c r="C6409">
        <v>8001</v>
      </c>
      <c r="D6409">
        <v>9000</v>
      </c>
      <c r="E6409" t="s">
        <v>582</v>
      </c>
      <c r="F6409" t="s">
        <v>692</v>
      </c>
    </row>
    <row r="6410" spans="1:6" x14ac:dyDescent="0.25">
      <c r="A6410" t="s">
        <v>550</v>
      </c>
      <c r="B6410">
        <v>44</v>
      </c>
      <c r="C6410">
        <v>9001</v>
      </c>
      <c r="D6410">
        <v>10000</v>
      </c>
      <c r="E6410" t="s">
        <v>265</v>
      </c>
      <c r="F6410" t="s">
        <v>681</v>
      </c>
    </row>
    <row r="6411" spans="1:6" x14ac:dyDescent="0.25">
      <c r="A6411" t="s">
        <v>550</v>
      </c>
      <c r="B6411">
        <v>44</v>
      </c>
      <c r="C6411">
        <v>9001</v>
      </c>
      <c r="D6411">
        <v>10000</v>
      </c>
      <c r="E6411" t="s">
        <v>581</v>
      </c>
      <c r="F6411" t="s">
        <v>682</v>
      </c>
    </row>
    <row r="6412" spans="1:6" x14ac:dyDescent="0.25">
      <c r="A6412" t="s">
        <v>550</v>
      </c>
      <c r="B6412">
        <v>44</v>
      </c>
      <c r="C6412">
        <v>9001</v>
      </c>
      <c r="D6412">
        <v>10000</v>
      </c>
      <c r="E6412" t="s">
        <v>575</v>
      </c>
      <c r="F6412" t="s">
        <v>683</v>
      </c>
    </row>
    <row r="6413" spans="1:6" x14ac:dyDescent="0.25">
      <c r="A6413" t="s">
        <v>550</v>
      </c>
      <c r="B6413">
        <v>44</v>
      </c>
      <c r="C6413">
        <v>9001</v>
      </c>
      <c r="D6413">
        <v>10000</v>
      </c>
      <c r="E6413" t="s">
        <v>120</v>
      </c>
      <c r="F6413" t="s">
        <v>684</v>
      </c>
    </row>
    <row r="6414" spans="1:6" x14ac:dyDescent="0.25">
      <c r="A6414" t="s">
        <v>550</v>
      </c>
      <c r="B6414">
        <v>44</v>
      </c>
      <c r="C6414">
        <v>9001</v>
      </c>
      <c r="D6414">
        <v>10000</v>
      </c>
      <c r="E6414" t="s">
        <v>142</v>
      </c>
      <c r="F6414" t="s">
        <v>685</v>
      </c>
    </row>
    <row r="6415" spans="1:6" x14ac:dyDescent="0.25">
      <c r="A6415" t="s">
        <v>550</v>
      </c>
      <c r="B6415">
        <v>44</v>
      </c>
      <c r="C6415">
        <v>9001</v>
      </c>
      <c r="D6415">
        <v>10000</v>
      </c>
      <c r="E6415" t="s">
        <v>163</v>
      </c>
      <c r="F6415" t="s">
        <v>686</v>
      </c>
    </row>
    <row r="6416" spans="1:6" x14ac:dyDescent="0.25">
      <c r="A6416" t="s">
        <v>550</v>
      </c>
      <c r="B6416">
        <v>44</v>
      </c>
      <c r="C6416">
        <v>9001</v>
      </c>
      <c r="D6416">
        <v>10000</v>
      </c>
      <c r="E6416" t="s">
        <v>576</v>
      </c>
      <c r="F6416" t="s">
        <v>687</v>
      </c>
    </row>
    <row r="6417" spans="1:6" x14ac:dyDescent="0.25">
      <c r="A6417" t="s">
        <v>550</v>
      </c>
      <c r="B6417">
        <v>44</v>
      </c>
      <c r="C6417">
        <v>9001</v>
      </c>
      <c r="D6417">
        <v>10000</v>
      </c>
      <c r="E6417" t="s">
        <v>577</v>
      </c>
      <c r="F6417" t="s">
        <v>688</v>
      </c>
    </row>
    <row r="6418" spans="1:6" x14ac:dyDescent="0.25">
      <c r="A6418" t="s">
        <v>550</v>
      </c>
      <c r="B6418">
        <v>44</v>
      </c>
      <c r="C6418">
        <v>9001</v>
      </c>
      <c r="D6418">
        <v>10000</v>
      </c>
      <c r="E6418" t="s">
        <v>578</v>
      </c>
      <c r="F6418" t="s">
        <v>689</v>
      </c>
    </row>
    <row r="6419" spans="1:6" x14ac:dyDescent="0.25">
      <c r="A6419" t="s">
        <v>550</v>
      </c>
      <c r="B6419">
        <v>44</v>
      </c>
      <c r="C6419">
        <v>9001</v>
      </c>
      <c r="D6419">
        <v>10000</v>
      </c>
      <c r="E6419" t="s">
        <v>579</v>
      </c>
      <c r="F6419" t="s">
        <v>690</v>
      </c>
    </row>
    <row r="6420" spans="1:6" x14ac:dyDescent="0.25">
      <c r="A6420" t="s">
        <v>550</v>
      </c>
      <c r="B6420">
        <v>44</v>
      </c>
      <c r="C6420">
        <v>9001</v>
      </c>
      <c r="D6420">
        <v>10000</v>
      </c>
      <c r="E6420" t="s">
        <v>580</v>
      </c>
      <c r="F6420" t="s">
        <v>691</v>
      </c>
    </row>
    <row r="6421" spans="1:6" x14ac:dyDescent="0.25">
      <c r="A6421" t="s">
        <v>550</v>
      </c>
      <c r="B6421">
        <v>44</v>
      </c>
      <c r="C6421">
        <v>9001</v>
      </c>
      <c r="D6421">
        <v>10000</v>
      </c>
      <c r="E6421" t="s">
        <v>582</v>
      </c>
      <c r="F6421" t="s">
        <v>692</v>
      </c>
    </row>
    <row r="6422" spans="1:6" x14ac:dyDescent="0.25">
      <c r="A6422" t="s">
        <v>551</v>
      </c>
      <c r="B6422">
        <v>44</v>
      </c>
      <c r="C6422">
        <v>10001</v>
      </c>
      <c r="D6422">
        <v>11000</v>
      </c>
      <c r="E6422" t="s">
        <v>265</v>
      </c>
      <c r="F6422" t="s">
        <v>681</v>
      </c>
    </row>
    <row r="6423" spans="1:6" x14ac:dyDescent="0.25">
      <c r="A6423" t="s">
        <v>551</v>
      </c>
      <c r="B6423">
        <v>44</v>
      </c>
      <c r="C6423">
        <v>10001</v>
      </c>
      <c r="D6423">
        <v>11000</v>
      </c>
      <c r="E6423" t="s">
        <v>581</v>
      </c>
      <c r="F6423" t="s">
        <v>682</v>
      </c>
    </row>
    <row r="6424" spans="1:6" x14ac:dyDescent="0.25">
      <c r="A6424" t="s">
        <v>551</v>
      </c>
      <c r="B6424">
        <v>44</v>
      </c>
      <c r="C6424">
        <v>10001</v>
      </c>
      <c r="D6424">
        <v>11000</v>
      </c>
      <c r="E6424" t="s">
        <v>575</v>
      </c>
      <c r="F6424" t="s">
        <v>683</v>
      </c>
    </row>
    <row r="6425" spans="1:6" x14ac:dyDescent="0.25">
      <c r="A6425" t="s">
        <v>551</v>
      </c>
      <c r="B6425">
        <v>44</v>
      </c>
      <c r="C6425">
        <v>10001</v>
      </c>
      <c r="D6425">
        <v>11000</v>
      </c>
      <c r="E6425" t="s">
        <v>120</v>
      </c>
      <c r="F6425" t="s">
        <v>684</v>
      </c>
    </row>
    <row r="6426" spans="1:6" x14ac:dyDescent="0.25">
      <c r="A6426" t="s">
        <v>551</v>
      </c>
      <c r="B6426">
        <v>44</v>
      </c>
      <c r="C6426">
        <v>10001</v>
      </c>
      <c r="D6426">
        <v>11000</v>
      </c>
      <c r="E6426" t="s">
        <v>142</v>
      </c>
      <c r="F6426" t="s">
        <v>685</v>
      </c>
    </row>
    <row r="6427" spans="1:6" x14ac:dyDescent="0.25">
      <c r="A6427" t="s">
        <v>551</v>
      </c>
      <c r="B6427">
        <v>44</v>
      </c>
      <c r="C6427">
        <v>10001</v>
      </c>
      <c r="D6427">
        <v>11000</v>
      </c>
      <c r="E6427" t="s">
        <v>163</v>
      </c>
      <c r="F6427" t="s">
        <v>686</v>
      </c>
    </row>
    <row r="6428" spans="1:6" x14ac:dyDescent="0.25">
      <c r="A6428" t="s">
        <v>551</v>
      </c>
      <c r="B6428">
        <v>44</v>
      </c>
      <c r="C6428">
        <v>10001</v>
      </c>
      <c r="D6428">
        <v>11000</v>
      </c>
      <c r="E6428" t="s">
        <v>576</v>
      </c>
      <c r="F6428" t="s">
        <v>687</v>
      </c>
    </row>
    <row r="6429" spans="1:6" x14ac:dyDescent="0.25">
      <c r="A6429" t="s">
        <v>551</v>
      </c>
      <c r="B6429">
        <v>44</v>
      </c>
      <c r="C6429">
        <v>10001</v>
      </c>
      <c r="D6429">
        <v>11000</v>
      </c>
      <c r="E6429" t="s">
        <v>577</v>
      </c>
      <c r="F6429" t="s">
        <v>688</v>
      </c>
    </row>
    <row r="6430" spans="1:6" x14ac:dyDescent="0.25">
      <c r="A6430" t="s">
        <v>551</v>
      </c>
      <c r="B6430">
        <v>44</v>
      </c>
      <c r="C6430">
        <v>10001</v>
      </c>
      <c r="D6430">
        <v>11000</v>
      </c>
      <c r="E6430" t="s">
        <v>578</v>
      </c>
      <c r="F6430" t="s">
        <v>689</v>
      </c>
    </row>
    <row r="6431" spans="1:6" x14ac:dyDescent="0.25">
      <c r="A6431" t="s">
        <v>551</v>
      </c>
      <c r="B6431">
        <v>44</v>
      </c>
      <c r="C6431">
        <v>10001</v>
      </c>
      <c r="D6431">
        <v>11000</v>
      </c>
      <c r="E6431" t="s">
        <v>579</v>
      </c>
      <c r="F6431" t="s">
        <v>690</v>
      </c>
    </row>
    <row r="6432" spans="1:6" x14ac:dyDescent="0.25">
      <c r="A6432" t="s">
        <v>551</v>
      </c>
      <c r="B6432">
        <v>44</v>
      </c>
      <c r="C6432">
        <v>10001</v>
      </c>
      <c r="D6432">
        <v>11000</v>
      </c>
      <c r="E6432" t="s">
        <v>580</v>
      </c>
      <c r="F6432" t="s">
        <v>691</v>
      </c>
    </row>
    <row r="6433" spans="1:6" x14ac:dyDescent="0.25">
      <c r="A6433" t="s">
        <v>551</v>
      </c>
      <c r="B6433">
        <v>44</v>
      </c>
      <c r="C6433">
        <v>10001</v>
      </c>
      <c r="D6433">
        <v>11000</v>
      </c>
      <c r="E6433" t="s">
        <v>582</v>
      </c>
      <c r="F6433" t="s">
        <v>692</v>
      </c>
    </row>
    <row r="6434" spans="1:6" x14ac:dyDescent="0.25">
      <c r="A6434" t="s">
        <v>552</v>
      </c>
      <c r="B6434">
        <v>44</v>
      </c>
      <c r="C6434">
        <v>11001</v>
      </c>
      <c r="D6434">
        <v>12000</v>
      </c>
      <c r="E6434" t="s">
        <v>265</v>
      </c>
      <c r="F6434" t="s">
        <v>681</v>
      </c>
    </row>
    <row r="6435" spans="1:6" x14ac:dyDescent="0.25">
      <c r="A6435" t="s">
        <v>552</v>
      </c>
      <c r="B6435">
        <v>44</v>
      </c>
      <c r="C6435">
        <v>11001</v>
      </c>
      <c r="D6435">
        <v>12000</v>
      </c>
      <c r="E6435" t="s">
        <v>581</v>
      </c>
      <c r="F6435" t="s">
        <v>682</v>
      </c>
    </row>
    <row r="6436" spans="1:6" x14ac:dyDescent="0.25">
      <c r="A6436" t="s">
        <v>552</v>
      </c>
      <c r="B6436">
        <v>44</v>
      </c>
      <c r="C6436">
        <v>11001</v>
      </c>
      <c r="D6436">
        <v>12000</v>
      </c>
      <c r="E6436" t="s">
        <v>575</v>
      </c>
      <c r="F6436" t="s">
        <v>683</v>
      </c>
    </row>
    <row r="6437" spans="1:6" x14ac:dyDescent="0.25">
      <c r="A6437" t="s">
        <v>552</v>
      </c>
      <c r="B6437">
        <v>44</v>
      </c>
      <c r="C6437">
        <v>11001</v>
      </c>
      <c r="D6437">
        <v>12000</v>
      </c>
      <c r="E6437" t="s">
        <v>120</v>
      </c>
      <c r="F6437" t="s">
        <v>684</v>
      </c>
    </row>
    <row r="6438" spans="1:6" x14ac:dyDescent="0.25">
      <c r="A6438" t="s">
        <v>552</v>
      </c>
      <c r="B6438">
        <v>44</v>
      </c>
      <c r="C6438">
        <v>11001</v>
      </c>
      <c r="D6438">
        <v>12000</v>
      </c>
      <c r="E6438" t="s">
        <v>142</v>
      </c>
      <c r="F6438" t="s">
        <v>685</v>
      </c>
    </row>
    <row r="6439" spans="1:6" x14ac:dyDescent="0.25">
      <c r="A6439" t="s">
        <v>552</v>
      </c>
      <c r="B6439">
        <v>44</v>
      </c>
      <c r="C6439">
        <v>11001</v>
      </c>
      <c r="D6439">
        <v>12000</v>
      </c>
      <c r="E6439" t="s">
        <v>163</v>
      </c>
      <c r="F6439" t="s">
        <v>686</v>
      </c>
    </row>
    <row r="6440" spans="1:6" x14ac:dyDescent="0.25">
      <c r="A6440" t="s">
        <v>552</v>
      </c>
      <c r="B6440">
        <v>44</v>
      </c>
      <c r="C6440">
        <v>11001</v>
      </c>
      <c r="D6440">
        <v>12000</v>
      </c>
      <c r="E6440" t="s">
        <v>576</v>
      </c>
      <c r="F6440" t="s">
        <v>687</v>
      </c>
    </row>
    <row r="6441" spans="1:6" x14ac:dyDescent="0.25">
      <c r="A6441" t="s">
        <v>552</v>
      </c>
      <c r="B6441">
        <v>44</v>
      </c>
      <c r="C6441">
        <v>11001</v>
      </c>
      <c r="D6441">
        <v>12000</v>
      </c>
      <c r="E6441" t="s">
        <v>577</v>
      </c>
      <c r="F6441" t="s">
        <v>688</v>
      </c>
    </row>
    <row r="6442" spans="1:6" x14ac:dyDescent="0.25">
      <c r="A6442" t="s">
        <v>552</v>
      </c>
      <c r="B6442">
        <v>44</v>
      </c>
      <c r="C6442">
        <v>11001</v>
      </c>
      <c r="D6442">
        <v>12000</v>
      </c>
      <c r="E6442" t="s">
        <v>578</v>
      </c>
      <c r="F6442" t="s">
        <v>689</v>
      </c>
    </row>
    <row r="6443" spans="1:6" x14ac:dyDescent="0.25">
      <c r="A6443" t="s">
        <v>552</v>
      </c>
      <c r="B6443">
        <v>44</v>
      </c>
      <c r="C6443">
        <v>11001</v>
      </c>
      <c r="D6443">
        <v>12000</v>
      </c>
      <c r="E6443" t="s">
        <v>579</v>
      </c>
      <c r="F6443" t="s">
        <v>690</v>
      </c>
    </row>
    <row r="6444" spans="1:6" x14ac:dyDescent="0.25">
      <c r="A6444" t="s">
        <v>552</v>
      </c>
      <c r="B6444">
        <v>44</v>
      </c>
      <c r="C6444">
        <v>11001</v>
      </c>
      <c r="D6444">
        <v>12000</v>
      </c>
      <c r="E6444" t="s">
        <v>580</v>
      </c>
      <c r="F6444" t="s">
        <v>691</v>
      </c>
    </row>
    <row r="6445" spans="1:6" x14ac:dyDescent="0.25">
      <c r="A6445" t="s">
        <v>552</v>
      </c>
      <c r="B6445">
        <v>44</v>
      </c>
      <c r="C6445">
        <v>11001</v>
      </c>
      <c r="D6445">
        <v>12000</v>
      </c>
      <c r="E6445" t="s">
        <v>582</v>
      </c>
      <c r="F6445" t="s">
        <v>692</v>
      </c>
    </row>
    <row r="6446" spans="1:6" x14ac:dyDescent="0.25">
      <c r="A6446" t="s">
        <v>553</v>
      </c>
      <c r="B6446">
        <v>44</v>
      </c>
      <c r="C6446">
        <v>12001</v>
      </c>
      <c r="D6446">
        <v>13000</v>
      </c>
      <c r="E6446" t="s">
        <v>265</v>
      </c>
      <c r="F6446" t="s">
        <v>681</v>
      </c>
    </row>
    <row r="6447" spans="1:6" x14ac:dyDescent="0.25">
      <c r="A6447" t="s">
        <v>553</v>
      </c>
      <c r="B6447">
        <v>44</v>
      </c>
      <c r="C6447">
        <v>12001</v>
      </c>
      <c r="D6447">
        <v>13000</v>
      </c>
      <c r="E6447" t="s">
        <v>581</v>
      </c>
      <c r="F6447" t="s">
        <v>682</v>
      </c>
    </row>
    <row r="6448" spans="1:6" x14ac:dyDescent="0.25">
      <c r="A6448" t="s">
        <v>553</v>
      </c>
      <c r="B6448">
        <v>44</v>
      </c>
      <c r="C6448">
        <v>12001</v>
      </c>
      <c r="D6448">
        <v>13000</v>
      </c>
      <c r="E6448" t="s">
        <v>575</v>
      </c>
      <c r="F6448" t="s">
        <v>683</v>
      </c>
    </row>
    <row r="6449" spans="1:6" x14ac:dyDescent="0.25">
      <c r="A6449" t="s">
        <v>553</v>
      </c>
      <c r="B6449">
        <v>44</v>
      </c>
      <c r="C6449">
        <v>12001</v>
      </c>
      <c r="D6449">
        <v>13000</v>
      </c>
      <c r="E6449" t="s">
        <v>120</v>
      </c>
      <c r="F6449" t="s">
        <v>684</v>
      </c>
    </row>
    <row r="6450" spans="1:6" x14ac:dyDescent="0.25">
      <c r="A6450" t="s">
        <v>553</v>
      </c>
      <c r="B6450">
        <v>44</v>
      </c>
      <c r="C6450">
        <v>12001</v>
      </c>
      <c r="D6450">
        <v>13000</v>
      </c>
      <c r="E6450" t="s">
        <v>142</v>
      </c>
      <c r="F6450" t="s">
        <v>685</v>
      </c>
    </row>
    <row r="6451" spans="1:6" x14ac:dyDescent="0.25">
      <c r="A6451" t="s">
        <v>553</v>
      </c>
      <c r="B6451">
        <v>44</v>
      </c>
      <c r="C6451">
        <v>12001</v>
      </c>
      <c r="D6451">
        <v>13000</v>
      </c>
      <c r="E6451" t="s">
        <v>163</v>
      </c>
      <c r="F6451" t="s">
        <v>686</v>
      </c>
    </row>
    <row r="6452" spans="1:6" x14ac:dyDescent="0.25">
      <c r="A6452" t="s">
        <v>553</v>
      </c>
      <c r="B6452">
        <v>44</v>
      </c>
      <c r="C6452">
        <v>12001</v>
      </c>
      <c r="D6452">
        <v>13000</v>
      </c>
      <c r="E6452" t="s">
        <v>576</v>
      </c>
      <c r="F6452" t="s">
        <v>687</v>
      </c>
    </row>
    <row r="6453" spans="1:6" x14ac:dyDescent="0.25">
      <c r="A6453" t="s">
        <v>553</v>
      </c>
      <c r="B6453">
        <v>44</v>
      </c>
      <c r="C6453">
        <v>12001</v>
      </c>
      <c r="D6453">
        <v>13000</v>
      </c>
      <c r="E6453" t="s">
        <v>577</v>
      </c>
      <c r="F6453" t="s">
        <v>688</v>
      </c>
    </row>
    <row r="6454" spans="1:6" x14ac:dyDescent="0.25">
      <c r="A6454" t="s">
        <v>553</v>
      </c>
      <c r="B6454">
        <v>44</v>
      </c>
      <c r="C6454">
        <v>12001</v>
      </c>
      <c r="D6454">
        <v>13000</v>
      </c>
      <c r="E6454" t="s">
        <v>578</v>
      </c>
      <c r="F6454" t="s">
        <v>689</v>
      </c>
    </row>
    <row r="6455" spans="1:6" x14ac:dyDescent="0.25">
      <c r="A6455" t="s">
        <v>553</v>
      </c>
      <c r="B6455">
        <v>44</v>
      </c>
      <c r="C6455">
        <v>12001</v>
      </c>
      <c r="D6455">
        <v>13000</v>
      </c>
      <c r="E6455" t="s">
        <v>579</v>
      </c>
      <c r="F6455" t="s">
        <v>690</v>
      </c>
    </row>
    <row r="6456" spans="1:6" x14ac:dyDescent="0.25">
      <c r="A6456" t="s">
        <v>553</v>
      </c>
      <c r="B6456">
        <v>44</v>
      </c>
      <c r="C6456">
        <v>12001</v>
      </c>
      <c r="D6456">
        <v>13000</v>
      </c>
      <c r="E6456" t="s">
        <v>580</v>
      </c>
      <c r="F6456" t="s">
        <v>691</v>
      </c>
    </row>
    <row r="6457" spans="1:6" x14ac:dyDescent="0.25">
      <c r="A6457" t="s">
        <v>553</v>
      </c>
      <c r="B6457">
        <v>44</v>
      </c>
      <c r="C6457">
        <v>12001</v>
      </c>
      <c r="D6457">
        <v>13000</v>
      </c>
      <c r="E6457" t="s">
        <v>582</v>
      </c>
      <c r="F6457" t="s">
        <v>692</v>
      </c>
    </row>
    <row r="6458" spans="1:6" x14ac:dyDescent="0.25">
      <c r="A6458" t="s">
        <v>554</v>
      </c>
      <c r="B6458">
        <v>44</v>
      </c>
      <c r="C6458">
        <v>13001</v>
      </c>
      <c r="D6458">
        <v>14000</v>
      </c>
      <c r="E6458" t="s">
        <v>265</v>
      </c>
      <c r="F6458" t="s">
        <v>681</v>
      </c>
    </row>
    <row r="6459" spans="1:6" x14ac:dyDescent="0.25">
      <c r="A6459" t="s">
        <v>554</v>
      </c>
      <c r="B6459">
        <v>44</v>
      </c>
      <c r="C6459">
        <v>13001</v>
      </c>
      <c r="D6459">
        <v>14000</v>
      </c>
      <c r="E6459" t="s">
        <v>581</v>
      </c>
      <c r="F6459" t="s">
        <v>682</v>
      </c>
    </row>
    <row r="6460" spans="1:6" x14ac:dyDescent="0.25">
      <c r="A6460" t="s">
        <v>554</v>
      </c>
      <c r="B6460">
        <v>44</v>
      </c>
      <c r="C6460">
        <v>13001</v>
      </c>
      <c r="D6460">
        <v>14000</v>
      </c>
      <c r="E6460" t="s">
        <v>575</v>
      </c>
      <c r="F6460" t="s">
        <v>683</v>
      </c>
    </row>
    <row r="6461" spans="1:6" x14ac:dyDescent="0.25">
      <c r="A6461" t="s">
        <v>554</v>
      </c>
      <c r="B6461">
        <v>44</v>
      </c>
      <c r="C6461">
        <v>13001</v>
      </c>
      <c r="D6461">
        <v>14000</v>
      </c>
      <c r="E6461" t="s">
        <v>120</v>
      </c>
      <c r="F6461" t="s">
        <v>684</v>
      </c>
    </row>
    <row r="6462" spans="1:6" x14ac:dyDescent="0.25">
      <c r="A6462" t="s">
        <v>554</v>
      </c>
      <c r="B6462">
        <v>44</v>
      </c>
      <c r="C6462">
        <v>13001</v>
      </c>
      <c r="D6462">
        <v>14000</v>
      </c>
      <c r="E6462" t="s">
        <v>142</v>
      </c>
      <c r="F6462" t="s">
        <v>685</v>
      </c>
    </row>
    <row r="6463" spans="1:6" x14ac:dyDescent="0.25">
      <c r="A6463" t="s">
        <v>554</v>
      </c>
      <c r="B6463">
        <v>44</v>
      </c>
      <c r="C6463">
        <v>13001</v>
      </c>
      <c r="D6463">
        <v>14000</v>
      </c>
      <c r="E6463" t="s">
        <v>163</v>
      </c>
      <c r="F6463" t="s">
        <v>686</v>
      </c>
    </row>
    <row r="6464" spans="1:6" x14ac:dyDescent="0.25">
      <c r="A6464" t="s">
        <v>554</v>
      </c>
      <c r="B6464">
        <v>44</v>
      </c>
      <c r="C6464">
        <v>13001</v>
      </c>
      <c r="D6464">
        <v>14000</v>
      </c>
      <c r="E6464" t="s">
        <v>576</v>
      </c>
      <c r="F6464" t="s">
        <v>687</v>
      </c>
    </row>
    <row r="6465" spans="1:6" x14ac:dyDescent="0.25">
      <c r="A6465" t="s">
        <v>554</v>
      </c>
      <c r="B6465">
        <v>44</v>
      </c>
      <c r="C6465">
        <v>13001</v>
      </c>
      <c r="D6465">
        <v>14000</v>
      </c>
      <c r="E6465" t="s">
        <v>577</v>
      </c>
      <c r="F6465" t="s">
        <v>688</v>
      </c>
    </row>
    <row r="6466" spans="1:6" x14ac:dyDescent="0.25">
      <c r="A6466" t="s">
        <v>554</v>
      </c>
      <c r="B6466">
        <v>44</v>
      </c>
      <c r="C6466">
        <v>13001</v>
      </c>
      <c r="D6466">
        <v>14000</v>
      </c>
      <c r="E6466" t="s">
        <v>578</v>
      </c>
      <c r="F6466" t="s">
        <v>689</v>
      </c>
    </row>
    <row r="6467" spans="1:6" x14ac:dyDescent="0.25">
      <c r="A6467" t="s">
        <v>554</v>
      </c>
      <c r="B6467">
        <v>44</v>
      </c>
      <c r="C6467">
        <v>13001</v>
      </c>
      <c r="D6467">
        <v>14000</v>
      </c>
      <c r="E6467" t="s">
        <v>579</v>
      </c>
      <c r="F6467" t="s">
        <v>690</v>
      </c>
    </row>
    <row r="6468" spans="1:6" x14ac:dyDescent="0.25">
      <c r="A6468" t="s">
        <v>554</v>
      </c>
      <c r="B6468">
        <v>44</v>
      </c>
      <c r="C6468">
        <v>13001</v>
      </c>
      <c r="D6468">
        <v>14000</v>
      </c>
      <c r="E6468" t="s">
        <v>580</v>
      </c>
      <c r="F6468" t="s">
        <v>691</v>
      </c>
    </row>
    <row r="6469" spans="1:6" x14ac:dyDescent="0.25">
      <c r="A6469" t="s">
        <v>554</v>
      </c>
      <c r="B6469">
        <v>44</v>
      </c>
      <c r="C6469">
        <v>13001</v>
      </c>
      <c r="D6469">
        <v>14000</v>
      </c>
      <c r="E6469" t="s">
        <v>582</v>
      </c>
      <c r="F6469" t="s">
        <v>692</v>
      </c>
    </row>
    <row r="6470" spans="1:6" x14ac:dyDescent="0.25">
      <c r="A6470" t="s">
        <v>555</v>
      </c>
      <c r="B6470">
        <v>44</v>
      </c>
      <c r="C6470">
        <v>14001</v>
      </c>
      <c r="D6470">
        <v>15000</v>
      </c>
      <c r="E6470" t="s">
        <v>265</v>
      </c>
      <c r="F6470" t="s">
        <v>681</v>
      </c>
    </row>
    <row r="6471" spans="1:6" x14ac:dyDescent="0.25">
      <c r="A6471" t="s">
        <v>555</v>
      </c>
      <c r="B6471">
        <v>44</v>
      </c>
      <c r="C6471">
        <v>14001</v>
      </c>
      <c r="D6471">
        <v>15000</v>
      </c>
      <c r="E6471" t="s">
        <v>581</v>
      </c>
      <c r="F6471" t="s">
        <v>682</v>
      </c>
    </row>
    <row r="6472" spans="1:6" x14ac:dyDescent="0.25">
      <c r="A6472" t="s">
        <v>555</v>
      </c>
      <c r="B6472">
        <v>44</v>
      </c>
      <c r="C6472">
        <v>14001</v>
      </c>
      <c r="D6472">
        <v>15000</v>
      </c>
      <c r="E6472" t="s">
        <v>575</v>
      </c>
      <c r="F6472" t="s">
        <v>683</v>
      </c>
    </row>
    <row r="6473" spans="1:6" x14ac:dyDescent="0.25">
      <c r="A6473" t="s">
        <v>555</v>
      </c>
      <c r="B6473">
        <v>44</v>
      </c>
      <c r="C6473">
        <v>14001</v>
      </c>
      <c r="D6473">
        <v>15000</v>
      </c>
      <c r="E6473" t="s">
        <v>120</v>
      </c>
      <c r="F6473" t="s">
        <v>684</v>
      </c>
    </row>
    <row r="6474" spans="1:6" x14ac:dyDescent="0.25">
      <c r="A6474" t="s">
        <v>555</v>
      </c>
      <c r="B6474">
        <v>44</v>
      </c>
      <c r="C6474">
        <v>14001</v>
      </c>
      <c r="D6474">
        <v>15000</v>
      </c>
      <c r="E6474" t="s">
        <v>142</v>
      </c>
      <c r="F6474" t="s">
        <v>685</v>
      </c>
    </row>
    <row r="6475" spans="1:6" x14ac:dyDescent="0.25">
      <c r="A6475" t="s">
        <v>555</v>
      </c>
      <c r="B6475">
        <v>44</v>
      </c>
      <c r="C6475">
        <v>14001</v>
      </c>
      <c r="D6475">
        <v>15000</v>
      </c>
      <c r="E6475" t="s">
        <v>163</v>
      </c>
      <c r="F6475" t="s">
        <v>686</v>
      </c>
    </row>
    <row r="6476" spans="1:6" x14ac:dyDescent="0.25">
      <c r="A6476" t="s">
        <v>555</v>
      </c>
      <c r="B6476">
        <v>44</v>
      </c>
      <c r="C6476">
        <v>14001</v>
      </c>
      <c r="D6476">
        <v>15000</v>
      </c>
      <c r="E6476" t="s">
        <v>576</v>
      </c>
      <c r="F6476" t="s">
        <v>687</v>
      </c>
    </row>
    <row r="6477" spans="1:6" x14ac:dyDescent="0.25">
      <c r="A6477" t="s">
        <v>555</v>
      </c>
      <c r="B6477">
        <v>44</v>
      </c>
      <c r="C6477">
        <v>14001</v>
      </c>
      <c r="D6477">
        <v>15000</v>
      </c>
      <c r="E6477" t="s">
        <v>577</v>
      </c>
      <c r="F6477" t="s">
        <v>688</v>
      </c>
    </row>
    <row r="6478" spans="1:6" x14ac:dyDescent="0.25">
      <c r="A6478" t="s">
        <v>555</v>
      </c>
      <c r="B6478">
        <v>44</v>
      </c>
      <c r="C6478">
        <v>14001</v>
      </c>
      <c r="D6478">
        <v>15000</v>
      </c>
      <c r="E6478" t="s">
        <v>578</v>
      </c>
      <c r="F6478" t="s">
        <v>689</v>
      </c>
    </row>
    <row r="6479" spans="1:6" x14ac:dyDescent="0.25">
      <c r="A6479" t="s">
        <v>555</v>
      </c>
      <c r="B6479">
        <v>44</v>
      </c>
      <c r="C6479">
        <v>14001</v>
      </c>
      <c r="D6479">
        <v>15000</v>
      </c>
      <c r="E6479" t="s">
        <v>579</v>
      </c>
      <c r="F6479" t="s">
        <v>690</v>
      </c>
    </row>
    <row r="6480" spans="1:6" x14ac:dyDescent="0.25">
      <c r="A6480" t="s">
        <v>555</v>
      </c>
      <c r="B6480">
        <v>44</v>
      </c>
      <c r="C6480">
        <v>14001</v>
      </c>
      <c r="D6480">
        <v>15000</v>
      </c>
      <c r="E6480" t="s">
        <v>580</v>
      </c>
      <c r="F6480" t="s">
        <v>691</v>
      </c>
    </row>
    <row r="6481" spans="1:6" x14ac:dyDescent="0.25">
      <c r="A6481" t="s">
        <v>555</v>
      </c>
      <c r="B6481">
        <v>44</v>
      </c>
      <c r="C6481">
        <v>14001</v>
      </c>
      <c r="D6481">
        <v>15000</v>
      </c>
      <c r="E6481" t="s">
        <v>582</v>
      </c>
      <c r="F6481" t="s">
        <v>692</v>
      </c>
    </row>
    <row r="6482" spans="1:6" x14ac:dyDescent="0.25">
      <c r="A6482" t="s">
        <v>556</v>
      </c>
      <c r="B6482">
        <v>44</v>
      </c>
      <c r="C6482">
        <v>15001</v>
      </c>
      <c r="D6482">
        <v>16000</v>
      </c>
      <c r="E6482" t="s">
        <v>265</v>
      </c>
      <c r="F6482" t="s">
        <v>681</v>
      </c>
    </row>
    <row r="6483" spans="1:6" x14ac:dyDescent="0.25">
      <c r="A6483" t="s">
        <v>556</v>
      </c>
      <c r="B6483">
        <v>44</v>
      </c>
      <c r="C6483">
        <v>15001</v>
      </c>
      <c r="D6483">
        <v>16000</v>
      </c>
      <c r="E6483" t="s">
        <v>581</v>
      </c>
      <c r="F6483" t="s">
        <v>682</v>
      </c>
    </row>
    <row r="6484" spans="1:6" x14ac:dyDescent="0.25">
      <c r="A6484" t="s">
        <v>556</v>
      </c>
      <c r="B6484">
        <v>44</v>
      </c>
      <c r="C6484">
        <v>15001</v>
      </c>
      <c r="D6484">
        <v>16000</v>
      </c>
      <c r="E6484" t="s">
        <v>575</v>
      </c>
      <c r="F6484" t="s">
        <v>683</v>
      </c>
    </row>
    <row r="6485" spans="1:6" x14ac:dyDescent="0.25">
      <c r="A6485" t="s">
        <v>556</v>
      </c>
      <c r="B6485">
        <v>44</v>
      </c>
      <c r="C6485">
        <v>15001</v>
      </c>
      <c r="D6485">
        <v>16000</v>
      </c>
      <c r="E6485" t="s">
        <v>120</v>
      </c>
      <c r="F6485" t="s">
        <v>684</v>
      </c>
    </row>
    <row r="6486" spans="1:6" x14ac:dyDescent="0.25">
      <c r="A6486" t="s">
        <v>556</v>
      </c>
      <c r="B6486">
        <v>44</v>
      </c>
      <c r="C6486">
        <v>15001</v>
      </c>
      <c r="D6486">
        <v>16000</v>
      </c>
      <c r="E6486" t="s">
        <v>142</v>
      </c>
      <c r="F6486" t="s">
        <v>685</v>
      </c>
    </row>
    <row r="6487" spans="1:6" x14ac:dyDescent="0.25">
      <c r="A6487" t="s">
        <v>556</v>
      </c>
      <c r="B6487">
        <v>44</v>
      </c>
      <c r="C6487">
        <v>15001</v>
      </c>
      <c r="D6487">
        <v>16000</v>
      </c>
      <c r="E6487" t="s">
        <v>163</v>
      </c>
      <c r="F6487" t="s">
        <v>686</v>
      </c>
    </row>
    <row r="6488" spans="1:6" x14ac:dyDescent="0.25">
      <c r="A6488" t="s">
        <v>556</v>
      </c>
      <c r="B6488">
        <v>44</v>
      </c>
      <c r="C6488">
        <v>15001</v>
      </c>
      <c r="D6488">
        <v>16000</v>
      </c>
      <c r="E6488" t="s">
        <v>576</v>
      </c>
      <c r="F6488" t="s">
        <v>687</v>
      </c>
    </row>
    <row r="6489" spans="1:6" x14ac:dyDescent="0.25">
      <c r="A6489" t="s">
        <v>556</v>
      </c>
      <c r="B6489">
        <v>44</v>
      </c>
      <c r="C6489">
        <v>15001</v>
      </c>
      <c r="D6489">
        <v>16000</v>
      </c>
      <c r="E6489" t="s">
        <v>577</v>
      </c>
      <c r="F6489" t="s">
        <v>688</v>
      </c>
    </row>
    <row r="6490" spans="1:6" x14ac:dyDescent="0.25">
      <c r="A6490" t="s">
        <v>556</v>
      </c>
      <c r="B6490">
        <v>44</v>
      </c>
      <c r="C6490">
        <v>15001</v>
      </c>
      <c r="D6490">
        <v>16000</v>
      </c>
      <c r="E6490" t="s">
        <v>578</v>
      </c>
      <c r="F6490" t="s">
        <v>689</v>
      </c>
    </row>
    <row r="6491" spans="1:6" x14ac:dyDescent="0.25">
      <c r="A6491" t="s">
        <v>556</v>
      </c>
      <c r="B6491">
        <v>44</v>
      </c>
      <c r="C6491">
        <v>15001</v>
      </c>
      <c r="D6491">
        <v>16000</v>
      </c>
      <c r="E6491" t="s">
        <v>579</v>
      </c>
      <c r="F6491" t="s">
        <v>690</v>
      </c>
    </row>
    <row r="6492" spans="1:6" x14ac:dyDescent="0.25">
      <c r="A6492" t="s">
        <v>556</v>
      </c>
      <c r="B6492">
        <v>44</v>
      </c>
      <c r="C6492">
        <v>15001</v>
      </c>
      <c r="D6492">
        <v>16000</v>
      </c>
      <c r="E6492" t="s">
        <v>580</v>
      </c>
      <c r="F6492" t="s">
        <v>691</v>
      </c>
    </row>
    <row r="6493" spans="1:6" x14ac:dyDescent="0.25">
      <c r="A6493" t="s">
        <v>556</v>
      </c>
      <c r="B6493">
        <v>44</v>
      </c>
      <c r="C6493">
        <v>15001</v>
      </c>
      <c r="D6493">
        <v>16000</v>
      </c>
      <c r="E6493" t="s">
        <v>582</v>
      </c>
      <c r="F6493" t="s">
        <v>692</v>
      </c>
    </row>
    <row r="6494" spans="1:6" x14ac:dyDescent="0.25">
      <c r="A6494" t="s">
        <v>134</v>
      </c>
      <c r="B6494">
        <v>45</v>
      </c>
      <c r="C6494">
        <v>1</v>
      </c>
      <c r="D6494">
        <v>1000</v>
      </c>
      <c r="E6494" t="s">
        <v>265</v>
      </c>
      <c r="F6494" t="s">
        <v>681</v>
      </c>
    </row>
    <row r="6495" spans="1:6" x14ac:dyDescent="0.25">
      <c r="A6495" t="s">
        <v>134</v>
      </c>
      <c r="B6495">
        <v>45</v>
      </c>
      <c r="C6495">
        <v>1</v>
      </c>
      <c r="D6495">
        <v>1000</v>
      </c>
      <c r="E6495" t="s">
        <v>581</v>
      </c>
      <c r="F6495" t="s">
        <v>1269</v>
      </c>
    </row>
    <row r="6496" spans="1:6" x14ac:dyDescent="0.25">
      <c r="A6496" t="s">
        <v>134</v>
      </c>
      <c r="B6496">
        <v>45</v>
      </c>
      <c r="C6496">
        <v>1</v>
      </c>
      <c r="D6496">
        <v>1000</v>
      </c>
      <c r="E6496" t="s">
        <v>575</v>
      </c>
      <c r="F6496" t="s">
        <v>683</v>
      </c>
    </row>
    <row r="6497" spans="1:6" x14ac:dyDescent="0.25">
      <c r="A6497" t="s">
        <v>134</v>
      </c>
      <c r="B6497">
        <v>45</v>
      </c>
      <c r="C6497">
        <v>1</v>
      </c>
      <c r="D6497">
        <v>1000</v>
      </c>
      <c r="E6497" t="s">
        <v>120</v>
      </c>
      <c r="F6497" t="s">
        <v>1275</v>
      </c>
    </row>
    <row r="6498" spans="1:6" x14ac:dyDescent="0.25">
      <c r="A6498" t="s">
        <v>134</v>
      </c>
      <c r="B6498">
        <v>45</v>
      </c>
      <c r="C6498">
        <v>1</v>
      </c>
      <c r="D6498">
        <v>1000</v>
      </c>
      <c r="E6498" t="s">
        <v>142</v>
      </c>
      <c r="F6498" t="s">
        <v>1271</v>
      </c>
    </row>
    <row r="6499" spans="1:6" x14ac:dyDescent="0.25">
      <c r="A6499" t="s">
        <v>134</v>
      </c>
      <c r="B6499">
        <v>45</v>
      </c>
      <c r="C6499">
        <v>1</v>
      </c>
      <c r="D6499">
        <v>1000</v>
      </c>
      <c r="E6499" t="s">
        <v>163</v>
      </c>
      <c r="F6499" t="s">
        <v>686</v>
      </c>
    </row>
    <row r="6500" spans="1:6" x14ac:dyDescent="0.25">
      <c r="A6500" t="s">
        <v>134</v>
      </c>
      <c r="B6500">
        <v>45</v>
      </c>
      <c r="C6500">
        <v>1</v>
      </c>
      <c r="D6500">
        <v>1000</v>
      </c>
      <c r="E6500" t="s">
        <v>576</v>
      </c>
      <c r="F6500" t="s">
        <v>687</v>
      </c>
    </row>
    <row r="6501" spans="1:6" x14ac:dyDescent="0.25">
      <c r="A6501" t="s">
        <v>134</v>
      </c>
      <c r="B6501">
        <v>45</v>
      </c>
      <c r="C6501">
        <v>1</v>
      </c>
      <c r="D6501">
        <v>1000</v>
      </c>
      <c r="E6501" t="s">
        <v>577</v>
      </c>
      <c r="F6501" t="s">
        <v>688</v>
      </c>
    </row>
    <row r="6502" spans="1:6" x14ac:dyDescent="0.25">
      <c r="A6502" t="s">
        <v>134</v>
      </c>
      <c r="B6502">
        <v>45</v>
      </c>
      <c r="C6502">
        <v>1</v>
      </c>
      <c r="D6502">
        <v>1000</v>
      </c>
      <c r="E6502" t="s">
        <v>578</v>
      </c>
      <c r="F6502" t="s">
        <v>1277</v>
      </c>
    </row>
    <row r="6503" spans="1:6" x14ac:dyDescent="0.25">
      <c r="A6503" t="s">
        <v>134</v>
      </c>
      <c r="B6503">
        <v>45</v>
      </c>
      <c r="C6503">
        <v>1</v>
      </c>
      <c r="D6503">
        <v>1000</v>
      </c>
      <c r="E6503" t="s">
        <v>579</v>
      </c>
      <c r="F6503" t="s">
        <v>690</v>
      </c>
    </row>
    <row r="6504" spans="1:6" x14ac:dyDescent="0.25">
      <c r="A6504" t="s">
        <v>134</v>
      </c>
      <c r="B6504">
        <v>45</v>
      </c>
      <c r="C6504">
        <v>1</v>
      </c>
      <c r="D6504">
        <v>1000</v>
      </c>
      <c r="E6504" t="s">
        <v>580</v>
      </c>
      <c r="F6504" t="s">
        <v>691</v>
      </c>
    </row>
    <row r="6505" spans="1:6" x14ac:dyDescent="0.25">
      <c r="A6505" t="s">
        <v>134</v>
      </c>
      <c r="B6505">
        <v>45</v>
      </c>
      <c r="C6505">
        <v>1</v>
      </c>
      <c r="D6505">
        <v>1000</v>
      </c>
      <c r="E6505" t="s">
        <v>582</v>
      </c>
      <c r="F6505" t="s">
        <v>692</v>
      </c>
    </row>
    <row r="6506" spans="1:6" x14ac:dyDescent="0.25">
      <c r="A6506" t="s">
        <v>59</v>
      </c>
      <c r="B6506">
        <v>45</v>
      </c>
      <c r="C6506">
        <v>1001</v>
      </c>
      <c r="D6506">
        <v>2000</v>
      </c>
      <c r="E6506" t="s">
        <v>265</v>
      </c>
      <c r="F6506" t="s">
        <v>681</v>
      </c>
    </row>
    <row r="6507" spans="1:6" x14ac:dyDescent="0.25">
      <c r="A6507" t="s">
        <v>59</v>
      </c>
      <c r="B6507">
        <v>45</v>
      </c>
      <c r="C6507">
        <v>1001</v>
      </c>
      <c r="D6507">
        <v>2000</v>
      </c>
      <c r="E6507" t="s">
        <v>581</v>
      </c>
      <c r="F6507" t="s">
        <v>1274</v>
      </c>
    </row>
    <row r="6508" spans="1:6" x14ac:dyDescent="0.25">
      <c r="A6508" t="s">
        <v>59</v>
      </c>
      <c r="B6508">
        <v>45</v>
      </c>
      <c r="C6508">
        <v>1001</v>
      </c>
      <c r="D6508">
        <v>2000</v>
      </c>
      <c r="E6508" t="s">
        <v>575</v>
      </c>
      <c r="F6508" t="s">
        <v>683</v>
      </c>
    </row>
    <row r="6509" spans="1:6" x14ac:dyDescent="0.25">
      <c r="A6509" t="s">
        <v>59</v>
      </c>
      <c r="B6509">
        <v>45</v>
      </c>
      <c r="C6509">
        <v>1001</v>
      </c>
      <c r="D6509">
        <v>2000</v>
      </c>
      <c r="E6509" t="s">
        <v>120</v>
      </c>
      <c r="F6509" t="s">
        <v>1288</v>
      </c>
    </row>
    <row r="6510" spans="1:6" x14ac:dyDescent="0.25">
      <c r="A6510" t="s">
        <v>59</v>
      </c>
      <c r="B6510">
        <v>45</v>
      </c>
      <c r="C6510">
        <v>1001</v>
      </c>
      <c r="D6510">
        <v>2000</v>
      </c>
      <c r="E6510" t="s">
        <v>142</v>
      </c>
      <c r="F6510" t="s">
        <v>1271</v>
      </c>
    </row>
    <row r="6511" spans="1:6" x14ac:dyDescent="0.25">
      <c r="A6511" t="s">
        <v>59</v>
      </c>
      <c r="B6511">
        <v>45</v>
      </c>
      <c r="C6511">
        <v>1001</v>
      </c>
      <c r="D6511">
        <v>2000</v>
      </c>
      <c r="E6511" t="s">
        <v>163</v>
      </c>
      <c r="F6511" t="s">
        <v>686</v>
      </c>
    </row>
    <row r="6512" spans="1:6" x14ac:dyDescent="0.25">
      <c r="A6512" t="s">
        <v>59</v>
      </c>
      <c r="B6512">
        <v>45</v>
      </c>
      <c r="C6512">
        <v>1001</v>
      </c>
      <c r="D6512">
        <v>2000</v>
      </c>
      <c r="E6512" t="s">
        <v>576</v>
      </c>
      <c r="F6512" t="s">
        <v>687</v>
      </c>
    </row>
    <row r="6513" spans="1:6" x14ac:dyDescent="0.25">
      <c r="A6513" t="s">
        <v>59</v>
      </c>
      <c r="B6513">
        <v>45</v>
      </c>
      <c r="C6513">
        <v>1001</v>
      </c>
      <c r="D6513">
        <v>2000</v>
      </c>
      <c r="E6513" t="s">
        <v>577</v>
      </c>
      <c r="F6513" t="s">
        <v>688</v>
      </c>
    </row>
    <row r="6514" spans="1:6" x14ac:dyDescent="0.25">
      <c r="A6514" t="s">
        <v>59</v>
      </c>
      <c r="B6514">
        <v>45</v>
      </c>
      <c r="C6514">
        <v>1001</v>
      </c>
      <c r="D6514">
        <v>2000</v>
      </c>
      <c r="E6514" t="s">
        <v>578</v>
      </c>
      <c r="F6514" t="s">
        <v>1277</v>
      </c>
    </row>
    <row r="6515" spans="1:6" x14ac:dyDescent="0.25">
      <c r="A6515" t="s">
        <v>59</v>
      </c>
      <c r="B6515">
        <v>45</v>
      </c>
      <c r="C6515">
        <v>1001</v>
      </c>
      <c r="D6515">
        <v>2000</v>
      </c>
      <c r="E6515" t="s">
        <v>579</v>
      </c>
      <c r="F6515" t="s">
        <v>690</v>
      </c>
    </row>
    <row r="6516" spans="1:6" x14ac:dyDescent="0.25">
      <c r="A6516" t="s">
        <v>59</v>
      </c>
      <c r="B6516">
        <v>45</v>
      </c>
      <c r="C6516">
        <v>1001</v>
      </c>
      <c r="D6516">
        <v>2000</v>
      </c>
      <c r="E6516" t="s">
        <v>580</v>
      </c>
      <c r="F6516" t="s">
        <v>691</v>
      </c>
    </row>
    <row r="6517" spans="1:6" x14ac:dyDescent="0.25">
      <c r="A6517" t="s">
        <v>59</v>
      </c>
      <c r="B6517">
        <v>45</v>
      </c>
      <c r="C6517">
        <v>1001</v>
      </c>
      <c r="D6517">
        <v>2000</v>
      </c>
      <c r="E6517" t="s">
        <v>582</v>
      </c>
      <c r="F6517" t="s">
        <v>692</v>
      </c>
    </row>
    <row r="6518" spans="1:6" x14ac:dyDescent="0.25">
      <c r="A6518" t="s">
        <v>557</v>
      </c>
      <c r="B6518">
        <v>45</v>
      </c>
      <c r="C6518">
        <v>2001</v>
      </c>
      <c r="D6518">
        <v>3000</v>
      </c>
      <c r="E6518" t="s">
        <v>265</v>
      </c>
      <c r="F6518" t="s">
        <v>681</v>
      </c>
    </row>
    <row r="6519" spans="1:6" x14ac:dyDescent="0.25">
      <c r="A6519" t="s">
        <v>557</v>
      </c>
      <c r="B6519">
        <v>45</v>
      </c>
      <c r="C6519">
        <v>2001</v>
      </c>
      <c r="D6519">
        <v>3000</v>
      </c>
      <c r="E6519" t="s">
        <v>581</v>
      </c>
      <c r="F6519" t="s">
        <v>682</v>
      </c>
    </row>
    <row r="6520" spans="1:6" x14ac:dyDescent="0.25">
      <c r="A6520" t="s">
        <v>557</v>
      </c>
      <c r="B6520">
        <v>45</v>
      </c>
      <c r="C6520">
        <v>2001</v>
      </c>
      <c r="D6520">
        <v>3000</v>
      </c>
      <c r="E6520" t="s">
        <v>575</v>
      </c>
      <c r="F6520" t="s">
        <v>683</v>
      </c>
    </row>
    <row r="6521" spans="1:6" x14ac:dyDescent="0.25">
      <c r="A6521" t="s">
        <v>557</v>
      </c>
      <c r="B6521">
        <v>45</v>
      </c>
      <c r="C6521">
        <v>2001</v>
      </c>
      <c r="D6521">
        <v>3000</v>
      </c>
      <c r="E6521" t="s">
        <v>120</v>
      </c>
      <c r="F6521" t="s">
        <v>684</v>
      </c>
    </row>
    <row r="6522" spans="1:6" x14ac:dyDescent="0.25">
      <c r="A6522" t="s">
        <v>557</v>
      </c>
      <c r="B6522">
        <v>45</v>
      </c>
      <c r="C6522">
        <v>2001</v>
      </c>
      <c r="D6522">
        <v>3000</v>
      </c>
      <c r="E6522" t="s">
        <v>142</v>
      </c>
      <c r="F6522" t="s">
        <v>685</v>
      </c>
    </row>
    <row r="6523" spans="1:6" x14ac:dyDescent="0.25">
      <c r="A6523" t="s">
        <v>557</v>
      </c>
      <c r="B6523">
        <v>45</v>
      </c>
      <c r="C6523">
        <v>2001</v>
      </c>
      <c r="D6523">
        <v>3000</v>
      </c>
      <c r="E6523" t="s">
        <v>163</v>
      </c>
      <c r="F6523" t="s">
        <v>686</v>
      </c>
    </row>
    <row r="6524" spans="1:6" x14ac:dyDescent="0.25">
      <c r="A6524" t="s">
        <v>557</v>
      </c>
      <c r="B6524">
        <v>45</v>
      </c>
      <c r="C6524">
        <v>2001</v>
      </c>
      <c r="D6524">
        <v>3000</v>
      </c>
      <c r="E6524" t="s">
        <v>576</v>
      </c>
      <c r="F6524" t="s">
        <v>687</v>
      </c>
    </row>
    <row r="6525" spans="1:6" x14ac:dyDescent="0.25">
      <c r="A6525" t="s">
        <v>557</v>
      </c>
      <c r="B6525">
        <v>45</v>
      </c>
      <c r="C6525">
        <v>2001</v>
      </c>
      <c r="D6525">
        <v>3000</v>
      </c>
      <c r="E6525" t="s">
        <v>577</v>
      </c>
      <c r="F6525" t="s">
        <v>688</v>
      </c>
    </row>
    <row r="6526" spans="1:6" x14ac:dyDescent="0.25">
      <c r="A6526" t="s">
        <v>557</v>
      </c>
      <c r="B6526">
        <v>45</v>
      </c>
      <c r="C6526">
        <v>2001</v>
      </c>
      <c r="D6526">
        <v>3000</v>
      </c>
      <c r="E6526" t="s">
        <v>578</v>
      </c>
      <c r="F6526" t="s">
        <v>689</v>
      </c>
    </row>
    <row r="6527" spans="1:6" x14ac:dyDescent="0.25">
      <c r="A6527" t="s">
        <v>557</v>
      </c>
      <c r="B6527">
        <v>45</v>
      </c>
      <c r="C6527">
        <v>2001</v>
      </c>
      <c r="D6527">
        <v>3000</v>
      </c>
      <c r="E6527" t="s">
        <v>579</v>
      </c>
      <c r="F6527" t="s">
        <v>690</v>
      </c>
    </row>
    <row r="6528" spans="1:6" x14ac:dyDescent="0.25">
      <c r="A6528" t="s">
        <v>557</v>
      </c>
      <c r="B6528">
        <v>45</v>
      </c>
      <c r="C6528">
        <v>2001</v>
      </c>
      <c r="D6528">
        <v>3000</v>
      </c>
      <c r="E6528" t="s">
        <v>580</v>
      </c>
      <c r="F6528" t="s">
        <v>691</v>
      </c>
    </row>
    <row r="6529" spans="1:6" x14ac:dyDescent="0.25">
      <c r="A6529" t="s">
        <v>557</v>
      </c>
      <c r="B6529">
        <v>45</v>
      </c>
      <c r="C6529">
        <v>2001</v>
      </c>
      <c r="D6529">
        <v>3000</v>
      </c>
      <c r="E6529" t="s">
        <v>582</v>
      </c>
      <c r="F6529" t="s">
        <v>692</v>
      </c>
    </row>
    <row r="6530" spans="1:6" x14ac:dyDescent="0.25">
      <c r="A6530" t="s">
        <v>57</v>
      </c>
      <c r="B6530">
        <v>45</v>
      </c>
      <c r="C6530">
        <v>3001</v>
      </c>
      <c r="D6530">
        <v>4000</v>
      </c>
      <c r="E6530" t="s">
        <v>265</v>
      </c>
      <c r="F6530" t="s">
        <v>681</v>
      </c>
    </row>
    <row r="6531" spans="1:6" x14ac:dyDescent="0.25">
      <c r="A6531" t="s">
        <v>57</v>
      </c>
      <c r="B6531">
        <v>45</v>
      </c>
      <c r="C6531">
        <v>3001</v>
      </c>
      <c r="D6531">
        <v>4000</v>
      </c>
      <c r="E6531" t="s">
        <v>581</v>
      </c>
      <c r="F6531" t="s">
        <v>1269</v>
      </c>
    </row>
    <row r="6532" spans="1:6" x14ac:dyDescent="0.25">
      <c r="A6532" t="s">
        <v>57</v>
      </c>
      <c r="B6532">
        <v>45</v>
      </c>
      <c r="C6532">
        <v>3001</v>
      </c>
      <c r="D6532">
        <v>4000</v>
      </c>
      <c r="E6532" t="s">
        <v>575</v>
      </c>
      <c r="F6532" t="s">
        <v>683</v>
      </c>
    </row>
    <row r="6533" spans="1:6" x14ac:dyDescent="0.25">
      <c r="A6533" t="s">
        <v>57</v>
      </c>
      <c r="B6533">
        <v>45</v>
      </c>
      <c r="C6533">
        <v>3001</v>
      </c>
      <c r="D6533">
        <v>4000</v>
      </c>
      <c r="E6533" t="s">
        <v>120</v>
      </c>
      <c r="F6533" t="s">
        <v>1288</v>
      </c>
    </row>
    <row r="6534" spans="1:6" x14ac:dyDescent="0.25">
      <c r="A6534" t="s">
        <v>57</v>
      </c>
      <c r="B6534">
        <v>45</v>
      </c>
      <c r="C6534">
        <v>3001</v>
      </c>
      <c r="D6534">
        <v>4000</v>
      </c>
      <c r="E6534" t="s">
        <v>142</v>
      </c>
      <c r="F6534" t="s">
        <v>685</v>
      </c>
    </row>
    <row r="6535" spans="1:6" x14ac:dyDescent="0.25">
      <c r="A6535" t="s">
        <v>57</v>
      </c>
      <c r="B6535">
        <v>45</v>
      </c>
      <c r="C6535">
        <v>3001</v>
      </c>
      <c r="D6535">
        <v>4000</v>
      </c>
      <c r="E6535" t="s">
        <v>163</v>
      </c>
      <c r="F6535" t="s">
        <v>686</v>
      </c>
    </row>
    <row r="6536" spans="1:6" x14ac:dyDescent="0.25">
      <c r="A6536" t="s">
        <v>57</v>
      </c>
      <c r="B6536">
        <v>45</v>
      </c>
      <c r="C6536">
        <v>3001</v>
      </c>
      <c r="D6536">
        <v>4000</v>
      </c>
      <c r="E6536" t="s">
        <v>576</v>
      </c>
      <c r="F6536" t="s">
        <v>687</v>
      </c>
    </row>
    <row r="6537" spans="1:6" x14ac:dyDescent="0.25">
      <c r="A6537" t="s">
        <v>57</v>
      </c>
      <c r="B6537">
        <v>45</v>
      </c>
      <c r="C6537">
        <v>3001</v>
      </c>
      <c r="D6537">
        <v>4000</v>
      </c>
      <c r="E6537" t="s">
        <v>577</v>
      </c>
      <c r="F6537" t="s">
        <v>1279</v>
      </c>
    </row>
    <row r="6538" spans="1:6" x14ac:dyDescent="0.25">
      <c r="A6538" t="s">
        <v>57</v>
      </c>
      <c r="B6538">
        <v>45</v>
      </c>
      <c r="C6538">
        <v>3001</v>
      </c>
      <c r="D6538">
        <v>4000</v>
      </c>
      <c r="E6538" t="s">
        <v>578</v>
      </c>
      <c r="F6538" t="s">
        <v>689</v>
      </c>
    </row>
    <row r="6539" spans="1:6" x14ac:dyDescent="0.25">
      <c r="A6539" t="s">
        <v>57</v>
      </c>
      <c r="B6539">
        <v>45</v>
      </c>
      <c r="C6539">
        <v>3001</v>
      </c>
      <c r="D6539">
        <v>4000</v>
      </c>
      <c r="E6539" t="s">
        <v>579</v>
      </c>
      <c r="F6539" t="s">
        <v>690</v>
      </c>
    </row>
    <row r="6540" spans="1:6" x14ac:dyDescent="0.25">
      <c r="A6540" t="s">
        <v>57</v>
      </c>
      <c r="B6540">
        <v>45</v>
      </c>
      <c r="C6540">
        <v>3001</v>
      </c>
      <c r="D6540">
        <v>4000</v>
      </c>
      <c r="E6540" t="s">
        <v>580</v>
      </c>
      <c r="F6540" t="s">
        <v>691</v>
      </c>
    </row>
    <row r="6541" spans="1:6" x14ac:dyDescent="0.25">
      <c r="A6541" t="s">
        <v>57</v>
      </c>
      <c r="B6541">
        <v>45</v>
      </c>
      <c r="C6541">
        <v>3001</v>
      </c>
      <c r="D6541">
        <v>4000</v>
      </c>
      <c r="E6541" t="s">
        <v>582</v>
      </c>
      <c r="F6541" t="s">
        <v>692</v>
      </c>
    </row>
    <row r="6542" spans="1:6" x14ac:dyDescent="0.25">
      <c r="A6542" t="s">
        <v>81</v>
      </c>
      <c r="B6542">
        <v>45</v>
      </c>
      <c r="C6542">
        <v>4001</v>
      </c>
      <c r="D6542">
        <v>5000</v>
      </c>
      <c r="E6542" t="s">
        <v>265</v>
      </c>
      <c r="F6542" t="s">
        <v>681</v>
      </c>
    </row>
    <row r="6543" spans="1:6" x14ac:dyDescent="0.25">
      <c r="A6543" t="s">
        <v>81</v>
      </c>
      <c r="B6543">
        <v>45</v>
      </c>
      <c r="C6543">
        <v>4001</v>
      </c>
      <c r="D6543">
        <v>5000</v>
      </c>
      <c r="E6543" t="s">
        <v>581</v>
      </c>
      <c r="F6543" t="s">
        <v>1274</v>
      </c>
    </row>
    <row r="6544" spans="1:6" x14ac:dyDescent="0.25">
      <c r="A6544" t="s">
        <v>81</v>
      </c>
      <c r="B6544">
        <v>45</v>
      </c>
      <c r="C6544">
        <v>4001</v>
      </c>
      <c r="D6544">
        <v>5000</v>
      </c>
      <c r="E6544" t="s">
        <v>575</v>
      </c>
      <c r="F6544" t="s">
        <v>683</v>
      </c>
    </row>
    <row r="6545" spans="1:6" x14ac:dyDescent="0.25">
      <c r="A6545" t="s">
        <v>81</v>
      </c>
      <c r="B6545">
        <v>45</v>
      </c>
      <c r="C6545">
        <v>4001</v>
      </c>
      <c r="D6545">
        <v>5000</v>
      </c>
      <c r="E6545" t="s">
        <v>120</v>
      </c>
      <c r="F6545" t="s">
        <v>1275</v>
      </c>
    </row>
    <row r="6546" spans="1:6" x14ac:dyDescent="0.25">
      <c r="A6546" t="s">
        <v>81</v>
      </c>
      <c r="B6546">
        <v>45</v>
      </c>
      <c r="C6546">
        <v>4001</v>
      </c>
      <c r="D6546">
        <v>5000</v>
      </c>
      <c r="E6546" t="s">
        <v>142</v>
      </c>
      <c r="F6546" t="s">
        <v>685</v>
      </c>
    </row>
    <row r="6547" spans="1:6" x14ac:dyDescent="0.25">
      <c r="A6547" t="s">
        <v>81</v>
      </c>
      <c r="B6547">
        <v>45</v>
      </c>
      <c r="C6547">
        <v>4001</v>
      </c>
      <c r="D6547">
        <v>5000</v>
      </c>
      <c r="E6547" t="s">
        <v>163</v>
      </c>
      <c r="F6547" t="s">
        <v>686</v>
      </c>
    </row>
    <row r="6548" spans="1:6" x14ac:dyDescent="0.25">
      <c r="A6548" t="s">
        <v>81</v>
      </c>
      <c r="B6548">
        <v>45</v>
      </c>
      <c r="C6548">
        <v>4001</v>
      </c>
      <c r="D6548">
        <v>5000</v>
      </c>
      <c r="E6548" t="s">
        <v>576</v>
      </c>
      <c r="F6548" t="s">
        <v>687</v>
      </c>
    </row>
    <row r="6549" spans="1:6" x14ac:dyDescent="0.25">
      <c r="A6549" t="s">
        <v>81</v>
      </c>
      <c r="B6549">
        <v>45</v>
      </c>
      <c r="C6549">
        <v>4001</v>
      </c>
      <c r="D6549">
        <v>5000</v>
      </c>
      <c r="E6549" t="s">
        <v>577</v>
      </c>
      <c r="F6549" t="s">
        <v>1279</v>
      </c>
    </row>
    <row r="6550" spans="1:6" x14ac:dyDescent="0.25">
      <c r="A6550" t="s">
        <v>81</v>
      </c>
      <c r="B6550">
        <v>45</v>
      </c>
      <c r="C6550">
        <v>4001</v>
      </c>
      <c r="D6550">
        <v>5000</v>
      </c>
      <c r="E6550" t="s">
        <v>578</v>
      </c>
      <c r="F6550" t="s">
        <v>689</v>
      </c>
    </row>
    <row r="6551" spans="1:6" x14ac:dyDescent="0.25">
      <c r="A6551" t="s">
        <v>81</v>
      </c>
      <c r="B6551">
        <v>45</v>
      </c>
      <c r="C6551">
        <v>4001</v>
      </c>
      <c r="D6551">
        <v>5000</v>
      </c>
      <c r="E6551" t="s">
        <v>579</v>
      </c>
      <c r="F6551" t="s">
        <v>690</v>
      </c>
    </row>
    <row r="6552" spans="1:6" x14ac:dyDescent="0.25">
      <c r="A6552" t="s">
        <v>81</v>
      </c>
      <c r="B6552">
        <v>45</v>
      </c>
      <c r="C6552">
        <v>4001</v>
      </c>
      <c r="D6552">
        <v>5000</v>
      </c>
      <c r="E6552" t="s">
        <v>580</v>
      </c>
      <c r="F6552" t="s">
        <v>691</v>
      </c>
    </row>
    <row r="6553" spans="1:6" x14ac:dyDescent="0.25">
      <c r="A6553" t="s">
        <v>81</v>
      </c>
      <c r="B6553">
        <v>45</v>
      </c>
      <c r="C6553">
        <v>4001</v>
      </c>
      <c r="D6553">
        <v>5000</v>
      </c>
      <c r="E6553" t="s">
        <v>582</v>
      </c>
      <c r="F6553" t="s">
        <v>692</v>
      </c>
    </row>
    <row r="6554" spans="1:6" x14ac:dyDescent="0.25">
      <c r="A6554" t="s">
        <v>71</v>
      </c>
      <c r="B6554">
        <v>45</v>
      </c>
      <c r="C6554">
        <v>5001</v>
      </c>
      <c r="D6554">
        <v>6000</v>
      </c>
      <c r="E6554" t="s">
        <v>265</v>
      </c>
      <c r="F6554" t="s">
        <v>681</v>
      </c>
    </row>
    <row r="6555" spans="1:6" x14ac:dyDescent="0.25">
      <c r="A6555" t="s">
        <v>71</v>
      </c>
      <c r="B6555">
        <v>45</v>
      </c>
      <c r="C6555">
        <v>5001</v>
      </c>
      <c r="D6555">
        <v>6000</v>
      </c>
      <c r="E6555" t="s">
        <v>581</v>
      </c>
      <c r="F6555" t="s">
        <v>1269</v>
      </c>
    </row>
    <row r="6556" spans="1:6" x14ac:dyDescent="0.25">
      <c r="A6556" t="s">
        <v>71</v>
      </c>
      <c r="B6556">
        <v>45</v>
      </c>
      <c r="C6556">
        <v>5001</v>
      </c>
      <c r="D6556">
        <v>6000</v>
      </c>
      <c r="E6556" t="s">
        <v>575</v>
      </c>
      <c r="F6556" t="s">
        <v>683</v>
      </c>
    </row>
    <row r="6557" spans="1:6" x14ac:dyDescent="0.25">
      <c r="A6557" t="s">
        <v>71</v>
      </c>
      <c r="B6557">
        <v>45</v>
      </c>
      <c r="C6557">
        <v>5001</v>
      </c>
      <c r="D6557">
        <v>6000</v>
      </c>
      <c r="E6557" t="s">
        <v>120</v>
      </c>
      <c r="F6557" t="s">
        <v>1275</v>
      </c>
    </row>
    <row r="6558" spans="1:6" x14ac:dyDescent="0.25">
      <c r="A6558" t="s">
        <v>71</v>
      </c>
      <c r="B6558">
        <v>45</v>
      </c>
      <c r="C6558">
        <v>5001</v>
      </c>
      <c r="D6558">
        <v>6000</v>
      </c>
      <c r="E6558" t="s">
        <v>142</v>
      </c>
      <c r="F6558" t="s">
        <v>685</v>
      </c>
    </row>
    <row r="6559" spans="1:6" x14ac:dyDescent="0.25">
      <c r="A6559" t="s">
        <v>71</v>
      </c>
      <c r="B6559">
        <v>45</v>
      </c>
      <c r="C6559">
        <v>5001</v>
      </c>
      <c r="D6559">
        <v>6000</v>
      </c>
      <c r="E6559" t="s">
        <v>163</v>
      </c>
      <c r="F6559" t="s">
        <v>686</v>
      </c>
    </row>
    <row r="6560" spans="1:6" x14ac:dyDescent="0.25">
      <c r="A6560" t="s">
        <v>71</v>
      </c>
      <c r="B6560">
        <v>45</v>
      </c>
      <c r="C6560">
        <v>5001</v>
      </c>
      <c r="D6560">
        <v>6000</v>
      </c>
      <c r="E6560" t="s">
        <v>576</v>
      </c>
      <c r="F6560" t="s">
        <v>687</v>
      </c>
    </row>
    <row r="6561" spans="1:6" x14ac:dyDescent="0.25">
      <c r="A6561" t="s">
        <v>71</v>
      </c>
      <c r="B6561">
        <v>45</v>
      </c>
      <c r="C6561">
        <v>5001</v>
      </c>
      <c r="D6561">
        <v>6000</v>
      </c>
      <c r="E6561" t="s">
        <v>577</v>
      </c>
      <c r="F6561" t="s">
        <v>688</v>
      </c>
    </row>
    <row r="6562" spans="1:6" x14ac:dyDescent="0.25">
      <c r="A6562" t="s">
        <v>71</v>
      </c>
      <c r="B6562">
        <v>45</v>
      </c>
      <c r="C6562">
        <v>5001</v>
      </c>
      <c r="D6562">
        <v>6000</v>
      </c>
      <c r="E6562" t="s">
        <v>578</v>
      </c>
      <c r="F6562" t="s">
        <v>689</v>
      </c>
    </row>
    <row r="6563" spans="1:6" x14ac:dyDescent="0.25">
      <c r="A6563" t="s">
        <v>71</v>
      </c>
      <c r="B6563">
        <v>45</v>
      </c>
      <c r="C6563">
        <v>5001</v>
      </c>
      <c r="D6563">
        <v>6000</v>
      </c>
      <c r="E6563" t="s">
        <v>579</v>
      </c>
      <c r="F6563" t="s">
        <v>690</v>
      </c>
    </row>
    <row r="6564" spans="1:6" x14ac:dyDescent="0.25">
      <c r="A6564" t="s">
        <v>71</v>
      </c>
      <c r="B6564">
        <v>45</v>
      </c>
      <c r="C6564">
        <v>5001</v>
      </c>
      <c r="D6564">
        <v>6000</v>
      </c>
      <c r="E6564" t="s">
        <v>580</v>
      </c>
      <c r="F6564" t="s">
        <v>691</v>
      </c>
    </row>
    <row r="6565" spans="1:6" x14ac:dyDescent="0.25">
      <c r="A6565" t="s">
        <v>71</v>
      </c>
      <c r="B6565">
        <v>45</v>
      </c>
      <c r="C6565">
        <v>5001</v>
      </c>
      <c r="D6565">
        <v>6000</v>
      </c>
      <c r="E6565" t="s">
        <v>582</v>
      </c>
      <c r="F6565" t="s">
        <v>692</v>
      </c>
    </row>
    <row r="6566" spans="1:6" x14ac:dyDescent="0.25">
      <c r="A6566" t="s">
        <v>558</v>
      </c>
      <c r="B6566">
        <v>45</v>
      </c>
      <c r="C6566">
        <v>6001</v>
      </c>
      <c r="D6566">
        <v>7000</v>
      </c>
      <c r="E6566" t="s">
        <v>265</v>
      </c>
      <c r="F6566" t="s">
        <v>681</v>
      </c>
    </row>
    <row r="6567" spans="1:6" x14ac:dyDescent="0.25">
      <c r="A6567" t="s">
        <v>558</v>
      </c>
      <c r="B6567">
        <v>45</v>
      </c>
      <c r="C6567">
        <v>6001</v>
      </c>
      <c r="D6567">
        <v>7000</v>
      </c>
      <c r="E6567" t="s">
        <v>581</v>
      </c>
      <c r="F6567" t="s">
        <v>682</v>
      </c>
    </row>
    <row r="6568" spans="1:6" x14ac:dyDescent="0.25">
      <c r="A6568" t="s">
        <v>558</v>
      </c>
      <c r="B6568">
        <v>45</v>
      </c>
      <c r="C6568">
        <v>6001</v>
      </c>
      <c r="D6568">
        <v>7000</v>
      </c>
      <c r="E6568" t="s">
        <v>575</v>
      </c>
      <c r="F6568" t="s">
        <v>683</v>
      </c>
    </row>
    <row r="6569" spans="1:6" x14ac:dyDescent="0.25">
      <c r="A6569" t="s">
        <v>558</v>
      </c>
      <c r="B6569">
        <v>45</v>
      </c>
      <c r="C6569">
        <v>6001</v>
      </c>
      <c r="D6569">
        <v>7000</v>
      </c>
      <c r="E6569" t="s">
        <v>120</v>
      </c>
      <c r="F6569" t="s">
        <v>684</v>
      </c>
    </row>
    <row r="6570" spans="1:6" x14ac:dyDescent="0.25">
      <c r="A6570" t="s">
        <v>558</v>
      </c>
      <c r="B6570">
        <v>45</v>
      </c>
      <c r="C6570">
        <v>6001</v>
      </c>
      <c r="D6570">
        <v>7000</v>
      </c>
      <c r="E6570" t="s">
        <v>142</v>
      </c>
      <c r="F6570" t="s">
        <v>685</v>
      </c>
    </row>
    <row r="6571" spans="1:6" x14ac:dyDescent="0.25">
      <c r="A6571" t="s">
        <v>558</v>
      </c>
      <c r="B6571">
        <v>45</v>
      </c>
      <c r="C6571">
        <v>6001</v>
      </c>
      <c r="D6571">
        <v>7000</v>
      </c>
      <c r="E6571" t="s">
        <v>163</v>
      </c>
      <c r="F6571" t="s">
        <v>686</v>
      </c>
    </row>
    <row r="6572" spans="1:6" x14ac:dyDescent="0.25">
      <c r="A6572" t="s">
        <v>558</v>
      </c>
      <c r="B6572">
        <v>45</v>
      </c>
      <c r="C6572">
        <v>6001</v>
      </c>
      <c r="D6572">
        <v>7000</v>
      </c>
      <c r="E6572" t="s">
        <v>576</v>
      </c>
      <c r="F6572" t="s">
        <v>687</v>
      </c>
    </row>
    <row r="6573" spans="1:6" x14ac:dyDescent="0.25">
      <c r="A6573" t="s">
        <v>558</v>
      </c>
      <c r="B6573">
        <v>45</v>
      </c>
      <c r="C6573">
        <v>6001</v>
      </c>
      <c r="D6573">
        <v>7000</v>
      </c>
      <c r="E6573" t="s">
        <v>577</v>
      </c>
      <c r="F6573" t="s">
        <v>688</v>
      </c>
    </row>
    <row r="6574" spans="1:6" x14ac:dyDescent="0.25">
      <c r="A6574" t="s">
        <v>558</v>
      </c>
      <c r="B6574">
        <v>45</v>
      </c>
      <c r="C6574">
        <v>6001</v>
      </c>
      <c r="D6574">
        <v>7000</v>
      </c>
      <c r="E6574" t="s">
        <v>578</v>
      </c>
      <c r="F6574" t="s">
        <v>689</v>
      </c>
    </row>
    <row r="6575" spans="1:6" x14ac:dyDescent="0.25">
      <c r="A6575" t="s">
        <v>558</v>
      </c>
      <c r="B6575">
        <v>45</v>
      </c>
      <c r="C6575">
        <v>6001</v>
      </c>
      <c r="D6575">
        <v>7000</v>
      </c>
      <c r="E6575" t="s">
        <v>579</v>
      </c>
      <c r="F6575" t="s">
        <v>690</v>
      </c>
    </row>
    <row r="6576" spans="1:6" x14ac:dyDescent="0.25">
      <c r="A6576" t="s">
        <v>558</v>
      </c>
      <c r="B6576">
        <v>45</v>
      </c>
      <c r="C6576">
        <v>6001</v>
      </c>
      <c r="D6576">
        <v>7000</v>
      </c>
      <c r="E6576" t="s">
        <v>580</v>
      </c>
      <c r="F6576" t="s">
        <v>691</v>
      </c>
    </row>
    <row r="6577" spans="1:6" x14ac:dyDescent="0.25">
      <c r="A6577" t="s">
        <v>558</v>
      </c>
      <c r="B6577">
        <v>45</v>
      </c>
      <c r="C6577">
        <v>6001</v>
      </c>
      <c r="D6577">
        <v>7000</v>
      </c>
      <c r="E6577" t="s">
        <v>582</v>
      </c>
      <c r="F6577" t="s">
        <v>692</v>
      </c>
    </row>
    <row r="6578" spans="1:6" x14ac:dyDescent="0.25">
      <c r="A6578" t="s">
        <v>559</v>
      </c>
      <c r="B6578">
        <v>45</v>
      </c>
      <c r="C6578">
        <v>7001</v>
      </c>
      <c r="D6578">
        <v>8000</v>
      </c>
      <c r="E6578" t="s">
        <v>265</v>
      </c>
      <c r="F6578" t="s">
        <v>681</v>
      </c>
    </row>
    <row r="6579" spans="1:6" x14ac:dyDescent="0.25">
      <c r="A6579" t="s">
        <v>559</v>
      </c>
      <c r="B6579">
        <v>45</v>
      </c>
      <c r="C6579">
        <v>7001</v>
      </c>
      <c r="D6579">
        <v>8000</v>
      </c>
      <c r="E6579" t="s">
        <v>581</v>
      </c>
      <c r="F6579" t="s">
        <v>682</v>
      </c>
    </row>
    <row r="6580" spans="1:6" x14ac:dyDescent="0.25">
      <c r="A6580" t="s">
        <v>559</v>
      </c>
      <c r="B6580">
        <v>45</v>
      </c>
      <c r="C6580">
        <v>7001</v>
      </c>
      <c r="D6580">
        <v>8000</v>
      </c>
      <c r="E6580" t="s">
        <v>575</v>
      </c>
      <c r="F6580" t="s">
        <v>683</v>
      </c>
    </row>
    <row r="6581" spans="1:6" x14ac:dyDescent="0.25">
      <c r="A6581" t="s">
        <v>559</v>
      </c>
      <c r="B6581">
        <v>45</v>
      </c>
      <c r="C6581">
        <v>7001</v>
      </c>
      <c r="D6581">
        <v>8000</v>
      </c>
      <c r="E6581" t="s">
        <v>120</v>
      </c>
      <c r="F6581" t="s">
        <v>684</v>
      </c>
    </row>
    <row r="6582" spans="1:6" x14ac:dyDescent="0.25">
      <c r="A6582" t="s">
        <v>559</v>
      </c>
      <c r="B6582">
        <v>45</v>
      </c>
      <c r="C6582">
        <v>7001</v>
      </c>
      <c r="D6582">
        <v>8000</v>
      </c>
      <c r="E6582" t="s">
        <v>142</v>
      </c>
      <c r="F6582" t="s">
        <v>685</v>
      </c>
    </row>
    <row r="6583" spans="1:6" x14ac:dyDescent="0.25">
      <c r="A6583" t="s">
        <v>559</v>
      </c>
      <c r="B6583">
        <v>45</v>
      </c>
      <c r="C6583">
        <v>7001</v>
      </c>
      <c r="D6583">
        <v>8000</v>
      </c>
      <c r="E6583" t="s">
        <v>163</v>
      </c>
      <c r="F6583" t="s">
        <v>686</v>
      </c>
    </row>
    <row r="6584" spans="1:6" x14ac:dyDescent="0.25">
      <c r="A6584" t="s">
        <v>559</v>
      </c>
      <c r="B6584">
        <v>45</v>
      </c>
      <c r="C6584">
        <v>7001</v>
      </c>
      <c r="D6584">
        <v>8000</v>
      </c>
      <c r="E6584" t="s">
        <v>576</v>
      </c>
      <c r="F6584" t="s">
        <v>687</v>
      </c>
    </row>
    <row r="6585" spans="1:6" x14ac:dyDescent="0.25">
      <c r="A6585" t="s">
        <v>559</v>
      </c>
      <c r="B6585">
        <v>45</v>
      </c>
      <c r="C6585">
        <v>7001</v>
      </c>
      <c r="D6585">
        <v>8000</v>
      </c>
      <c r="E6585" t="s">
        <v>577</v>
      </c>
      <c r="F6585" t="s">
        <v>688</v>
      </c>
    </row>
    <row r="6586" spans="1:6" x14ac:dyDescent="0.25">
      <c r="A6586" t="s">
        <v>559</v>
      </c>
      <c r="B6586">
        <v>45</v>
      </c>
      <c r="C6586">
        <v>7001</v>
      </c>
      <c r="D6586">
        <v>8000</v>
      </c>
      <c r="E6586" t="s">
        <v>578</v>
      </c>
      <c r="F6586" t="s">
        <v>689</v>
      </c>
    </row>
    <row r="6587" spans="1:6" x14ac:dyDescent="0.25">
      <c r="A6587" t="s">
        <v>559</v>
      </c>
      <c r="B6587">
        <v>45</v>
      </c>
      <c r="C6587">
        <v>7001</v>
      </c>
      <c r="D6587">
        <v>8000</v>
      </c>
      <c r="E6587" t="s">
        <v>579</v>
      </c>
      <c r="F6587" t="s">
        <v>690</v>
      </c>
    </row>
    <row r="6588" spans="1:6" x14ac:dyDescent="0.25">
      <c r="A6588" t="s">
        <v>559</v>
      </c>
      <c r="B6588">
        <v>45</v>
      </c>
      <c r="C6588">
        <v>7001</v>
      </c>
      <c r="D6588">
        <v>8000</v>
      </c>
      <c r="E6588" t="s">
        <v>580</v>
      </c>
      <c r="F6588" t="s">
        <v>691</v>
      </c>
    </row>
    <row r="6589" spans="1:6" x14ac:dyDescent="0.25">
      <c r="A6589" t="s">
        <v>559</v>
      </c>
      <c r="B6589">
        <v>45</v>
      </c>
      <c r="C6589">
        <v>7001</v>
      </c>
      <c r="D6589">
        <v>8000</v>
      </c>
      <c r="E6589" t="s">
        <v>582</v>
      </c>
      <c r="F6589" t="s">
        <v>692</v>
      </c>
    </row>
    <row r="6590" spans="1:6" x14ac:dyDescent="0.25">
      <c r="A6590" t="s">
        <v>562</v>
      </c>
      <c r="B6590">
        <v>46</v>
      </c>
      <c r="C6590">
        <v>2001</v>
      </c>
      <c r="D6590">
        <v>3000</v>
      </c>
      <c r="E6590" t="s">
        <v>265</v>
      </c>
      <c r="F6590" t="s">
        <v>681</v>
      </c>
    </row>
    <row r="6591" spans="1:6" x14ac:dyDescent="0.25">
      <c r="A6591" t="s">
        <v>562</v>
      </c>
      <c r="B6591">
        <v>46</v>
      </c>
      <c r="C6591">
        <v>2001</v>
      </c>
      <c r="D6591">
        <v>3000</v>
      </c>
      <c r="E6591" t="s">
        <v>581</v>
      </c>
      <c r="F6591" t="s">
        <v>682</v>
      </c>
    </row>
    <row r="6592" spans="1:6" x14ac:dyDescent="0.25">
      <c r="A6592" t="s">
        <v>562</v>
      </c>
      <c r="B6592">
        <v>46</v>
      </c>
      <c r="C6592">
        <v>2001</v>
      </c>
      <c r="D6592">
        <v>3000</v>
      </c>
      <c r="E6592" t="s">
        <v>575</v>
      </c>
      <c r="F6592" t="s">
        <v>683</v>
      </c>
    </row>
    <row r="6593" spans="1:6" x14ac:dyDescent="0.25">
      <c r="A6593" t="s">
        <v>562</v>
      </c>
      <c r="B6593">
        <v>46</v>
      </c>
      <c r="C6593">
        <v>2001</v>
      </c>
      <c r="D6593">
        <v>3000</v>
      </c>
      <c r="E6593" t="s">
        <v>120</v>
      </c>
      <c r="F6593" t="s">
        <v>684</v>
      </c>
    </row>
    <row r="6594" spans="1:6" x14ac:dyDescent="0.25">
      <c r="A6594" t="s">
        <v>562</v>
      </c>
      <c r="B6594">
        <v>46</v>
      </c>
      <c r="C6594">
        <v>2001</v>
      </c>
      <c r="D6594">
        <v>3000</v>
      </c>
      <c r="E6594" t="s">
        <v>142</v>
      </c>
      <c r="F6594" t="s">
        <v>685</v>
      </c>
    </row>
    <row r="6595" spans="1:6" x14ac:dyDescent="0.25">
      <c r="A6595" t="s">
        <v>562</v>
      </c>
      <c r="B6595">
        <v>46</v>
      </c>
      <c r="C6595">
        <v>2001</v>
      </c>
      <c r="D6595">
        <v>3000</v>
      </c>
      <c r="E6595" t="s">
        <v>163</v>
      </c>
      <c r="F6595" t="s">
        <v>686</v>
      </c>
    </row>
    <row r="6596" spans="1:6" x14ac:dyDescent="0.25">
      <c r="A6596" t="s">
        <v>562</v>
      </c>
      <c r="B6596">
        <v>46</v>
      </c>
      <c r="C6596">
        <v>2001</v>
      </c>
      <c r="D6596">
        <v>3000</v>
      </c>
      <c r="E6596" t="s">
        <v>576</v>
      </c>
      <c r="F6596" t="s">
        <v>687</v>
      </c>
    </row>
    <row r="6597" spans="1:6" x14ac:dyDescent="0.25">
      <c r="A6597" t="s">
        <v>562</v>
      </c>
      <c r="B6597">
        <v>46</v>
      </c>
      <c r="C6597">
        <v>2001</v>
      </c>
      <c r="D6597">
        <v>3000</v>
      </c>
      <c r="E6597" t="s">
        <v>577</v>
      </c>
      <c r="F6597" t="s">
        <v>688</v>
      </c>
    </row>
    <row r="6598" spans="1:6" x14ac:dyDescent="0.25">
      <c r="A6598" t="s">
        <v>562</v>
      </c>
      <c r="B6598">
        <v>46</v>
      </c>
      <c r="C6598">
        <v>2001</v>
      </c>
      <c r="D6598">
        <v>3000</v>
      </c>
      <c r="E6598" t="s">
        <v>578</v>
      </c>
      <c r="F6598" t="s">
        <v>689</v>
      </c>
    </row>
    <row r="6599" spans="1:6" x14ac:dyDescent="0.25">
      <c r="A6599" t="s">
        <v>562</v>
      </c>
      <c r="B6599">
        <v>46</v>
      </c>
      <c r="C6599">
        <v>2001</v>
      </c>
      <c r="D6599">
        <v>3000</v>
      </c>
      <c r="E6599" t="s">
        <v>579</v>
      </c>
      <c r="F6599" t="s">
        <v>690</v>
      </c>
    </row>
    <row r="6600" spans="1:6" x14ac:dyDescent="0.25">
      <c r="A6600" t="s">
        <v>562</v>
      </c>
      <c r="B6600">
        <v>46</v>
      </c>
      <c r="C6600">
        <v>2001</v>
      </c>
      <c r="D6600">
        <v>3000</v>
      </c>
      <c r="E6600" t="s">
        <v>580</v>
      </c>
      <c r="F6600" t="s">
        <v>691</v>
      </c>
    </row>
    <row r="6601" spans="1:6" x14ac:dyDescent="0.25">
      <c r="A6601" t="s">
        <v>562</v>
      </c>
      <c r="B6601">
        <v>46</v>
      </c>
      <c r="C6601">
        <v>2001</v>
      </c>
      <c r="D6601">
        <v>3000</v>
      </c>
      <c r="E6601" t="s">
        <v>582</v>
      </c>
      <c r="F6601" t="s">
        <v>692</v>
      </c>
    </row>
    <row r="6602" spans="1:6" x14ac:dyDescent="0.25">
      <c r="A6602" t="s">
        <v>563</v>
      </c>
      <c r="B6602">
        <v>46</v>
      </c>
      <c r="C6602">
        <v>3001</v>
      </c>
      <c r="D6602">
        <v>4000</v>
      </c>
      <c r="E6602" t="s">
        <v>265</v>
      </c>
      <c r="F6602" t="s">
        <v>681</v>
      </c>
    </row>
    <row r="6603" spans="1:6" x14ac:dyDescent="0.25">
      <c r="A6603" t="s">
        <v>563</v>
      </c>
      <c r="B6603">
        <v>46</v>
      </c>
      <c r="C6603">
        <v>3001</v>
      </c>
      <c r="D6603">
        <v>4000</v>
      </c>
      <c r="E6603" t="s">
        <v>581</v>
      </c>
      <c r="F6603" t="s">
        <v>682</v>
      </c>
    </row>
    <row r="6604" spans="1:6" x14ac:dyDescent="0.25">
      <c r="A6604" t="s">
        <v>563</v>
      </c>
      <c r="B6604">
        <v>46</v>
      </c>
      <c r="C6604">
        <v>3001</v>
      </c>
      <c r="D6604">
        <v>4000</v>
      </c>
      <c r="E6604" t="s">
        <v>575</v>
      </c>
      <c r="F6604" t="s">
        <v>683</v>
      </c>
    </row>
    <row r="6605" spans="1:6" x14ac:dyDescent="0.25">
      <c r="A6605" t="s">
        <v>563</v>
      </c>
      <c r="B6605">
        <v>46</v>
      </c>
      <c r="C6605">
        <v>3001</v>
      </c>
      <c r="D6605">
        <v>4000</v>
      </c>
      <c r="E6605" t="s">
        <v>120</v>
      </c>
      <c r="F6605" t="s">
        <v>684</v>
      </c>
    </row>
    <row r="6606" spans="1:6" x14ac:dyDescent="0.25">
      <c r="A6606" t="s">
        <v>563</v>
      </c>
      <c r="B6606">
        <v>46</v>
      </c>
      <c r="C6606">
        <v>3001</v>
      </c>
      <c r="D6606">
        <v>4000</v>
      </c>
      <c r="E6606" t="s">
        <v>142</v>
      </c>
      <c r="F6606" t="s">
        <v>685</v>
      </c>
    </row>
    <row r="6607" spans="1:6" x14ac:dyDescent="0.25">
      <c r="A6607" t="s">
        <v>563</v>
      </c>
      <c r="B6607">
        <v>46</v>
      </c>
      <c r="C6607">
        <v>3001</v>
      </c>
      <c r="D6607">
        <v>4000</v>
      </c>
      <c r="E6607" t="s">
        <v>163</v>
      </c>
      <c r="F6607" t="s">
        <v>686</v>
      </c>
    </row>
    <row r="6608" spans="1:6" x14ac:dyDescent="0.25">
      <c r="A6608" t="s">
        <v>563</v>
      </c>
      <c r="B6608">
        <v>46</v>
      </c>
      <c r="C6608">
        <v>3001</v>
      </c>
      <c r="D6608">
        <v>4000</v>
      </c>
      <c r="E6608" t="s">
        <v>576</v>
      </c>
      <c r="F6608" t="s">
        <v>687</v>
      </c>
    </row>
    <row r="6609" spans="1:6" x14ac:dyDescent="0.25">
      <c r="A6609" t="s">
        <v>563</v>
      </c>
      <c r="B6609">
        <v>46</v>
      </c>
      <c r="C6609">
        <v>3001</v>
      </c>
      <c r="D6609">
        <v>4000</v>
      </c>
      <c r="E6609" t="s">
        <v>577</v>
      </c>
      <c r="F6609" t="s">
        <v>688</v>
      </c>
    </row>
    <row r="6610" spans="1:6" x14ac:dyDescent="0.25">
      <c r="A6610" t="s">
        <v>563</v>
      </c>
      <c r="B6610">
        <v>46</v>
      </c>
      <c r="C6610">
        <v>3001</v>
      </c>
      <c r="D6610">
        <v>4000</v>
      </c>
      <c r="E6610" t="s">
        <v>578</v>
      </c>
      <c r="F6610" t="s">
        <v>689</v>
      </c>
    </row>
    <row r="6611" spans="1:6" x14ac:dyDescent="0.25">
      <c r="A6611" t="s">
        <v>563</v>
      </c>
      <c r="B6611">
        <v>46</v>
      </c>
      <c r="C6611">
        <v>3001</v>
      </c>
      <c r="D6611">
        <v>4000</v>
      </c>
      <c r="E6611" t="s">
        <v>579</v>
      </c>
      <c r="F6611" t="s">
        <v>690</v>
      </c>
    </row>
    <row r="6612" spans="1:6" x14ac:dyDescent="0.25">
      <c r="A6612" t="s">
        <v>563</v>
      </c>
      <c r="B6612">
        <v>46</v>
      </c>
      <c r="C6612">
        <v>3001</v>
      </c>
      <c r="D6612">
        <v>4000</v>
      </c>
      <c r="E6612" t="s">
        <v>580</v>
      </c>
      <c r="F6612" t="s">
        <v>691</v>
      </c>
    </row>
    <row r="6613" spans="1:6" x14ac:dyDescent="0.25">
      <c r="A6613" t="s">
        <v>563</v>
      </c>
      <c r="B6613">
        <v>46</v>
      </c>
      <c r="C6613">
        <v>3001</v>
      </c>
      <c r="D6613">
        <v>4000</v>
      </c>
      <c r="E6613" t="s">
        <v>582</v>
      </c>
      <c r="F6613" t="s">
        <v>692</v>
      </c>
    </row>
    <row r="6614" spans="1:6" x14ac:dyDescent="0.25">
      <c r="A6614" t="s">
        <v>564</v>
      </c>
      <c r="B6614">
        <v>46</v>
      </c>
      <c r="C6614">
        <v>4001</v>
      </c>
      <c r="D6614">
        <v>5000</v>
      </c>
      <c r="E6614" t="s">
        <v>265</v>
      </c>
      <c r="F6614" t="s">
        <v>681</v>
      </c>
    </row>
    <row r="6615" spans="1:6" x14ac:dyDescent="0.25">
      <c r="A6615" t="s">
        <v>564</v>
      </c>
      <c r="B6615">
        <v>46</v>
      </c>
      <c r="C6615">
        <v>4001</v>
      </c>
      <c r="D6615">
        <v>5000</v>
      </c>
      <c r="E6615" t="s">
        <v>581</v>
      </c>
      <c r="F6615" t="s">
        <v>682</v>
      </c>
    </row>
    <row r="6616" spans="1:6" x14ac:dyDescent="0.25">
      <c r="A6616" t="s">
        <v>564</v>
      </c>
      <c r="B6616">
        <v>46</v>
      </c>
      <c r="C6616">
        <v>4001</v>
      </c>
      <c r="D6616">
        <v>5000</v>
      </c>
      <c r="E6616" t="s">
        <v>575</v>
      </c>
      <c r="F6616" t="s">
        <v>683</v>
      </c>
    </row>
    <row r="6617" spans="1:6" x14ac:dyDescent="0.25">
      <c r="A6617" t="s">
        <v>564</v>
      </c>
      <c r="B6617">
        <v>46</v>
      </c>
      <c r="C6617">
        <v>4001</v>
      </c>
      <c r="D6617">
        <v>5000</v>
      </c>
      <c r="E6617" t="s">
        <v>120</v>
      </c>
      <c r="F6617" t="s">
        <v>684</v>
      </c>
    </row>
    <row r="6618" spans="1:6" x14ac:dyDescent="0.25">
      <c r="A6618" t="s">
        <v>564</v>
      </c>
      <c r="B6618">
        <v>46</v>
      </c>
      <c r="C6618">
        <v>4001</v>
      </c>
      <c r="D6618">
        <v>5000</v>
      </c>
      <c r="E6618" t="s">
        <v>142</v>
      </c>
      <c r="F6618" t="s">
        <v>685</v>
      </c>
    </row>
    <row r="6619" spans="1:6" x14ac:dyDescent="0.25">
      <c r="A6619" t="s">
        <v>564</v>
      </c>
      <c r="B6619">
        <v>46</v>
      </c>
      <c r="C6619">
        <v>4001</v>
      </c>
      <c r="D6619">
        <v>5000</v>
      </c>
      <c r="E6619" t="s">
        <v>163</v>
      </c>
      <c r="F6619" t="s">
        <v>686</v>
      </c>
    </row>
    <row r="6620" spans="1:6" x14ac:dyDescent="0.25">
      <c r="A6620" t="s">
        <v>564</v>
      </c>
      <c r="B6620">
        <v>46</v>
      </c>
      <c r="C6620">
        <v>4001</v>
      </c>
      <c r="D6620">
        <v>5000</v>
      </c>
      <c r="E6620" t="s">
        <v>576</v>
      </c>
      <c r="F6620" t="s">
        <v>687</v>
      </c>
    </row>
    <row r="6621" spans="1:6" x14ac:dyDescent="0.25">
      <c r="A6621" t="s">
        <v>564</v>
      </c>
      <c r="B6621">
        <v>46</v>
      </c>
      <c r="C6621">
        <v>4001</v>
      </c>
      <c r="D6621">
        <v>5000</v>
      </c>
      <c r="E6621" t="s">
        <v>577</v>
      </c>
      <c r="F6621" t="s">
        <v>688</v>
      </c>
    </row>
    <row r="6622" spans="1:6" x14ac:dyDescent="0.25">
      <c r="A6622" t="s">
        <v>564</v>
      </c>
      <c r="B6622">
        <v>46</v>
      </c>
      <c r="C6622">
        <v>4001</v>
      </c>
      <c r="D6622">
        <v>5000</v>
      </c>
      <c r="E6622" t="s">
        <v>578</v>
      </c>
      <c r="F6622" t="s">
        <v>689</v>
      </c>
    </row>
    <row r="6623" spans="1:6" x14ac:dyDescent="0.25">
      <c r="A6623" t="s">
        <v>564</v>
      </c>
      <c r="B6623">
        <v>46</v>
      </c>
      <c r="C6623">
        <v>4001</v>
      </c>
      <c r="D6623">
        <v>5000</v>
      </c>
      <c r="E6623" t="s">
        <v>579</v>
      </c>
      <c r="F6623" t="s">
        <v>690</v>
      </c>
    </row>
    <row r="6624" spans="1:6" x14ac:dyDescent="0.25">
      <c r="A6624" t="s">
        <v>564</v>
      </c>
      <c r="B6624">
        <v>46</v>
      </c>
      <c r="C6624">
        <v>4001</v>
      </c>
      <c r="D6624">
        <v>5000</v>
      </c>
      <c r="E6624" t="s">
        <v>580</v>
      </c>
      <c r="F6624" t="s">
        <v>691</v>
      </c>
    </row>
    <row r="6625" spans="1:6" x14ac:dyDescent="0.25">
      <c r="A6625" t="s">
        <v>564</v>
      </c>
      <c r="B6625">
        <v>46</v>
      </c>
      <c r="C6625">
        <v>4001</v>
      </c>
      <c r="D6625">
        <v>5000</v>
      </c>
      <c r="E6625" t="s">
        <v>582</v>
      </c>
      <c r="F6625" t="s">
        <v>692</v>
      </c>
    </row>
    <row r="6626" spans="1:6" x14ac:dyDescent="0.25">
      <c r="A6626" t="s">
        <v>565</v>
      </c>
      <c r="B6626">
        <v>46</v>
      </c>
      <c r="C6626">
        <v>5001</v>
      </c>
      <c r="D6626">
        <v>6000</v>
      </c>
      <c r="E6626" t="s">
        <v>265</v>
      </c>
      <c r="F6626" t="s">
        <v>681</v>
      </c>
    </row>
    <row r="6627" spans="1:6" x14ac:dyDescent="0.25">
      <c r="A6627" t="s">
        <v>565</v>
      </c>
      <c r="B6627">
        <v>46</v>
      </c>
      <c r="C6627">
        <v>5001</v>
      </c>
      <c r="D6627">
        <v>6000</v>
      </c>
      <c r="E6627" t="s">
        <v>581</v>
      </c>
      <c r="F6627" t="s">
        <v>682</v>
      </c>
    </row>
    <row r="6628" spans="1:6" x14ac:dyDescent="0.25">
      <c r="A6628" t="s">
        <v>565</v>
      </c>
      <c r="B6628">
        <v>46</v>
      </c>
      <c r="C6628">
        <v>5001</v>
      </c>
      <c r="D6628">
        <v>6000</v>
      </c>
      <c r="E6628" t="s">
        <v>575</v>
      </c>
      <c r="F6628" t="s">
        <v>683</v>
      </c>
    </row>
    <row r="6629" spans="1:6" x14ac:dyDescent="0.25">
      <c r="A6629" t="s">
        <v>565</v>
      </c>
      <c r="B6629">
        <v>46</v>
      </c>
      <c r="C6629">
        <v>5001</v>
      </c>
      <c r="D6629">
        <v>6000</v>
      </c>
      <c r="E6629" t="s">
        <v>120</v>
      </c>
      <c r="F6629" t="s">
        <v>684</v>
      </c>
    </row>
    <row r="6630" spans="1:6" x14ac:dyDescent="0.25">
      <c r="A6630" t="s">
        <v>565</v>
      </c>
      <c r="B6630">
        <v>46</v>
      </c>
      <c r="C6630">
        <v>5001</v>
      </c>
      <c r="D6630">
        <v>6000</v>
      </c>
      <c r="E6630" t="s">
        <v>142</v>
      </c>
      <c r="F6630" t="s">
        <v>685</v>
      </c>
    </row>
    <row r="6631" spans="1:6" x14ac:dyDescent="0.25">
      <c r="A6631" t="s">
        <v>565</v>
      </c>
      <c r="B6631">
        <v>46</v>
      </c>
      <c r="C6631">
        <v>5001</v>
      </c>
      <c r="D6631">
        <v>6000</v>
      </c>
      <c r="E6631" t="s">
        <v>163</v>
      </c>
      <c r="F6631" t="s">
        <v>686</v>
      </c>
    </row>
    <row r="6632" spans="1:6" x14ac:dyDescent="0.25">
      <c r="A6632" t="s">
        <v>565</v>
      </c>
      <c r="B6632">
        <v>46</v>
      </c>
      <c r="C6632">
        <v>5001</v>
      </c>
      <c r="D6632">
        <v>6000</v>
      </c>
      <c r="E6632" t="s">
        <v>576</v>
      </c>
      <c r="F6632" t="s">
        <v>687</v>
      </c>
    </row>
    <row r="6633" spans="1:6" x14ac:dyDescent="0.25">
      <c r="A6633" t="s">
        <v>565</v>
      </c>
      <c r="B6633">
        <v>46</v>
      </c>
      <c r="C6633">
        <v>5001</v>
      </c>
      <c r="D6633">
        <v>6000</v>
      </c>
      <c r="E6633" t="s">
        <v>577</v>
      </c>
      <c r="F6633" t="s">
        <v>688</v>
      </c>
    </row>
    <row r="6634" spans="1:6" x14ac:dyDescent="0.25">
      <c r="A6634" t="s">
        <v>565</v>
      </c>
      <c r="B6634">
        <v>46</v>
      </c>
      <c r="C6634">
        <v>5001</v>
      </c>
      <c r="D6634">
        <v>6000</v>
      </c>
      <c r="E6634" t="s">
        <v>578</v>
      </c>
      <c r="F6634" t="s">
        <v>689</v>
      </c>
    </row>
    <row r="6635" spans="1:6" x14ac:dyDescent="0.25">
      <c r="A6635" t="s">
        <v>565</v>
      </c>
      <c r="B6635">
        <v>46</v>
      </c>
      <c r="C6635">
        <v>5001</v>
      </c>
      <c r="D6635">
        <v>6000</v>
      </c>
      <c r="E6635" t="s">
        <v>579</v>
      </c>
      <c r="F6635" t="s">
        <v>690</v>
      </c>
    </row>
    <row r="6636" spans="1:6" x14ac:dyDescent="0.25">
      <c r="A6636" t="s">
        <v>565</v>
      </c>
      <c r="B6636">
        <v>46</v>
      </c>
      <c r="C6636">
        <v>5001</v>
      </c>
      <c r="D6636">
        <v>6000</v>
      </c>
      <c r="E6636" t="s">
        <v>580</v>
      </c>
      <c r="F6636" t="s">
        <v>691</v>
      </c>
    </row>
    <row r="6637" spans="1:6" x14ac:dyDescent="0.25">
      <c r="A6637" t="s">
        <v>565</v>
      </c>
      <c r="B6637">
        <v>46</v>
      </c>
      <c r="C6637">
        <v>5001</v>
      </c>
      <c r="D6637">
        <v>6000</v>
      </c>
      <c r="E6637" t="s">
        <v>582</v>
      </c>
      <c r="F6637" t="s">
        <v>692</v>
      </c>
    </row>
    <row r="6638" spans="1:6" x14ac:dyDescent="0.25">
      <c r="A6638" t="s">
        <v>566</v>
      </c>
      <c r="B6638">
        <v>46</v>
      </c>
      <c r="C6638">
        <v>6001</v>
      </c>
      <c r="D6638">
        <v>7000</v>
      </c>
      <c r="E6638" t="s">
        <v>265</v>
      </c>
      <c r="F6638" t="s">
        <v>681</v>
      </c>
    </row>
    <row r="6639" spans="1:6" x14ac:dyDescent="0.25">
      <c r="A6639" t="s">
        <v>566</v>
      </c>
      <c r="B6639">
        <v>46</v>
      </c>
      <c r="C6639">
        <v>6001</v>
      </c>
      <c r="D6639">
        <v>7000</v>
      </c>
      <c r="E6639" t="s">
        <v>581</v>
      </c>
      <c r="F6639" t="s">
        <v>682</v>
      </c>
    </row>
    <row r="6640" spans="1:6" x14ac:dyDescent="0.25">
      <c r="A6640" t="s">
        <v>566</v>
      </c>
      <c r="B6640">
        <v>46</v>
      </c>
      <c r="C6640">
        <v>6001</v>
      </c>
      <c r="D6640">
        <v>7000</v>
      </c>
      <c r="E6640" t="s">
        <v>575</v>
      </c>
      <c r="F6640" t="s">
        <v>683</v>
      </c>
    </row>
    <row r="6641" spans="1:6" x14ac:dyDescent="0.25">
      <c r="A6641" t="s">
        <v>566</v>
      </c>
      <c r="B6641">
        <v>46</v>
      </c>
      <c r="C6641">
        <v>6001</v>
      </c>
      <c r="D6641">
        <v>7000</v>
      </c>
      <c r="E6641" t="s">
        <v>120</v>
      </c>
      <c r="F6641" t="s">
        <v>684</v>
      </c>
    </row>
    <row r="6642" spans="1:6" x14ac:dyDescent="0.25">
      <c r="A6642" t="s">
        <v>566</v>
      </c>
      <c r="B6642">
        <v>46</v>
      </c>
      <c r="C6642">
        <v>6001</v>
      </c>
      <c r="D6642">
        <v>7000</v>
      </c>
      <c r="E6642" t="s">
        <v>142</v>
      </c>
      <c r="F6642" t="s">
        <v>685</v>
      </c>
    </row>
    <row r="6643" spans="1:6" x14ac:dyDescent="0.25">
      <c r="A6643" t="s">
        <v>566</v>
      </c>
      <c r="B6643">
        <v>46</v>
      </c>
      <c r="C6643">
        <v>6001</v>
      </c>
      <c r="D6643">
        <v>7000</v>
      </c>
      <c r="E6643" t="s">
        <v>163</v>
      </c>
      <c r="F6643" t="s">
        <v>686</v>
      </c>
    </row>
    <row r="6644" spans="1:6" x14ac:dyDescent="0.25">
      <c r="A6644" t="s">
        <v>566</v>
      </c>
      <c r="B6644">
        <v>46</v>
      </c>
      <c r="C6644">
        <v>6001</v>
      </c>
      <c r="D6644">
        <v>7000</v>
      </c>
      <c r="E6644" t="s">
        <v>576</v>
      </c>
      <c r="F6644" t="s">
        <v>687</v>
      </c>
    </row>
    <row r="6645" spans="1:6" x14ac:dyDescent="0.25">
      <c r="A6645" t="s">
        <v>566</v>
      </c>
      <c r="B6645">
        <v>46</v>
      </c>
      <c r="C6645">
        <v>6001</v>
      </c>
      <c r="D6645">
        <v>7000</v>
      </c>
      <c r="E6645" t="s">
        <v>577</v>
      </c>
      <c r="F6645" t="s">
        <v>688</v>
      </c>
    </row>
    <row r="6646" spans="1:6" x14ac:dyDescent="0.25">
      <c r="A6646" t="s">
        <v>566</v>
      </c>
      <c r="B6646">
        <v>46</v>
      </c>
      <c r="C6646">
        <v>6001</v>
      </c>
      <c r="D6646">
        <v>7000</v>
      </c>
      <c r="E6646" t="s">
        <v>578</v>
      </c>
      <c r="F6646" t="s">
        <v>689</v>
      </c>
    </row>
    <row r="6647" spans="1:6" x14ac:dyDescent="0.25">
      <c r="A6647" t="s">
        <v>566</v>
      </c>
      <c r="B6647">
        <v>46</v>
      </c>
      <c r="C6647">
        <v>6001</v>
      </c>
      <c r="D6647">
        <v>7000</v>
      </c>
      <c r="E6647" t="s">
        <v>579</v>
      </c>
      <c r="F6647" t="s">
        <v>690</v>
      </c>
    </row>
    <row r="6648" spans="1:6" x14ac:dyDescent="0.25">
      <c r="A6648" t="s">
        <v>566</v>
      </c>
      <c r="B6648">
        <v>46</v>
      </c>
      <c r="C6648">
        <v>6001</v>
      </c>
      <c r="D6648">
        <v>7000</v>
      </c>
      <c r="E6648" t="s">
        <v>580</v>
      </c>
      <c r="F6648" t="s">
        <v>691</v>
      </c>
    </row>
    <row r="6649" spans="1:6" x14ac:dyDescent="0.25">
      <c r="A6649" t="s">
        <v>566</v>
      </c>
      <c r="B6649">
        <v>46</v>
      </c>
      <c r="C6649">
        <v>6001</v>
      </c>
      <c r="D6649">
        <v>7000</v>
      </c>
      <c r="E6649" t="s">
        <v>582</v>
      </c>
      <c r="F6649" t="s">
        <v>692</v>
      </c>
    </row>
    <row r="6650" spans="1:6" x14ac:dyDescent="0.25">
      <c r="A6650" t="s">
        <v>105</v>
      </c>
      <c r="B6650">
        <v>46</v>
      </c>
      <c r="C6650">
        <v>7001</v>
      </c>
      <c r="D6650">
        <v>8000</v>
      </c>
      <c r="E6650" t="s">
        <v>265</v>
      </c>
      <c r="F6650" t="s">
        <v>681</v>
      </c>
    </row>
    <row r="6651" spans="1:6" x14ac:dyDescent="0.25">
      <c r="A6651" t="s">
        <v>105</v>
      </c>
      <c r="B6651">
        <v>46</v>
      </c>
      <c r="C6651">
        <v>7001</v>
      </c>
      <c r="D6651">
        <v>8000</v>
      </c>
      <c r="E6651" t="s">
        <v>581</v>
      </c>
      <c r="F6651" t="s">
        <v>1274</v>
      </c>
    </row>
    <row r="6652" spans="1:6" x14ac:dyDescent="0.25">
      <c r="A6652" t="s">
        <v>105</v>
      </c>
      <c r="B6652">
        <v>46</v>
      </c>
      <c r="C6652">
        <v>7001</v>
      </c>
      <c r="D6652">
        <v>8000</v>
      </c>
      <c r="E6652" t="s">
        <v>575</v>
      </c>
      <c r="F6652" t="s">
        <v>683</v>
      </c>
    </row>
    <row r="6653" spans="1:6" x14ac:dyDescent="0.25">
      <c r="A6653" t="s">
        <v>105</v>
      </c>
      <c r="B6653">
        <v>46</v>
      </c>
      <c r="C6653">
        <v>7001</v>
      </c>
      <c r="D6653">
        <v>8000</v>
      </c>
      <c r="E6653" t="s">
        <v>120</v>
      </c>
      <c r="F6653" t="s">
        <v>1275</v>
      </c>
    </row>
    <row r="6654" spans="1:6" x14ac:dyDescent="0.25">
      <c r="A6654" t="s">
        <v>105</v>
      </c>
      <c r="B6654">
        <v>46</v>
      </c>
      <c r="C6654">
        <v>7001</v>
      </c>
      <c r="D6654">
        <v>8000</v>
      </c>
      <c r="E6654" t="s">
        <v>142</v>
      </c>
      <c r="F6654" t="s">
        <v>685</v>
      </c>
    </row>
    <row r="6655" spans="1:6" x14ac:dyDescent="0.25">
      <c r="A6655" t="s">
        <v>105</v>
      </c>
      <c r="B6655">
        <v>46</v>
      </c>
      <c r="C6655">
        <v>7001</v>
      </c>
      <c r="D6655">
        <v>8000</v>
      </c>
      <c r="E6655" t="s">
        <v>163</v>
      </c>
      <c r="F6655" t="s">
        <v>686</v>
      </c>
    </row>
    <row r="6656" spans="1:6" x14ac:dyDescent="0.25">
      <c r="A6656" t="s">
        <v>105</v>
      </c>
      <c r="B6656">
        <v>46</v>
      </c>
      <c r="C6656">
        <v>7001</v>
      </c>
      <c r="D6656">
        <v>8000</v>
      </c>
      <c r="E6656" t="s">
        <v>576</v>
      </c>
      <c r="F6656" t="s">
        <v>687</v>
      </c>
    </row>
    <row r="6657" spans="1:6" x14ac:dyDescent="0.25">
      <c r="A6657" t="s">
        <v>105</v>
      </c>
      <c r="B6657">
        <v>46</v>
      </c>
      <c r="C6657">
        <v>7001</v>
      </c>
      <c r="D6657">
        <v>8000</v>
      </c>
      <c r="E6657" t="s">
        <v>577</v>
      </c>
      <c r="F6657" t="s">
        <v>688</v>
      </c>
    </row>
    <row r="6658" spans="1:6" x14ac:dyDescent="0.25">
      <c r="A6658" t="s">
        <v>105</v>
      </c>
      <c r="B6658">
        <v>46</v>
      </c>
      <c r="C6658">
        <v>7001</v>
      </c>
      <c r="D6658">
        <v>8000</v>
      </c>
      <c r="E6658" t="s">
        <v>578</v>
      </c>
      <c r="F6658" t="s">
        <v>689</v>
      </c>
    </row>
    <row r="6659" spans="1:6" x14ac:dyDescent="0.25">
      <c r="A6659" t="s">
        <v>105</v>
      </c>
      <c r="B6659">
        <v>46</v>
      </c>
      <c r="C6659">
        <v>7001</v>
      </c>
      <c r="D6659">
        <v>8000</v>
      </c>
      <c r="E6659" t="s">
        <v>579</v>
      </c>
      <c r="F6659" t="s">
        <v>690</v>
      </c>
    </row>
    <row r="6660" spans="1:6" x14ac:dyDescent="0.25">
      <c r="A6660" t="s">
        <v>105</v>
      </c>
      <c r="B6660">
        <v>46</v>
      </c>
      <c r="C6660">
        <v>7001</v>
      </c>
      <c r="D6660">
        <v>8000</v>
      </c>
      <c r="E6660" t="s">
        <v>580</v>
      </c>
      <c r="F6660" t="s">
        <v>691</v>
      </c>
    </row>
    <row r="6661" spans="1:6" x14ac:dyDescent="0.25">
      <c r="A6661" t="s">
        <v>105</v>
      </c>
      <c r="B6661">
        <v>46</v>
      </c>
      <c r="C6661">
        <v>7001</v>
      </c>
      <c r="D6661">
        <v>8000</v>
      </c>
      <c r="E6661" t="s">
        <v>582</v>
      </c>
      <c r="F6661" t="s">
        <v>692</v>
      </c>
    </row>
    <row r="6662" spans="1:6" x14ac:dyDescent="0.25">
      <c r="A6662" t="s">
        <v>567</v>
      </c>
      <c r="B6662">
        <v>46</v>
      </c>
      <c r="C6662">
        <v>8001</v>
      </c>
      <c r="D6662">
        <v>9000</v>
      </c>
      <c r="E6662" t="s">
        <v>265</v>
      </c>
      <c r="F6662" t="s">
        <v>681</v>
      </c>
    </row>
    <row r="6663" spans="1:6" x14ac:dyDescent="0.25">
      <c r="A6663" t="s">
        <v>567</v>
      </c>
      <c r="B6663">
        <v>46</v>
      </c>
      <c r="C6663">
        <v>8001</v>
      </c>
      <c r="D6663">
        <v>9000</v>
      </c>
      <c r="E6663" t="s">
        <v>581</v>
      </c>
      <c r="F6663" t="s">
        <v>682</v>
      </c>
    </row>
    <row r="6664" spans="1:6" x14ac:dyDescent="0.25">
      <c r="A6664" t="s">
        <v>567</v>
      </c>
      <c r="B6664">
        <v>46</v>
      </c>
      <c r="C6664">
        <v>8001</v>
      </c>
      <c r="D6664">
        <v>9000</v>
      </c>
      <c r="E6664" t="s">
        <v>575</v>
      </c>
      <c r="F6664" t="s">
        <v>683</v>
      </c>
    </row>
    <row r="6665" spans="1:6" x14ac:dyDescent="0.25">
      <c r="A6665" t="s">
        <v>567</v>
      </c>
      <c r="B6665">
        <v>46</v>
      </c>
      <c r="C6665">
        <v>8001</v>
      </c>
      <c r="D6665">
        <v>9000</v>
      </c>
      <c r="E6665" t="s">
        <v>120</v>
      </c>
      <c r="F6665" t="s">
        <v>684</v>
      </c>
    </row>
    <row r="6666" spans="1:6" x14ac:dyDescent="0.25">
      <c r="A6666" t="s">
        <v>567</v>
      </c>
      <c r="B6666">
        <v>46</v>
      </c>
      <c r="C6666">
        <v>8001</v>
      </c>
      <c r="D6666">
        <v>9000</v>
      </c>
      <c r="E6666" t="s">
        <v>142</v>
      </c>
      <c r="F6666" t="s">
        <v>685</v>
      </c>
    </row>
    <row r="6667" spans="1:6" x14ac:dyDescent="0.25">
      <c r="A6667" t="s">
        <v>567</v>
      </c>
      <c r="B6667">
        <v>46</v>
      </c>
      <c r="C6667">
        <v>8001</v>
      </c>
      <c r="D6667">
        <v>9000</v>
      </c>
      <c r="E6667" t="s">
        <v>163</v>
      </c>
      <c r="F6667" t="s">
        <v>686</v>
      </c>
    </row>
    <row r="6668" spans="1:6" x14ac:dyDescent="0.25">
      <c r="A6668" t="s">
        <v>567</v>
      </c>
      <c r="B6668">
        <v>46</v>
      </c>
      <c r="C6668">
        <v>8001</v>
      </c>
      <c r="D6668">
        <v>9000</v>
      </c>
      <c r="E6668" t="s">
        <v>576</v>
      </c>
      <c r="F6668" t="s">
        <v>687</v>
      </c>
    </row>
    <row r="6669" spans="1:6" x14ac:dyDescent="0.25">
      <c r="A6669" t="s">
        <v>567</v>
      </c>
      <c r="B6669">
        <v>46</v>
      </c>
      <c r="C6669">
        <v>8001</v>
      </c>
      <c r="D6669">
        <v>9000</v>
      </c>
      <c r="E6669" t="s">
        <v>577</v>
      </c>
      <c r="F6669" t="s">
        <v>688</v>
      </c>
    </row>
    <row r="6670" spans="1:6" x14ac:dyDescent="0.25">
      <c r="A6670" t="s">
        <v>567</v>
      </c>
      <c r="B6670">
        <v>46</v>
      </c>
      <c r="C6670">
        <v>8001</v>
      </c>
      <c r="D6670">
        <v>9000</v>
      </c>
      <c r="E6670" t="s">
        <v>578</v>
      </c>
      <c r="F6670" t="s">
        <v>689</v>
      </c>
    </row>
    <row r="6671" spans="1:6" x14ac:dyDescent="0.25">
      <c r="A6671" t="s">
        <v>567</v>
      </c>
      <c r="B6671">
        <v>46</v>
      </c>
      <c r="C6671">
        <v>8001</v>
      </c>
      <c r="D6671">
        <v>9000</v>
      </c>
      <c r="E6671" t="s">
        <v>579</v>
      </c>
      <c r="F6671" t="s">
        <v>690</v>
      </c>
    </row>
    <row r="6672" spans="1:6" x14ac:dyDescent="0.25">
      <c r="A6672" t="s">
        <v>567</v>
      </c>
      <c r="B6672">
        <v>46</v>
      </c>
      <c r="C6672">
        <v>8001</v>
      </c>
      <c r="D6672">
        <v>9000</v>
      </c>
      <c r="E6672" t="s">
        <v>580</v>
      </c>
      <c r="F6672" t="s">
        <v>691</v>
      </c>
    </row>
    <row r="6673" spans="1:6" x14ac:dyDescent="0.25">
      <c r="A6673" t="s">
        <v>567</v>
      </c>
      <c r="B6673">
        <v>46</v>
      </c>
      <c r="C6673">
        <v>8001</v>
      </c>
      <c r="D6673">
        <v>9000</v>
      </c>
      <c r="E6673" t="s">
        <v>582</v>
      </c>
      <c r="F6673" t="s">
        <v>692</v>
      </c>
    </row>
    <row r="6674" spans="1:6" x14ac:dyDescent="0.25">
      <c r="A6674" t="s">
        <v>568</v>
      </c>
      <c r="B6674">
        <v>46</v>
      </c>
      <c r="C6674">
        <v>9001</v>
      </c>
      <c r="D6674">
        <v>10000</v>
      </c>
      <c r="E6674" t="s">
        <v>265</v>
      </c>
      <c r="F6674" t="s">
        <v>681</v>
      </c>
    </row>
    <row r="6675" spans="1:6" x14ac:dyDescent="0.25">
      <c r="A6675" t="s">
        <v>568</v>
      </c>
      <c r="B6675">
        <v>46</v>
      </c>
      <c r="C6675">
        <v>9001</v>
      </c>
      <c r="D6675">
        <v>10000</v>
      </c>
      <c r="E6675" t="s">
        <v>581</v>
      </c>
      <c r="F6675" t="s">
        <v>682</v>
      </c>
    </row>
    <row r="6676" spans="1:6" x14ac:dyDescent="0.25">
      <c r="A6676" t="s">
        <v>568</v>
      </c>
      <c r="B6676">
        <v>46</v>
      </c>
      <c r="C6676">
        <v>9001</v>
      </c>
      <c r="D6676">
        <v>10000</v>
      </c>
      <c r="E6676" t="s">
        <v>575</v>
      </c>
      <c r="F6676" t="s">
        <v>683</v>
      </c>
    </row>
    <row r="6677" spans="1:6" x14ac:dyDescent="0.25">
      <c r="A6677" t="s">
        <v>568</v>
      </c>
      <c r="B6677">
        <v>46</v>
      </c>
      <c r="C6677">
        <v>9001</v>
      </c>
      <c r="D6677">
        <v>10000</v>
      </c>
      <c r="E6677" t="s">
        <v>120</v>
      </c>
      <c r="F6677" t="s">
        <v>684</v>
      </c>
    </row>
    <row r="6678" spans="1:6" x14ac:dyDescent="0.25">
      <c r="A6678" t="s">
        <v>568</v>
      </c>
      <c r="B6678">
        <v>46</v>
      </c>
      <c r="C6678">
        <v>9001</v>
      </c>
      <c r="D6678">
        <v>10000</v>
      </c>
      <c r="E6678" t="s">
        <v>142</v>
      </c>
      <c r="F6678" t="s">
        <v>685</v>
      </c>
    </row>
    <row r="6679" spans="1:6" x14ac:dyDescent="0.25">
      <c r="A6679" t="s">
        <v>568</v>
      </c>
      <c r="B6679">
        <v>46</v>
      </c>
      <c r="C6679">
        <v>9001</v>
      </c>
      <c r="D6679">
        <v>10000</v>
      </c>
      <c r="E6679" t="s">
        <v>163</v>
      </c>
      <c r="F6679" t="s">
        <v>686</v>
      </c>
    </row>
    <row r="6680" spans="1:6" x14ac:dyDescent="0.25">
      <c r="A6680" t="s">
        <v>568</v>
      </c>
      <c r="B6680">
        <v>46</v>
      </c>
      <c r="C6680">
        <v>9001</v>
      </c>
      <c r="D6680">
        <v>10000</v>
      </c>
      <c r="E6680" t="s">
        <v>576</v>
      </c>
      <c r="F6680" t="s">
        <v>687</v>
      </c>
    </row>
    <row r="6681" spans="1:6" x14ac:dyDescent="0.25">
      <c r="A6681" t="s">
        <v>568</v>
      </c>
      <c r="B6681">
        <v>46</v>
      </c>
      <c r="C6681">
        <v>9001</v>
      </c>
      <c r="D6681">
        <v>10000</v>
      </c>
      <c r="E6681" t="s">
        <v>577</v>
      </c>
      <c r="F6681" t="s">
        <v>688</v>
      </c>
    </row>
    <row r="6682" spans="1:6" x14ac:dyDescent="0.25">
      <c r="A6682" t="s">
        <v>568</v>
      </c>
      <c r="B6682">
        <v>46</v>
      </c>
      <c r="C6682">
        <v>9001</v>
      </c>
      <c r="D6682">
        <v>10000</v>
      </c>
      <c r="E6682" t="s">
        <v>578</v>
      </c>
      <c r="F6682" t="s">
        <v>689</v>
      </c>
    </row>
    <row r="6683" spans="1:6" x14ac:dyDescent="0.25">
      <c r="A6683" t="s">
        <v>568</v>
      </c>
      <c r="B6683">
        <v>46</v>
      </c>
      <c r="C6683">
        <v>9001</v>
      </c>
      <c r="D6683">
        <v>10000</v>
      </c>
      <c r="E6683" t="s">
        <v>579</v>
      </c>
      <c r="F6683" t="s">
        <v>690</v>
      </c>
    </row>
    <row r="6684" spans="1:6" x14ac:dyDescent="0.25">
      <c r="A6684" t="s">
        <v>568</v>
      </c>
      <c r="B6684">
        <v>46</v>
      </c>
      <c r="C6684">
        <v>9001</v>
      </c>
      <c r="D6684">
        <v>10000</v>
      </c>
      <c r="E6684" t="s">
        <v>580</v>
      </c>
      <c r="F6684" t="s">
        <v>691</v>
      </c>
    </row>
    <row r="6685" spans="1:6" x14ac:dyDescent="0.25">
      <c r="A6685" t="s">
        <v>568</v>
      </c>
      <c r="B6685">
        <v>46</v>
      </c>
      <c r="C6685">
        <v>9001</v>
      </c>
      <c r="D6685">
        <v>10000</v>
      </c>
      <c r="E6685" t="s">
        <v>582</v>
      </c>
      <c r="F6685" t="s">
        <v>692</v>
      </c>
    </row>
    <row r="6686" spans="1:6" x14ac:dyDescent="0.25">
      <c r="A6686" t="s">
        <v>225</v>
      </c>
      <c r="B6686">
        <v>46</v>
      </c>
      <c r="C6686">
        <v>10001</v>
      </c>
      <c r="D6686">
        <v>11000</v>
      </c>
      <c r="E6686" t="s">
        <v>265</v>
      </c>
      <c r="F6686" t="s">
        <v>681</v>
      </c>
    </row>
    <row r="6687" spans="1:6" x14ac:dyDescent="0.25">
      <c r="A6687" t="s">
        <v>225</v>
      </c>
      <c r="B6687">
        <v>46</v>
      </c>
      <c r="C6687">
        <v>10001</v>
      </c>
      <c r="D6687">
        <v>11000</v>
      </c>
      <c r="E6687" t="s">
        <v>581</v>
      </c>
      <c r="F6687" t="s">
        <v>1269</v>
      </c>
    </row>
    <row r="6688" spans="1:6" x14ac:dyDescent="0.25">
      <c r="A6688" t="s">
        <v>225</v>
      </c>
      <c r="B6688">
        <v>46</v>
      </c>
      <c r="C6688">
        <v>10001</v>
      </c>
      <c r="D6688">
        <v>11000</v>
      </c>
      <c r="E6688" t="s">
        <v>575</v>
      </c>
      <c r="F6688" t="s">
        <v>683</v>
      </c>
    </row>
    <row r="6689" spans="1:6" x14ac:dyDescent="0.25">
      <c r="A6689" t="s">
        <v>225</v>
      </c>
      <c r="B6689">
        <v>46</v>
      </c>
      <c r="C6689">
        <v>10001</v>
      </c>
      <c r="D6689">
        <v>11000</v>
      </c>
      <c r="E6689" t="s">
        <v>120</v>
      </c>
      <c r="F6689" t="s">
        <v>684</v>
      </c>
    </row>
    <row r="6690" spans="1:6" x14ac:dyDescent="0.25">
      <c r="A6690" t="s">
        <v>225</v>
      </c>
      <c r="B6690">
        <v>46</v>
      </c>
      <c r="C6690">
        <v>10001</v>
      </c>
      <c r="D6690">
        <v>11000</v>
      </c>
      <c r="E6690" t="s">
        <v>142</v>
      </c>
      <c r="F6690" t="s">
        <v>685</v>
      </c>
    </row>
    <row r="6691" spans="1:6" x14ac:dyDescent="0.25">
      <c r="A6691" t="s">
        <v>225</v>
      </c>
      <c r="B6691">
        <v>46</v>
      </c>
      <c r="C6691">
        <v>10001</v>
      </c>
      <c r="D6691">
        <v>11000</v>
      </c>
      <c r="E6691" t="s">
        <v>163</v>
      </c>
      <c r="F6691" t="s">
        <v>686</v>
      </c>
    </row>
    <row r="6692" spans="1:6" x14ac:dyDescent="0.25">
      <c r="A6692" t="s">
        <v>225</v>
      </c>
      <c r="B6692">
        <v>46</v>
      </c>
      <c r="C6692">
        <v>10001</v>
      </c>
      <c r="D6692">
        <v>11000</v>
      </c>
      <c r="E6692" t="s">
        <v>576</v>
      </c>
      <c r="F6692" t="s">
        <v>687</v>
      </c>
    </row>
    <row r="6693" spans="1:6" x14ac:dyDescent="0.25">
      <c r="A6693" t="s">
        <v>225</v>
      </c>
      <c r="B6693">
        <v>46</v>
      </c>
      <c r="C6693">
        <v>10001</v>
      </c>
      <c r="D6693">
        <v>11000</v>
      </c>
      <c r="E6693" t="s">
        <v>577</v>
      </c>
      <c r="F6693" t="s">
        <v>688</v>
      </c>
    </row>
    <row r="6694" spans="1:6" x14ac:dyDescent="0.25">
      <c r="A6694" t="s">
        <v>225</v>
      </c>
      <c r="B6694">
        <v>46</v>
      </c>
      <c r="C6694">
        <v>10001</v>
      </c>
      <c r="D6694">
        <v>11000</v>
      </c>
      <c r="E6694" t="s">
        <v>578</v>
      </c>
      <c r="F6694" t="s">
        <v>1277</v>
      </c>
    </row>
    <row r="6695" spans="1:6" x14ac:dyDescent="0.25">
      <c r="A6695" t="s">
        <v>225</v>
      </c>
      <c r="B6695">
        <v>46</v>
      </c>
      <c r="C6695">
        <v>10001</v>
      </c>
      <c r="D6695">
        <v>11000</v>
      </c>
      <c r="E6695" t="s">
        <v>579</v>
      </c>
      <c r="F6695" t="s">
        <v>690</v>
      </c>
    </row>
    <row r="6696" spans="1:6" x14ac:dyDescent="0.25">
      <c r="A6696" t="s">
        <v>225</v>
      </c>
      <c r="B6696">
        <v>46</v>
      </c>
      <c r="C6696">
        <v>10001</v>
      </c>
      <c r="D6696">
        <v>11000</v>
      </c>
      <c r="E6696" t="s">
        <v>580</v>
      </c>
      <c r="F6696" t="s">
        <v>1273</v>
      </c>
    </row>
    <row r="6697" spans="1:6" x14ac:dyDescent="0.25">
      <c r="A6697" t="s">
        <v>225</v>
      </c>
      <c r="B6697">
        <v>46</v>
      </c>
      <c r="C6697">
        <v>10001</v>
      </c>
      <c r="D6697">
        <v>11000</v>
      </c>
      <c r="E6697" t="s">
        <v>582</v>
      </c>
      <c r="F6697" t="s">
        <v>692</v>
      </c>
    </row>
    <row r="6698" spans="1:6" x14ac:dyDescent="0.25">
      <c r="A6698" t="s">
        <v>569</v>
      </c>
      <c r="B6698">
        <v>46</v>
      </c>
      <c r="C6698">
        <v>11001</v>
      </c>
      <c r="D6698">
        <v>12000</v>
      </c>
      <c r="E6698" t="s">
        <v>265</v>
      </c>
      <c r="F6698" t="s">
        <v>681</v>
      </c>
    </row>
    <row r="6699" spans="1:6" x14ac:dyDescent="0.25">
      <c r="A6699" t="s">
        <v>569</v>
      </c>
      <c r="B6699">
        <v>46</v>
      </c>
      <c r="C6699">
        <v>11001</v>
      </c>
      <c r="D6699">
        <v>12000</v>
      </c>
      <c r="E6699" t="s">
        <v>581</v>
      </c>
      <c r="F6699" t="s">
        <v>682</v>
      </c>
    </row>
    <row r="6700" spans="1:6" x14ac:dyDescent="0.25">
      <c r="A6700" t="s">
        <v>569</v>
      </c>
      <c r="B6700">
        <v>46</v>
      </c>
      <c r="C6700">
        <v>11001</v>
      </c>
      <c r="D6700">
        <v>12000</v>
      </c>
      <c r="E6700" t="s">
        <v>575</v>
      </c>
      <c r="F6700" t="s">
        <v>683</v>
      </c>
    </row>
    <row r="6701" spans="1:6" x14ac:dyDescent="0.25">
      <c r="A6701" t="s">
        <v>569</v>
      </c>
      <c r="B6701">
        <v>46</v>
      </c>
      <c r="C6701">
        <v>11001</v>
      </c>
      <c r="D6701">
        <v>12000</v>
      </c>
      <c r="E6701" t="s">
        <v>120</v>
      </c>
      <c r="F6701" t="s">
        <v>684</v>
      </c>
    </row>
    <row r="6702" spans="1:6" x14ac:dyDescent="0.25">
      <c r="A6702" t="s">
        <v>569</v>
      </c>
      <c r="B6702">
        <v>46</v>
      </c>
      <c r="C6702">
        <v>11001</v>
      </c>
      <c r="D6702">
        <v>12000</v>
      </c>
      <c r="E6702" t="s">
        <v>142</v>
      </c>
      <c r="F6702" t="s">
        <v>685</v>
      </c>
    </row>
    <row r="6703" spans="1:6" x14ac:dyDescent="0.25">
      <c r="A6703" t="s">
        <v>569</v>
      </c>
      <c r="B6703">
        <v>46</v>
      </c>
      <c r="C6703">
        <v>11001</v>
      </c>
      <c r="D6703">
        <v>12000</v>
      </c>
      <c r="E6703" t="s">
        <v>163</v>
      </c>
      <c r="F6703" t="s">
        <v>686</v>
      </c>
    </row>
    <row r="6704" spans="1:6" x14ac:dyDescent="0.25">
      <c r="A6704" t="s">
        <v>569</v>
      </c>
      <c r="B6704">
        <v>46</v>
      </c>
      <c r="C6704">
        <v>11001</v>
      </c>
      <c r="D6704">
        <v>12000</v>
      </c>
      <c r="E6704" t="s">
        <v>576</v>
      </c>
      <c r="F6704" t="s">
        <v>687</v>
      </c>
    </row>
    <row r="6705" spans="1:6" x14ac:dyDescent="0.25">
      <c r="A6705" t="s">
        <v>569</v>
      </c>
      <c r="B6705">
        <v>46</v>
      </c>
      <c r="C6705">
        <v>11001</v>
      </c>
      <c r="D6705">
        <v>12000</v>
      </c>
      <c r="E6705" t="s">
        <v>577</v>
      </c>
      <c r="F6705" t="s">
        <v>688</v>
      </c>
    </row>
    <row r="6706" spans="1:6" x14ac:dyDescent="0.25">
      <c r="A6706" t="s">
        <v>569</v>
      </c>
      <c r="B6706">
        <v>46</v>
      </c>
      <c r="C6706">
        <v>11001</v>
      </c>
      <c r="D6706">
        <v>12000</v>
      </c>
      <c r="E6706" t="s">
        <v>578</v>
      </c>
      <c r="F6706" t="s">
        <v>689</v>
      </c>
    </row>
    <row r="6707" spans="1:6" x14ac:dyDescent="0.25">
      <c r="A6707" t="s">
        <v>569</v>
      </c>
      <c r="B6707">
        <v>46</v>
      </c>
      <c r="C6707">
        <v>11001</v>
      </c>
      <c r="D6707">
        <v>12000</v>
      </c>
      <c r="E6707" t="s">
        <v>579</v>
      </c>
      <c r="F6707" t="s">
        <v>690</v>
      </c>
    </row>
    <row r="6708" spans="1:6" x14ac:dyDescent="0.25">
      <c r="A6708" t="s">
        <v>569</v>
      </c>
      <c r="B6708">
        <v>46</v>
      </c>
      <c r="C6708">
        <v>11001</v>
      </c>
      <c r="D6708">
        <v>12000</v>
      </c>
      <c r="E6708" t="s">
        <v>580</v>
      </c>
      <c r="F6708" t="s">
        <v>691</v>
      </c>
    </row>
    <row r="6709" spans="1:6" x14ac:dyDescent="0.25">
      <c r="A6709" t="s">
        <v>569</v>
      </c>
      <c r="B6709">
        <v>46</v>
      </c>
      <c r="C6709">
        <v>11001</v>
      </c>
      <c r="D6709">
        <v>12000</v>
      </c>
      <c r="E6709" t="s">
        <v>582</v>
      </c>
      <c r="F6709" t="s">
        <v>692</v>
      </c>
    </row>
    <row r="6710" spans="1:6" x14ac:dyDescent="0.25">
      <c r="A6710" t="s">
        <v>570</v>
      </c>
      <c r="B6710">
        <v>46</v>
      </c>
      <c r="C6710">
        <v>12001</v>
      </c>
      <c r="D6710">
        <v>13000</v>
      </c>
      <c r="E6710" t="s">
        <v>265</v>
      </c>
      <c r="F6710" t="s">
        <v>681</v>
      </c>
    </row>
    <row r="6711" spans="1:6" x14ac:dyDescent="0.25">
      <c r="A6711" t="s">
        <v>570</v>
      </c>
      <c r="B6711">
        <v>46</v>
      </c>
      <c r="C6711">
        <v>12001</v>
      </c>
      <c r="D6711">
        <v>13000</v>
      </c>
      <c r="E6711" t="s">
        <v>581</v>
      </c>
      <c r="F6711" t="s">
        <v>682</v>
      </c>
    </row>
    <row r="6712" spans="1:6" x14ac:dyDescent="0.25">
      <c r="A6712" t="s">
        <v>570</v>
      </c>
      <c r="B6712">
        <v>46</v>
      </c>
      <c r="C6712">
        <v>12001</v>
      </c>
      <c r="D6712">
        <v>13000</v>
      </c>
      <c r="E6712" t="s">
        <v>575</v>
      </c>
      <c r="F6712" t="s">
        <v>683</v>
      </c>
    </row>
    <row r="6713" spans="1:6" x14ac:dyDescent="0.25">
      <c r="A6713" t="s">
        <v>570</v>
      </c>
      <c r="B6713">
        <v>46</v>
      </c>
      <c r="C6713">
        <v>12001</v>
      </c>
      <c r="D6713">
        <v>13000</v>
      </c>
      <c r="E6713" t="s">
        <v>120</v>
      </c>
      <c r="F6713" t="s">
        <v>684</v>
      </c>
    </row>
    <row r="6714" spans="1:6" x14ac:dyDescent="0.25">
      <c r="A6714" t="s">
        <v>570</v>
      </c>
      <c r="B6714">
        <v>46</v>
      </c>
      <c r="C6714">
        <v>12001</v>
      </c>
      <c r="D6714">
        <v>13000</v>
      </c>
      <c r="E6714" t="s">
        <v>142</v>
      </c>
      <c r="F6714" t="s">
        <v>685</v>
      </c>
    </row>
    <row r="6715" spans="1:6" x14ac:dyDescent="0.25">
      <c r="A6715" t="s">
        <v>570</v>
      </c>
      <c r="B6715">
        <v>46</v>
      </c>
      <c r="C6715">
        <v>12001</v>
      </c>
      <c r="D6715">
        <v>13000</v>
      </c>
      <c r="E6715" t="s">
        <v>163</v>
      </c>
      <c r="F6715" t="s">
        <v>686</v>
      </c>
    </row>
    <row r="6716" spans="1:6" x14ac:dyDescent="0.25">
      <c r="A6716" t="s">
        <v>570</v>
      </c>
      <c r="B6716">
        <v>46</v>
      </c>
      <c r="C6716">
        <v>12001</v>
      </c>
      <c r="D6716">
        <v>13000</v>
      </c>
      <c r="E6716" t="s">
        <v>576</v>
      </c>
      <c r="F6716" t="s">
        <v>687</v>
      </c>
    </row>
    <row r="6717" spans="1:6" x14ac:dyDescent="0.25">
      <c r="A6717" t="s">
        <v>570</v>
      </c>
      <c r="B6717">
        <v>46</v>
      </c>
      <c r="C6717">
        <v>12001</v>
      </c>
      <c r="D6717">
        <v>13000</v>
      </c>
      <c r="E6717" t="s">
        <v>577</v>
      </c>
      <c r="F6717" t="s">
        <v>688</v>
      </c>
    </row>
    <row r="6718" spans="1:6" x14ac:dyDescent="0.25">
      <c r="A6718" t="s">
        <v>570</v>
      </c>
      <c r="B6718">
        <v>46</v>
      </c>
      <c r="C6718">
        <v>12001</v>
      </c>
      <c r="D6718">
        <v>13000</v>
      </c>
      <c r="E6718" t="s">
        <v>578</v>
      </c>
      <c r="F6718" t="s">
        <v>689</v>
      </c>
    </row>
    <row r="6719" spans="1:6" x14ac:dyDescent="0.25">
      <c r="A6719" t="s">
        <v>570</v>
      </c>
      <c r="B6719">
        <v>46</v>
      </c>
      <c r="C6719">
        <v>12001</v>
      </c>
      <c r="D6719">
        <v>13000</v>
      </c>
      <c r="E6719" t="s">
        <v>579</v>
      </c>
      <c r="F6719" t="s">
        <v>690</v>
      </c>
    </row>
    <row r="6720" spans="1:6" x14ac:dyDescent="0.25">
      <c r="A6720" t="s">
        <v>570</v>
      </c>
      <c r="B6720">
        <v>46</v>
      </c>
      <c r="C6720">
        <v>12001</v>
      </c>
      <c r="D6720">
        <v>13000</v>
      </c>
      <c r="E6720" t="s">
        <v>580</v>
      </c>
      <c r="F6720" t="s">
        <v>691</v>
      </c>
    </row>
    <row r="6721" spans="1:6" x14ac:dyDescent="0.25">
      <c r="A6721" t="s">
        <v>570</v>
      </c>
      <c r="B6721">
        <v>46</v>
      </c>
      <c r="C6721">
        <v>12001</v>
      </c>
      <c r="D6721">
        <v>13000</v>
      </c>
      <c r="E6721" t="s">
        <v>582</v>
      </c>
      <c r="F6721" t="s">
        <v>692</v>
      </c>
    </row>
    <row r="6722" spans="1:6" x14ac:dyDescent="0.25">
      <c r="A6722" t="s">
        <v>251</v>
      </c>
      <c r="B6722">
        <v>46</v>
      </c>
      <c r="C6722">
        <v>13001</v>
      </c>
      <c r="D6722">
        <v>14000</v>
      </c>
      <c r="E6722" t="s">
        <v>265</v>
      </c>
      <c r="F6722" t="s">
        <v>681</v>
      </c>
    </row>
    <row r="6723" spans="1:6" x14ac:dyDescent="0.25">
      <c r="A6723" t="s">
        <v>251</v>
      </c>
      <c r="B6723">
        <v>46</v>
      </c>
      <c r="C6723">
        <v>13001</v>
      </c>
      <c r="D6723">
        <v>14000</v>
      </c>
      <c r="E6723" t="s">
        <v>581</v>
      </c>
      <c r="F6723" t="s">
        <v>1269</v>
      </c>
    </row>
    <row r="6724" spans="1:6" x14ac:dyDescent="0.25">
      <c r="A6724" t="s">
        <v>251</v>
      </c>
      <c r="B6724">
        <v>46</v>
      </c>
      <c r="C6724">
        <v>13001</v>
      </c>
      <c r="D6724">
        <v>14000</v>
      </c>
      <c r="E6724" t="s">
        <v>575</v>
      </c>
      <c r="F6724" t="s">
        <v>683</v>
      </c>
    </row>
    <row r="6725" spans="1:6" x14ac:dyDescent="0.25">
      <c r="A6725" t="s">
        <v>251</v>
      </c>
      <c r="B6725">
        <v>46</v>
      </c>
      <c r="C6725">
        <v>13001</v>
      </c>
      <c r="D6725">
        <v>14000</v>
      </c>
      <c r="E6725" t="s">
        <v>120</v>
      </c>
      <c r="F6725" t="s">
        <v>684</v>
      </c>
    </row>
    <row r="6726" spans="1:6" x14ac:dyDescent="0.25">
      <c r="A6726" t="s">
        <v>251</v>
      </c>
      <c r="B6726">
        <v>46</v>
      </c>
      <c r="C6726">
        <v>13001</v>
      </c>
      <c r="D6726">
        <v>14000</v>
      </c>
      <c r="E6726" t="s">
        <v>142</v>
      </c>
      <c r="F6726" t="s">
        <v>685</v>
      </c>
    </row>
    <row r="6727" spans="1:6" x14ac:dyDescent="0.25">
      <c r="A6727" t="s">
        <v>251</v>
      </c>
      <c r="B6727">
        <v>46</v>
      </c>
      <c r="C6727">
        <v>13001</v>
      </c>
      <c r="D6727">
        <v>14000</v>
      </c>
      <c r="E6727" t="s">
        <v>163</v>
      </c>
      <c r="F6727" t="s">
        <v>686</v>
      </c>
    </row>
    <row r="6728" spans="1:6" x14ac:dyDescent="0.25">
      <c r="A6728" t="s">
        <v>251</v>
      </c>
      <c r="B6728">
        <v>46</v>
      </c>
      <c r="C6728">
        <v>13001</v>
      </c>
      <c r="D6728">
        <v>14000</v>
      </c>
      <c r="E6728" t="s">
        <v>576</v>
      </c>
      <c r="F6728" t="s">
        <v>687</v>
      </c>
    </row>
    <row r="6729" spans="1:6" x14ac:dyDescent="0.25">
      <c r="A6729" t="s">
        <v>251</v>
      </c>
      <c r="B6729">
        <v>46</v>
      </c>
      <c r="C6729">
        <v>13001</v>
      </c>
      <c r="D6729">
        <v>14000</v>
      </c>
      <c r="E6729" t="s">
        <v>577</v>
      </c>
      <c r="F6729" t="s">
        <v>688</v>
      </c>
    </row>
    <row r="6730" spans="1:6" x14ac:dyDescent="0.25">
      <c r="A6730" t="s">
        <v>251</v>
      </c>
      <c r="B6730">
        <v>46</v>
      </c>
      <c r="C6730">
        <v>13001</v>
      </c>
      <c r="D6730">
        <v>14000</v>
      </c>
      <c r="E6730" t="s">
        <v>578</v>
      </c>
      <c r="F6730" t="s">
        <v>689</v>
      </c>
    </row>
    <row r="6731" spans="1:6" x14ac:dyDescent="0.25">
      <c r="A6731" t="s">
        <v>251</v>
      </c>
      <c r="B6731">
        <v>46</v>
      </c>
      <c r="C6731">
        <v>13001</v>
      </c>
      <c r="D6731">
        <v>14000</v>
      </c>
      <c r="E6731" t="s">
        <v>579</v>
      </c>
      <c r="F6731" t="s">
        <v>690</v>
      </c>
    </row>
    <row r="6732" spans="1:6" x14ac:dyDescent="0.25">
      <c r="A6732" t="s">
        <v>251</v>
      </c>
      <c r="B6732">
        <v>46</v>
      </c>
      <c r="C6732">
        <v>13001</v>
      </c>
      <c r="D6732">
        <v>14000</v>
      </c>
      <c r="E6732" t="s">
        <v>580</v>
      </c>
      <c r="F6732" t="s">
        <v>691</v>
      </c>
    </row>
    <row r="6733" spans="1:6" x14ac:dyDescent="0.25">
      <c r="A6733" t="s">
        <v>251</v>
      </c>
      <c r="B6733">
        <v>46</v>
      </c>
      <c r="C6733">
        <v>13001</v>
      </c>
      <c r="D6733">
        <v>14000</v>
      </c>
      <c r="E6733" t="s">
        <v>582</v>
      </c>
      <c r="F6733" t="s">
        <v>692</v>
      </c>
    </row>
    <row r="6734" spans="1:6" x14ac:dyDescent="0.25">
      <c r="A6734" t="s">
        <v>571</v>
      </c>
      <c r="B6734">
        <v>46</v>
      </c>
      <c r="C6734">
        <v>14001</v>
      </c>
      <c r="D6734">
        <v>15000</v>
      </c>
      <c r="E6734" t="s">
        <v>265</v>
      </c>
      <c r="F6734" t="s">
        <v>681</v>
      </c>
    </row>
    <row r="6735" spans="1:6" x14ac:dyDescent="0.25">
      <c r="A6735" t="s">
        <v>571</v>
      </c>
      <c r="B6735">
        <v>46</v>
      </c>
      <c r="C6735">
        <v>14001</v>
      </c>
      <c r="D6735">
        <v>15000</v>
      </c>
      <c r="E6735" t="s">
        <v>581</v>
      </c>
      <c r="F6735" t="s">
        <v>682</v>
      </c>
    </row>
    <row r="6736" spans="1:6" x14ac:dyDescent="0.25">
      <c r="A6736" t="s">
        <v>571</v>
      </c>
      <c r="B6736">
        <v>46</v>
      </c>
      <c r="C6736">
        <v>14001</v>
      </c>
      <c r="D6736">
        <v>15000</v>
      </c>
      <c r="E6736" t="s">
        <v>575</v>
      </c>
      <c r="F6736" t="s">
        <v>683</v>
      </c>
    </row>
    <row r="6737" spans="1:6" x14ac:dyDescent="0.25">
      <c r="A6737" t="s">
        <v>571</v>
      </c>
      <c r="B6737">
        <v>46</v>
      </c>
      <c r="C6737">
        <v>14001</v>
      </c>
      <c r="D6737">
        <v>15000</v>
      </c>
      <c r="E6737" t="s">
        <v>120</v>
      </c>
      <c r="F6737" t="s">
        <v>684</v>
      </c>
    </row>
    <row r="6738" spans="1:6" x14ac:dyDescent="0.25">
      <c r="A6738" t="s">
        <v>571</v>
      </c>
      <c r="B6738">
        <v>46</v>
      </c>
      <c r="C6738">
        <v>14001</v>
      </c>
      <c r="D6738">
        <v>15000</v>
      </c>
      <c r="E6738" t="s">
        <v>142</v>
      </c>
      <c r="F6738" t="s">
        <v>685</v>
      </c>
    </row>
    <row r="6739" spans="1:6" x14ac:dyDescent="0.25">
      <c r="A6739" t="s">
        <v>571</v>
      </c>
      <c r="B6739">
        <v>46</v>
      </c>
      <c r="C6739">
        <v>14001</v>
      </c>
      <c r="D6739">
        <v>15000</v>
      </c>
      <c r="E6739" t="s">
        <v>163</v>
      </c>
      <c r="F6739" t="s">
        <v>686</v>
      </c>
    </row>
    <row r="6740" spans="1:6" x14ac:dyDescent="0.25">
      <c r="A6740" t="s">
        <v>571</v>
      </c>
      <c r="B6740">
        <v>46</v>
      </c>
      <c r="C6740">
        <v>14001</v>
      </c>
      <c r="D6740">
        <v>15000</v>
      </c>
      <c r="E6740" t="s">
        <v>576</v>
      </c>
      <c r="F6740" t="s">
        <v>687</v>
      </c>
    </row>
    <row r="6741" spans="1:6" x14ac:dyDescent="0.25">
      <c r="A6741" t="s">
        <v>571</v>
      </c>
      <c r="B6741">
        <v>46</v>
      </c>
      <c r="C6741">
        <v>14001</v>
      </c>
      <c r="D6741">
        <v>15000</v>
      </c>
      <c r="E6741" t="s">
        <v>577</v>
      </c>
      <c r="F6741" t="s">
        <v>688</v>
      </c>
    </row>
    <row r="6742" spans="1:6" x14ac:dyDescent="0.25">
      <c r="A6742" t="s">
        <v>571</v>
      </c>
      <c r="B6742">
        <v>46</v>
      </c>
      <c r="C6742">
        <v>14001</v>
      </c>
      <c r="D6742">
        <v>15000</v>
      </c>
      <c r="E6742" t="s">
        <v>578</v>
      </c>
      <c r="F6742" t="s">
        <v>689</v>
      </c>
    </row>
    <row r="6743" spans="1:6" x14ac:dyDescent="0.25">
      <c r="A6743" t="s">
        <v>571</v>
      </c>
      <c r="B6743">
        <v>46</v>
      </c>
      <c r="C6743">
        <v>14001</v>
      </c>
      <c r="D6743">
        <v>15000</v>
      </c>
      <c r="E6743" t="s">
        <v>579</v>
      </c>
      <c r="F6743" t="s">
        <v>690</v>
      </c>
    </row>
    <row r="6744" spans="1:6" x14ac:dyDescent="0.25">
      <c r="A6744" t="s">
        <v>571</v>
      </c>
      <c r="B6744">
        <v>46</v>
      </c>
      <c r="C6744">
        <v>14001</v>
      </c>
      <c r="D6744">
        <v>15000</v>
      </c>
      <c r="E6744" t="s">
        <v>580</v>
      </c>
      <c r="F6744" t="s">
        <v>691</v>
      </c>
    </row>
    <row r="6745" spans="1:6" x14ac:dyDescent="0.25">
      <c r="A6745" t="s">
        <v>571</v>
      </c>
      <c r="B6745">
        <v>46</v>
      </c>
      <c r="C6745">
        <v>14001</v>
      </c>
      <c r="D6745">
        <v>15000</v>
      </c>
      <c r="E6745" t="s">
        <v>582</v>
      </c>
      <c r="F6745" t="s">
        <v>692</v>
      </c>
    </row>
    <row r="6746" spans="1:6" x14ac:dyDescent="0.25">
      <c r="A6746" t="s">
        <v>195</v>
      </c>
      <c r="B6746">
        <v>46</v>
      </c>
      <c r="C6746">
        <v>15001</v>
      </c>
      <c r="D6746">
        <v>16000</v>
      </c>
      <c r="E6746" t="s">
        <v>265</v>
      </c>
      <c r="F6746" t="s">
        <v>681</v>
      </c>
    </row>
    <row r="6747" spans="1:6" x14ac:dyDescent="0.25">
      <c r="A6747" t="s">
        <v>195</v>
      </c>
      <c r="B6747">
        <v>46</v>
      </c>
      <c r="C6747">
        <v>15001</v>
      </c>
      <c r="D6747">
        <v>16000</v>
      </c>
      <c r="E6747" t="s">
        <v>581</v>
      </c>
      <c r="F6747" t="s">
        <v>1269</v>
      </c>
    </row>
    <row r="6748" spans="1:6" x14ac:dyDescent="0.25">
      <c r="A6748" t="s">
        <v>195</v>
      </c>
      <c r="B6748">
        <v>46</v>
      </c>
      <c r="C6748">
        <v>15001</v>
      </c>
      <c r="D6748">
        <v>16000</v>
      </c>
      <c r="E6748" t="s">
        <v>575</v>
      </c>
      <c r="F6748" t="s">
        <v>683</v>
      </c>
    </row>
    <row r="6749" spans="1:6" x14ac:dyDescent="0.25">
      <c r="A6749" t="s">
        <v>195</v>
      </c>
      <c r="B6749">
        <v>46</v>
      </c>
      <c r="C6749">
        <v>15001</v>
      </c>
      <c r="D6749">
        <v>16000</v>
      </c>
      <c r="E6749" t="s">
        <v>120</v>
      </c>
      <c r="F6749" t="s">
        <v>684</v>
      </c>
    </row>
    <row r="6750" spans="1:6" x14ac:dyDescent="0.25">
      <c r="A6750" t="s">
        <v>195</v>
      </c>
      <c r="B6750">
        <v>46</v>
      </c>
      <c r="C6750">
        <v>15001</v>
      </c>
      <c r="D6750">
        <v>16000</v>
      </c>
      <c r="E6750" t="s">
        <v>142</v>
      </c>
      <c r="F6750" t="s">
        <v>685</v>
      </c>
    </row>
    <row r="6751" spans="1:6" x14ac:dyDescent="0.25">
      <c r="A6751" t="s">
        <v>195</v>
      </c>
      <c r="B6751">
        <v>46</v>
      </c>
      <c r="C6751">
        <v>15001</v>
      </c>
      <c r="D6751">
        <v>16000</v>
      </c>
      <c r="E6751" t="s">
        <v>163</v>
      </c>
      <c r="F6751" t="s">
        <v>686</v>
      </c>
    </row>
    <row r="6752" spans="1:6" x14ac:dyDescent="0.25">
      <c r="A6752" t="s">
        <v>195</v>
      </c>
      <c r="B6752">
        <v>46</v>
      </c>
      <c r="C6752">
        <v>15001</v>
      </c>
      <c r="D6752">
        <v>16000</v>
      </c>
      <c r="E6752" t="s">
        <v>576</v>
      </c>
      <c r="F6752" t="s">
        <v>1272</v>
      </c>
    </row>
    <row r="6753" spans="1:6" x14ac:dyDescent="0.25">
      <c r="A6753" t="s">
        <v>195</v>
      </c>
      <c r="B6753">
        <v>46</v>
      </c>
      <c r="C6753">
        <v>15001</v>
      </c>
      <c r="D6753">
        <v>16000</v>
      </c>
      <c r="E6753" t="s">
        <v>577</v>
      </c>
      <c r="F6753" t="s">
        <v>688</v>
      </c>
    </row>
    <row r="6754" spans="1:6" x14ac:dyDescent="0.25">
      <c r="A6754" t="s">
        <v>195</v>
      </c>
      <c r="B6754">
        <v>46</v>
      </c>
      <c r="C6754">
        <v>15001</v>
      </c>
      <c r="D6754">
        <v>16000</v>
      </c>
      <c r="E6754" t="s">
        <v>578</v>
      </c>
      <c r="F6754" t="s">
        <v>689</v>
      </c>
    </row>
    <row r="6755" spans="1:6" x14ac:dyDescent="0.25">
      <c r="A6755" t="s">
        <v>195</v>
      </c>
      <c r="B6755">
        <v>46</v>
      </c>
      <c r="C6755">
        <v>15001</v>
      </c>
      <c r="D6755">
        <v>16000</v>
      </c>
      <c r="E6755" t="s">
        <v>579</v>
      </c>
      <c r="F6755" t="s">
        <v>690</v>
      </c>
    </row>
    <row r="6756" spans="1:6" x14ac:dyDescent="0.25">
      <c r="A6756" t="s">
        <v>195</v>
      </c>
      <c r="B6756">
        <v>46</v>
      </c>
      <c r="C6756">
        <v>15001</v>
      </c>
      <c r="D6756">
        <v>16000</v>
      </c>
      <c r="E6756" t="s">
        <v>580</v>
      </c>
      <c r="F6756" t="s">
        <v>691</v>
      </c>
    </row>
    <row r="6757" spans="1:6" x14ac:dyDescent="0.25">
      <c r="A6757" t="s">
        <v>195</v>
      </c>
      <c r="B6757">
        <v>46</v>
      </c>
      <c r="C6757">
        <v>15001</v>
      </c>
      <c r="D6757">
        <v>16000</v>
      </c>
      <c r="E6757" t="s">
        <v>582</v>
      </c>
      <c r="F6757" t="s">
        <v>692</v>
      </c>
    </row>
    <row r="6758" spans="1:6" x14ac:dyDescent="0.25">
      <c r="A6758" t="s">
        <v>249</v>
      </c>
      <c r="B6758">
        <v>46</v>
      </c>
      <c r="C6758">
        <v>16001</v>
      </c>
      <c r="D6758">
        <v>17000</v>
      </c>
      <c r="E6758" t="s">
        <v>265</v>
      </c>
      <c r="F6758" t="s">
        <v>681</v>
      </c>
    </row>
    <row r="6759" spans="1:6" x14ac:dyDescent="0.25">
      <c r="A6759" t="s">
        <v>249</v>
      </c>
      <c r="B6759">
        <v>46</v>
      </c>
      <c r="C6759">
        <v>16001</v>
      </c>
      <c r="D6759">
        <v>17000</v>
      </c>
      <c r="E6759" t="s">
        <v>581</v>
      </c>
      <c r="F6759" t="s">
        <v>1269</v>
      </c>
    </row>
    <row r="6760" spans="1:6" x14ac:dyDescent="0.25">
      <c r="A6760" t="s">
        <v>249</v>
      </c>
      <c r="B6760">
        <v>46</v>
      </c>
      <c r="C6760">
        <v>16001</v>
      </c>
      <c r="D6760">
        <v>17000</v>
      </c>
      <c r="E6760" t="s">
        <v>575</v>
      </c>
      <c r="F6760" t="s">
        <v>683</v>
      </c>
    </row>
    <row r="6761" spans="1:6" x14ac:dyDescent="0.25">
      <c r="A6761" t="s">
        <v>249</v>
      </c>
      <c r="B6761">
        <v>46</v>
      </c>
      <c r="C6761">
        <v>16001</v>
      </c>
      <c r="D6761">
        <v>17000</v>
      </c>
      <c r="E6761" t="s">
        <v>120</v>
      </c>
      <c r="F6761" t="s">
        <v>684</v>
      </c>
    </row>
    <row r="6762" spans="1:6" x14ac:dyDescent="0.25">
      <c r="A6762" t="s">
        <v>249</v>
      </c>
      <c r="B6762">
        <v>46</v>
      </c>
      <c r="C6762">
        <v>16001</v>
      </c>
      <c r="D6762">
        <v>17000</v>
      </c>
      <c r="E6762" t="s">
        <v>142</v>
      </c>
      <c r="F6762" t="s">
        <v>685</v>
      </c>
    </row>
    <row r="6763" spans="1:6" x14ac:dyDescent="0.25">
      <c r="A6763" t="s">
        <v>249</v>
      </c>
      <c r="B6763">
        <v>46</v>
      </c>
      <c r="C6763">
        <v>16001</v>
      </c>
      <c r="D6763">
        <v>17000</v>
      </c>
      <c r="E6763" t="s">
        <v>163</v>
      </c>
      <c r="F6763" t="s">
        <v>686</v>
      </c>
    </row>
    <row r="6764" spans="1:6" x14ac:dyDescent="0.25">
      <c r="A6764" t="s">
        <v>249</v>
      </c>
      <c r="B6764">
        <v>46</v>
      </c>
      <c r="C6764">
        <v>16001</v>
      </c>
      <c r="D6764">
        <v>17000</v>
      </c>
      <c r="E6764" t="s">
        <v>576</v>
      </c>
      <c r="F6764" t="s">
        <v>687</v>
      </c>
    </row>
    <row r="6765" spans="1:6" x14ac:dyDescent="0.25">
      <c r="A6765" t="s">
        <v>249</v>
      </c>
      <c r="B6765">
        <v>46</v>
      </c>
      <c r="C6765">
        <v>16001</v>
      </c>
      <c r="D6765">
        <v>17000</v>
      </c>
      <c r="E6765" t="s">
        <v>577</v>
      </c>
      <c r="F6765" t="s">
        <v>688</v>
      </c>
    </row>
    <row r="6766" spans="1:6" x14ac:dyDescent="0.25">
      <c r="A6766" t="s">
        <v>249</v>
      </c>
      <c r="B6766">
        <v>46</v>
      </c>
      <c r="C6766">
        <v>16001</v>
      </c>
      <c r="D6766">
        <v>17000</v>
      </c>
      <c r="E6766" t="s">
        <v>578</v>
      </c>
      <c r="F6766" t="s">
        <v>689</v>
      </c>
    </row>
    <row r="6767" spans="1:6" x14ac:dyDescent="0.25">
      <c r="A6767" t="s">
        <v>249</v>
      </c>
      <c r="B6767">
        <v>46</v>
      </c>
      <c r="C6767">
        <v>16001</v>
      </c>
      <c r="D6767">
        <v>17000</v>
      </c>
      <c r="E6767" t="s">
        <v>579</v>
      </c>
      <c r="F6767" t="s">
        <v>690</v>
      </c>
    </row>
    <row r="6768" spans="1:6" x14ac:dyDescent="0.25">
      <c r="A6768" t="s">
        <v>249</v>
      </c>
      <c r="B6768">
        <v>46</v>
      </c>
      <c r="C6768">
        <v>16001</v>
      </c>
      <c r="D6768">
        <v>17000</v>
      </c>
      <c r="E6768" t="s">
        <v>580</v>
      </c>
      <c r="F6768" t="s">
        <v>1273</v>
      </c>
    </row>
    <row r="6769" spans="1:6" x14ac:dyDescent="0.25">
      <c r="A6769" t="s">
        <v>249</v>
      </c>
      <c r="B6769">
        <v>46</v>
      </c>
      <c r="C6769">
        <v>16001</v>
      </c>
      <c r="D6769">
        <v>17000</v>
      </c>
      <c r="E6769" t="s">
        <v>582</v>
      </c>
      <c r="F6769" t="s">
        <v>692</v>
      </c>
    </row>
    <row r="6770" spans="1:6" x14ac:dyDescent="0.25">
      <c r="A6770" t="s">
        <v>572</v>
      </c>
      <c r="B6770">
        <v>46</v>
      </c>
      <c r="C6770">
        <v>17001</v>
      </c>
      <c r="D6770">
        <v>18000</v>
      </c>
      <c r="E6770" t="s">
        <v>265</v>
      </c>
      <c r="F6770" t="s">
        <v>681</v>
      </c>
    </row>
    <row r="6771" spans="1:6" x14ac:dyDescent="0.25">
      <c r="A6771" t="s">
        <v>572</v>
      </c>
      <c r="B6771">
        <v>46</v>
      </c>
      <c r="C6771">
        <v>17001</v>
      </c>
      <c r="D6771">
        <v>18000</v>
      </c>
      <c r="E6771" t="s">
        <v>581</v>
      </c>
      <c r="F6771" t="s">
        <v>682</v>
      </c>
    </row>
    <row r="6772" spans="1:6" x14ac:dyDescent="0.25">
      <c r="A6772" t="s">
        <v>572</v>
      </c>
      <c r="B6772">
        <v>46</v>
      </c>
      <c r="C6772">
        <v>17001</v>
      </c>
      <c r="D6772">
        <v>18000</v>
      </c>
      <c r="E6772" t="s">
        <v>575</v>
      </c>
      <c r="F6772" t="s">
        <v>683</v>
      </c>
    </row>
    <row r="6773" spans="1:6" x14ac:dyDescent="0.25">
      <c r="A6773" t="s">
        <v>572</v>
      </c>
      <c r="B6773">
        <v>46</v>
      </c>
      <c r="C6773">
        <v>17001</v>
      </c>
      <c r="D6773">
        <v>18000</v>
      </c>
      <c r="E6773" t="s">
        <v>120</v>
      </c>
      <c r="F6773" t="s">
        <v>684</v>
      </c>
    </row>
    <row r="6774" spans="1:6" x14ac:dyDescent="0.25">
      <c r="A6774" t="s">
        <v>572</v>
      </c>
      <c r="B6774">
        <v>46</v>
      </c>
      <c r="C6774">
        <v>17001</v>
      </c>
      <c r="D6774">
        <v>18000</v>
      </c>
      <c r="E6774" t="s">
        <v>142</v>
      </c>
      <c r="F6774" t="s">
        <v>685</v>
      </c>
    </row>
    <row r="6775" spans="1:6" x14ac:dyDescent="0.25">
      <c r="A6775" t="s">
        <v>572</v>
      </c>
      <c r="B6775">
        <v>46</v>
      </c>
      <c r="C6775">
        <v>17001</v>
      </c>
      <c r="D6775">
        <v>18000</v>
      </c>
      <c r="E6775" t="s">
        <v>163</v>
      </c>
      <c r="F6775" t="s">
        <v>686</v>
      </c>
    </row>
    <row r="6776" spans="1:6" x14ac:dyDescent="0.25">
      <c r="A6776" t="s">
        <v>572</v>
      </c>
      <c r="B6776">
        <v>46</v>
      </c>
      <c r="C6776">
        <v>17001</v>
      </c>
      <c r="D6776">
        <v>18000</v>
      </c>
      <c r="E6776" t="s">
        <v>576</v>
      </c>
      <c r="F6776" t="s">
        <v>687</v>
      </c>
    </row>
    <row r="6777" spans="1:6" x14ac:dyDescent="0.25">
      <c r="A6777" t="s">
        <v>572</v>
      </c>
      <c r="B6777">
        <v>46</v>
      </c>
      <c r="C6777">
        <v>17001</v>
      </c>
      <c r="D6777">
        <v>18000</v>
      </c>
      <c r="E6777" t="s">
        <v>577</v>
      </c>
      <c r="F6777" t="s">
        <v>688</v>
      </c>
    </row>
    <row r="6778" spans="1:6" x14ac:dyDescent="0.25">
      <c r="A6778" t="s">
        <v>572</v>
      </c>
      <c r="B6778">
        <v>46</v>
      </c>
      <c r="C6778">
        <v>17001</v>
      </c>
      <c r="D6778">
        <v>18000</v>
      </c>
      <c r="E6778" t="s">
        <v>578</v>
      </c>
      <c r="F6778" t="s">
        <v>689</v>
      </c>
    </row>
    <row r="6779" spans="1:6" x14ac:dyDescent="0.25">
      <c r="A6779" t="s">
        <v>572</v>
      </c>
      <c r="B6779">
        <v>46</v>
      </c>
      <c r="C6779">
        <v>17001</v>
      </c>
      <c r="D6779">
        <v>18000</v>
      </c>
      <c r="E6779" t="s">
        <v>579</v>
      </c>
      <c r="F6779" t="s">
        <v>690</v>
      </c>
    </row>
    <row r="6780" spans="1:6" x14ac:dyDescent="0.25">
      <c r="A6780" t="s">
        <v>572</v>
      </c>
      <c r="B6780">
        <v>46</v>
      </c>
      <c r="C6780">
        <v>17001</v>
      </c>
      <c r="D6780">
        <v>18000</v>
      </c>
      <c r="E6780" t="s">
        <v>580</v>
      </c>
      <c r="F6780" t="s">
        <v>691</v>
      </c>
    </row>
    <row r="6781" spans="1:6" x14ac:dyDescent="0.25">
      <c r="A6781" t="s">
        <v>572</v>
      </c>
      <c r="B6781">
        <v>46</v>
      </c>
      <c r="C6781">
        <v>17001</v>
      </c>
      <c r="D6781">
        <v>18000</v>
      </c>
      <c r="E6781" t="s">
        <v>582</v>
      </c>
      <c r="F6781" t="s">
        <v>692</v>
      </c>
    </row>
    <row r="6782" spans="1:6" x14ac:dyDescent="0.25">
      <c r="A6782" t="s">
        <v>75</v>
      </c>
      <c r="B6782">
        <v>46</v>
      </c>
      <c r="C6782">
        <v>18001</v>
      </c>
      <c r="D6782">
        <v>19000</v>
      </c>
      <c r="E6782" t="s">
        <v>265</v>
      </c>
      <c r="F6782" t="s">
        <v>681</v>
      </c>
    </row>
    <row r="6783" spans="1:6" x14ac:dyDescent="0.25">
      <c r="A6783" t="s">
        <v>75</v>
      </c>
      <c r="B6783">
        <v>46</v>
      </c>
      <c r="C6783">
        <v>18001</v>
      </c>
      <c r="D6783">
        <v>19000</v>
      </c>
      <c r="E6783" t="s">
        <v>581</v>
      </c>
      <c r="F6783" t="s">
        <v>1269</v>
      </c>
    </row>
    <row r="6784" spans="1:6" x14ac:dyDescent="0.25">
      <c r="A6784" t="s">
        <v>75</v>
      </c>
      <c r="B6784">
        <v>46</v>
      </c>
      <c r="C6784">
        <v>18001</v>
      </c>
      <c r="D6784">
        <v>19000</v>
      </c>
      <c r="E6784" t="s">
        <v>575</v>
      </c>
      <c r="F6784" t="s">
        <v>683</v>
      </c>
    </row>
    <row r="6785" spans="1:6" x14ac:dyDescent="0.25">
      <c r="A6785" t="s">
        <v>75</v>
      </c>
      <c r="B6785">
        <v>46</v>
      </c>
      <c r="C6785">
        <v>18001</v>
      </c>
      <c r="D6785">
        <v>19000</v>
      </c>
      <c r="E6785" t="s">
        <v>120</v>
      </c>
      <c r="F6785" t="s">
        <v>1282</v>
      </c>
    </row>
    <row r="6786" spans="1:6" x14ac:dyDescent="0.25">
      <c r="A6786" t="s">
        <v>75</v>
      </c>
      <c r="B6786">
        <v>46</v>
      </c>
      <c r="C6786">
        <v>18001</v>
      </c>
      <c r="D6786">
        <v>19000</v>
      </c>
      <c r="E6786" t="s">
        <v>142</v>
      </c>
      <c r="F6786" t="s">
        <v>1271</v>
      </c>
    </row>
    <row r="6787" spans="1:6" x14ac:dyDescent="0.25">
      <c r="A6787" t="s">
        <v>75</v>
      </c>
      <c r="B6787">
        <v>46</v>
      </c>
      <c r="C6787">
        <v>18001</v>
      </c>
      <c r="D6787">
        <v>19000</v>
      </c>
      <c r="E6787" t="s">
        <v>163</v>
      </c>
      <c r="F6787" t="s">
        <v>1276</v>
      </c>
    </row>
    <row r="6788" spans="1:6" x14ac:dyDescent="0.25">
      <c r="A6788" t="s">
        <v>75</v>
      </c>
      <c r="B6788">
        <v>46</v>
      </c>
      <c r="C6788">
        <v>18001</v>
      </c>
      <c r="D6788">
        <v>19000</v>
      </c>
      <c r="E6788" t="s">
        <v>576</v>
      </c>
      <c r="F6788" t="s">
        <v>687</v>
      </c>
    </row>
    <row r="6789" spans="1:6" x14ac:dyDescent="0.25">
      <c r="A6789" t="s">
        <v>75</v>
      </c>
      <c r="B6789">
        <v>46</v>
      </c>
      <c r="C6789">
        <v>18001</v>
      </c>
      <c r="D6789">
        <v>19000</v>
      </c>
      <c r="E6789" t="s">
        <v>577</v>
      </c>
      <c r="F6789" t="s">
        <v>688</v>
      </c>
    </row>
    <row r="6790" spans="1:6" x14ac:dyDescent="0.25">
      <c r="A6790" t="s">
        <v>75</v>
      </c>
      <c r="B6790">
        <v>46</v>
      </c>
      <c r="C6790">
        <v>18001</v>
      </c>
      <c r="D6790">
        <v>19000</v>
      </c>
      <c r="E6790" t="s">
        <v>578</v>
      </c>
      <c r="F6790" t="s">
        <v>1292</v>
      </c>
    </row>
    <row r="6791" spans="1:6" x14ac:dyDescent="0.25">
      <c r="A6791" t="s">
        <v>75</v>
      </c>
      <c r="B6791">
        <v>46</v>
      </c>
      <c r="C6791">
        <v>18001</v>
      </c>
      <c r="D6791">
        <v>19000</v>
      </c>
      <c r="E6791" t="s">
        <v>579</v>
      </c>
      <c r="F6791" t="s">
        <v>690</v>
      </c>
    </row>
    <row r="6792" spans="1:6" x14ac:dyDescent="0.25">
      <c r="A6792" t="s">
        <v>75</v>
      </c>
      <c r="B6792">
        <v>46</v>
      </c>
      <c r="C6792">
        <v>18001</v>
      </c>
      <c r="D6792">
        <v>19000</v>
      </c>
      <c r="E6792" t="s">
        <v>580</v>
      </c>
      <c r="F6792" t="s">
        <v>691</v>
      </c>
    </row>
    <row r="6793" spans="1:6" x14ac:dyDescent="0.25">
      <c r="A6793" t="s">
        <v>75</v>
      </c>
      <c r="B6793">
        <v>46</v>
      </c>
      <c r="C6793">
        <v>18001</v>
      </c>
      <c r="D6793">
        <v>19000</v>
      </c>
      <c r="E6793" t="s">
        <v>582</v>
      </c>
      <c r="F6793" t="s">
        <v>692</v>
      </c>
    </row>
    <row r="6794" spans="1:6" x14ac:dyDescent="0.25">
      <c r="A6794" t="s">
        <v>45</v>
      </c>
      <c r="B6794">
        <v>46</v>
      </c>
      <c r="C6794">
        <v>19001</v>
      </c>
      <c r="D6794">
        <v>20000</v>
      </c>
      <c r="E6794" t="s">
        <v>265</v>
      </c>
      <c r="F6794" t="s">
        <v>681</v>
      </c>
    </row>
    <row r="6795" spans="1:6" x14ac:dyDescent="0.25">
      <c r="A6795" t="s">
        <v>45</v>
      </c>
      <c r="B6795">
        <v>46</v>
      </c>
      <c r="C6795">
        <v>19001</v>
      </c>
      <c r="D6795">
        <v>20000</v>
      </c>
      <c r="E6795" t="s">
        <v>581</v>
      </c>
      <c r="F6795" t="s">
        <v>1269</v>
      </c>
    </row>
    <row r="6796" spans="1:6" x14ac:dyDescent="0.25">
      <c r="A6796" t="s">
        <v>45</v>
      </c>
      <c r="B6796">
        <v>46</v>
      </c>
      <c r="C6796">
        <v>19001</v>
      </c>
      <c r="D6796">
        <v>20000</v>
      </c>
      <c r="E6796" t="s">
        <v>575</v>
      </c>
      <c r="F6796" t="s">
        <v>683</v>
      </c>
    </row>
    <row r="6797" spans="1:6" x14ac:dyDescent="0.25">
      <c r="A6797" t="s">
        <v>45</v>
      </c>
      <c r="B6797">
        <v>46</v>
      </c>
      <c r="C6797">
        <v>19001</v>
      </c>
      <c r="D6797">
        <v>20000</v>
      </c>
      <c r="E6797" t="s">
        <v>120</v>
      </c>
      <c r="F6797" t="s">
        <v>1275</v>
      </c>
    </row>
    <row r="6798" spans="1:6" x14ac:dyDescent="0.25">
      <c r="A6798" t="s">
        <v>45</v>
      </c>
      <c r="B6798">
        <v>46</v>
      </c>
      <c r="C6798">
        <v>19001</v>
      </c>
      <c r="D6798">
        <v>20000</v>
      </c>
      <c r="E6798" t="s">
        <v>142</v>
      </c>
      <c r="F6798" t="s">
        <v>685</v>
      </c>
    </row>
    <row r="6799" spans="1:6" x14ac:dyDescent="0.25">
      <c r="A6799" t="s">
        <v>45</v>
      </c>
      <c r="B6799">
        <v>46</v>
      </c>
      <c r="C6799">
        <v>19001</v>
      </c>
      <c r="D6799">
        <v>20000</v>
      </c>
      <c r="E6799" t="s">
        <v>163</v>
      </c>
      <c r="F6799" t="s">
        <v>686</v>
      </c>
    </row>
    <row r="6800" spans="1:6" x14ac:dyDescent="0.25">
      <c r="A6800" t="s">
        <v>45</v>
      </c>
      <c r="B6800">
        <v>46</v>
      </c>
      <c r="C6800">
        <v>19001</v>
      </c>
      <c r="D6800">
        <v>20000</v>
      </c>
      <c r="E6800" t="s">
        <v>576</v>
      </c>
      <c r="F6800" t="s">
        <v>1272</v>
      </c>
    </row>
    <row r="6801" spans="1:6" x14ac:dyDescent="0.25">
      <c r="A6801" t="s">
        <v>45</v>
      </c>
      <c r="B6801">
        <v>46</v>
      </c>
      <c r="C6801">
        <v>19001</v>
      </c>
      <c r="D6801">
        <v>20000</v>
      </c>
      <c r="E6801" t="s">
        <v>577</v>
      </c>
      <c r="F6801" t="s">
        <v>1279</v>
      </c>
    </row>
    <row r="6802" spans="1:6" x14ac:dyDescent="0.25">
      <c r="A6802" t="s">
        <v>45</v>
      </c>
      <c r="B6802">
        <v>46</v>
      </c>
      <c r="C6802">
        <v>19001</v>
      </c>
      <c r="D6802">
        <v>20000</v>
      </c>
      <c r="E6802" t="s">
        <v>578</v>
      </c>
      <c r="F6802" t="s">
        <v>689</v>
      </c>
    </row>
    <row r="6803" spans="1:6" x14ac:dyDescent="0.25">
      <c r="A6803" t="s">
        <v>45</v>
      </c>
      <c r="B6803">
        <v>46</v>
      </c>
      <c r="C6803">
        <v>19001</v>
      </c>
      <c r="D6803">
        <v>20000</v>
      </c>
      <c r="E6803" t="s">
        <v>579</v>
      </c>
      <c r="F6803" t="s">
        <v>690</v>
      </c>
    </row>
    <row r="6804" spans="1:6" x14ac:dyDescent="0.25">
      <c r="A6804" t="s">
        <v>45</v>
      </c>
      <c r="B6804">
        <v>46</v>
      </c>
      <c r="C6804">
        <v>19001</v>
      </c>
      <c r="D6804">
        <v>20000</v>
      </c>
      <c r="E6804" t="s">
        <v>580</v>
      </c>
      <c r="F6804" t="s">
        <v>691</v>
      </c>
    </row>
    <row r="6805" spans="1:6" x14ac:dyDescent="0.25">
      <c r="A6805" t="s">
        <v>45</v>
      </c>
      <c r="B6805">
        <v>46</v>
      </c>
      <c r="C6805">
        <v>19001</v>
      </c>
      <c r="D6805">
        <v>20000</v>
      </c>
      <c r="E6805" t="s">
        <v>582</v>
      </c>
      <c r="F6805" t="s">
        <v>692</v>
      </c>
    </row>
    <row r="6806" spans="1:6" x14ac:dyDescent="0.25">
      <c r="A6806" t="s">
        <v>133</v>
      </c>
      <c r="B6806">
        <v>46</v>
      </c>
      <c r="C6806">
        <v>20001</v>
      </c>
      <c r="D6806">
        <v>21000</v>
      </c>
      <c r="E6806" t="s">
        <v>265</v>
      </c>
      <c r="F6806" t="s">
        <v>681</v>
      </c>
    </row>
    <row r="6807" spans="1:6" x14ac:dyDescent="0.25">
      <c r="A6807" t="s">
        <v>133</v>
      </c>
      <c r="B6807">
        <v>46</v>
      </c>
      <c r="C6807">
        <v>20001</v>
      </c>
      <c r="D6807">
        <v>21000</v>
      </c>
      <c r="E6807" t="s">
        <v>581</v>
      </c>
      <c r="F6807" t="s">
        <v>1269</v>
      </c>
    </row>
    <row r="6808" spans="1:6" x14ac:dyDescent="0.25">
      <c r="A6808" t="s">
        <v>133</v>
      </c>
      <c r="B6808">
        <v>46</v>
      </c>
      <c r="C6808">
        <v>20001</v>
      </c>
      <c r="D6808">
        <v>21000</v>
      </c>
      <c r="E6808" t="s">
        <v>575</v>
      </c>
      <c r="F6808" t="s">
        <v>683</v>
      </c>
    </row>
    <row r="6809" spans="1:6" x14ac:dyDescent="0.25">
      <c r="A6809" t="s">
        <v>133</v>
      </c>
      <c r="B6809">
        <v>46</v>
      </c>
      <c r="C6809">
        <v>20001</v>
      </c>
      <c r="D6809">
        <v>21000</v>
      </c>
      <c r="E6809" t="s">
        <v>120</v>
      </c>
      <c r="F6809" t="s">
        <v>1275</v>
      </c>
    </row>
    <row r="6810" spans="1:6" x14ac:dyDescent="0.25">
      <c r="A6810" t="s">
        <v>133</v>
      </c>
      <c r="B6810">
        <v>46</v>
      </c>
      <c r="C6810">
        <v>20001</v>
      </c>
      <c r="D6810">
        <v>21000</v>
      </c>
      <c r="E6810" t="s">
        <v>142</v>
      </c>
      <c r="F6810" t="s">
        <v>1271</v>
      </c>
    </row>
    <row r="6811" spans="1:6" x14ac:dyDescent="0.25">
      <c r="A6811" t="s">
        <v>133</v>
      </c>
      <c r="B6811">
        <v>46</v>
      </c>
      <c r="C6811">
        <v>20001</v>
      </c>
      <c r="D6811">
        <v>21000</v>
      </c>
      <c r="E6811" t="s">
        <v>163</v>
      </c>
      <c r="F6811" t="s">
        <v>1285</v>
      </c>
    </row>
    <row r="6812" spans="1:6" x14ac:dyDescent="0.25">
      <c r="A6812" t="s">
        <v>133</v>
      </c>
      <c r="B6812">
        <v>46</v>
      </c>
      <c r="C6812">
        <v>20001</v>
      </c>
      <c r="D6812">
        <v>21000</v>
      </c>
      <c r="E6812" t="s">
        <v>576</v>
      </c>
      <c r="F6812" t="s">
        <v>1295</v>
      </c>
    </row>
    <row r="6813" spans="1:6" x14ac:dyDescent="0.25">
      <c r="A6813" t="s">
        <v>133</v>
      </c>
      <c r="B6813">
        <v>46</v>
      </c>
      <c r="C6813">
        <v>20001</v>
      </c>
      <c r="D6813">
        <v>21000</v>
      </c>
      <c r="E6813" t="s">
        <v>577</v>
      </c>
      <c r="F6813" t="s">
        <v>688</v>
      </c>
    </row>
    <row r="6814" spans="1:6" x14ac:dyDescent="0.25">
      <c r="A6814" t="s">
        <v>133</v>
      </c>
      <c r="B6814">
        <v>46</v>
      </c>
      <c r="C6814">
        <v>20001</v>
      </c>
      <c r="D6814">
        <v>21000</v>
      </c>
      <c r="E6814" t="s">
        <v>578</v>
      </c>
      <c r="F6814" t="s">
        <v>1292</v>
      </c>
    </row>
    <row r="6815" spans="1:6" x14ac:dyDescent="0.25">
      <c r="A6815" t="s">
        <v>133</v>
      </c>
      <c r="B6815">
        <v>46</v>
      </c>
      <c r="C6815">
        <v>20001</v>
      </c>
      <c r="D6815">
        <v>21000</v>
      </c>
      <c r="E6815" t="s">
        <v>579</v>
      </c>
      <c r="F6815" t="s">
        <v>690</v>
      </c>
    </row>
    <row r="6816" spans="1:6" x14ac:dyDescent="0.25">
      <c r="A6816" t="s">
        <v>133</v>
      </c>
      <c r="B6816">
        <v>46</v>
      </c>
      <c r="C6816">
        <v>20001</v>
      </c>
      <c r="D6816">
        <v>21000</v>
      </c>
      <c r="E6816" t="s">
        <v>580</v>
      </c>
      <c r="F6816" t="s">
        <v>691</v>
      </c>
    </row>
    <row r="6817" spans="1:6" x14ac:dyDescent="0.25">
      <c r="A6817" t="s">
        <v>133</v>
      </c>
      <c r="B6817">
        <v>46</v>
      </c>
      <c r="C6817">
        <v>20001</v>
      </c>
      <c r="D6817">
        <v>21000</v>
      </c>
      <c r="E6817" t="s">
        <v>582</v>
      </c>
      <c r="F6817" t="s">
        <v>692</v>
      </c>
    </row>
    <row r="6818" spans="1:6" x14ac:dyDescent="0.25">
      <c r="A6818" t="s">
        <v>573</v>
      </c>
      <c r="B6818">
        <v>46</v>
      </c>
      <c r="C6818">
        <v>21001</v>
      </c>
      <c r="D6818">
        <v>22000</v>
      </c>
      <c r="E6818" t="s">
        <v>265</v>
      </c>
      <c r="F6818" t="s">
        <v>681</v>
      </c>
    </row>
    <row r="6819" spans="1:6" x14ac:dyDescent="0.25">
      <c r="A6819" t="s">
        <v>573</v>
      </c>
      <c r="B6819">
        <v>46</v>
      </c>
      <c r="C6819">
        <v>21001</v>
      </c>
      <c r="D6819">
        <v>22000</v>
      </c>
      <c r="E6819" t="s">
        <v>581</v>
      </c>
      <c r="F6819" t="s">
        <v>682</v>
      </c>
    </row>
    <row r="6820" spans="1:6" x14ac:dyDescent="0.25">
      <c r="A6820" t="s">
        <v>573</v>
      </c>
      <c r="B6820">
        <v>46</v>
      </c>
      <c r="C6820">
        <v>21001</v>
      </c>
      <c r="D6820">
        <v>22000</v>
      </c>
      <c r="E6820" t="s">
        <v>575</v>
      </c>
      <c r="F6820" t="s">
        <v>683</v>
      </c>
    </row>
    <row r="6821" spans="1:6" x14ac:dyDescent="0.25">
      <c r="A6821" t="s">
        <v>573</v>
      </c>
      <c r="B6821">
        <v>46</v>
      </c>
      <c r="C6821">
        <v>21001</v>
      </c>
      <c r="D6821">
        <v>22000</v>
      </c>
      <c r="E6821" t="s">
        <v>120</v>
      </c>
      <c r="F6821" t="s">
        <v>684</v>
      </c>
    </row>
    <row r="6822" spans="1:6" x14ac:dyDescent="0.25">
      <c r="A6822" t="s">
        <v>573</v>
      </c>
      <c r="B6822">
        <v>46</v>
      </c>
      <c r="C6822">
        <v>21001</v>
      </c>
      <c r="D6822">
        <v>22000</v>
      </c>
      <c r="E6822" t="s">
        <v>142</v>
      </c>
      <c r="F6822" t="s">
        <v>685</v>
      </c>
    </row>
    <row r="6823" spans="1:6" x14ac:dyDescent="0.25">
      <c r="A6823" t="s">
        <v>573</v>
      </c>
      <c r="B6823">
        <v>46</v>
      </c>
      <c r="C6823">
        <v>21001</v>
      </c>
      <c r="D6823">
        <v>22000</v>
      </c>
      <c r="E6823" t="s">
        <v>163</v>
      </c>
      <c r="F6823" t="s">
        <v>686</v>
      </c>
    </row>
    <row r="6824" spans="1:6" x14ac:dyDescent="0.25">
      <c r="A6824" t="s">
        <v>573</v>
      </c>
      <c r="B6824">
        <v>46</v>
      </c>
      <c r="C6824">
        <v>21001</v>
      </c>
      <c r="D6824">
        <v>22000</v>
      </c>
      <c r="E6824" t="s">
        <v>576</v>
      </c>
      <c r="F6824" t="s">
        <v>687</v>
      </c>
    </row>
    <row r="6825" spans="1:6" x14ac:dyDescent="0.25">
      <c r="A6825" t="s">
        <v>573</v>
      </c>
      <c r="B6825">
        <v>46</v>
      </c>
      <c r="C6825">
        <v>21001</v>
      </c>
      <c r="D6825">
        <v>22000</v>
      </c>
      <c r="E6825" t="s">
        <v>577</v>
      </c>
      <c r="F6825" t="s">
        <v>688</v>
      </c>
    </row>
    <row r="6826" spans="1:6" x14ac:dyDescent="0.25">
      <c r="A6826" t="s">
        <v>573</v>
      </c>
      <c r="B6826">
        <v>46</v>
      </c>
      <c r="C6826">
        <v>21001</v>
      </c>
      <c r="D6826">
        <v>22000</v>
      </c>
      <c r="E6826" t="s">
        <v>578</v>
      </c>
      <c r="F6826" t="s">
        <v>689</v>
      </c>
    </row>
    <row r="6827" spans="1:6" x14ac:dyDescent="0.25">
      <c r="A6827" t="s">
        <v>573</v>
      </c>
      <c r="B6827">
        <v>46</v>
      </c>
      <c r="C6827">
        <v>21001</v>
      </c>
      <c r="D6827">
        <v>22000</v>
      </c>
      <c r="E6827" t="s">
        <v>579</v>
      </c>
      <c r="F6827" t="s">
        <v>690</v>
      </c>
    </row>
    <row r="6828" spans="1:6" x14ac:dyDescent="0.25">
      <c r="A6828" t="s">
        <v>573</v>
      </c>
      <c r="B6828">
        <v>46</v>
      </c>
      <c r="C6828">
        <v>21001</v>
      </c>
      <c r="D6828">
        <v>22000</v>
      </c>
      <c r="E6828" t="s">
        <v>580</v>
      </c>
      <c r="F6828" t="s">
        <v>691</v>
      </c>
    </row>
    <row r="6829" spans="1:6" x14ac:dyDescent="0.25">
      <c r="A6829" t="s">
        <v>573</v>
      </c>
      <c r="B6829">
        <v>46</v>
      </c>
      <c r="C6829">
        <v>21001</v>
      </c>
      <c r="D6829">
        <v>22000</v>
      </c>
      <c r="E6829" t="s">
        <v>582</v>
      </c>
      <c r="F6829" t="s">
        <v>692</v>
      </c>
    </row>
    <row r="6830" spans="1:6" x14ac:dyDescent="0.25">
      <c r="A6830" t="s">
        <v>256</v>
      </c>
      <c r="B6830">
        <v>46</v>
      </c>
      <c r="C6830">
        <v>22001</v>
      </c>
      <c r="D6830">
        <v>23000</v>
      </c>
      <c r="E6830" t="s">
        <v>265</v>
      </c>
      <c r="F6830" t="s">
        <v>681</v>
      </c>
    </row>
    <row r="6831" spans="1:6" x14ac:dyDescent="0.25">
      <c r="A6831" t="s">
        <v>256</v>
      </c>
      <c r="B6831">
        <v>46</v>
      </c>
      <c r="C6831">
        <v>22001</v>
      </c>
      <c r="D6831">
        <v>23000</v>
      </c>
      <c r="E6831" t="s">
        <v>581</v>
      </c>
      <c r="F6831" t="s">
        <v>1269</v>
      </c>
    </row>
    <row r="6832" spans="1:6" x14ac:dyDescent="0.25">
      <c r="A6832" t="s">
        <v>256</v>
      </c>
      <c r="B6832">
        <v>46</v>
      </c>
      <c r="C6832">
        <v>22001</v>
      </c>
      <c r="D6832">
        <v>23000</v>
      </c>
      <c r="E6832" t="s">
        <v>575</v>
      </c>
      <c r="F6832" t="s">
        <v>683</v>
      </c>
    </row>
    <row r="6833" spans="1:6" x14ac:dyDescent="0.25">
      <c r="A6833" t="s">
        <v>256</v>
      </c>
      <c r="B6833">
        <v>46</v>
      </c>
      <c r="C6833">
        <v>22001</v>
      </c>
      <c r="D6833">
        <v>23000</v>
      </c>
      <c r="E6833" t="s">
        <v>120</v>
      </c>
      <c r="F6833" t="s">
        <v>684</v>
      </c>
    </row>
    <row r="6834" spans="1:6" x14ac:dyDescent="0.25">
      <c r="A6834" t="s">
        <v>256</v>
      </c>
      <c r="B6834">
        <v>46</v>
      </c>
      <c r="C6834">
        <v>22001</v>
      </c>
      <c r="D6834">
        <v>23000</v>
      </c>
      <c r="E6834" t="s">
        <v>142</v>
      </c>
      <c r="F6834" t="s">
        <v>685</v>
      </c>
    </row>
    <row r="6835" spans="1:6" x14ac:dyDescent="0.25">
      <c r="A6835" t="s">
        <v>256</v>
      </c>
      <c r="B6835">
        <v>46</v>
      </c>
      <c r="C6835">
        <v>22001</v>
      </c>
      <c r="D6835">
        <v>23000</v>
      </c>
      <c r="E6835" t="s">
        <v>163</v>
      </c>
      <c r="F6835" t="s">
        <v>686</v>
      </c>
    </row>
    <row r="6836" spans="1:6" x14ac:dyDescent="0.25">
      <c r="A6836" t="s">
        <v>256</v>
      </c>
      <c r="B6836">
        <v>46</v>
      </c>
      <c r="C6836">
        <v>22001</v>
      </c>
      <c r="D6836">
        <v>23000</v>
      </c>
      <c r="E6836" t="s">
        <v>576</v>
      </c>
      <c r="F6836" t="s">
        <v>687</v>
      </c>
    </row>
    <row r="6837" spans="1:6" x14ac:dyDescent="0.25">
      <c r="A6837" t="s">
        <v>256</v>
      </c>
      <c r="B6837">
        <v>46</v>
      </c>
      <c r="C6837">
        <v>22001</v>
      </c>
      <c r="D6837">
        <v>23000</v>
      </c>
      <c r="E6837" t="s">
        <v>577</v>
      </c>
      <c r="F6837" t="s">
        <v>688</v>
      </c>
    </row>
    <row r="6838" spans="1:6" x14ac:dyDescent="0.25">
      <c r="A6838" t="s">
        <v>256</v>
      </c>
      <c r="B6838">
        <v>46</v>
      </c>
      <c r="C6838">
        <v>22001</v>
      </c>
      <c r="D6838">
        <v>23000</v>
      </c>
      <c r="E6838" t="s">
        <v>578</v>
      </c>
      <c r="F6838" t="s">
        <v>689</v>
      </c>
    </row>
    <row r="6839" spans="1:6" x14ac:dyDescent="0.25">
      <c r="A6839" t="s">
        <v>256</v>
      </c>
      <c r="B6839">
        <v>46</v>
      </c>
      <c r="C6839">
        <v>22001</v>
      </c>
      <c r="D6839">
        <v>23000</v>
      </c>
      <c r="E6839" t="s">
        <v>579</v>
      </c>
      <c r="F6839" t="s">
        <v>690</v>
      </c>
    </row>
    <row r="6840" spans="1:6" x14ac:dyDescent="0.25">
      <c r="A6840" t="s">
        <v>256</v>
      </c>
      <c r="B6840">
        <v>46</v>
      </c>
      <c r="C6840">
        <v>22001</v>
      </c>
      <c r="D6840">
        <v>23000</v>
      </c>
      <c r="E6840" t="s">
        <v>580</v>
      </c>
      <c r="F6840" t="s">
        <v>691</v>
      </c>
    </row>
    <row r="6841" spans="1:6" x14ac:dyDescent="0.25">
      <c r="A6841" t="s">
        <v>256</v>
      </c>
      <c r="B6841">
        <v>46</v>
      </c>
      <c r="C6841">
        <v>22001</v>
      </c>
      <c r="D6841">
        <v>23000</v>
      </c>
      <c r="E6841" t="s">
        <v>582</v>
      </c>
      <c r="F6841" t="s">
        <v>692</v>
      </c>
    </row>
    <row r="6842" spans="1:6" x14ac:dyDescent="0.25">
      <c r="A6842" t="s">
        <v>58</v>
      </c>
      <c r="B6842">
        <v>46</v>
      </c>
      <c r="C6842">
        <v>23001</v>
      </c>
      <c r="D6842">
        <v>24000</v>
      </c>
      <c r="E6842" t="s">
        <v>265</v>
      </c>
      <c r="F6842" t="s">
        <v>681</v>
      </c>
    </row>
    <row r="6843" spans="1:6" x14ac:dyDescent="0.25">
      <c r="A6843" t="s">
        <v>58</v>
      </c>
      <c r="B6843">
        <v>46</v>
      </c>
      <c r="C6843">
        <v>23001</v>
      </c>
      <c r="D6843">
        <v>24000</v>
      </c>
      <c r="E6843" t="s">
        <v>581</v>
      </c>
      <c r="F6843" t="s">
        <v>1274</v>
      </c>
    </row>
    <row r="6844" spans="1:6" x14ac:dyDescent="0.25">
      <c r="A6844" t="s">
        <v>58</v>
      </c>
      <c r="B6844">
        <v>46</v>
      </c>
      <c r="C6844">
        <v>23001</v>
      </c>
      <c r="D6844">
        <v>24000</v>
      </c>
      <c r="E6844" t="s">
        <v>575</v>
      </c>
      <c r="F6844" t="s">
        <v>683</v>
      </c>
    </row>
    <row r="6845" spans="1:6" x14ac:dyDescent="0.25">
      <c r="A6845" t="s">
        <v>58</v>
      </c>
      <c r="B6845">
        <v>46</v>
      </c>
      <c r="C6845">
        <v>23001</v>
      </c>
      <c r="D6845">
        <v>24000</v>
      </c>
      <c r="E6845" t="s">
        <v>120</v>
      </c>
      <c r="F6845" t="s">
        <v>1275</v>
      </c>
    </row>
    <row r="6846" spans="1:6" x14ac:dyDescent="0.25">
      <c r="A6846" t="s">
        <v>58</v>
      </c>
      <c r="B6846">
        <v>46</v>
      </c>
      <c r="C6846">
        <v>23001</v>
      </c>
      <c r="D6846">
        <v>24000</v>
      </c>
      <c r="E6846" t="s">
        <v>142</v>
      </c>
      <c r="F6846" t="s">
        <v>1271</v>
      </c>
    </row>
    <row r="6847" spans="1:6" x14ac:dyDescent="0.25">
      <c r="A6847" t="s">
        <v>58</v>
      </c>
      <c r="B6847">
        <v>46</v>
      </c>
      <c r="C6847">
        <v>23001</v>
      </c>
      <c r="D6847">
        <v>24000</v>
      </c>
      <c r="E6847" t="s">
        <v>163</v>
      </c>
      <c r="F6847" t="s">
        <v>686</v>
      </c>
    </row>
    <row r="6848" spans="1:6" x14ac:dyDescent="0.25">
      <c r="A6848" t="s">
        <v>58</v>
      </c>
      <c r="B6848">
        <v>46</v>
      </c>
      <c r="C6848">
        <v>23001</v>
      </c>
      <c r="D6848">
        <v>24000</v>
      </c>
      <c r="E6848" t="s">
        <v>576</v>
      </c>
      <c r="F6848" t="s">
        <v>1272</v>
      </c>
    </row>
    <row r="6849" spans="1:6" x14ac:dyDescent="0.25">
      <c r="A6849" t="s">
        <v>58</v>
      </c>
      <c r="B6849">
        <v>46</v>
      </c>
      <c r="C6849">
        <v>23001</v>
      </c>
      <c r="D6849">
        <v>24000</v>
      </c>
      <c r="E6849" t="s">
        <v>577</v>
      </c>
      <c r="F6849" t="s">
        <v>1279</v>
      </c>
    </row>
    <row r="6850" spans="1:6" x14ac:dyDescent="0.25">
      <c r="A6850" t="s">
        <v>58</v>
      </c>
      <c r="B6850">
        <v>46</v>
      </c>
      <c r="C6850">
        <v>23001</v>
      </c>
      <c r="D6850">
        <v>24000</v>
      </c>
      <c r="E6850" t="s">
        <v>578</v>
      </c>
      <c r="F6850" t="s">
        <v>689</v>
      </c>
    </row>
    <row r="6851" spans="1:6" x14ac:dyDescent="0.25">
      <c r="A6851" t="s">
        <v>58</v>
      </c>
      <c r="B6851">
        <v>46</v>
      </c>
      <c r="C6851">
        <v>23001</v>
      </c>
      <c r="D6851">
        <v>24000</v>
      </c>
      <c r="E6851" t="s">
        <v>579</v>
      </c>
      <c r="F6851" t="s">
        <v>690</v>
      </c>
    </row>
    <row r="6852" spans="1:6" x14ac:dyDescent="0.25">
      <c r="A6852" t="s">
        <v>58</v>
      </c>
      <c r="B6852">
        <v>46</v>
      </c>
      <c r="C6852">
        <v>23001</v>
      </c>
      <c r="D6852">
        <v>24000</v>
      </c>
      <c r="E6852" t="s">
        <v>580</v>
      </c>
      <c r="F6852" t="s">
        <v>691</v>
      </c>
    </row>
    <row r="6853" spans="1:6" x14ac:dyDescent="0.25">
      <c r="A6853" t="s">
        <v>58</v>
      </c>
      <c r="B6853">
        <v>46</v>
      </c>
      <c r="C6853">
        <v>23001</v>
      </c>
      <c r="D6853">
        <v>24000</v>
      </c>
      <c r="E6853" t="s">
        <v>582</v>
      </c>
      <c r="F6853" t="s">
        <v>692</v>
      </c>
    </row>
    <row r="6854" spans="1:6" x14ac:dyDescent="0.25">
      <c r="A6854" t="s">
        <v>106</v>
      </c>
      <c r="B6854">
        <v>46</v>
      </c>
      <c r="C6854">
        <v>24001</v>
      </c>
      <c r="D6854">
        <v>25000</v>
      </c>
      <c r="E6854" t="s">
        <v>265</v>
      </c>
      <c r="F6854" t="s">
        <v>681</v>
      </c>
    </row>
    <row r="6855" spans="1:6" x14ac:dyDescent="0.25">
      <c r="A6855" t="s">
        <v>106</v>
      </c>
      <c r="B6855">
        <v>46</v>
      </c>
      <c r="C6855">
        <v>24001</v>
      </c>
      <c r="D6855">
        <v>25000</v>
      </c>
      <c r="E6855" t="s">
        <v>581</v>
      </c>
      <c r="F6855" t="s">
        <v>1269</v>
      </c>
    </row>
    <row r="6856" spans="1:6" x14ac:dyDescent="0.25">
      <c r="A6856" t="s">
        <v>106</v>
      </c>
      <c r="B6856">
        <v>46</v>
      </c>
      <c r="C6856">
        <v>24001</v>
      </c>
      <c r="D6856">
        <v>25000</v>
      </c>
      <c r="E6856" t="s">
        <v>575</v>
      </c>
      <c r="F6856" t="s">
        <v>683</v>
      </c>
    </row>
    <row r="6857" spans="1:6" x14ac:dyDescent="0.25">
      <c r="A6857" t="s">
        <v>106</v>
      </c>
      <c r="B6857">
        <v>46</v>
      </c>
      <c r="C6857">
        <v>24001</v>
      </c>
      <c r="D6857">
        <v>25000</v>
      </c>
      <c r="E6857" t="s">
        <v>120</v>
      </c>
      <c r="F6857" t="s">
        <v>1275</v>
      </c>
    </row>
    <row r="6858" spans="1:6" x14ac:dyDescent="0.25">
      <c r="A6858" t="s">
        <v>106</v>
      </c>
      <c r="B6858">
        <v>46</v>
      </c>
      <c r="C6858">
        <v>24001</v>
      </c>
      <c r="D6858">
        <v>25000</v>
      </c>
      <c r="E6858" t="s">
        <v>142</v>
      </c>
      <c r="F6858" t="s">
        <v>1271</v>
      </c>
    </row>
    <row r="6859" spans="1:6" x14ac:dyDescent="0.25">
      <c r="A6859" t="s">
        <v>106</v>
      </c>
      <c r="B6859">
        <v>46</v>
      </c>
      <c r="C6859">
        <v>24001</v>
      </c>
      <c r="D6859">
        <v>25000</v>
      </c>
      <c r="E6859" t="s">
        <v>163</v>
      </c>
      <c r="F6859" t="s">
        <v>686</v>
      </c>
    </row>
    <row r="6860" spans="1:6" x14ac:dyDescent="0.25">
      <c r="A6860" t="s">
        <v>106</v>
      </c>
      <c r="B6860">
        <v>46</v>
      </c>
      <c r="C6860">
        <v>24001</v>
      </c>
      <c r="D6860">
        <v>25000</v>
      </c>
      <c r="E6860" t="s">
        <v>576</v>
      </c>
      <c r="F6860" t="s">
        <v>1272</v>
      </c>
    </row>
    <row r="6861" spans="1:6" x14ac:dyDescent="0.25">
      <c r="A6861" t="s">
        <v>106</v>
      </c>
      <c r="B6861">
        <v>46</v>
      </c>
      <c r="C6861">
        <v>24001</v>
      </c>
      <c r="D6861">
        <v>25000</v>
      </c>
      <c r="E6861" t="s">
        <v>577</v>
      </c>
      <c r="F6861" t="s">
        <v>1279</v>
      </c>
    </row>
    <row r="6862" spans="1:6" x14ac:dyDescent="0.25">
      <c r="A6862" t="s">
        <v>106</v>
      </c>
      <c r="B6862">
        <v>46</v>
      </c>
      <c r="C6862">
        <v>24001</v>
      </c>
      <c r="D6862">
        <v>25000</v>
      </c>
      <c r="E6862" t="s">
        <v>578</v>
      </c>
      <c r="F6862" t="s">
        <v>689</v>
      </c>
    </row>
    <row r="6863" spans="1:6" x14ac:dyDescent="0.25">
      <c r="A6863" t="s">
        <v>106</v>
      </c>
      <c r="B6863">
        <v>46</v>
      </c>
      <c r="C6863">
        <v>24001</v>
      </c>
      <c r="D6863">
        <v>25000</v>
      </c>
      <c r="E6863" t="s">
        <v>579</v>
      </c>
      <c r="F6863" t="s">
        <v>690</v>
      </c>
    </row>
    <row r="6864" spans="1:6" x14ac:dyDescent="0.25">
      <c r="A6864" t="s">
        <v>106</v>
      </c>
      <c r="B6864">
        <v>46</v>
      </c>
      <c r="C6864">
        <v>24001</v>
      </c>
      <c r="D6864">
        <v>25000</v>
      </c>
      <c r="E6864" t="s">
        <v>580</v>
      </c>
      <c r="F6864" t="s">
        <v>1273</v>
      </c>
    </row>
    <row r="6865" spans="1:6" x14ac:dyDescent="0.25">
      <c r="A6865" t="s">
        <v>106</v>
      </c>
      <c r="B6865">
        <v>46</v>
      </c>
      <c r="C6865">
        <v>24001</v>
      </c>
      <c r="D6865">
        <v>25000</v>
      </c>
      <c r="E6865" t="s">
        <v>582</v>
      </c>
      <c r="F6865" t="s">
        <v>692</v>
      </c>
    </row>
    <row r="6866" spans="1:6" x14ac:dyDescent="0.25">
      <c r="A6866" t="s">
        <v>114</v>
      </c>
      <c r="B6866">
        <v>46</v>
      </c>
      <c r="C6866">
        <v>25001</v>
      </c>
      <c r="D6866">
        <v>26000</v>
      </c>
      <c r="E6866" t="s">
        <v>265</v>
      </c>
      <c r="F6866" t="s">
        <v>681</v>
      </c>
    </row>
    <row r="6867" spans="1:6" x14ac:dyDescent="0.25">
      <c r="A6867" t="s">
        <v>114</v>
      </c>
      <c r="B6867">
        <v>46</v>
      </c>
      <c r="C6867">
        <v>25001</v>
      </c>
      <c r="D6867">
        <v>26000</v>
      </c>
      <c r="E6867" t="s">
        <v>581</v>
      </c>
      <c r="F6867" t="s">
        <v>1269</v>
      </c>
    </row>
    <row r="6868" spans="1:6" x14ac:dyDescent="0.25">
      <c r="A6868" t="s">
        <v>114</v>
      </c>
      <c r="B6868">
        <v>46</v>
      </c>
      <c r="C6868">
        <v>25001</v>
      </c>
      <c r="D6868">
        <v>26000</v>
      </c>
      <c r="E6868" t="s">
        <v>575</v>
      </c>
      <c r="F6868" t="s">
        <v>683</v>
      </c>
    </row>
    <row r="6869" spans="1:6" x14ac:dyDescent="0.25">
      <c r="A6869" t="s">
        <v>114</v>
      </c>
      <c r="B6869">
        <v>46</v>
      </c>
      <c r="C6869">
        <v>25001</v>
      </c>
      <c r="D6869">
        <v>26000</v>
      </c>
      <c r="E6869" t="s">
        <v>120</v>
      </c>
      <c r="F6869" t="s">
        <v>1275</v>
      </c>
    </row>
    <row r="6870" spans="1:6" x14ac:dyDescent="0.25">
      <c r="A6870" t="s">
        <v>114</v>
      </c>
      <c r="B6870">
        <v>46</v>
      </c>
      <c r="C6870">
        <v>25001</v>
      </c>
      <c r="D6870">
        <v>26000</v>
      </c>
      <c r="E6870" t="s">
        <v>142</v>
      </c>
      <c r="F6870" t="s">
        <v>1271</v>
      </c>
    </row>
    <row r="6871" spans="1:6" x14ac:dyDescent="0.25">
      <c r="A6871" t="s">
        <v>114</v>
      </c>
      <c r="B6871">
        <v>46</v>
      </c>
      <c r="C6871">
        <v>25001</v>
      </c>
      <c r="D6871">
        <v>26000</v>
      </c>
      <c r="E6871" t="s">
        <v>163</v>
      </c>
      <c r="F6871" t="s">
        <v>686</v>
      </c>
    </row>
    <row r="6872" spans="1:6" x14ac:dyDescent="0.25">
      <c r="A6872" t="s">
        <v>114</v>
      </c>
      <c r="B6872">
        <v>46</v>
      </c>
      <c r="C6872">
        <v>25001</v>
      </c>
      <c r="D6872">
        <v>26000</v>
      </c>
      <c r="E6872" t="s">
        <v>576</v>
      </c>
      <c r="F6872" t="s">
        <v>687</v>
      </c>
    </row>
    <row r="6873" spans="1:6" x14ac:dyDescent="0.25">
      <c r="A6873" t="s">
        <v>114</v>
      </c>
      <c r="B6873">
        <v>46</v>
      </c>
      <c r="C6873">
        <v>25001</v>
      </c>
      <c r="D6873">
        <v>26000</v>
      </c>
      <c r="E6873" t="s">
        <v>577</v>
      </c>
      <c r="F6873" t="s">
        <v>1279</v>
      </c>
    </row>
    <row r="6874" spans="1:6" x14ac:dyDescent="0.25">
      <c r="A6874" t="s">
        <v>114</v>
      </c>
      <c r="B6874">
        <v>46</v>
      </c>
      <c r="C6874">
        <v>25001</v>
      </c>
      <c r="D6874">
        <v>26000</v>
      </c>
      <c r="E6874" t="s">
        <v>578</v>
      </c>
      <c r="F6874" t="s">
        <v>689</v>
      </c>
    </row>
    <row r="6875" spans="1:6" x14ac:dyDescent="0.25">
      <c r="A6875" t="s">
        <v>114</v>
      </c>
      <c r="B6875">
        <v>46</v>
      </c>
      <c r="C6875">
        <v>25001</v>
      </c>
      <c r="D6875">
        <v>26000</v>
      </c>
      <c r="E6875" t="s">
        <v>579</v>
      </c>
      <c r="F6875" t="s">
        <v>690</v>
      </c>
    </row>
    <row r="6876" spans="1:6" x14ac:dyDescent="0.25">
      <c r="A6876" t="s">
        <v>114</v>
      </c>
      <c r="B6876">
        <v>46</v>
      </c>
      <c r="C6876">
        <v>25001</v>
      </c>
      <c r="D6876">
        <v>26000</v>
      </c>
      <c r="E6876" t="s">
        <v>580</v>
      </c>
      <c r="F6876" t="s">
        <v>1273</v>
      </c>
    </row>
    <row r="6877" spans="1:6" x14ac:dyDescent="0.25">
      <c r="A6877" t="s">
        <v>114</v>
      </c>
      <c r="B6877">
        <v>46</v>
      </c>
      <c r="C6877">
        <v>25001</v>
      </c>
      <c r="D6877">
        <v>26000</v>
      </c>
      <c r="E6877" t="s">
        <v>582</v>
      </c>
      <c r="F6877" t="s">
        <v>692</v>
      </c>
    </row>
    <row r="6878" spans="1:6" x14ac:dyDescent="0.25">
      <c r="A6878" t="s">
        <v>141</v>
      </c>
      <c r="B6878">
        <v>46</v>
      </c>
      <c r="C6878">
        <v>26001</v>
      </c>
      <c r="D6878">
        <v>27000</v>
      </c>
      <c r="E6878" t="s">
        <v>265</v>
      </c>
      <c r="F6878" t="s">
        <v>681</v>
      </c>
    </row>
    <row r="6879" spans="1:6" x14ac:dyDescent="0.25">
      <c r="A6879" t="s">
        <v>141</v>
      </c>
      <c r="B6879">
        <v>46</v>
      </c>
      <c r="C6879">
        <v>26001</v>
      </c>
      <c r="D6879">
        <v>27000</v>
      </c>
      <c r="E6879" t="s">
        <v>581</v>
      </c>
      <c r="F6879" t="s">
        <v>682</v>
      </c>
    </row>
    <row r="6880" spans="1:6" x14ac:dyDescent="0.25">
      <c r="A6880" t="s">
        <v>141</v>
      </c>
      <c r="B6880">
        <v>46</v>
      </c>
      <c r="C6880">
        <v>26001</v>
      </c>
      <c r="D6880">
        <v>27000</v>
      </c>
      <c r="E6880" t="s">
        <v>575</v>
      </c>
      <c r="F6880" t="s">
        <v>683</v>
      </c>
    </row>
    <row r="6881" spans="1:6" x14ac:dyDescent="0.25">
      <c r="A6881" t="s">
        <v>141</v>
      </c>
      <c r="B6881">
        <v>46</v>
      </c>
      <c r="C6881">
        <v>26001</v>
      </c>
      <c r="D6881">
        <v>27000</v>
      </c>
      <c r="E6881" t="s">
        <v>120</v>
      </c>
      <c r="F6881" t="s">
        <v>684</v>
      </c>
    </row>
    <row r="6882" spans="1:6" x14ac:dyDescent="0.25">
      <c r="A6882" t="s">
        <v>141</v>
      </c>
      <c r="B6882">
        <v>46</v>
      </c>
      <c r="C6882">
        <v>26001</v>
      </c>
      <c r="D6882">
        <v>27000</v>
      </c>
      <c r="E6882" t="s">
        <v>142</v>
      </c>
      <c r="F6882" t="s">
        <v>1271</v>
      </c>
    </row>
    <row r="6883" spans="1:6" x14ac:dyDescent="0.25">
      <c r="A6883" t="s">
        <v>141</v>
      </c>
      <c r="B6883">
        <v>46</v>
      </c>
      <c r="C6883">
        <v>26001</v>
      </c>
      <c r="D6883">
        <v>27000</v>
      </c>
      <c r="E6883" t="s">
        <v>163</v>
      </c>
      <c r="F6883" t="s">
        <v>686</v>
      </c>
    </row>
    <row r="6884" spans="1:6" x14ac:dyDescent="0.25">
      <c r="A6884" t="s">
        <v>141</v>
      </c>
      <c r="B6884">
        <v>46</v>
      </c>
      <c r="C6884">
        <v>26001</v>
      </c>
      <c r="D6884">
        <v>27000</v>
      </c>
      <c r="E6884" t="s">
        <v>576</v>
      </c>
      <c r="F6884" t="s">
        <v>687</v>
      </c>
    </row>
    <row r="6885" spans="1:6" x14ac:dyDescent="0.25">
      <c r="A6885" t="s">
        <v>141</v>
      </c>
      <c r="B6885">
        <v>46</v>
      </c>
      <c r="C6885">
        <v>26001</v>
      </c>
      <c r="D6885">
        <v>27000</v>
      </c>
      <c r="E6885" t="s">
        <v>577</v>
      </c>
      <c r="F6885" t="s">
        <v>688</v>
      </c>
    </row>
    <row r="6886" spans="1:6" x14ac:dyDescent="0.25">
      <c r="A6886" t="s">
        <v>141</v>
      </c>
      <c r="B6886">
        <v>46</v>
      </c>
      <c r="C6886">
        <v>26001</v>
      </c>
      <c r="D6886">
        <v>27000</v>
      </c>
      <c r="E6886" t="s">
        <v>578</v>
      </c>
      <c r="F6886" t="s">
        <v>689</v>
      </c>
    </row>
    <row r="6887" spans="1:6" x14ac:dyDescent="0.25">
      <c r="A6887" t="s">
        <v>141</v>
      </c>
      <c r="B6887">
        <v>46</v>
      </c>
      <c r="C6887">
        <v>26001</v>
      </c>
      <c r="D6887">
        <v>27000</v>
      </c>
      <c r="E6887" t="s">
        <v>579</v>
      </c>
      <c r="F6887" t="s">
        <v>690</v>
      </c>
    </row>
    <row r="6888" spans="1:6" x14ac:dyDescent="0.25">
      <c r="A6888" t="s">
        <v>141</v>
      </c>
      <c r="B6888">
        <v>46</v>
      </c>
      <c r="C6888">
        <v>26001</v>
      </c>
      <c r="D6888">
        <v>27000</v>
      </c>
      <c r="E6888" t="s">
        <v>580</v>
      </c>
      <c r="F6888" t="s">
        <v>691</v>
      </c>
    </row>
    <row r="6889" spans="1:6" x14ac:dyDescent="0.25">
      <c r="A6889" t="s">
        <v>141</v>
      </c>
      <c r="B6889">
        <v>46</v>
      </c>
      <c r="C6889">
        <v>26001</v>
      </c>
      <c r="D6889">
        <v>27000</v>
      </c>
      <c r="E6889" t="s">
        <v>582</v>
      </c>
      <c r="F6889" t="s">
        <v>692</v>
      </c>
    </row>
    <row r="6890" spans="1:6" x14ac:dyDescent="0.25">
      <c r="A6890" t="s">
        <v>574</v>
      </c>
      <c r="B6890">
        <v>46</v>
      </c>
      <c r="C6890">
        <v>27001</v>
      </c>
      <c r="D6890">
        <v>28000</v>
      </c>
      <c r="E6890" t="s">
        <v>265</v>
      </c>
      <c r="F6890" t="s">
        <v>681</v>
      </c>
    </row>
    <row r="6891" spans="1:6" x14ac:dyDescent="0.25">
      <c r="A6891" t="s">
        <v>574</v>
      </c>
      <c r="B6891">
        <v>46</v>
      </c>
      <c r="C6891">
        <v>27001</v>
      </c>
      <c r="D6891">
        <v>28000</v>
      </c>
      <c r="E6891" t="s">
        <v>581</v>
      </c>
      <c r="F6891" t="s">
        <v>682</v>
      </c>
    </row>
    <row r="6892" spans="1:6" x14ac:dyDescent="0.25">
      <c r="A6892" t="s">
        <v>574</v>
      </c>
      <c r="B6892">
        <v>46</v>
      </c>
      <c r="C6892">
        <v>27001</v>
      </c>
      <c r="D6892">
        <v>28000</v>
      </c>
      <c r="E6892" t="s">
        <v>575</v>
      </c>
      <c r="F6892" t="s">
        <v>683</v>
      </c>
    </row>
    <row r="6893" spans="1:6" x14ac:dyDescent="0.25">
      <c r="A6893" t="s">
        <v>574</v>
      </c>
      <c r="B6893">
        <v>46</v>
      </c>
      <c r="C6893">
        <v>27001</v>
      </c>
      <c r="D6893">
        <v>28000</v>
      </c>
      <c r="E6893" t="s">
        <v>120</v>
      </c>
      <c r="F6893" t="s">
        <v>684</v>
      </c>
    </row>
    <row r="6894" spans="1:6" x14ac:dyDescent="0.25">
      <c r="A6894" t="s">
        <v>574</v>
      </c>
      <c r="B6894">
        <v>46</v>
      </c>
      <c r="C6894">
        <v>27001</v>
      </c>
      <c r="D6894">
        <v>28000</v>
      </c>
      <c r="E6894" t="s">
        <v>142</v>
      </c>
      <c r="F6894" t="s">
        <v>685</v>
      </c>
    </row>
    <row r="6895" spans="1:6" x14ac:dyDescent="0.25">
      <c r="A6895" t="s">
        <v>574</v>
      </c>
      <c r="B6895">
        <v>46</v>
      </c>
      <c r="C6895">
        <v>27001</v>
      </c>
      <c r="D6895">
        <v>28000</v>
      </c>
      <c r="E6895" t="s">
        <v>163</v>
      </c>
      <c r="F6895" t="s">
        <v>686</v>
      </c>
    </row>
    <row r="6896" spans="1:6" x14ac:dyDescent="0.25">
      <c r="A6896" t="s">
        <v>574</v>
      </c>
      <c r="B6896">
        <v>46</v>
      </c>
      <c r="C6896">
        <v>27001</v>
      </c>
      <c r="D6896">
        <v>28000</v>
      </c>
      <c r="E6896" t="s">
        <v>576</v>
      </c>
      <c r="F6896" t="s">
        <v>687</v>
      </c>
    </row>
    <row r="6897" spans="1:6" x14ac:dyDescent="0.25">
      <c r="A6897" t="s">
        <v>574</v>
      </c>
      <c r="B6897">
        <v>46</v>
      </c>
      <c r="C6897">
        <v>27001</v>
      </c>
      <c r="D6897">
        <v>28000</v>
      </c>
      <c r="E6897" t="s">
        <v>577</v>
      </c>
      <c r="F6897" t="s">
        <v>688</v>
      </c>
    </row>
    <row r="6898" spans="1:6" x14ac:dyDescent="0.25">
      <c r="A6898" t="s">
        <v>574</v>
      </c>
      <c r="B6898">
        <v>46</v>
      </c>
      <c r="C6898">
        <v>27001</v>
      </c>
      <c r="D6898">
        <v>28000</v>
      </c>
      <c r="E6898" t="s">
        <v>578</v>
      </c>
      <c r="F6898" t="s">
        <v>689</v>
      </c>
    </row>
    <row r="6899" spans="1:6" x14ac:dyDescent="0.25">
      <c r="A6899" t="s">
        <v>574</v>
      </c>
      <c r="B6899">
        <v>46</v>
      </c>
      <c r="C6899">
        <v>27001</v>
      </c>
      <c r="D6899">
        <v>28000</v>
      </c>
      <c r="E6899" t="s">
        <v>579</v>
      </c>
      <c r="F6899" t="s">
        <v>690</v>
      </c>
    </row>
    <row r="6900" spans="1:6" x14ac:dyDescent="0.25">
      <c r="A6900" t="s">
        <v>574</v>
      </c>
      <c r="B6900">
        <v>46</v>
      </c>
      <c r="C6900">
        <v>27001</v>
      </c>
      <c r="D6900">
        <v>28000</v>
      </c>
      <c r="E6900" t="s">
        <v>580</v>
      </c>
      <c r="F6900" t="s">
        <v>691</v>
      </c>
    </row>
    <row r="6901" spans="1:6" x14ac:dyDescent="0.25">
      <c r="A6901" t="s">
        <v>574</v>
      </c>
      <c r="B6901">
        <v>46</v>
      </c>
      <c r="C6901">
        <v>27001</v>
      </c>
      <c r="D6901">
        <v>28000</v>
      </c>
      <c r="E6901" t="s">
        <v>582</v>
      </c>
      <c r="F6901" t="s">
        <v>692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80"/>
  <sheetViews>
    <sheetView topLeftCell="A545" workbookViewId="0">
      <selection activeCell="N580" sqref="N580"/>
    </sheetView>
  </sheetViews>
  <sheetFormatPr defaultRowHeight="15.75" x14ac:dyDescent="0.25"/>
  <cols>
    <col min="1" max="1" width="22.25" bestFit="1" customWidth="1"/>
    <col min="2" max="2" width="14.75" bestFit="1" customWidth="1"/>
    <col min="3" max="3" width="13.125" bestFit="1" customWidth="1"/>
    <col min="4" max="7" width="7.25" bestFit="1" customWidth="1"/>
    <col min="8" max="11" width="11" bestFit="1" customWidth="1"/>
    <col min="12" max="12" width="12" bestFit="1" customWidth="1"/>
    <col min="13" max="13" width="8.75" bestFit="1" customWidth="1"/>
    <col min="14" max="14" width="10.375" bestFit="1" customWidth="1"/>
  </cols>
  <sheetData>
    <row r="3" spans="1:14" x14ac:dyDescent="0.25">
      <c r="A3" s="16" t="s">
        <v>675</v>
      </c>
      <c r="B3" s="16" t="s">
        <v>676</v>
      </c>
    </row>
    <row r="4" spans="1:14" x14ac:dyDescent="0.25">
      <c r="A4" s="16" t="s">
        <v>677</v>
      </c>
      <c r="B4" t="s">
        <v>265</v>
      </c>
      <c r="C4" t="s">
        <v>581</v>
      </c>
      <c r="D4" t="s">
        <v>575</v>
      </c>
      <c r="E4" t="s">
        <v>120</v>
      </c>
      <c r="F4" t="s">
        <v>142</v>
      </c>
      <c r="G4" t="s">
        <v>163</v>
      </c>
      <c r="H4" t="s">
        <v>576</v>
      </c>
      <c r="I4" t="s">
        <v>577</v>
      </c>
      <c r="J4" t="s">
        <v>578</v>
      </c>
      <c r="K4" t="s">
        <v>579</v>
      </c>
      <c r="L4" t="s">
        <v>580</v>
      </c>
      <c r="M4" t="s">
        <v>582</v>
      </c>
      <c r="N4" t="s">
        <v>678</v>
      </c>
    </row>
    <row r="5" spans="1:14" x14ac:dyDescent="0.25">
      <c r="A5" s="17" t="s">
        <v>694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12</v>
      </c>
    </row>
    <row r="6" spans="1:14" x14ac:dyDescent="0.25">
      <c r="A6" s="17" t="s">
        <v>695</v>
      </c>
      <c r="B6" s="18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12</v>
      </c>
    </row>
    <row r="7" spans="1:14" x14ac:dyDescent="0.25">
      <c r="A7" s="17" t="s">
        <v>696</v>
      </c>
      <c r="B7" s="18">
        <v>1</v>
      </c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12</v>
      </c>
    </row>
    <row r="8" spans="1:14" x14ac:dyDescent="0.25">
      <c r="A8" s="17" t="s">
        <v>697</v>
      </c>
      <c r="B8" s="18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18">
        <v>12</v>
      </c>
    </row>
    <row r="9" spans="1:14" x14ac:dyDescent="0.25">
      <c r="A9" s="17" t="s">
        <v>698</v>
      </c>
      <c r="B9" s="18">
        <v>1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12</v>
      </c>
    </row>
    <row r="10" spans="1:14" x14ac:dyDescent="0.25">
      <c r="A10" s="17" t="s">
        <v>699</v>
      </c>
      <c r="B10" s="18">
        <v>1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12</v>
      </c>
    </row>
    <row r="11" spans="1:14" x14ac:dyDescent="0.25">
      <c r="A11" s="17" t="s">
        <v>700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12</v>
      </c>
    </row>
    <row r="12" spans="1:14" x14ac:dyDescent="0.25">
      <c r="A12" s="17" t="s">
        <v>701</v>
      </c>
      <c r="B12" s="18">
        <v>1</v>
      </c>
      <c r="C12" s="18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12</v>
      </c>
    </row>
    <row r="13" spans="1:14" x14ac:dyDescent="0.25">
      <c r="A13" s="17" t="s">
        <v>702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12</v>
      </c>
    </row>
    <row r="14" spans="1:14" x14ac:dyDescent="0.25">
      <c r="A14" s="17" t="s">
        <v>703</v>
      </c>
      <c r="B14" s="18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>
        <v>1</v>
      </c>
      <c r="N14" s="18">
        <v>12</v>
      </c>
    </row>
    <row r="15" spans="1:14" x14ac:dyDescent="0.25">
      <c r="A15" s="17" t="s">
        <v>704</v>
      </c>
      <c r="B15" s="18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12</v>
      </c>
    </row>
    <row r="16" spans="1:14" x14ac:dyDescent="0.25">
      <c r="A16" s="17" t="s">
        <v>705</v>
      </c>
      <c r="B16" s="18">
        <v>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</v>
      </c>
      <c r="L16" s="18">
        <v>1</v>
      </c>
      <c r="M16" s="18">
        <v>1</v>
      </c>
      <c r="N16" s="18">
        <v>12</v>
      </c>
    </row>
    <row r="17" spans="1:14" x14ac:dyDescent="0.25">
      <c r="A17" s="17" t="s">
        <v>706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12</v>
      </c>
    </row>
    <row r="18" spans="1:14" x14ac:dyDescent="0.25">
      <c r="A18" s="17" t="s">
        <v>707</v>
      </c>
      <c r="B18" s="18">
        <v>1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8">
        <v>1</v>
      </c>
      <c r="M18" s="18">
        <v>1</v>
      </c>
      <c r="N18" s="18">
        <v>12</v>
      </c>
    </row>
    <row r="19" spans="1:14" x14ac:dyDescent="0.25">
      <c r="A19" s="17" t="s">
        <v>708</v>
      </c>
      <c r="B19" s="18">
        <v>1</v>
      </c>
      <c r="C19" s="18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12</v>
      </c>
    </row>
    <row r="20" spans="1:14" x14ac:dyDescent="0.25">
      <c r="A20" s="17" t="s">
        <v>709</v>
      </c>
      <c r="B20" s="18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12</v>
      </c>
    </row>
    <row r="21" spans="1:14" x14ac:dyDescent="0.25">
      <c r="A21" s="17" t="s">
        <v>710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12</v>
      </c>
    </row>
    <row r="22" spans="1:14" x14ac:dyDescent="0.25">
      <c r="A22" s="17" t="s">
        <v>711</v>
      </c>
      <c r="B22" s="18">
        <v>1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12</v>
      </c>
    </row>
    <row r="23" spans="1:14" x14ac:dyDescent="0.25">
      <c r="A23" s="17" t="s">
        <v>712</v>
      </c>
      <c r="B23" s="18">
        <v>1</v>
      </c>
      <c r="C23" s="18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18">
        <v>12</v>
      </c>
    </row>
    <row r="24" spans="1:14" x14ac:dyDescent="0.25">
      <c r="A24" s="17" t="s">
        <v>713</v>
      </c>
      <c r="B24" s="18">
        <v>1</v>
      </c>
      <c r="C24" s="18"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1</v>
      </c>
      <c r="L24" s="18">
        <v>1</v>
      </c>
      <c r="M24" s="18">
        <v>1</v>
      </c>
      <c r="N24" s="18">
        <v>12</v>
      </c>
    </row>
    <row r="25" spans="1:14" x14ac:dyDescent="0.25">
      <c r="A25" s="17" t="s">
        <v>714</v>
      </c>
      <c r="B25" s="18">
        <v>1</v>
      </c>
      <c r="C25" s="18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12</v>
      </c>
    </row>
    <row r="26" spans="1:14" x14ac:dyDescent="0.25">
      <c r="A26" s="17" t="s">
        <v>715</v>
      </c>
      <c r="B26" s="18">
        <v>1</v>
      </c>
      <c r="C26" s="18"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8">
        <v>1</v>
      </c>
      <c r="M26" s="18">
        <v>1</v>
      </c>
      <c r="N26" s="18">
        <v>12</v>
      </c>
    </row>
    <row r="27" spans="1:14" x14ac:dyDescent="0.25">
      <c r="A27" s="17" t="s">
        <v>716</v>
      </c>
      <c r="B27" s="18">
        <v>1</v>
      </c>
      <c r="C27" s="18"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8">
        <v>1</v>
      </c>
      <c r="L27" s="18">
        <v>1</v>
      </c>
      <c r="M27" s="18">
        <v>1</v>
      </c>
      <c r="N27" s="18">
        <v>12</v>
      </c>
    </row>
    <row r="28" spans="1:14" x14ac:dyDescent="0.25">
      <c r="A28" s="17" t="s">
        <v>717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18">
        <v>12</v>
      </c>
    </row>
    <row r="29" spans="1:14" x14ac:dyDescent="0.25">
      <c r="A29" s="17" t="s">
        <v>718</v>
      </c>
      <c r="B29" s="18">
        <v>1</v>
      </c>
      <c r="C29" s="18">
        <v>1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12</v>
      </c>
    </row>
    <row r="30" spans="1:14" x14ac:dyDescent="0.25">
      <c r="A30" s="17" t="s">
        <v>719</v>
      </c>
      <c r="B30" s="18">
        <v>1</v>
      </c>
      <c r="C30" s="18">
        <v>1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8">
        <v>1</v>
      </c>
      <c r="L30" s="18">
        <v>1</v>
      </c>
      <c r="M30" s="18">
        <v>1</v>
      </c>
      <c r="N30" s="18">
        <v>12</v>
      </c>
    </row>
    <row r="31" spans="1:14" x14ac:dyDescent="0.25">
      <c r="A31" s="17" t="s">
        <v>720</v>
      </c>
      <c r="B31" s="18">
        <v>1</v>
      </c>
      <c r="C31" s="18">
        <v>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12</v>
      </c>
    </row>
    <row r="32" spans="1:14" x14ac:dyDescent="0.25">
      <c r="A32" s="17" t="s">
        <v>721</v>
      </c>
      <c r="B32" s="18">
        <v>1</v>
      </c>
      <c r="C32" s="18">
        <v>1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12</v>
      </c>
    </row>
    <row r="33" spans="1:14" x14ac:dyDescent="0.25">
      <c r="A33" s="17" t="s">
        <v>722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8">
        <v>1</v>
      </c>
      <c r="L33" s="18">
        <v>1</v>
      </c>
      <c r="M33" s="18">
        <v>1</v>
      </c>
      <c r="N33" s="18">
        <v>12</v>
      </c>
    </row>
    <row r="34" spans="1:14" x14ac:dyDescent="0.25">
      <c r="A34" s="17" t="s">
        <v>723</v>
      </c>
      <c r="B34" s="18">
        <v>1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12</v>
      </c>
    </row>
    <row r="35" spans="1:14" x14ac:dyDescent="0.25">
      <c r="A35" s="17" t="s">
        <v>724</v>
      </c>
      <c r="B35" s="18">
        <v>1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18">
        <v>12</v>
      </c>
    </row>
    <row r="36" spans="1:14" x14ac:dyDescent="0.25">
      <c r="A36" s="17" t="s">
        <v>725</v>
      </c>
      <c r="B36" s="18">
        <v>1</v>
      </c>
      <c r="C36" s="18">
        <v>1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1</v>
      </c>
      <c r="M36" s="18">
        <v>1</v>
      </c>
      <c r="N36" s="18">
        <v>12</v>
      </c>
    </row>
    <row r="37" spans="1:14" x14ac:dyDescent="0.25">
      <c r="A37" s="17" t="s">
        <v>726</v>
      </c>
      <c r="B37" s="18">
        <v>1</v>
      </c>
      <c r="C37" s="18">
        <v>1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8">
        <v>1</v>
      </c>
      <c r="K37" s="18">
        <v>1</v>
      </c>
      <c r="L37" s="18">
        <v>1</v>
      </c>
      <c r="M37" s="18">
        <v>1</v>
      </c>
      <c r="N37" s="18">
        <v>12</v>
      </c>
    </row>
    <row r="38" spans="1:14" x14ac:dyDescent="0.25">
      <c r="A38" s="17" t="s">
        <v>727</v>
      </c>
      <c r="B38" s="18">
        <v>1</v>
      </c>
      <c r="C38" s="18">
        <v>1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12</v>
      </c>
    </row>
    <row r="39" spans="1:14" x14ac:dyDescent="0.25">
      <c r="A39" s="17" t="s">
        <v>728</v>
      </c>
      <c r="B39" s="18">
        <v>1</v>
      </c>
      <c r="C39" s="18">
        <v>1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18">
        <v>12</v>
      </c>
    </row>
    <row r="40" spans="1:14" x14ac:dyDescent="0.25">
      <c r="A40" s="17" t="s">
        <v>729</v>
      </c>
      <c r="B40" s="18">
        <v>1</v>
      </c>
      <c r="C40" s="18">
        <v>1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1</v>
      </c>
      <c r="L40" s="18">
        <v>1</v>
      </c>
      <c r="M40" s="18">
        <v>1</v>
      </c>
      <c r="N40" s="18">
        <v>12</v>
      </c>
    </row>
    <row r="41" spans="1:14" x14ac:dyDescent="0.25">
      <c r="A41" s="17" t="s">
        <v>730</v>
      </c>
      <c r="B41" s="18">
        <v>1</v>
      </c>
      <c r="C41" s="18">
        <v>1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12</v>
      </c>
    </row>
    <row r="42" spans="1:14" x14ac:dyDescent="0.25">
      <c r="A42" s="17" t="s">
        <v>731</v>
      </c>
      <c r="B42" s="18">
        <v>1</v>
      </c>
      <c r="C42" s="18">
        <v>1</v>
      </c>
      <c r="D42" s="18">
        <v>1</v>
      </c>
      <c r="E42" s="18">
        <v>1</v>
      </c>
      <c r="F42" s="18">
        <v>1</v>
      </c>
      <c r="G42" s="18">
        <v>1</v>
      </c>
      <c r="H42" s="18">
        <v>1</v>
      </c>
      <c r="I42" s="18">
        <v>1</v>
      </c>
      <c r="J42" s="18">
        <v>1</v>
      </c>
      <c r="K42" s="18">
        <v>1</v>
      </c>
      <c r="L42" s="18">
        <v>1</v>
      </c>
      <c r="M42" s="18">
        <v>1</v>
      </c>
      <c r="N42" s="18">
        <v>12</v>
      </c>
    </row>
    <row r="43" spans="1:14" x14ac:dyDescent="0.25">
      <c r="A43" s="17" t="s">
        <v>732</v>
      </c>
      <c r="B43" s="18">
        <v>1</v>
      </c>
      <c r="C43" s="18">
        <v>1</v>
      </c>
      <c r="D43" s="18">
        <v>1</v>
      </c>
      <c r="E43" s="18">
        <v>1</v>
      </c>
      <c r="F43" s="18">
        <v>1</v>
      </c>
      <c r="G43" s="18">
        <v>1</v>
      </c>
      <c r="H43" s="18">
        <v>1</v>
      </c>
      <c r="I43" s="18">
        <v>1</v>
      </c>
      <c r="J43" s="18">
        <v>1</v>
      </c>
      <c r="K43" s="18">
        <v>1</v>
      </c>
      <c r="L43" s="18">
        <v>1</v>
      </c>
      <c r="M43" s="18">
        <v>1</v>
      </c>
      <c r="N43" s="18">
        <v>12</v>
      </c>
    </row>
    <row r="44" spans="1:14" x14ac:dyDescent="0.25">
      <c r="A44" s="17" t="s">
        <v>733</v>
      </c>
      <c r="B44" s="18">
        <v>1</v>
      </c>
      <c r="C44" s="18">
        <v>1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  <c r="I44" s="18">
        <v>1</v>
      </c>
      <c r="J44" s="18">
        <v>1</v>
      </c>
      <c r="K44" s="18">
        <v>1</v>
      </c>
      <c r="L44" s="18">
        <v>1</v>
      </c>
      <c r="M44" s="18">
        <v>1</v>
      </c>
      <c r="N44" s="18">
        <v>12</v>
      </c>
    </row>
    <row r="45" spans="1:14" x14ac:dyDescent="0.25">
      <c r="A45" s="17" t="s">
        <v>734</v>
      </c>
      <c r="B45" s="18">
        <v>1</v>
      </c>
      <c r="C45" s="18">
        <v>1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12</v>
      </c>
    </row>
    <row r="46" spans="1:14" x14ac:dyDescent="0.25">
      <c r="A46" s="17" t="s">
        <v>735</v>
      </c>
      <c r="B46" s="18">
        <v>1</v>
      </c>
      <c r="C46" s="18">
        <v>1</v>
      </c>
      <c r="D46" s="18">
        <v>1</v>
      </c>
      <c r="E46" s="18">
        <v>1</v>
      </c>
      <c r="F46" s="18">
        <v>1</v>
      </c>
      <c r="G46" s="18">
        <v>1</v>
      </c>
      <c r="H46" s="18">
        <v>1</v>
      </c>
      <c r="I46" s="18">
        <v>1</v>
      </c>
      <c r="J46" s="18">
        <v>1</v>
      </c>
      <c r="K46" s="18">
        <v>1</v>
      </c>
      <c r="L46" s="18">
        <v>1</v>
      </c>
      <c r="M46" s="18">
        <v>1</v>
      </c>
      <c r="N46" s="18">
        <v>12</v>
      </c>
    </row>
    <row r="47" spans="1:14" x14ac:dyDescent="0.25">
      <c r="A47" s="17" t="s">
        <v>736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  <c r="N47" s="18">
        <v>12</v>
      </c>
    </row>
    <row r="48" spans="1:14" x14ac:dyDescent="0.25">
      <c r="A48" s="17" t="s">
        <v>737</v>
      </c>
      <c r="B48" s="18">
        <v>1</v>
      </c>
      <c r="C48" s="18">
        <v>1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  <c r="L48" s="18">
        <v>1</v>
      </c>
      <c r="M48" s="18">
        <v>1</v>
      </c>
      <c r="N48" s="18">
        <v>12</v>
      </c>
    </row>
    <row r="49" spans="1:14" x14ac:dyDescent="0.25">
      <c r="A49" s="17" t="s">
        <v>738</v>
      </c>
      <c r="B49" s="18">
        <v>1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  <c r="N49" s="18">
        <v>12</v>
      </c>
    </row>
    <row r="50" spans="1:14" x14ac:dyDescent="0.25">
      <c r="A50" s="17" t="s">
        <v>739</v>
      </c>
      <c r="B50" s="18">
        <v>1</v>
      </c>
      <c r="C50" s="18">
        <v>1</v>
      </c>
      <c r="D50" s="18">
        <v>1</v>
      </c>
      <c r="E50" s="18">
        <v>1</v>
      </c>
      <c r="F50" s="18">
        <v>1</v>
      </c>
      <c r="G50" s="18">
        <v>1</v>
      </c>
      <c r="H50" s="18">
        <v>1</v>
      </c>
      <c r="I50" s="18">
        <v>1</v>
      </c>
      <c r="J50" s="18">
        <v>1</v>
      </c>
      <c r="K50" s="18">
        <v>1</v>
      </c>
      <c r="L50" s="18">
        <v>1</v>
      </c>
      <c r="M50" s="18">
        <v>1</v>
      </c>
      <c r="N50" s="18">
        <v>12</v>
      </c>
    </row>
    <row r="51" spans="1:14" x14ac:dyDescent="0.25">
      <c r="A51" s="17" t="s">
        <v>740</v>
      </c>
      <c r="B51" s="18">
        <v>1</v>
      </c>
      <c r="C51" s="18">
        <v>1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12</v>
      </c>
    </row>
    <row r="52" spans="1:14" x14ac:dyDescent="0.25">
      <c r="A52" s="17" t="s">
        <v>741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8">
        <v>1</v>
      </c>
      <c r="K52" s="18">
        <v>1</v>
      </c>
      <c r="L52" s="18">
        <v>1</v>
      </c>
      <c r="M52" s="18">
        <v>1</v>
      </c>
      <c r="N52" s="18">
        <v>12</v>
      </c>
    </row>
    <row r="53" spans="1:14" x14ac:dyDescent="0.25">
      <c r="A53" s="17" t="s">
        <v>742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18">
        <v>12</v>
      </c>
    </row>
    <row r="54" spans="1:14" x14ac:dyDescent="0.25">
      <c r="A54" s="17" t="s">
        <v>743</v>
      </c>
      <c r="B54" s="18">
        <v>1</v>
      </c>
      <c r="C54" s="18">
        <v>1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  <c r="I54" s="18">
        <v>1</v>
      </c>
      <c r="J54" s="18">
        <v>1</v>
      </c>
      <c r="K54" s="18">
        <v>1</v>
      </c>
      <c r="L54" s="18">
        <v>1</v>
      </c>
      <c r="M54" s="18">
        <v>1</v>
      </c>
      <c r="N54" s="18">
        <v>12</v>
      </c>
    </row>
    <row r="55" spans="1:14" x14ac:dyDescent="0.25">
      <c r="A55" s="17" t="s">
        <v>744</v>
      </c>
      <c r="B55" s="18">
        <v>1</v>
      </c>
      <c r="C55" s="18">
        <v>1</v>
      </c>
      <c r="D55" s="18">
        <v>1</v>
      </c>
      <c r="E55" s="18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12</v>
      </c>
    </row>
    <row r="56" spans="1:14" x14ac:dyDescent="0.25">
      <c r="A56" s="17" t="s">
        <v>745</v>
      </c>
      <c r="B56" s="18">
        <v>1</v>
      </c>
      <c r="C56" s="18">
        <v>1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1</v>
      </c>
      <c r="J56" s="18">
        <v>1</v>
      </c>
      <c r="K56" s="18">
        <v>1</v>
      </c>
      <c r="L56" s="18">
        <v>1</v>
      </c>
      <c r="M56" s="18">
        <v>1</v>
      </c>
      <c r="N56" s="18">
        <v>12</v>
      </c>
    </row>
    <row r="57" spans="1:14" x14ac:dyDescent="0.25">
      <c r="A57" s="17" t="s">
        <v>746</v>
      </c>
      <c r="B57" s="18">
        <v>1</v>
      </c>
      <c r="C57" s="18">
        <v>1</v>
      </c>
      <c r="D57" s="18">
        <v>1</v>
      </c>
      <c r="E57" s="18">
        <v>1</v>
      </c>
      <c r="F57" s="18">
        <v>1</v>
      </c>
      <c r="G57" s="18">
        <v>1</v>
      </c>
      <c r="H57" s="18">
        <v>1</v>
      </c>
      <c r="I57" s="18">
        <v>1</v>
      </c>
      <c r="J57" s="18">
        <v>1</v>
      </c>
      <c r="K57" s="18">
        <v>1</v>
      </c>
      <c r="L57" s="18">
        <v>1</v>
      </c>
      <c r="M57" s="18">
        <v>1</v>
      </c>
      <c r="N57" s="18">
        <v>12</v>
      </c>
    </row>
    <row r="58" spans="1:14" x14ac:dyDescent="0.25">
      <c r="A58" s="17" t="s">
        <v>747</v>
      </c>
      <c r="B58" s="18">
        <v>1</v>
      </c>
      <c r="C58" s="18">
        <v>1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12</v>
      </c>
    </row>
    <row r="59" spans="1:14" x14ac:dyDescent="0.25">
      <c r="A59" s="17" t="s">
        <v>748</v>
      </c>
      <c r="B59" s="18">
        <v>1</v>
      </c>
      <c r="C59" s="18">
        <v>1</v>
      </c>
      <c r="D59" s="18">
        <v>1</v>
      </c>
      <c r="E59" s="18">
        <v>1</v>
      </c>
      <c r="F59" s="18">
        <v>1</v>
      </c>
      <c r="G59" s="18">
        <v>1</v>
      </c>
      <c r="H59" s="18">
        <v>1</v>
      </c>
      <c r="I59" s="18">
        <v>1</v>
      </c>
      <c r="J59" s="18">
        <v>1</v>
      </c>
      <c r="K59" s="18">
        <v>1</v>
      </c>
      <c r="L59" s="18">
        <v>1</v>
      </c>
      <c r="M59" s="18">
        <v>1</v>
      </c>
      <c r="N59" s="18">
        <v>12</v>
      </c>
    </row>
    <row r="60" spans="1:14" x14ac:dyDescent="0.25">
      <c r="A60" s="17" t="s">
        <v>749</v>
      </c>
      <c r="B60" s="18">
        <v>1</v>
      </c>
      <c r="C60" s="18">
        <v>1</v>
      </c>
      <c r="D60" s="18">
        <v>1</v>
      </c>
      <c r="E60" s="18">
        <v>1</v>
      </c>
      <c r="F60" s="18">
        <v>1</v>
      </c>
      <c r="G60" s="18">
        <v>1</v>
      </c>
      <c r="H60" s="18">
        <v>1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18">
        <v>12</v>
      </c>
    </row>
    <row r="61" spans="1:14" x14ac:dyDescent="0.25">
      <c r="A61" s="17" t="s">
        <v>750</v>
      </c>
      <c r="B61" s="18">
        <v>1</v>
      </c>
      <c r="C61" s="18">
        <v>1</v>
      </c>
      <c r="D61" s="18">
        <v>1</v>
      </c>
      <c r="E61" s="18">
        <v>1</v>
      </c>
      <c r="F61" s="18">
        <v>1</v>
      </c>
      <c r="G61" s="18">
        <v>1</v>
      </c>
      <c r="H61" s="18">
        <v>1</v>
      </c>
      <c r="I61" s="18">
        <v>1</v>
      </c>
      <c r="J61" s="18">
        <v>1</v>
      </c>
      <c r="K61" s="18">
        <v>1</v>
      </c>
      <c r="L61" s="18">
        <v>1</v>
      </c>
      <c r="M61" s="18">
        <v>1</v>
      </c>
      <c r="N61" s="18">
        <v>12</v>
      </c>
    </row>
    <row r="62" spans="1:14" x14ac:dyDescent="0.25">
      <c r="A62" s="17" t="s">
        <v>751</v>
      </c>
      <c r="B62" s="18">
        <v>1</v>
      </c>
      <c r="C62" s="18">
        <v>1</v>
      </c>
      <c r="D62" s="18">
        <v>1</v>
      </c>
      <c r="E62" s="18">
        <v>1</v>
      </c>
      <c r="F62" s="18">
        <v>1</v>
      </c>
      <c r="G62" s="18">
        <v>1</v>
      </c>
      <c r="H62" s="18">
        <v>1</v>
      </c>
      <c r="I62" s="18">
        <v>1</v>
      </c>
      <c r="J62" s="18">
        <v>1</v>
      </c>
      <c r="K62" s="18">
        <v>1</v>
      </c>
      <c r="L62" s="18">
        <v>1</v>
      </c>
      <c r="M62" s="18">
        <v>1</v>
      </c>
      <c r="N62" s="18">
        <v>12</v>
      </c>
    </row>
    <row r="63" spans="1:14" x14ac:dyDescent="0.25">
      <c r="A63" s="17" t="s">
        <v>752</v>
      </c>
      <c r="B63" s="18">
        <v>1</v>
      </c>
      <c r="C63" s="18">
        <v>1</v>
      </c>
      <c r="D63" s="18">
        <v>1</v>
      </c>
      <c r="E63" s="18">
        <v>1</v>
      </c>
      <c r="F63" s="18">
        <v>1</v>
      </c>
      <c r="G63" s="18">
        <v>1</v>
      </c>
      <c r="H63" s="18">
        <v>1</v>
      </c>
      <c r="I63" s="18">
        <v>1</v>
      </c>
      <c r="J63" s="18">
        <v>1</v>
      </c>
      <c r="K63" s="18">
        <v>1</v>
      </c>
      <c r="L63" s="18">
        <v>1</v>
      </c>
      <c r="M63" s="18">
        <v>1</v>
      </c>
      <c r="N63" s="18">
        <v>12</v>
      </c>
    </row>
    <row r="64" spans="1:14" x14ac:dyDescent="0.25">
      <c r="A64" s="17" t="s">
        <v>753</v>
      </c>
      <c r="B64" s="18">
        <v>1</v>
      </c>
      <c r="C64" s="18">
        <v>1</v>
      </c>
      <c r="D64" s="18">
        <v>1</v>
      </c>
      <c r="E64" s="18">
        <v>1</v>
      </c>
      <c r="F64" s="18">
        <v>1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12</v>
      </c>
    </row>
    <row r="65" spans="1:14" x14ac:dyDescent="0.25">
      <c r="A65" s="17" t="s">
        <v>754</v>
      </c>
      <c r="B65" s="18">
        <v>1</v>
      </c>
      <c r="C65" s="18">
        <v>1</v>
      </c>
      <c r="D65" s="18">
        <v>1</v>
      </c>
      <c r="E65" s="18">
        <v>1</v>
      </c>
      <c r="F65" s="18">
        <v>1</v>
      </c>
      <c r="G65" s="18">
        <v>1</v>
      </c>
      <c r="H65" s="18">
        <v>1</v>
      </c>
      <c r="I65" s="18">
        <v>1</v>
      </c>
      <c r="J65" s="18">
        <v>1</v>
      </c>
      <c r="K65" s="18">
        <v>1</v>
      </c>
      <c r="L65" s="18">
        <v>1</v>
      </c>
      <c r="M65" s="18">
        <v>1</v>
      </c>
      <c r="N65" s="18">
        <v>12</v>
      </c>
    </row>
    <row r="66" spans="1:14" x14ac:dyDescent="0.25">
      <c r="A66" s="17" t="s">
        <v>755</v>
      </c>
      <c r="B66" s="18">
        <v>1</v>
      </c>
      <c r="C66" s="18">
        <v>1</v>
      </c>
      <c r="D66" s="18">
        <v>1</v>
      </c>
      <c r="E66" s="18">
        <v>1</v>
      </c>
      <c r="F66" s="18">
        <v>1</v>
      </c>
      <c r="G66" s="18">
        <v>1</v>
      </c>
      <c r="H66" s="18">
        <v>1</v>
      </c>
      <c r="I66" s="18">
        <v>1</v>
      </c>
      <c r="J66" s="18">
        <v>1</v>
      </c>
      <c r="K66" s="18">
        <v>1</v>
      </c>
      <c r="L66" s="18">
        <v>1</v>
      </c>
      <c r="M66" s="18">
        <v>1</v>
      </c>
      <c r="N66" s="18">
        <v>12</v>
      </c>
    </row>
    <row r="67" spans="1:14" x14ac:dyDescent="0.25">
      <c r="A67" s="17" t="s">
        <v>756</v>
      </c>
      <c r="B67" s="18">
        <v>1</v>
      </c>
      <c r="C67" s="18">
        <v>1</v>
      </c>
      <c r="D67" s="18">
        <v>1</v>
      </c>
      <c r="E67" s="18">
        <v>1</v>
      </c>
      <c r="F67" s="18">
        <v>1</v>
      </c>
      <c r="G67" s="18">
        <v>1</v>
      </c>
      <c r="H67" s="18">
        <v>1</v>
      </c>
      <c r="I67" s="18">
        <v>1</v>
      </c>
      <c r="J67" s="18">
        <v>1</v>
      </c>
      <c r="K67" s="18">
        <v>1</v>
      </c>
      <c r="L67" s="18">
        <v>1</v>
      </c>
      <c r="M67" s="18">
        <v>1</v>
      </c>
      <c r="N67" s="18">
        <v>12</v>
      </c>
    </row>
    <row r="68" spans="1:14" x14ac:dyDescent="0.25">
      <c r="A68" s="17" t="s">
        <v>757</v>
      </c>
      <c r="B68" s="18">
        <v>1</v>
      </c>
      <c r="C68" s="18">
        <v>1</v>
      </c>
      <c r="D68" s="18">
        <v>1</v>
      </c>
      <c r="E68" s="18">
        <v>1</v>
      </c>
      <c r="F68" s="18">
        <v>1</v>
      </c>
      <c r="G68" s="18">
        <v>1</v>
      </c>
      <c r="H68" s="18">
        <v>1</v>
      </c>
      <c r="I68" s="18">
        <v>1</v>
      </c>
      <c r="J68" s="18">
        <v>1</v>
      </c>
      <c r="K68" s="18">
        <v>1</v>
      </c>
      <c r="L68" s="18">
        <v>1</v>
      </c>
      <c r="M68" s="18">
        <v>1</v>
      </c>
      <c r="N68" s="18">
        <v>12</v>
      </c>
    </row>
    <row r="69" spans="1:14" x14ac:dyDescent="0.25">
      <c r="A69" s="17" t="s">
        <v>758</v>
      </c>
      <c r="B69" s="18">
        <v>1</v>
      </c>
      <c r="C69" s="18">
        <v>1</v>
      </c>
      <c r="D69" s="18">
        <v>1</v>
      </c>
      <c r="E69" s="18">
        <v>1</v>
      </c>
      <c r="F69" s="18">
        <v>1</v>
      </c>
      <c r="G69" s="18">
        <v>1</v>
      </c>
      <c r="H69" s="18">
        <v>1</v>
      </c>
      <c r="I69" s="18">
        <v>1</v>
      </c>
      <c r="J69" s="18">
        <v>1</v>
      </c>
      <c r="K69" s="18">
        <v>1</v>
      </c>
      <c r="L69" s="18">
        <v>1</v>
      </c>
      <c r="M69" s="18">
        <v>1</v>
      </c>
      <c r="N69" s="18">
        <v>12</v>
      </c>
    </row>
    <row r="70" spans="1:14" x14ac:dyDescent="0.25">
      <c r="A70" s="17" t="s">
        <v>759</v>
      </c>
      <c r="B70" s="18">
        <v>1</v>
      </c>
      <c r="C70" s="18">
        <v>1</v>
      </c>
      <c r="D70" s="18">
        <v>1</v>
      </c>
      <c r="E70" s="18">
        <v>1</v>
      </c>
      <c r="F70" s="18">
        <v>1</v>
      </c>
      <c r="G70" s="18">
        <v>1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18">
        <v>12</v>
      </c>
    </row>
    <row r="71" spans="1:14" x14ac:dyDescent="0.25">
      <c r="A71" s="17" t="s">
        <v>760</v>
      </c>
      <c r="B71" s="18">
        <v>1</v>
      </c>
      <c r="C71" s="18">
        <v>1</v>
      </c>
      <c r="D71" s="18">
        <v>1</v>
      </c>
      <c r="E71" s="18">
        <v>1</v>
      </c>
      <c r="F71" s="18">
        <v>1</v>
      </c>
      <c r="G71" s="18">
        <v>1</v>
      </c>
      <c r="H71" s="18">
        <v>1</v>
      </c>
      <c r="I71" s="18">
        <v>1</v>
      </c>
      <c r="J71" s="18">
        <v>1</v>
      </c>
      <c r="K71" s="18">
        <v>1</v>
      </c>
      <c r="L71" s="18">
        <v>1</v>
      </c>
      <c r="M71" s="18">
        <v>1</v>
      </c>
      <c r="N71" s="18">
        <v>12</v>
      </c>
    </row>
    <row r="72" spans="1:14" x14ac:dyDescent="0.25">
      <c r="A72" s="17" t="s">
        <v>761</v>
      </c>
      <c r="B72" s="18">
        <v>1</v>
      </c>
      <c r="C72" s="18">
        <v>1</v>
      </c>
      <c r="D72" s="18">
        <v>1</v>
      </c>
      <c r="E72" s="18">
        <v>1</v>
      </c>
      <c r="F72" s="18">
        <v>1</v>
      </c>
      <c r="G72" s="18">
        <v>1</v>
      </c>
      <c r="H72" s="18">
        <v>1</v>
      </c>
      <c r="I72" s="18">
        <v>1</v>
      </c>
      <c r="J72" s="18">
        <v>1</v>
      </c>
      <c r="K72" s="18">
        <v>1</v>
      </c>
      <c r="L72" s="18">
        <v>1</v>
      </c>
      <c r="M72" s="18">
        <v>1</v>
      </c>
      <c r="N72" s="18">
        <v>12</v>
      </c>
    </row>
    <row r="73" spans="1:14" x14ac:dyDescent="0.25">
      <c r="A73" s="17" t="s">
        <v>762</v>
      </c>
      <c r="B73" s="18">
        <v>1</v>
      </c>
      <c r="C73" s="18">
        <v>1</v>
      </c>
      <c r="D73" s="18">
        <v>1</v>
      </c>
      <c r="E73" s="18">
        <v>1</v>
      </c>
      <c r="F73" s="18">
        <v>1</v>
      </c>
      <c r="G73" s="18">
        <v>1</v>
      </c>
      <c r="H73" s="18">
        <v>1</v>
      </c>
      <c r="I73" s="18">
        <v>1</v>
      </c>
      <c r="J73" s="18">
        <v>1</v>
      </c>
      <c r="K73" s="18">
        <v>1</v>
      </c>
      <c r="L73" s="18">
        <v>1</v>
      </c>
      <c r="M73" s="18">
        <v>1</v>
      </c>
      <c r="N73" s="18">
        <v>12</v>
      </c>
    </row>
    <row r="74" spans="1:14" x14ac:dyDescent="0.25">
      <c r="A74" s="17" t="s">
        <v>763</v>
      </c>
      <c r="B74" s="18">
        <v>1</v>
      </c>
      <c r="C74" s="18">
        <v>1</v>
      </c>
      <c r="D74" s="18">
        <v>1</v>
      </c>
      <c r="E74" s="18">
        <v>1</v>
      </c>
      <c r="F74" s="18">
        <v>1</v>
      </c>
      <c r="G74" s="18">
        <v>1</v>
      </c>
      <c r="H74" s="18">
        <v>1</v>
      </c>
      <c r="I74" s="18">
        <v>1</v>
      </c>
      <c r="J74" s="18">
        <v>1</v>
      </c>
      <c r="K74" s="18">
        <v>1</v>
      </c>
      <c r="L74" s="18">
        <v>1</v>
      </c>
      <c r="M74" s="18">
        <v>1</v>
      </c>
      <c r="N74" s="18">
        <v>12</v>
      </c>
    </row>
    <row r="75" spans="1:14" x14ac:dyDescent="0.25">
      <c r="A75" s="17" t="s">
        <v>764</v>
      </c>
      <c r="B75" s="18">
        <v>1</v>
      </c>
      <c r="C75" s="18">
        <v>1</v>
      </c>
      <c r="D75" s="18">
        <v>1</v>
      </c>
      <c r="E75" s="18">
        <v>1</v>
      </c>
      <c r="F75" s="18">
        <v>1</v>
      </c>
      <c r="G75" s="18">
        <v>1</v>
      </c>
      <c r="H75" s="18">
        <v>1</v>
      </c>
      <c r="I75" s="18">
        <v>1</v>
      </c>
      <c r="J75" s="18">
        <v>1</v>
      </c>
      <c r="K75" s="18">
        <v>1</v>
      </c>
      <c r="L75" s="18">
        <v>1</v>
      </c>
      <c r="M75" s="18">
        <v>1</v>
      </c>
      <c r="N75" s="18">
        <v>12</v>
      </c>
    </row>
    <row r="76" spans="1:14" x14ac:dyDescent="0.25">
      <c r="A76" s="17" t="s">
        <v>765</v>
      </c>
      <c r="B76" s="18">
        <v>1</v>
      </c>
      <c r="C76" s="18">
        <v>1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  <c r="I76" s="18">
        <v>1</v>
      </c>
      <c r="J76" s="18">
        <v>1</v>
      </c>
      <c r="K76" s="18">
        <v>1</v>
      </c>
      <c r="L76" s="18">
        <v>1</v>
      </c>
      <c r="M76" s="18">
        <v>1</v>
      </c>
      <c r="N76" s="18">
        <v>12</v>
      </c>
    </row>
    <row r="77" spans="1:14" x14ac:dyDescent="0.25">
      <c r="A77" s="17" t="s">
        <v>766</v>
      </c>
      <c r="B77" s="18">
        <v>1</v>
      </c>
      <c r="C77" s="18">
        <v>1</v>
      </c>
      <c r="D77" s="18">
        <v>1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1</v>
      </c>
      <c r="L77" s="18">
        <v>1</v>
      </c>
      <c r="M77" s="18">
        <v>1</v>
      </c>
      <c r="N77" s="18">
        <v>12</v>
      </c>
    </row>
    <row r="78" spans="1:14" x14ac:dyDescent="0.25">
      <c r="A78" s="17" t="s">
        <v>767</v>
      </c>
      <c r="B78" s="18">
        <v>1</v>
      </c>
      <c r="C78" s="18">
        <v>1</v>
      </c>
      <c r="D78" s="18">
        <v>1</v>
      </c>
      <c r="E78" s="18">
        <v>1</v>
      </c>
      <c r="F78" s="18">
        <v>1</v>
      </c>
      <c r="G78" s="18">
        <v>1</v>
      </c>
      <c r="H78" s="18">
        <v>1</v>
      </c>
      <c r="I78" s="18">
        <v>1</v>
      </c>
      <c r="J78" s="18">
        <v>1</v>
      </c>
      <c r="K78" s="18">
        <v>1</v>
      </c>
      <c r="L78" s="18">
        <v>1</v>
      </c>
      <c r="M78" s="18">
        <v>1</v>
      </c>
      <c r="N78" s="18">
        <v>12</v>
      </c>
    </row>
    <row r="79" spans="1:14" x14ac:dyDescent="0.25">
      <c r="A79" s="17" t="s">
        <v>768</v>
      </c>
      <c r="B79" s="18">
        <v>1</v>
      </c>
      <c r="C79" s="18">
        <v>1</v>
      </c>
      <c r="D79" s="18">
        <v>1</v>
      </c>
      <c r="E79" s="18">
        <v>1</v>
      </c>
      <c r="F79" s="18">
        <v>1</v>
      </c>
      <c r="G79" s="18">
        <v>1</v>
      </c>
      <c r="H79" s="18">
        <v>1</v>
      </c>
      <c r="I79" s="18">
        <v>1</v>
      </c>
      <c r="J79" s="18">
        <v>1</v>
      </c>
      <c r="K79" s="18">
        <v>1</v>
      </c>
      <c r="L79" s="18">
        <v>1</v>
      </c>
      <c r="M79" s="18">
        <v>1</v>
      </c>
      <c r="N79" s="18">
        <v>12</v>
      </c>
    </row>
    <row r="80" spans="1:14" x14ac:dyDescent="0.25">
      <c r="A80" s="17" t="s">
        <v>769</v>
      </c>
      <c r="B80" s="18">
        <v>1</v>
      </c>
      <c r="C80" s="18">
        <v>1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  <c r="I80" s="18">
        <v>1</v>
      </c>
      <c r="J80" s="18">
        <v>1</v>
      </c>
      <c r="K80" s="18">
        <v>1</v>
      </c>
      <c r="L80" s="18">
        <v>1</v>
      </c>
      <c r="M80" s="18">
        <v>1</v>
      </c>
      <c r="N80" s="18">
        <v>12</v>
      </c>
    </row>
    <row r="81" spans="1:14" x14ac:dyDescent="0.25">
      <c r="A81" s="17" t="s">
        <v>770</v>
      </c>
      <c r="B81" s="18">
        <v>1</v>
      </c>
      <c r="C81" s="18">
        <v>1</v>
      </c>
      <c r="D81" s="18">
        <v>1</v>
      </c>
      <c r="E81" s="18">
        <v>1</v>
      </c>
      <c r="F81" s="18">
        <v>1</v>
      </c>
      <c r="G81" s="18">
        <v>1</v>
      </c>
      <c r="H81" s="18">
        <v>1</v>
      </c>
      <c r="I81" s="18">
        <v>1</v>
      </c>
      <c r="J81" s="18">
        <v>1</v>
      </c>
      <c r="K81" s="18">
        <v>1</v>
      </c>
      <c r="L81" s="18">
        <v>1</v>
      </c>
      <c r="M81" s="18">
        <v>1</v>
      </c>
      <c r="N81" s="18">
        <v>12</v>
      </c>
    </row>
    <row r="82" spans="1:14" x14ac:dyDescent="0.25">
      <c r="A82" s="17" t="s">
        <v>771</v>
      </c>
      <c r="B82" s="18">
        <v>1</v>
      </c>
      <c r="C82" s="18">
        <v>1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  <c r="I82" s="18">
        <v>1</v>
      </c>
      <c r="J82" s="18">
        <v>1</v>
      </c>
      <c r="K82" s="18">
        <v>1</v>
      </c>
      <c r="L82" s="18">
        <v>1</v>
      </c>
      <c r="M82" s="18">
        <v>1</v>
      </c>
      <c r="N82" s="18">
        <v>12</v>
      </c>
    </row>
    <row r="83" spans="1:14" x14ac:dyDescent="0.25">
      <c r="A83" s="17" t="s">
        <v>772</v>
      </c>
      <c r="B83" s="18">
        <v>1</v>
      </c>
      <c r="C83" s="18">
        <v>1</v>
      </c>
      <c r="D83" s="18">
        <v>1</v>
      </c>
      <c r="E83" s="18">
        <v>1</v>
      </c>
      <c r="F83" s="18">
        <v>1</v>
      </c>
      <c r="G83" s="18">
        <v>1</v>
      </c>
      <c r="H83" s="18">
        <v>1</v>
      </c>
      <c r="I83" s="18">
        <v>1</v>
      </c>
      <c r="J83" s="18">
        <v>1</v>
      </c>
      <c r="K83" s="18">
        <v>1</v>
      </c>
      <c r="L83" s="18">
        <v>1</v>
      </c>
      <c r="M83" s="18">
        <v>1</v>
      </c>
      <c r="N83" s="18">
        <v>12</v>
      </c>
    </row>
    <row r="84" spans="1:14" x14ac:dyDescent="0.25">
      <c r="A84" s="17" t="s">
        <v>773</v>
      </c>
      <c r="B84" s="18">
        <v>1</v>
      </c>
      <c r="C84" s="18">
        <v>1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  <c r="I84" s="18">
        <v>1</v>
      </c>
      <c r="J84" s="18">
        <v>1</v>
      </c>
      <c r="K84" s="18">
        <v>1</v>
      </c>
      <c r="L84" s="18">
        <v>1</v>
      </c>
      <c r="M84" s="18">
        <v>1</v>
      </c>
      <c r="N84" s="18">
        <v>12</v>
      </c>
    </row>
    <row r="85" spans="1:14" x14ac:dyDescent="0.25">
      <c r="A85" s="17" t="s">
        <v>774</v>
      </c>
      <c r="B85" s="18">
        <v>1</v>
      </c>
      <c r="C85" s="18">
        <v>1</v>
      </c>
      <c r="D85" s="18">
        <v>1</v>
      </c>
      <c r="E85" s="18">
        <v>1</v>
      </c>
      <c r="F85" s="18">
        <v>1</v>
      </c>
      <c r="G85" s="18">
        <v>1</v>
      </c>
      <c r="H85" s="18">
        <v>1</v>
      </c>
      <c r="I85" s="18">
        <v>1</v>
      </c>
      <c r="J85" s="18">
        <v>1</v>
      </c>
      <c r="K85" s="18">
        <v>1</v>
      </c>
      <c r="L85" s="18">
        <v>1</v>
      </c>
      <c r="M85" s="18">
        <v>1</v>
      </c>
      <c r="N85" s="18">
        <v>12</v>
      </c>
    </row>
    <row r="86" spans="1:14" x14ac:dyDescent="0.25">
      <c r="A86" s="17" t="s">
        <v>775</v>
      </c>
      <c r="B86" s="18">
        <v>1</v>
      </c>
      <c r="C86" s="18">
        <v>1</v>
      </c>
      <c r="D86" s="18">
        <v>1</v>
      </c>
      <c r="E86" s="18">
        <v>1</v>
      </c>
      <c r="F86" s="18">
        <v>1</v>
      </c>
      <c r="G86" s="18">
        <v>1</v>
      </c>
      <c r="H86" s="18">
        <v>1</v>
      </c>
      <c r="I86" s="18">
        <v>1</v>
      </c>
      <c r="J86" s="18">
        <v>1</v>
      </c>
      <c r="K86" s="18">
        <v>1</v>
      </c>
      <c r="L86" s="18">
        <v>1</v>
      </c>
      <c r="M86" s="18">
        <v>1</v>
      </c>
      <c r="N86" s="18">
        <v>12</v>
      </c>
    </row>
    <row r="87" spans="1:14" x14ac:dyDescent="0.25">
      <c r="A87" s="17" t="s">
        <v>776</v>
      </c>
      <c r="B87" s="18">
        <v>1</v>
      </c>
      <c r="C87" s="18">
        <v>1</v>
      </c>
      <c r="D87" s="18">
        <v>1</v>
      </c>
      <c r="E87" s="18">
        <v>1</v>
      </c>
      <c r="F87" s="18">
        <v>1</v>
      </c>
      <c r="G87" s="18">
        <v>1</v>
      </c>
      <c r="H87" s="18">
        <v>1</v>
      </c>
      <c r="I87" s="18">
        <v>1</v>
      </c>
      <c r="J87" s="18">
        <v>1</v>
      </c>
      <c r="K87" s="18">
        <v>1</v>
      </c>
      <c r="L87" s="18">
        <v>1</v>
      </c>
      <c r="M87" s="18">
        <v>1</v>
      </c>
      <c r="N87" s="18">
        <v>12</v>
      </c>
    </row>
    <row r="88" spans="1:14" x14ac:dyDescent="0.25">
      <c r="A88" s="17" t="s">
        <v>777</v>
      </c>
      <c r="B88" s="18">
        <v>1</v>
      </c>
      <c r="C88" s="18">
        <v>1</v>
      </c>
      <c r="D88" s="18">
        <v>1</v>
      </c>
      <c r="E88" s="18">
        <v>1</v>
      </c>
      <c r="F88" s="18">
        <v>1</v>
      </c>
      <c r="G88" s="18">
        <v>1</v>
      </c>
      <c r="H88" s="18">
        <v>1</v>
      </c>
      <c r="I88" s="18">
        <v>1</v>
      </c>
      <c r="J88" s="18">
        <v>1</v>
      </c>
      <c r="K88" s="18">
        <v>1</v>
      </c>
      <c r="L88" s="18">
        <v>1</v>
      </c>
      <c r="M88" s="18">
        <v>1</v>
      </c>
      <c r="N88" s="18">
        <v>12</v>
      </c>
    </row>
    <row r="89" spans="1:14" x14ac:dyDescent="0.25">
      <c r="A89" s="17" t="s">
        <v>778</v>
      </c>
      <c r="B89" s="18">
        <v>1</v>
      </c>
      <c r="C89" s="18">
        <v>1</v>
      </c>
      <c r="D89" s="18">
        <v>1</v>
      </c>
      <c r="E89" s="18">
        <v>1</v>
      </c>
      <c r="F89" s="18">
        <v>1</v>
      </c>
      <c r="G89" s="18">
        <v>1</v>
      </c>
      <c r="H89" s="18">
        <v>1</v>
      </c>
      <c r="I89" s="18">
        <v>1</v>
      </c>
      <c r="J89" s="18">
        <v>1</v>
      </c>
      <c r="K89" s="18">
        <v>1</v>
      </c>
      <c r="L89" s="18">
        <v>1</v>
      </c>
      <c r="M89" s="18">
        <v>1</v>
      </c>
      <c r="N89" s="18">
        <v>12</v>
      </c>
    </row>
    <row r="90" spans="1:14" x14ac:dyDescent="0.25">
      <c r="A90" s="17" t="s">
        <v>779</v>
      </c>
      <c r="B90" s="18">
        <v>1</v>
      </c>
      <c r="C90" s="18">
        <v>1</v>
      </c>
      <c r="D90" s="18">
        <v>1</v>
      </c>
      <c r="E90" s="18">
        <v>1</v>
      </c>
      <c r="F90" s="18">
        <v>1</v>
      </c>
      <c r="G90" s="18">
        <v>1</v>
      </c>
      <c r="H90" s="18">
        <v>1</v>
      </c>
      <c r="I90" s="18">
        <v>1</v>
      </c>
      <c r="J90" s="18">
        <v>1</v>
      </c>
      <c r="K90" s="18">
        <v>1</v>
      </c>
      <c r="L90" s="18">
        <v>1</v>
      </c>
      <c r="M90" s="18">
        <v>1</v>
      </c>
      <c r="N90" s="18">
        <v>12</v>
      </c>
    </row>
    <row r="91" spans="1:14" x14ac:dyDescent="0.25">
      <c r="A91" s="17" t="s">
        <v>780</v>
      </c>
      <c r="B91" s="18">
        <v>1</v>
      </c>
      <c r="C91" s="18">
        <v>1</v>
      </c>
      <c r="D91" s="18">
        <v>1</v>
      </c>
      <c r="E91" s="18">
        <v>1</v>
      </c>
      <c r="F91" s="18">
        <v>1</v>
      </c>
      <c r="G91" s="18">
        <v>1</v>
      </c>
      <c r="H91" s="18">
        <v>1</v>
      </c>
      <c r="I91" s="18">
        <v>1</v>
      </c>
      <c r="J91" s="18">
        <v>1</v>
      </c>
      <c r="K91" s="18">
        <v>1</v>
      </c>
      <c r="L91" s="18">
        <v>1</v>
      </c>
      <c r="M91" s="18">
        <v>1</v>
      </c>
      <c r="N91" s="18">
        <v>12</v>
      </c>
    </row>
    <row r="92" spans="1:14" x14ac:dyDescent="0.25">
      <c r="A92" s="17" t="s">
        <v>781</v>
      </c>
      <c r="B92" s="18">
        <v>1</v>
      </c>
      <c r="C92" s="18">
        <v>1</v>
      </c>
      <c r="D92" s="18">
        <v>1</v>
      </c>
      <c r="E92" s="18">
        <v>1</v>
      </c>
      <c r="F92" s="18">
        <v>1</v>
      </c>
      <c r="G92" s="18">
        <v>1</v>
      </c>
      <c r="H92" s="18">
        <v>1</v>
      </c>
      <c r="I92" s="18">
        <v>1</v>
      </c>
      <c r="J92" s="18">
        <v>1</v>
      </c>
      <c r="K92" s="18">
        <v>1</v>
      </c>
      <c r="L92" s="18">
        <v>1</v>
      </c>
      <c r="M92" s="18">
        <v>1</v>
      </c>
      <c r="N92" s="18">
        <v>12</v>
      </c>
    </row>
    <row r="93" spans="1:14" x14ac:dyDescent="0.25">
      <c r="A93" s="17" t="s">
        <v>782</v>
      </c>
      <c r="B93" s="18">
        <v>1</v>
      </c>
      <c r="C93" s="18">
        <v>1</v>
      </c>
      <c r="D93" s="18">
        <v>1</v>
      </c>
      <c r="E93" s="18">
        <v>1</v>
      </c>
      <c r="F93" s="18">
        <v>1</v>
      </c>
      <c r="G93" s="18">
        <v>1</v>
      </c>
      <c r="H93" s="18">
        <v>1</v>
      </c>
      <c r="I93" s="18">
        <v>1</v>
      </c>
      <c r="J93" s="18">
        <v>1</v>
      </c>
      <c r="K93" s="18">
        <v>1</v>
      </c>
      <c r="L93" s="18">
        <v>1</v>
      </c>
      <c r="M93" s="18">
        <v>1</v>
      </c>
      <c r="N93" s="18">
        <v>12</v>
      </c>
    </row>
    <row r="94" spans="1:14" x14ac:dyDescent="0.25">
      <c r="A94" s="17" t="s">
        <v>783</v>
      </c>
      <c r="B94" s="18">
        <v>1</v>
      </c>
      <c r="C94" s="18">
        <v>1</v>
      </c>
      <c r="D94" s="18">
        <v>1</v>
      </c>
      <c r="E94" s="18">
        <v>1</v>
      </c>
      <c r="F94" s="18">
        <v>1</v>
      </c>
      <c r="G94" s="18">
        <v>1</v>
      </c>
      <c r="H94" s="18">
        <v>1</v>
      </c>
      <c r="I94" s="18">
        <v>1</v>
      </c>
      <c r="J94" s="18">
        <v>1</v>
      </c>
      <c r="K94" s="18">
        <v>1</v>
      </c>
      <c r="L94" s="18">
        <v>1</v>
      </c>
      <c r="M94" s="18">
        <v>1</v>
      </c>
      <c r="N94" s="18">
        <v>12</v>
      </c>
    </row>
    <row r="95" spans="1:14" x14ac:dyDescent="0.25">
      <c r="A95" s="17" t="s">
        <v>784</v>
      </c>
      <c r="B95" s="18">
        <v>1</v>
      </c>
      <c r="C95" s="18">
        <v>1</v>
      </c>
      <c r="D95" s="18">
        <v>1</v>
      </c>
      <c r="E95" s="18">
        <v>1</v>
      </c>
      <c r="F95" s="18">
        <v>1</v>
      </c>
      <c r="G95" s="18">
        <v>1</v>
      </c>
      <c r="H95" s="18">
        <v>1</v>
      </c>
      <c r="I95" s="18">
        <v>1</v>
      </c>
      <c r="J95" s="18">
        <v>1</v>
      </c>
      <c r="K95" s="18">
        <v>1</v>
      </c>
      <c r="L95" s="18">
        <v>1</v>
      </c>
      <c r="M95" s="18">
        <v>1</v>
      </c>
      <c r="N95" s="18">
        <v>12</v>
      </c>
    </row>
    <row r="96" spans="1:14" x14ac:dyDescent="0.25">
      <c r="A96" s="17" t="s">
        <v>785</v>
      </c>
      <c r="B96" s="18">
        <v>1</v>
      </c>
      <c r="C96" s="18">
        <v>1</v>
      </c>
      <c r="D96" s="18">
        <v>1</v>
      </c>
      <c r="E96" s="18">
        <v>1</v>
      </c>
      <c r="F96" s="18">
        <v>1</v>
      </c>
      <c r="G96" s="18">
        <v>1</v>
      </c>
      <c r="H96" s="18">
        <v>1</v>
      </c>
      <c r="I96" s="18">
        <v>1</v>
      </c>
      <c r="J96" s="18">
        <v>1</v>
      </c>
      <c r="K96" s="18">
        <v>1</v>
      </c>
      <c r="L96" s="18">
        <v>1</v>
      </c>
      <c r="M96" s="18">
        <v>1</v>
      </c>
      <c r="N96" s="18">
        <v>12</v>
      </c>
    </row>
    <row r="97" spans="1:14" x14ac:dyDescent="0.25">
      <c r="A97" s="17" t="s">
        <v>786</v>
      </c>
      <c r="B97" s="18">
        <v>1</v>
      </c>
      <c r="C97" s="18">
        <v>1</v>
      </c>
      <c r="D97" s="18">
        <v>1</v>
      </c>
      <c r="E97" s="18">
        <v>1</v>
      </c>
      <c r="F97" s="18">
        <v>1</v>
      </c>
      <c r="G97" s="18">
        <v>1</v>
      </c>
      <c r="H97" s="18">
        <v>1</v>
      </c>
      <c r="I97" s="18">
        <v>1</v>
      </c>
      <c r="J97" s="18">
        <v>1</v>
      </c>
      <c r="K97" s="18">
        <v>1</v>
      </c>
      <c r="L97" s="18">
        <v>1</v>
      </c>
      <c r="M97" s="18">
        <v>1</v>
      </c>
      <c r="N97" s="18">
        <v>12</v>
      </c>
    </row>
    <row r="98" spans="1:14" x14ac:dyDescent="0.25">
      <c r="A98" s="17" t="s">
        <v>787</v>
      </c>
      <c r="B98" s="18">
        <v>1</v>
      </c>
      <c r="C98" s="18">
        <v>1</v>
      </c>
      <c r="D98" s="18">
        <v>1</v>
      </c>
      <c r="E98" s="18">
        <v>1</v>
      </c>
      <c r="F98" s="18">
        <v>1</v>
      </c>
      <c r="G98" s="18">
        <v>1</v>
      </c>
      <c r="H98" s="18">
        <v>1</v>
      </c>
      <c r="I98" s="18">
        <v>1</v>
      </c>
      <c r="J98" s="18">
        <v>1</v>
      </c>
      <c r="K98" s="18">
        <v>1</v>
      </c>
      <c r="L98" s="18">
        <v>1</v>
      </c>
      <c r="M98" s="18">
        <v>1</v>
      </c>
      <c r="N98" s="18">
        <v>12</v>
      </c>
    </row>
    <row r="99" spans="1:14" x14ac:dyDescent="0.25">
      <c r="A99" s="17" t="s">
        <v>788</v>
      </c>
      <c r="B99" s="18">
        <v>1</v>
      </c>
      <c r="C99" s="18">
        <v>1</v>
      </c>
      <c r="D99" s="18">
        <v>1</v>
      </c>
      <c r="E99" s="18">
        <v>1</v>
      </c>
      <c r="F99" s="18">
        <v>1</v>
      </c>
      <c r="G99" s="18">
        <v>1</v>
      </c>
      <c r="H99" s="18">
        <v>1</v>
      </c>
      <c r="I99" s="18">
        <v>1</v>
      </c>
      <c r="J99" s="18">
        <v>1</v>
      </c>
      <c r="K99" s="18">
        <v>1</v>
      </c>
      <c r="L99" s="18">
        <v>1</v>
      </c>
      <c r="M99" s="18">
        <v>1</v>
      </c>
      <c r="N99" s="18">
        <v>12</v>
      </c>
    </row>
    <row r="100" spans="1:14" x14ac:dyDescent="0.25">
      <c r="A100" s="17" t="s">
        <v>789</v>
      </c>
      <c r="B100" s="18">
        <v>1</v>
      </c>
      <c r="C100" s="18">
        <v>1</v>
      </c>
      <c r="D100" s="18">
        <v>1</v>
      </c>
      <c r="E100" s="18">
        <v>1</v>
      </c>
      <c r="F100" s="18">
        <v>1</v>
      </c>
      <c r="G100" s="18">
        <v>1</v>
      </c>
      <c r="H100" s="18">
        <v>1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18">
        <v>12</v>
      </c>
    </row>
    <row r="101" spans="1:14" x14ac:dyDescent="0.25">
      <c r="A101" s="17" t="s">
        <v>790</v>
      </c>
      <c r="B101" s="18">
        <v>1</v>
      </c>
      <c r="C101" s="18">
        <v>1</v>
      </c>
      <c r="D101" s="18">
        <v>1</v>
      </c>
      <c r="E101" s="18">
        <v>1</v>
      </c>
      <c r="F101" s="18">
        <v>1</v>
      </c>
      <c r="G101" s="18">
        <v>1</v>
      </c>
      <c r="H101" s="18">
        <v>1</v>
      </c>
      <c r="I101" s="18">
        <v>1</v>
      </c>
      <c r="J101" s="18">
        <v>1</v>
      </c>
      <c r="K101" s="18">
        <v>1</v>
      </c>
      <c r="L101" s="18">
        <v>1</v>
      </c>
      <c r="M101" s="18">
        <v>1</v>
      </c>
      <c r="N101" s="18">
        <v>12</v>
      </c>
    </row>
    <row r="102" spans="1:14" x14ac:dyDescent="0.25">
      <c r="A102" s="17" t="s">
        <v>791</v>
      </c>
      <c r="B102" s="18">
        <v>1</v>
      </c>
      <c r="C102" s="18">
        <v>1</v>
      </c>
      <c r="D102" s="18">
        <v>1</v>
      </c>
      <c r="E102" s="18">
        <v>1</v>
      </c>
      <c r="F102" s="18">
        <v>1</v>
      </c>
      <c r="G102" s="18">
        <v>1</v>
      </c>
      <c r="H102" s="18">
        <v>1</v>
      </c>
      <c r="I102" s="18">
        <v>1</v>
      </c>
      <c r="J102" s="18">
        <v>1</v>
      </c>
      <c r="K102" s="18">
        <v>1</v>
      </c>
      <c r="L102" s="18">
        <v>1</v>
      </c>
      <c r="M102" s="18">
        <v>1</v>
      </c>
      <c r="N102" s="18">
        <v>12</v>
      </c>
    </row>
    <row r="103" spans="1:14" x14ac:dyDescent="0.25">
      <c r="A103" s="17" t="s">
        <v>792</v>
      </c>
      <c r="B103" s="18">
        <v>1</v>
      </c>
      <c r="C103" s="18">
        <v>1</v>
      </c>
      <c r="D103" s="18">
        <v>1</v>
      </c>
      <c r="E103" s="18">
        <v>1</v>
      </c>
      <c r="F103" s="18">
        <v>1</v>
      </c>
      <c r="G103" s="18">
        <v>1</v>
      </c>
      <c r="H103" s="18">
        <v>1</v>
      </c>
      <c r="I103" s="18">
        <v>1</v>
      </c>
      <c r="J103" s="18">
        <v>1</v>
      </c>
      <c r="K103" s="18">
        <v>1</v>
      </c>
      <c r="L103" s="18">
        <v>1</v>
      </c>
      <c r="M103" s="18">
        <v>1</v>
      </c>
      <c r="N103" s="18">
        <v>12</v>
      </c>
    </row>
    <row r="104" spans="1:14" x14ac:dyDescent="0.25">
      <c r="A104" s="17" t="s">
        <v>793</v>
      </c>
      <c r="B104" s="18">
        <v>1</v>
      </c>
      <c r="C104" s="18">
        <v>1</v>
      </c>
      <c r="D104" s="18">
        <v>1</v>
      </c>
      <c r="E104" s="18">
        <v>1</v>
      </c>
      <c r="F104" s="18">
        <v>1</v>
      </c>
      <c r="G104" s="18">
        <v>1</v>
      </c>
      <c r="H104" s="18">
        <v>1</v>
      </c>
      <c r="I104" s="18">
        <v>1</v>
      </c>
      <c r="J104" s="18">
        <v>1</v>
      </c>
      <c r="K104" s="18">
        <v>1</v>
      </c>
      <c r="L104" s="18">
        <v>1</v>
      </c>
      <c r="M104" s="18">
        <v>1</v>
      </c>
      <c r="N104" s="18">
        <v>12</v>
      </c>
    </row>
    <row r="105" spans="1:14" x14ac:dyDescent="0.25">
      <c r="A105" s="17" t="s">
        <v>794</v>
      </c>
      <c r="B105" s="18">
        <v>1</v>
      </c>
      <c r="C105" s="18">
        <v>1</v>
      </c>
      <c r="D105" s="18">
        <v>1</v>
      </c>
      <c r="E105" s="18">
        <v>1</v>
      </c>
      <c r="F105" s="18">
        <v>1</v>
      </c>
      <c r="G105" s="18">
        <v>1</v>
      </c>
      <c r="H105" s="18">
        <v>1</v>
      </c>
      <c r="I105" s="18">
        <v>1</v>
      </c>
      <c r="J105" s="18">
        <v>1</v>
      </c>
      <c r="K105" s="18">
        <v>1</v>
      </c>
      <c r="L105" s="18">
        <v>1</v>
      </c>
      <c r="M105" s="18">
        <v>1</v>
      </c>
      <c r="N105" s="18">
        <v>12</v>
      </c>
    </row>
    <row r="106" spans="1:14" x14ac:dyDescent="0.25">
      <c r="A106" s="17" t="s">
        <v>795</v>
      </c>
      <c r="B106" s="18">
        <v>1</v>
      </c>
      <c r="C106" s="18">
        <v>1</v>
      </c>
      <c r="D106" s="18">
        <v>1</v>
      </c>
      <c r="E106" s="18">
        <v>1</v>
      </c>
      <c r="F106" s="18">
        <v>1</v>
      </c>
      <c r="G106" s="18">
        <v>1</v>
      </c>
      <c r="H106" s="18">
        <v>1</v>
      </c>
      <c r="I106" s="18">
        <v>1</v>
      </c>
      <c r="J106" s="18">
        <v>1</v>
      </c>
      <c r="K106" s="18">
        <v>1</v>
      </c>
      <c r="L106" s="18">
        <v>1</v>
      </c>
      <c r="M106" s="18">
        <v>1</v>
      </c>
      <c r="N106" s="18">
        <v>12</v>
      </c>
    </row>
    <row r="107" spans="1:14" x14ac:dyDescent="0.25">
      <c r="A107" s="17" t="s">
        <v>796</v>
      </c>
      <c r="B107" s="18">
        <v>1</v>
      </c>
      <c r="C107" s="18">
        <v>1</v>
      </c>
      <c r="D107" s="18">
        <v>1</v>
      </c>
      <c r="E107" s="18">
        <v>1</v>
      </c>
      <c r="F107" s="18">
        <v>1</v>
      </c>
      <c r="G107" s="18">
        <v>1</v>
      </c>
      <c r="H107" s="18">
        <v>1</v>
      </c>
      <c r="I107" s="18">
        <v>1</v>
      </c>
      <c r="J107" s="18">
        <v>1</v>
      </c>
      <c r="K107" s="18">
        <v>1</v>
      </c>
      <c r="L107" s="18">
        <v>1</v>
      </c>
      <c r="M107" s="18">
        <v>1</v>
      </c>
      <c r="N107" s="18">
        <v>12</v>
      </c>
    </row>
    <row r="108" spans="1:14" x14ac:dyDescent="0.25">
      <c r="A108" s="17" t="s">
        <v>797</v>
      </c>
      <c r="B108" s="18">
        <v>1</v>
      </c>
      <c r="C108" s="18">
        <v>1</v>
      </c>
      <c r="D108" s="18">
        <v>1</v>
      </c>
      <c r="E108" s="18">
        <v>1</v>
      </c>
      <c r="F108" s="18">
        <v>1</v>
      </c>
      <c r="G108" s="18">
        <v>1</v>
      </c>
      <c r="H108" s="18">
        <v>1</v>
      </c>
      <c r="I108" s="18">
        <v>1</v>
      </c>
      <c r="J108" s="18">
        <v>1</v>
      </c>
      <c r="K108" s="18">
        <v>1</v>
      </c>
      <c r="L108" s="18">
        <v>1</v>
      </c>
      <c r="M108" s="18">
        <v>1</v>
      </c>
      <c r="N108" s="18">
        <v>12</v>
      </c>
    </row>
    <row r="109" spans="1:14" x14ac:dyDescent="0.25">
      <c r="A109" s="17" t="s">
        <v>798</v>
      </c>
      <c r="B109" s="18">
        <v>1</v>
      </c>
      <c r="C109" s="18">
        <v>1</v>
      </c>
      <c r="D109" s="18">
        <v>1</v>
      </c>
      <c r="E109" s="18">
        <v>1</v>
      </c>
      <c r="F109" s="18">
        <v>1</v>
      </c>
      <c r="G109" s="18">
        <v>1</v>
      </c>
      <c r="H109" s="18">
        <v>1</v>
      </c>
      <c r="I109" s="18">
        <v>1</v>
      </c>
      <c r="J109" s="18">
        <v>1</v>
      </c>
      <c r="K109" s="18">
        <v>1</v>
      </c>
      <c r="L109" s="18">
        <v>1</v>
      </c>
      <c r="M109" s="18">
        <v>1</v>
      </c>
      <c r="N109" s="18">
        <v>12</v>
      </c>
    </row>
    <row r="110" spans="1:14" x14ac:dyDescent="0.25">
      <c r="A110" s="17" t="s">
        <v>799</v>
      </c>
      <c r="B110" s="18">
        <v>1</v>
      </c>
      <c r="C110" s="18">
        <v>1</v>
      </c>
      <c r="D110" s="18">
        <v>1</v>
      </c>
      <c r="E110" s="18">
        <v>1</v>
      </c>
      <c r="F110" s="18">
        <v>1</v>
      </c>
      <c r="G110" s="18">
        <v>1</v>
      </c>
      <c r="H110" s="18">
        <v>1</v>
      </c>
      <c r="I110" s="18">
        <v>1</v>
      </c>
      <c r="J110" s="18">
        <v>1</v>
      </c>
      <c r="K110" s="18">
        <v>1</v>
      </c>
      <c r="L110" s="18">
        <v>1</v>
      </c>
      <c r="M110" s="18">
        <v>1</v>
      </c>
      <c r="N110" s="18">
        <v>12</v>
      </c>
    </row>
    <row r="111" spans="1:14" x14ac:dyDescent="0.25">
      <c r="A111" s="17" t="s">
        <v>800</v>
      </c>
      <c r="B111" s="18">
        <v>1</v>
      </c>
      <c r="C111" s="18">
        <v>1</v>
      </c>
      <c r="D111" s="18">
        <v>1</v>
      </c>
      <c r="E111" s="18">
        <v>1</v>
      </c>
      <c r="F111" s="18">
        <v>1</v>
      </c>
      <c r="G111" s="18">
        <v>1</v>
      </c>
      <c r="H111" s="18">
        <v>1</v>
      </c>
      <c r="I111" s="18">
        <v>1</v>
      </c>
      <c r="J111" s="18">
        <v>1</v>
      </c>
      <c r="K111" s="18">
        <v>1</v>
      </c>
      <c r="L111" s="18">
        <v>1</v>
      </c>
      <c r="M111" s="18">
        <v>1</v>
      </c>
      <c r="N111" s="18">
        <v>12</v>
      </c>
    </row>
    <row r="112" spans="1:14" x14ac:dyDescent="0.25">
      <c r="A112" s="17" t="s">
        <v>801</v>
      </c>
      <c r="B112" s="18">
        <v>1</v>
      </c>
      <c r="C112" s="18">
        <v>1</v>
      </c>
      <c r="D112" s="18">
        <v>1</v>
      </c>
      <c r="E112" s="18">
        <v>1</v>
      </c>
      <c r="F112" s="18">
        <v>1</v>
      </c>
      <c r="G112" s="18">
        <v>1</v>
      </c>
      <c r="H112" s="18">
        <v>1</v>
      </c>
      <c r="I112" s="18">
        <v>1</v>
      </c>
      <c r="J112" s="18">
        <v>1</v>
      </c>
      <c r="K112" s="18">
        <v>1</v>
      </c>
      <c r="L112" s="18">
        <v>1</v>
      </c>
      <c r="M112" s="18">
        <v>1</v>
      </c>
      <c r="N112" s="18">
        <v>12</v>
      </c>
    </row>
    <row r="113" spans="1:14" x14ac:dyDescent="0.25">
      <c r="A113" s="17" t="s">
        <v>802</v>
      </c>
      <c r="B113" s="18">
        <v>1</v>
      </c>
      <c r="C113" s="18">
        <v>1</v>
      </c>
      <c r="D113" s="18">
        <v>1</v>
      </c>
      <c r="E113" s="18">
        <v>1</v>
      </c>
      <c r="F113" s="18">
        <v>1</v>
      </c>
      <c r="G113" s="18">
        <v>1</v>
      </c>
      <c r="H113" s="18">
        <v>1</v>
      </c>
      <c r="I113" s="18">
        <v>1</v>
      </c>
      <c r="J113" s="18">
        <v>1</v>
      </c>
      <c r="K113" s="18">
        <v>1</v>
      </c>
      <c r="L113" s="18">
        <v>1</v>
      </c>
      <c r="M113" s="18">
        <v>1</v>
      </c>
      <c r="N113" s="18">
        <v>12</v>
      </c>
    </row>
    <row r="114" spans="1:14" x14ac:dyDescent="0.25">
      <c r="A114" s="17" t="s">
        <v>803</v>
      </c>
      <c r="B114" s="18">
        <v>1</v>
      </c>
      <c r="C114" s="18">
        <v>1</v>
      </c>
      <c r="D114" s="18">
        <v>1</v>
      </c>
      <c r="E114" s="18">
        <v>1</v>
      </c>
      <c r="F114" s="18">
        <v>1</v>
      </c>
      <c r="G114" s="18">
        <v>1</v>
      </c>
      <c r="H114" s="18">
        <v>1</v>
      </c>
      <c r="I114" s="18">
        <v>1</v>
      </c>
      <c r="J114" s="18">
        <v>1</v>
      </c>
      <c r="K114" s="18">
        <v>1</v>
      </c>
      <c r="L114" s="18">
        <v>1</v>
      </c>
      <c r="M114" s="18">
        <v>1</v>
      </c>
      <c r="N114" s="18">
        <v>12</v>
      </c>
    </row>
    <row r="115" spans="1:14" x14ac:dyDescent="0.25">
      <c r="A115" s="17" t="s">
        <v>804</v>
      </c>
      <c r="B115" s="18">
        <v>1</v>
      </c>
      <c r="C115" s="18">
        <v>1</v>
      </c>
      <c r="D115" s="18">
        <v>1</v>
      </c>
      <c r="E115" s="18">
        <v>1</v>
      </c>
      <c r="F115" s="18">
        <v>1</v>
      </c>
      <c r="G115" s="18">
        <v>1</v>
      </c>
      <c r="H115" s="18">
        <v>1</v>
      </c>
      <c r="I115" s="18">
        <v>1</v>
      </c>
      <c r="J115" s="18">
        <v>1</v>
      </c>
      <c r="K115" s="18">
        <v>1</v>
      </c>
      <c r="L115" s="18">
        <v>1</v>
      </c>
      <c r="M115" s="18">
        <v>1</v>
      </c>
      <c r="N115" s="18">
        <v>12</v>
      </c>
    </row>
    <row r="116" spans="1:14" x14ac:dyDescent="0.25">
      <c r="A116" s="17" t="s">
        <v>805</v>
      </c>
      <c r="B116" s="18">
        <v>1</v>
      </c>
      <c r="C116" s="18">
        <v>1</v>
      </c>
      <c r="D116" s="18">
        <v>1</v>
      </c>
      <c r="E116" s="18">
        <v>1</v>
      </c>
      <c r="F116" s="18">
        <v>1</v>
      </c>
      <c r="G116" s="18">
        <v>1</v>
      </c>
      <c r="H116" s="18">
        <v>1</v>
      </c>
      <c r="I116" s="18">
        <v>1</v>
      </c>
      <c r="J116" s="18">
        <v>1</v>
      </c>
      <c r="K116" s="18">
        <v>1</v>
      </c>
      <c r="L116" s="18">
        <v>1</v>
      </c>
      <c r="M116" s="18">
        <v>1</v>
      </c>
      <c r="N116" s="18">
        <v>12</v>
      </c>
    </row>
    <row r="117" spans="1:14" x14ac:dyDescent="0.25">
      <c r="A117" s="17" t="s">
        <v>806</v>
      </c>
      <c r="B117" s="18">
        <v>1</v>
      </c>
      <c r="C117" s="18">
        <v>1</v>
      </c>
      <c r="D117" s="18">
        <v>1</v>
      </c>
      <c r="E117" s="18">
        <v>1</v>
      </c>
      <c r="F117" s="18">
        <v>1</v>
      </c>
      <c r="G117" s="18">
        <v>1</v>
      </c>
      <c r="H117" s="18">
        <v>1</v>
      </c>
      <c r="I117" s="18">
        <v>1</v>
      </c>
      <c r="J117" s="18">
        <v>1</v>
      </c>
      <c r="K117" s="18">
        <v>1</v>
      </c>
      <c r="L117" s="18">
        <v>1</v>
      </c>
      <c r="M117" s="18">
        <v>1</v>
      </c>
      <c r="N117" s="18">
        <v>12</v>
      </c>
    </row>
    <row r="118" spans="1:14" x14ac:dyDescent="0.25">
      <c r="A118" s="17" t="s">
        <v>807</v>
      </c>
      <c r="B118" s="18">
        <v>1</v>
      </c>
      <c r="C118" s="18">
        <v>1</v>
      </c>
      <c r="D118" s="18">
        <v>1</v>
      </c>
      <c r="E118" s="18">
        <v>1</v>
      </c>
      <c r="F118" s="18">
        <v>1</v>
      </c>
      <c r="G118" s="18">
        <v>1</v>
      </c>
      <c r="H118" s="18">
        <v>1</v>
      </c>
      <c r="I118" s="18">
        <v>1</v>
      </c>
      <c r="J118" s="18">
        <v>1</v>
      </c>
      <c r="K118" s="18">
        <v>1</v>
      </c>
      <c r="L118" s="18">
        <v>1</v>
      </c>
      <c r="M118" s="18">
        <v>1</v>
      </c>
      <c r="N118" s="18">
        <v>12</v>
      </c>
    </row>
    <row r="119" spans="1:14" x14ac:dyDescent="0.25">
      <c r="A119" s="17" t="s">
        <v>808</v>
      </c>
      <c r="B119" s="18">
        <v>1</v>
      </c>
      <c r="C119" s="18">
        <v>1</v>
      </c>
      <c r="D119" s="18">
        <v>1</v>
      </c>
      <c r="E119" s="18">
        <v>1</v>
      </c>
      <c r="F119" s="18">
        <v>1</v>
      </c>
      <c r="G119" s="18">
        <v>1</v>
      </c>
      <c r="H119" s="18">
        <v>1</v>
      </c>
      <c r="I119" s="18">
        <v>1</v>
      </c>
      <c r="J119" s="18">
        <v>1</v>
      </c>
      <c r="K119" s="18">
        <v>1</v>
      </c>
      <c r="L119" s="18">
        <v>1</v>
      </c>
      <c r="M119" s="18">
        <v>1</v>
      </c>
      <c r="N119" s="18">
        <v>12</v>
      </c>
    </row>
    <row r="120" spans="1:14" x14ac:dyDescent="0.25">
      <c r="A120" s="17" t="s">
        <v>809</v>
      </c>
      <c r="B120" s="18">
        <v>1</v>
      </c>
      <c r="C120" s="18">
        <v>1</v>
      </c>
      <c r="D120" s="18">
        <v>1</v>
      </c>
      <c r="E120" s="18">
        <v>1</v>
      </c>
      <c r="F120" s="18">
        <v>1</v>
      </c>
      <c r="G120" s="18">
        <v>1</v>
      </c>
      <c r="H120" s="18">
        <v>1</v>
      </c>
      <c r="I120" s="18">
        <v>1</v>
      </c>
      <c r="J120" s="18">
        <v>1</v>
      </c>
      <c r="K120" s="18">
        <v>1</v>
      </c>
      <c r="L120" s="18">
        <v>1</v>
      </c>
      <c r="M120" s="18">
        <v>1</v>
      </c>
      <c r="N120" s="18">
        <v>12</v>
      </c>
    </row>
    <row r="121" spans="1:14" x14ac:dyDescent="0.25">
      <c r="A121" s="17" t="s">
        <v>810</v>
      </c>
      <c r="B121" s="18">
        <v>1</v>
      </c>
      <c r="C121" s="18">
        <v>1</v>
      </c>
      <c r="D121" s="18">
        <v>1</v>
      </c>
      <c r="E121" s="18">
        <v>1</v>
      </c>
      <c r="F121" s="18">
        <v>1</v>
      </c>
      <c r="G121" s="18">
        <v>1</v>
      </c>
      <c r="H121" s="18">
        <v>1</v>
      </c>
      <c r="I121" s="18">
        <v>1</v>
      </c>
      <c r="J121" s="18">
        <v>1</v>
      </c>
      <c r="K121" s="18">
        <v>1</v>
      </c>
      <c r="L121" s="18">
        <v>1</v>
      </c>
      <c r="M121" s="18">
        <v>1</v>
      </c>
      <c r="N121" s="18">
        <v>12</v>
      </c>
    </row>
    <row r="122" spans="1:14" x14ac:dyDescent="0.25">
      <c r="A122" s="17" t="s">
        <v>811</v>
      </c>
      <c r="B122" s="18">
        <v>1</v>
      </c>
      <c r="C122" s="18">
        <v>1</v>
      </c>
      <c r="D122" s="18">
        <v>1</v>
      </c>
      <c r="E122" s="18">
        <v>1</v>
      </c>
      <c r="F122" s="18">
        <v>1</v>
      </c>
      <c r="G122" s="18">
        <v>1</v>
      </c>
      <c r="H122" s="18">
        <v>1</v>
      </c>
      <c r="I122" s="18">
        <v>1</v>
      </c>
      <c r="J122" s="18">
        <v>1</v>
      </c>
      <c r="K122" s="18">
        <v>1</v>
      </c>
      <c r="L122" s="18">
        <v>1</v>
      </c>
      <c r="M122" s="18">
        <v>1</v>
      </c>
      <c r="N122" s="18">
        <v>12</v>
      </c>
    </row>
    <row r="123" spans="1:14" x14ac:dyDescent="0.25">
      <c r="A123" s="17" t="s">
        <v>812</v>
      </c>
      <c r="B123" s="18">
        <v>1</v>
      </c>
      <c r="C123" s="18">
        <v>1</v>
      </c>
      <c r="D123" s="18">
        <v>1</v>
      </c>
      <c r="E123" s="18">
        <v>1</v>
      </c>
      <c r="F123" s="18">
        <v>1</v>
      </c>
      <c r="G123" s="18">
        <v>1</v>
      </c>
      <c r="H123" s="18">
        <v>1</v>
      </c>
      <c r="I123" s="18">
        <v>1</v>
      </c>
      <c r="J123" s="18">
        <v>1</v>
      </c>
      <c r="K123" s="18">
        <v>1</v>
      </c>
      <c r="L123" s="18">
        <v>1</v>
      </c>
      <c r="M123" s="18">
        <v>1</v>
      </c>
      <c r="N123" s="18">
        <v>12</v>
      </c>
    </row>
    <row r="124" spans="1:14" x14ac:dyDescent="0.25">
      <c r="A124" s="17" t="s">
        <v>813</v>
      </c>
      <c r="B124" s="18">
        <v>1</v>
      </c>
      <c r="C124" s="18">
        <v>1</v>
      </c>
      <c r="D124" s="18">
        <v>1</v>
      </c>
      <c r="E124" s="18">
        <v>1</v>
      </c>
      <c r="F124" s="18">
        <v>1</v>
      </c>
      <c r="G124" s="18">
        <v>1</v>
      </c>
      <c r="H124" s="18">
        <v>1</v>
      </c>
      <c r="I124" s="18">
        <v>1</v>
      </c>
      <c r="J124" s="18">
        <v>1</v>
      </c>
      <c r="K124" s="18">
        <v>1</v>
      </c>
      <c r="L124" s="18">
        <v>1</v>
      </c>
      <c r="M124" s="18">
        <v>1</v>
      </c>
      <c r="N124" s="18">
        <v>12</v>
      </c>
    </row>
    <row r="125" spans="1:14" x14ac:dyDescent="0.25">
      <c r="A125" s="17" t="s">
        <v>814</v>
      </c>
      <c r="B125" s="18">
        <v>1</v>
      </c>
      <c r="C125" s="18">
        <v>1</v>
      </c>
      <c r="D125" s="18">
        <v>1</v>
      </c>
      <c r="E125" s="18">
        <v>1</v>
      </c>
      <c r="F125" s="18">
        <v>1</v>
      </c>
      <c r="G125" s="18">
        <v>1</v>
      </c>
      <c r="H125" s="18">
        <v>1</v>
      </c>
      <c r="I125" s="18">
        <v>1</v>
      </c>
      <c r="J125" s="18">
        <v>1</v>
      </c>
      <c r="K125" s="18">
        <v>1</v>
      </c>
      <c r="L125" s="18">
        <v>1</v>
      </c>
      <c r="M125" s="18">
        <v>1</v>
      </c>
      <c r="N125" s="18">
        <v>12</v>
      </c>
    </row>
    <row r="126" spans="1:14" x14ac:dyDescent="0.25">
      <c r="A126" s="17" t="s">
        <v>815</v>
      </c>
      <c r="B126" s="18">
        <v>1</v>
      </c>
      <c r="C126" s="18">
        <v>1</v>
      </c>
      <c r="D126" s="18">
        <v>1</v>
      </c>
      <c r="E126" s="18">
        <v>1</v>
      </c>
      <c r="F126" s="18">
        <v>1</v>
      </c>
      <c r="G126" s="18">
        <v>1</v>
      </c>
      <c r="H126" s="18">
        <v>1</v>
      </c>
      <c r="I126" s="18">
        <v>1</v>
      </c>
      <c r="J126" s="18">
        <v>1</v>
      </c>
      <c r="K126" s="18">
        <v>1</v>
      </c>
      <c r="L126" s="18">
        <v>1</v>
      </c>
      <c r="M126" s="18">
        <v>1</v>
      </c>
      <c r="N126" s="18">
        <v>12</v>
      </c>
    </row>
    <row r="127" spans="1:14" x14ac:dyDescent="0.25">
      <c r="A127" s="17" t="s">
        <v>816</v>
      </c>
      <c r="B127" s="18">
        <v>1</v>
      </c>
      <c r="C127" s="18">
        <v>1</v>
      </c>
      <c r="D127" s="18">
        <v>1</v>
      </c>
      <c r="E127" s="18">
        <v>1</v>
      </c>
      <c r="F127" s="18">
        <v>1</v>
      </c>
      <c r="G127" s="18">
        <v>1</v>
      </c>
      <c r="H127" s="18">
        <v>1</v>
      </c>
      <c r="I127" s="18">
        <v>1</v>
      </c>
      <c r="J127" s="18">
        <v>1</v>
      </c>
      <c r="K127" s="18">
        <v>1</v>
      </c>
      <c r="L127" s="18">
        <v>1</v>
      </c>
      <c r="M127" s="18">
        <v>1</v>
      </c>
      <c r="N127" s="18">
        <v>12</v>
      </c>
    </row>
    <row r="128" spans="1:14" x14ac:dyDescent="0.25">
      <c r="A128" s="17" t="s">
        <v>817</v>
      </c>
      <c r="B128" s="18">
        <v>1</v>
      </c>
      <c r="C128" s="18">
        <v>1</v>
      </c>
      <c r="D128" s="18">
        <v>1</v>
      </c>
      <c r="E128" s="18">
        <v>1</v>
      </c>
      <c r="F128" s="18">
        <v>1</v>
      </c>
      <c r="G128" s="18">
        <v>1</v>
      </c>
      <c r="H128" s="18">
        <v>1</v>
      </c>
      <c r="I128" s="18">
        <v>1</v>
      </c>
      <c r="J128" s="18">
        <v>1</v>
      </c>
      <c r="K128" s="18">
        <v>1</v>
      </c>
      <c r="L128" s="18">
        <v>1</v>
      </c>
      <c r="M128" s="18">
        <v>1</v>
      </c>
      <c r="N128" s="18">
        <v>12</v>
      </c>
    </row>
    <row r="129" spans="1:14" x14ac:dyDescent="0.25">
      <c r="A129" s="17" t="s">
        <v>818</v>
      </c>
      <c r="B129" s="18">
        <v>1</v>
      </c>
      <c r="C129" s="18">
        <v>1</v>
      </c>
      <c r="D129" s="18">
        <v>1</v>
      </c>
      <c r="E129" s="18">
        <v>1</v>
      </c>
      <c r="F129" s="18">
        <v>1</v>
      </c>
      <c r="G129" s="18">
        <v>1</v>
      </c>
      <c r="H129" s="18">
        <v>1</v>
      </c>
      <c r="I129" s="18">
        <v>1</v>
      </c>
      <c r="J129" s="18">
        <v>1</v>
      </c>
      <c r="K129" s="18">
        <v>1</v>
      </c>
      <c r="L129" s="18">
        <v>1</v>
      </c>
      <c r="M129" s="18">
        <v>1</v>
      </c>
      <c r="N129" s="18">
        <v>12</v>
      </c>
    </row>
    <row r="130" spans="1:14" x14ac:dyDescent="0.25">
      <c r="A130" s="17" t="s">
        <v>819</v>
      </c>
      <c r="B130" s="18">
        <v>1</v>
      </c>
      <c r="C130" s="18">
        <v>1</v>
      </c>
      <c r="D130" s="18">
        <v>1</v>
      </c>
      <c r="E130" s="18">
        <v>1</v>
      </c>
      <c r="F130" s="18">
        <v>1</v>
      </c>
      <c r="G130" s="18">
        <v>1</v>
      </c>
      <c r="H130" s="18">
        <v>1</v>
      </c>
      <c r="I130" s="18">
        <v>1</v>
      </c>
      <c r="J130" s="18">
        <v>1</v>
      </c>
      <c r="K130" s="18">
        <v>1</v>
      </c>
      <c r="L130" s="18">
        <v>1</v>
      </c>
      <c r="M130" s="18">
        <v>1</v>
      </c>
      <c r="N130" s="18">
        <v>12</v>
      </c>
    </row>
    <row r="131" spans="1:14" x14ac:dyDescent="0.25">
      <c r="A131" s="17" t="s">
        <v>820</v>
      </c>
      <c r="B131" s="18">
        <v>1</v>
      </c>
      <c r="C131" s="18">
        <v>1</v>
      </c>
      <c r="D131" s="18">
        <v>1</v>
      </c>
      <c r="E131" s="18">
        <v>1</v>
      </c>
      <c r="F131" s="18">
        <v>1</v>
      </c>
      <c r="G131" s="18">
        <v>1</v>
      </c>
      <c r="H131" s="18">
        <v>1</v>
      </c>
      <c r="I131" s="18">
        <v>1</v>
      </c>
      <c r="J131" s="18">
        <v>1</v>
      </c>
      <c r="K131" s="18">
        <v>1</v>
      </c>
      <c r="L131" s="18">
        <v>1</v>
      </c>
      <c r="M131" s="18">
        <v>1</v>
      </c>
      <c r="N131" s="18">
        <v>12</v>
      </c>
    </row>
    <row r="132" spans="1:14" x14ac:dyDescent="0.25">
      <c r="A132" s="17" t="s">
        <v>821</v>
      </c>
      <c r="B132" s="18">
        <v>1</v>
      </c>
      <c r="C132" s="18">
        <v>1</v>
      </c>
      <c r="D132" s="18">
        <v>1</v>
      </c>
      <c r="E132" s="18">
        <v>1</v>
      </c>
      <c r="F132" s="18">
        <v>1</v>
      </c>
      <c r="G132" s="18">
        <v>1</v>
      </c>
      <c r="H132" s="18">
        <v>1</v>
      </c>
      <c r="I132" s="18">
        <v>1</v>
      </c>
      <c r="J132" s="18">
        <v>1</v>
      </c>
      <c r="K132" s="18">
        <v>1</v>
      </c>
      <c r="L132" s="18">
        <v>1</v>
      </c>
      <c r="M132" s="18">
        <v>1</v>
      </c>
      <c r="N132" s="18">
        <v>12</v>
      </c>
    </row>
    <row r="133" spans="1:14" x14ac:dyDescent="0.25">
      <c r="A133" s="17" t="s">
        <v>822</v>
      </c>
      <c r="B133" s="18">
        <v>1</v>
      </c>
      <c r="C133" s="18">
        <v>1</v>
      </c>
      <c r="D133" s="18">
        <v>1</v>
      </c>
      <c r="E133" s="18">
        <v>1</v>
      </c>
      <c r="F133" s="18">
        <v>1</v>
      </c>
      <c r="G133" s="18">
        <v>1</v>
      </c>
      <c r="H133" s="18">
        <v>1</v>
      </c>
      <c r="I133" s="18">
        <v>1</v>
      </c>
      <c r="J133" s="18">
        <v>1</v>
      </c>
      <c r="K133" s="18">
        <v>1</v>
      </c>
      <c r="L133" s="18">
        <v>1</v>
      </c>
      <c r="M133" s="18">
        <v>1</v>
      </c>
      <c r="N133" s="18">
        <v>12</v>
      </c>
    </row>
    <row r="134" spans="1:14" x14ac:dyDescent="0.25">
      <c r="A134" s="17" t="s">
        <v>823</v>
      </c>
      <c r="B134" s="18">
        <v>1</v>
      </c>
      <c r="C134" s="18">
        <v>1</v>
      </c>
      <c r="D134" s="18">
        <v>1</v>
      </c>
      <c r="E134" s="18">
        <v>1</v>
      </c>
      <c r="F134" s="18">
        <v>1</v>
      </c>
      <c r="G134" s="18">
        <v>1</v>
      </c>
      <c r="H134" s="18">
        <v>1</v>
      </c>
      <c r="I134" s="18">
        <v>1</v>
      </c>
      <c r="J134" s="18">
        <v>1</v>
      </c>
      <c r="K134" s="18">
        <v>1</v>
      </c>
      <c r="L134" s="18">
        <v>1</v>
      </c>
      <c r="M134" s="18">
        <v>1</v>
      </c>
      <c r="N134" s="18">
        <v>12</v>
      </c>
    </row>
    <row r="135" spans="1:14" x14ac:dyDescent="0.25">
      <c r="A135" s="17" t="s">
        <v>824</v>
      </c>
      <c r="B135" s="18">
        <v>1</v>
      </c>
      <c r="C135" s="18">
        <v>1</v>
      </c>
      <c r="D135" s="18">
        <v>1</v>
      </c>
      <c r="E135" s="18">
        <v>1</v>
      </c>
      <c r="F135" s="18">
        <v>1</v>
      </c>
      <c r="G135" s="18">
        <v>1</v>
      </c>
      <c r="H135" s="18">
        <v>1</v>
      </c>
      <c r="I135" s="18">
        <v>1</v>
      </c>
      <c r="J135" s="18">
        <v>1</v>
      </c>
      <c r="K135" s="18">
        <v>1</v>
      </c>
      <c r="L135" s="18">
        <v>1</v>
      </c>
      <c r="M135" s="18">
        <v>1</v>
      </c>
      <c r="N135" s="18">
        <v>12</v>
      </c>
    </row>
    <row r="136" spans="1:14" x14ac:dyDescent="0.25">
      <c r="A136" s="17" t="s">
        <v>825</v>
      </c>
      <c r="B136" s="18">
        <v>1</v>
      </c>
      <c r="C136" s="18">
        <v>1</v>
      </c>
      <c r="D136" s="18">
        <v>1</v>
      </c>
      <c r="E136" s="18">
        <v>1</v>
      </c>
      <c r="F136" s="18">
        <v>1</v>
      </c>
      <c r="G136" s="18">
        <v>1</v>
      </c>
      <c r="H136" s="18">
        <v>1</v>
      </c>
      <c r="I136" s="18">
        <v>1</v>
      </c>
      <c r="J136" s="18">
        <v>1</v>
      </c>
      <c r="K136" s="18">
        <v>1</v>
      </c>
      <c r="L136" s="18">
        <v>1</v>
      </c>
      <c r="M136" s="18">
        <v>1</v>
      </c>
      <c r="N136" s="18">
        <v>12</v>
      </c>
    </row>
    <row r="137" spans="1:14" x14ac:dyDescent="0.25">
      <c r="A137" s="17" t="s">
        <v>826</v>
      </c>
      <c r="B137" s="18">
        <v>1</v>
      </c>
      <c r="C137" s="18">
        <v>1</v>
      </c>
      <c r="D137" s="18">
        <v>1</v>
      </c>
      <c r="E137" s="18">
        <v>1</v>
      </c>
      <c r="F137" s="18">
        <v>1</v>
      </c>
      <c r="G137" s="18">
        <v>1</v>
      </c>
      <c r="H137" s="18">
        <v>1</v>
      </c>
      <c r="I137" s="18">
        <v>1</v>
      </c>
      <c r="J137" s="18">
        <v>1</v>
      </c>
      <c r="K137" s="18">
        <v>1</v>
      </c>
      <c r="L137" s="18">
        <v>1</v>
      </c>
      <c r="M137" s="18">
        <v>1</v>
      </c>
      <c r="N137" s="18">
        <v>12</v>
      </c>
    </row>
    <row r="138" spans="1:14" x14ac:dyDescent="0.25">
      <c r="A138" s="17" t="s">
        <v>827</v>
      </c>
      <c r="B138" s="18">
        <v>1</v>
      </c>
      <c r="C138" s="18">
        <v>1</v>
      </c>
      <c r="D138" s="18">
        <v>1</v>
      </c>
      <c r="E138" s="18">
        <v>1</v>
      </c>
      <c r="F138" s="18">
        <v>1</v>
      </c>
      <c r="G138" s="18">
        <v>1</v>
      </c>
      <c r="H138" s="18">
        <v>1</v>
      </c>
      <c r="I138" s="18">
        <v>1</v>
      </c>
      <c r="J138" s="18">
        <v>1</v>
      </c>
      <c r="K138" s="18">
        <v>1</v>
      </c>
      <c r="L138" s="18">
        <v>1</v>
      </c>
      <c r="M138" s="18">
        <v>1</v>
      </c>
      <c r="N138" s="18">
        <v>12</v>
      </c>
    </row>
    <row r="139" spans="1:14" x14ac:dyDescent="0.25">
      <c r="A139" s="17" t="s">
        <v>828</v>
      </c>
      <c r="B139" s="18">
        <v>1</v>
      </c>
      <c r="C139" s="18">
        <v>1</v>
      </c>
      <c r="D139" s="18">
        <v>1</v>
      </c>
      <c r="E139" s="18">
        <v>1</v>
      </c>
      <c r="F139" s="18">
        <v>1</v>
      </c>
      <c r="G139" s="18">
        <v>1</v>
      </c>
      <c r="H139" s="18">
        <v>1</v>
      </c>
      <c r="I139" s="18">
        <v>1</v>
      </c>
      <c r="J139" s="18">
        <v>1</v>
      </c>
      <c r="K139" s="18">
        <v>1</v>
      </c>
      <c r="L139" s="18">
        <v>1</v>
      </c>
      <c r="M139" s="18">
        <v>1</v>
      </c>
      <c r="N139" s="18">
        <v>12</v>
      </c>
    </row>
    <row r="140" spans="1:14" x14ac:dyDescent="0.25">
      <c r="A140" s="17" t="s">
        <v>829</v>
      </c>
      <c r="B140" s="18">
        <v>1</v>
      </c>
      <c r="C140" s="18">
        <v>1</v>
      </c>
      <c r="D140" s="18">
        <v>1</v>
      </c>
      <c r="E140" s="18">
        <v>1</v>
      </c>
      <c r="F140" s="18">
        <v>1</v>
      </c>
      <c r="G140" s="18">
        <v>1</v>
      </c>
      <c r="H140" s="18">
        <v>1</v>
      </c>
      <c r="I140" s="18">
        <v>1</v>
      </c>
      <c r="J140" s="18">
        <v>1</v>
      </c>
      <c r="K140" s="18">
        <v>1</v>
      </c>
      <c r="L140" s="18">
        <v>1</v>
      </c>
      <c r="M140" s="18">
        <v>1</v>
      </c>
      <c r="N140" s="18">
        <v>12</v>
      </c>
    </row>
    <row r="141" spans="1:14" x14ac:dyDescent="0.25">
      <c r="A141" s="17" t="s">
        <v>830</v>
      </c>
      <c r="B141" s="18">
        <v>1</v>
      </c>
      <c r="C141" s="18">
        <v>1</v>
      </c>
      <c r="D141" s="18">
        <v>1</v>
      </c>
      <c r="E141" s="18">
        <v>1</v>
      </c>
      <c r="F141" s="18">
        <v>1</v>
      </c>
      <c r="G141" s="18">
        <v>1</v>
      </c>
      <c r="H141" s="18">
        <v>1</v>
      </c>
      <c r="I141" s="18">
        <v>1</v>
      </c>
      <c r="J141" s="18">
        <v>1</v>
      </c>
      <c r="K141" s="18">
        <v>1</v>
      </c>
      <c r="L141" s="18">
        <v>1</v>
      </c>
      <c r="M141" s="18">
        <v>1</v>
      </c>
      <c r="N141" s="18">
        <v>12</v>
      </c>
    </row>
    <row r="142" spans="1:14" x14ac:dyDescent="0.25">
      <c r="A142" s="17" t="s">
        <v>831</v>
      </c>
      <c r="B142" s="18">
        <v>1</v>
      </c>
      <c r="C142" s="18">
        <v>1</v>
      </c>
      <c r="D142" s="18">
        <v>1</v>
      </c>
      <c r="E142" s="18">
        <v>1</v>
      </c>
      <c r="F142" s="18">
        <v>1</v>
      </c>
      <c r="G142" s="18">
        <v>1</v>
      </c>
      <c r="H142" s="18">
        <v>1</v>
      </c>
      <c r="I142" s="18">
        <v>1</v>
      </c>
      <c r="J142" s="18">
        <v>1</v>
      </c>
      <c r="K142" s="18">
        <v>1</v>
      </c>
      <c r="L142" s="18">
        <v>1</v>
      </c>
      <c r="M142" s="18">
        <v>1</v>
      </c>
      <c r="N142" s="18">
        <v>12</v>
      </c>
    </row>
    <row r="143" spans="1:14" x14ac:dyDescent="0.25">
      <c r="A143" s="17" t="s">
        <v>832</v>
      </c>
      <c r="B143" s="18">
        <v>1</v>
      </c>
      <c r="C143" s="18">
        <v>1</v>
      </c>
      <c r="D143" s="18">
        <v>1</v>
      </c>
      <c r="E143" s="18">
        <v>1</v>
      </c>
      <c r="F143" s="18">
        <v>1</v>
      </c>
      <c r="G143" s="18">
        <v>1</v>
      </c>
      <c r="H143" s="18">
        <v>1</v>
      </c>
      <c r="I143" s="18">
        <v>1</v>
      </c>
      <c r="J143" s="18">
        <v>1</v>
      </c>
      <c r="K143" s="18">
        <v>1</v>
      </c>
      <c r="L143" s="18">
        <v>1</v>
      </c>
      <c r="M143" s="18">
        <v>1</v>
      </c>
      <c r="N143" s="18">
        <v>12</v>
      </c>
    </row>
    <row r="144" spans="1:14" x14ac:dyDescent="0.25">
      <c r="A144" s="17" t="s">
        <v>833</v>
      </c>
      <c r="B144" s="18">
        <v>1</v>
      </c>
      <c r="C144" s="18">
        <v>1</v>
      </c>
      <c r="D144" s="18">
        <v>1</v>
      </c>
      <c r="E144" s="18">
        <v>1</v>
      </c>
      <c r="F144" s="18">
        <v>1</v>
      </c>
      <c r="G144" s="18">
        <v>1</v>
      </c>
      <c r="H144" s="18">
        <v>1</v>
      </c>
      <c r="I144" s="18">
        <v>1</v>
      </c>
      <c r="J144" s="18">
        <v>1</v>
      </c>
      <c r="K144" s="18">
        <v>1</v>
      </c>
      <c r="L144" s="18">
        <v>1</v>
      </c>
      <c r="M144" s="18">
        <v>1</v>
      </c>
      <c r="N144" s="18">
        <v>12</v>
      </c>
    </row>
    <row r="145" spans="1:14" x14ac:dyDescent="0.25">
      <c r="A145" s="17" t="s">
        <v>834</v>
      </c>
      <c r="B145" s="18">
        <v>1</v>
      </c>
      <c r="C145" s="18">
        <v>1</v>
      </c>
      <c r="D145" s="18">
        <v>1</v>
      </c>
      <c r="E145" s="18">
        <v>1</v>
      </c>
      <c r="F145" s="18">
        <v>1</v>
      </c>
      <c r="G145" s="18">
        <v>1</v>
      </c>
      <c r="H145" s="18">
        <v>1</v>
      </c>
      <c r="I145" s="18">
        <v>1</v>
      </c>
      <c r="J145" s="18">
        <v>1</v>
      </c>
      <c r="K145" s="18">
        <v>1</v>
      </c>
      <c r="L145" s="18">
        <v>1</v>
      </c>
      <c r="M145" s="18">
        <v>1</v>
      </c>
      <c r="N145" s="18">
        <v>12</v>
      </c>
    </row>
    <row r="146" spans="1:14" x14ac:dyDescent="0.25">
      <c r="A146" s="17" t="s">
        <v>835</v>
      </c>
      <c r="B146" s="18">
        <v>1</v>
      </c>
      <c r="C146" s="18">
        <v>1</v>
      </c>
      <c r="D146" s="18">
        <v>1</v>
      </c>
      <c r="E146" s="18">
        <v>1</v>
      </c>
      <c r="F146" s="18">
        <v>1</v>
      </c>
      <c r="G146" s="18">
        <v>1</v>
      </c>
      <c r="H146" s="18">
        <v>1</v>
      </c>
      <c r="I146" s="18">
        <v>1</v>
      </c>
      <c r="J146" s="18">
        <v>1</v>
      </c>
      <c r="K146" s="18">
        <v>1</v>
      </c>
      <c r="L146" s="18">
        <v>1</v>
      </c>
      <c r="M146" s="18">
        <v>1</v>
      </c>
      <c r="N146" s="18">
        <v>12</v>
      </c>
    </row>
    <row r="147" spans="1:14" x14ac:dyDescent="0.25">
      <c r="A147" s="17" t="s">
        <v>836</v>
      </c>
      <c r="B147" s="18">
        <v>1</v>
      </c>
      <c r="C147" s="18">
        <v>1</v>
      </c>
      <c r="D147" s="18">
        <v>1</v>
      </c>
      <c r="E147" s="18">
        <v>1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1</v>
      </c>
      <c r="L147" s="18">
        <v>1</v>
      </c>
      <c r="M147" s="18">
        <v>1</v>
      </c>
      <c r="N147" s="18">
        <v>12</v>
      </c>
    </row>
    <row r="148" spans="1:14" x14ac:dyDescent="0.25">
      <c r="A148" s="17" t="s">
        <v>837</v>
      </c>
      <c r="B148" s="18">
        <v>1</v>
      </c>
      <c r="C148" s="18">
        <v>1</v>
      </c>
      <c r="D148" s="18">
        <v>1</v>
      </c>
      <c r="E148" s="18">
        <v>1</v>
      </c>
      <c r="F148" s="18">
        <v>1</v>
      </c>
      <c r="G148" s="18">
        <v>1</v>
      </c>
      <c r="H148" s="18">
        <v>1</v>
      </c>
      <c r="I148" s="18">
        <v>1</v>
      </c>
      <c r="J148" s="18">
        <v>1</v>
      </c>
      <c r="K148" s="18">
        <v>1</v>
      </c>
      <c r="L148" s="18">
        <v>1</v>
      </c>
      <c r="M148" s="18">
        <v>1</v>
      </c>
      <c r="N148" s="18">
        <v>12</v>
      </c>
    </row>
    <row r="149" spans="1:14" x14ac:dyDescent="0.25">
      <c r="A149" s="17" t="s">
        <v>838</v>
      </c>
      <c r="B149" s="18">
        <v>1</v>
      </c>
      <c r="C149" s="18">
        <v>1</v>
      </c>
      <c r="D149" s="18">
        <v>1</v>
      </c>
      <c r="E149" s="18">
        <v>1</v>
      </c>
      <c r="F149" s="18">
        <v>1</v>
      </c>
      <c r="G149" s="18">
        <v>1</v>
      </c>
      <c r="H149" s="18">
        <v>1</v>
      </c>
      <c r="I149" s="18">
        <v>1</v>
      </c>
      <c r="J149" s="18">
        <v>1</v>
      </c>
      <c r="K149" s="18">
        <v>1</v>
      </c>
      <c r="L149" s="18">
        <v>1</v>
      </c>
      <c r="M149" s="18">
        <v>1</v>
      </c>
      <c r="N149" s="18">
        <v>12</v>
      </c>
    </row>
    <row r="150" spans="1:14" x14ac:dyDescent="0.25">
      <c r="A150" s="17" t="s">
        <v>839</v>
      </c>
      <c r="B150" s="18">
        <v>1</v>
      </c>
      <c r="C150" s="18">
        <v>1</v>
      </c>
      <c r="D150" s="18">
        <v>1</v>
      </c>
      <c r="E150" s="18">
        <v>1</v>
      </c>
      <c r="F150" s="18">
        <v>1</v>
      </c>
      <c r="G150" s="18">
        <v>1</v>
      </c>
      <c r="H150" s="18">
        <v>1</v>
      </c>
      <c r="I150" s="18">
        <v>1</v>
      </c>
      <c r="J150" s="18">
        <v>1</v>
      </c>
      <c r="K150" s="18">
        <v>1</v>
      </c>
      <c r="L150" s="18">
        <v>1</v>
      </c>
      <c r="M150" s="18">
        <v>1</v>
      </c>
      <c r="N150" s="18">
        <v>12</v>
      </c>
    </row>
    <row r="151" spans="1:14" x14ac:dyDescent="0.25">
      <c r="A151" s="17" t="s">
        <v>840</v>
      </c>
      <c r="B151" s="18">
        <v>1</v>
      </c>
      <c r="C151" s="18">
        <v>1</v>
      </c>
      <c r="D151" s="18">
        <v>1</v>
      </c>
      <c r="E151" s="18">
        <v>1</v>
      </c>
      <c r="F151" s="18">
        <v>1</v>
      </c>
      <c r="G151" s="18">
        <v>1</v>
      </c>
      <c r="H151" s="18">
        <v>1</v>
      </c>
      <c r="I151" s="18">
        <v>1</v>
      </c>
      <c r="J151" s="18">
        <v>1</v>
      </c>
      <c r="K151" s="18">
        <v>1</v>
      </c>
      <c r="L151" s="18">
        <v>1</v>
      </c>
      <c r="M151" s="18">
        <v>1</v>
      </c>
      <c r="N151" s="18">
        <v>12</v>
      </c>
    </row>
    <row r="152" spans="1:14" x14ac:dyDescent="0.25">
      <c r="A152" s="17" t="s">
        <v>841</v>
      </c>
      <c r="B152" s="18">
        <v>1</v>
      </c>
      <c r="C152" s="18">
        <v>1</v>
      </c>
      <c r="D152" s="18">
        <v>1</v>
      </c>
      <c r="E152" s="18">
        <v>1</v>
      </c>
      <c r="F152" s="18">
        <v>1</v>
      </c>
      <c r="G152" s="18">
        <v>1</v>
      </c>
      <c r="H152" s="18">
        <v>1</v>
      </c>
      <c r="I152" s="18">
        <v>1</v>
      </c>
      <c r="J152" s="18">
        <v>1</v>
      </c>
      <c r="K152" s="18">
        <v>1</v>
      </c>
      <c r="L152" s="18">
        <v>1</v>
      </c>
      <c r="M152" s="18">
        <v>1</v>
      </c>
      <c r="N152" s="18">
        <v>12</v>
      </c>
    </row>
    <row r="153" spans="1:14" x14ac:dyDescent="0.25">
      <c r="A153" s="17" t="s">
        <v>842</v>
      </c>
      <c r="B153" s="18">
        <v>1</v>
      </c>
      <c r="C153" s="18">
        <v>1</v>
      </c>
      <c r="D153" s="18">
        <v>1</v>
      </c>
      <c r="E153" s="18">
        <v>1</v>
      </c>
      <c r="F153" s="18">
        <v>1</v>
      </c>
      <c r="G153" s="18">
        <v>1</v>
      </c>
      <c r="H153" s="18">
        <v>1</v>
      </c>
      <c r="I153" s="18">
        <v>1</v>
      </c>
      <c r="J153" s="18">
        <v>1</v>
      </c>
      <c r="K153" s="18">
        <v>1</v>
      </c>
      <c r="L153" s="18">
        <v>1</v>
      </c>
      <c r="M153" s="18">
        <v>1</v>
      </c>
      <c r="N153" s="18">
        <v>12</v>
      </c>
    </row>
    <row r="154" spans="1:14" x14ac:dyDescent="0.25">
      <c r="A154" s="17" t="s">
        <v>843</v>
      </c>
      <c r="B154" s="18">
        <v>1</v>
      </c>
      <c r="C154" s="18">
        <v>1</v>
      </c>
      <c r="D154" s="18">
        <v>1</v>
      </c>
      <c r="E154" s="18">
        <v>1</v>
      </c>
      <c r="F154" s="18">
        <v>1</v>
      </c>
      <c r="G154" s="18">
        <v>1</v>
      </c>
      <c r="H154" s="18">
        <v>1</v>
      </c>
      <c r="I154" s="18">
        <v>1</v>
      </c>
      <c r="J154" s="18">
        <v>1</v>
      </c>
      <c r="K154" s="18">
        <v>1</v>
      </c>
      <c r="L154" s="18">
        <v>1</v>
      </c>
      <c r="M154" s="18">
        <v>1</v>
      </c>
      <c r="N154" s="18">
        <v>12</v>
      </c>
    </row>
    <row r="155" spans="1:14" x14ac:dyDescent="0.25">
      <c r="A155" s="17" t="s">
        <v>844</v>
      </c>
      <c r="B155" s="18">
        <v>1</v>
      </c>
      <c r="C155" s="18">
        <v>1</v>
      </c>
      <c r="D155" s="18">
        <v>1</v>
      </c>
      <c r="E155" s="18">
        <v>1</v>
      </c>
      <c r="F155" s="18">
        <v>1</v>
      </c>
      <c r="G155" s="18">
        <v>1</v>
      </c>
      <c r="H155" s="18">
        <v>1</v>
      </c>
      <c r="I155" s="18">
        <v>1</v>
      </c>
      <c r="J155" s="18">
        <v>1</v>
      </c>
      <c r="K155" s="18">
        <v>1</v>
      </c>
      <c r="L155" s="18">
        <v>1</v>
      </c>
      <c r="M155" s="18">
        <v>1</v>
      </c>
      <c r="N155" s="18">
        <v>12</v>
      </c>
    </row>
    <row r="156" spans="1:14" x14ac:dyDescent="0.25">
      <c r="A156" s="17" t="s">
        <v>845</v>
      </c>
      <c r="B156" s="18">
        <v>1</v>
      </c>
      <c r="C156" s="18">
        <v>1</v>
      </c>
      <c r="D156" s="18">
        <v>1</v>
      </c>
      <c r="E156" s="18">
        <v>1</v>
      </c>
      <c r="F156" s="18">
        <v>1</v>
      </c>
      <c r="G156" s="18">
        <v>1</v>
      </c>
      <c r="H156" s="18">
        <v>1</v>
      </c>
      <c r="I156" s="18">
        <v>1</v>
      </c>
      <c r="J156" s="18">
        <v>1</v>
      </c>
      <c r="K156" s="18">
        <v>1</v>
      </c>
      <c r="L156" s="18">
        <v>1</v>
      </c>
      <c r="M156" s="18">
        <v>1</v>
      </c>
      <c r="N156" s="18">
        <v>12</v>
      </c>
    </row>
    <row r="157" spans="1:14" x14ac:dyDescent="0.25">
      <c r="A157" s="17" t="s">
        <v>846</v>
      </c>
      <c r="B157" s="18">
        <v>1</v>
      </c>
      <c r="C157" s="18">
        <v>1</v>
      </c>
      <c r="D157" s="18">
        <v>1</v>
      </c>
      <c r="E157" s="18">
        <v>1</v>
      </c>
      <c r="F157" s="18">
        <v>1</v>
      </c>
      <c r="G157" s="18">
        <v>1</v>
      </c>
      <c r="H157" s="18">
        <v>1</v>
      </c>
      <c r="I157" s="18">
        <v>1</v>
      </c>
      <c r="J157" s="18">
        <v>1</v>
      </c>
      <c r="K157" s="18">
        <v>1</v>
      </c>
      <c r="L157" s="18">
        <v>1</v>
      </c>
      <c r="M157" s="18">
        <v>1</v>
      </c>
      <c r="N157" s="18">
        <v>12</v>
      </c>
    </row>
    <row r="158" spans="1:14" x14ac:dyDescent="0.25">
      <c r="A158" s="17" t="s">
        <v>847</v>
      </c>
      <c r="B158" s="18">
        <v>1</v>
      </c>
      <c r="C158" s="18">
        <v>1</v>
      </c>
      <c r="D158" s="18">
        <v>1</v>
      </c>
      <c r="E158" s="18">
        <v>1</v>
      </c>
      <c r="F158" s="18">
        <v>1</v>
      </c>
      <c r="G158" s="18">
        <v>1</v>
      </c>
      <c r="H158" s="18">
        <v>1</v>
      </c>
      <c r="I158" s="18">
        <v>1</v>
      </c>
      <c r="J158" s="18">
        <v>1</v>
      </c>
      <c r="K158" s="18">
        <v>1</v>
      </c>
      <c r="L158" s="18">
        <v>1</v>
      </c>
      <c r="M158" s="18">
        <v>1</v>
      </c>
      <c r="N158" s="18">
        <v>12</v>
      </c>
    </row>
    <row r="159" spans="1:14" x14ac:dyDescent="0.25">
      <c r="A159" s="17" t="s">
        <v>848</v>
      </c>
      <c r="B159" s="18">
        <v>1</v>
      </c>
      <c r="C159" s="18">
        <v>1</v>
      </c>
      <c r="D159" s="18">
        <v>1</v>
      </c>
      <c r="E159" s="18">
        <v>1</v>
      </c>
      <c r="F159" s="18">
        <v>1</v>
      </c>
      <c r="G159" s="18">
        <v>1</v>
      </c>
      <c r="H159" s="18">
        <v>1</v>
      </c>
      <c r="I159" s="18">
        <v>1</v>
      </c>
      <c r="J159" s="18">
        <v>1</v>
      </c>
      <c r="K159" s="18">
        <v>1</v>
      </c>
      <c r="L159" s="18">
        <v>1</v>
      </c>
      <c r="M159" s="18">
        <v>1</v>
      </c>
      <c r="N159" s="18">
        <v>12</v>
      </c>
    </row>
    <row r="160" spans="1:14" x14ac:dyDescent="0.25">
      <c r="A160" s="17" t="s">
        <v>849</v>
      </c>
      <c r="B160" s="18">
        <v>1</v>
      </c>
      <c r="C160" s="18">
        <v>1</v>
      </c>
      <c r="D160" s="18">
        <v>1</v>
      </c>
      <c r="E160" s="18">
        <v>1</v>
      </c>
      <c r="F160" s="18">
        <v>1</v>
      </c>
      <c r="G160" s="18">
        <v>1</v>
      </c>
      <c r="H160" s="18">
        <v>1</v>
      </c>
      <c r="I160" s="18">
        <v>1</v>
      </c>
      <c r="J160" s="18">
        <v>1</v>
      </c>
      <c r="K160" s="18">
        <v>1</v>
      </c>
      <c r="L160" s="18">
        <v>1</v>
      </c>
      <c r="M160" s="18">
        <v>1</v>
      </c>
      <c r="N160" s="18">
        <v>12</v>
      </c>
    </row>
    <row r="161" spans="1:14" x14ac:dyDescent="0.25">
      <c r="A161" s="17" t="s">
        <v>850</v>
      </c>
      <c r="B161" s="18">
        <v>1</v>
      </c>
      <c r="C161" s="18">
        <v>1</v>
      </c>
      <c r="D161" s="18">
        <v>1</v>
      </c>
      <c r="E161" s="18">
        <v>1</v>
      </c>
      <c r="F161" s="18">
        <v>1</v>
      </c>
      <c r="G161" s="18">
        <v>1</v>
      </c>
      <c r="H161" s="18">
        <v>1</v>
      </c>
      <c r="I161" s="18">
        <v>1</v>
      </c>
      <c r="J161" s="18">
        <v>1</v>
      </c>
      <c r="K161" s="18">
        <v>1</v>
      </c>
      <c r="L161" s="18">
        <v>1</v>
      </c>
      <c r="M161" s="18">
        <v>1</v>
      </c>
      <c r="N161" s="18">
        <v>12</v>
      </c>
    </row>
    <row r="162" spans="1:14" x14ac:dyDescent="0.25">
      <c r="A162" s="17" t="s">
        <v>851</v>
      </c>
      <c r="B162" s="18">
        <v>1</v>
      </c>
      <c r="C162" s="18">
        <v>1</v>
      </c>
      <c r="D162" s="18">
        <v>1</v>
      </c>
      <c r="E162" s="18">
        <v>1</v>
      </c>
      <c r="F162" s="18">
        <v>1</v>
      </c>
      <c r="G162" s="18">
        <v>1</v>
      </c>
      <c r="H162" s="18">
        <v>1</v>
      </c>
      <c r="I162" s="18">
        <v>1</v>
      </c>
      <c r="J162" s="18">
        <v>1</v>
      </c>
      <c r="K162" s="18">
        <v>1</v>
      </c>
      <c r="L162" s="18">
        <v>1</v>
      </c>
      <c r="M162" s="18">
        <v>1</v>
      </c>
      <c r="N162" s="18">
        <v>12</v>
      </c>
    </row>
    <row r="163" spans="1:14" x14ac:dyDescent="0.25">
      <c r="A163" s="17" t="s">
        <v>852</v>
      </c>
      <c r="B163" s="18">
        <v>1</v>
      </c>
      <c r="C163" s="18">
        <v>1</v>
      </c>
      <c r="D163" s="18">
        <v>1</v>
      </c>
      <c r="E163" s="18">
        <v>1</v>
      </c>
      <c r="F163" s="18">
        <v>1</v>
      </c>
      <c r="G163" s="18">
        <v>1</v>
      </c>
      <c r="H163" s="18">
        <v>1</v>
      </c>
      <c r="I163" s="18">
        <v>1</v>
      </c>
      <c r="J163" s="18">
        <v>1</v>
      </c>
      <c r="K163" s="18">
        <v>1</v>
      </c>
      <c r="L163" s="18">
        <v>1</v>
      </c>
      <c r="M163" s="18">
        <v>1</v>
      </c>
      <c r="N163" s="18">
        <v>12</v>
      </c>
    </row>
    <row r="164" spans="1:14" x14ac:dyDescent="0.25">
      <c r="A164" s="17" t="s">
        <v>853</v>
      </c>
      <c r="B164" s="18">
        <v>1</v>
      </c>
      <c r="C164" s="18">
        <v>1</v>
      </c>
      <c r="D164" s="18">
        <v>1</v>
      </c>
      <c r="E164" s="18">
        <v>1</v>
      </c>
      <c r="F164" s="18">
        <v>1</v>
      </c>
      <c r="G164" s="18">
        <v>1</v>
      </c>
      <c r="H164" s="18">
        <v>1</v>
      </c>
      <c r="I164" s="18">
        <v>1</v>
      </c>
      <c r="J164" s="18">
        <v>1</v>
      </c>
      <c r="K164" s="18">
        <v>1</v>
      </c>
      <c r="L164" s="18">
        <v>1</v>
      </c>
      <c r="M164" s="18">
        <v>1</v>
      </c>
      <c r="N164" s="18">
        <v>12</v>
      </c>
    </row>
    <row r="165" spans="1:14" x14ac:dyDescent="0.25">
      <c r="A165" s="17" t="s">
        <v>854</v>
      </c>
      <c r="B165" s="18">
        <v>1</v>
      </c>
      <c r="C165" s="18">
        <v>1</v>
      </c>
      <c r="D165" s="18">
        <v>1</v>
      </c>
      <c r="E165" s="18">
        <v>1</v>
      </c>
      <c r="F165" s="18">
        <v>1</v>
      </c>
      <c r="G165" s="18">
        <v>1</v>
      </c>
      <c r="H165" s="18">
        <v>1</v>
      </c>
      <c r="I165" s="18">
        <v>1</v>
      </c>
      <c r="J165" s="18">
        <v>1</v>
      </c>
      <c r="K165" s="18">
        <v>1</v>
      </c>
      <c r="L165" s="18">
        <v>1</v>
      </c>
      <c r="M165" s="18">
        <v>1</v>
      </c>
      <c r="N165" s="18">
        <v>12</v>
      </c>
    </row>
    <row r="166" spans="1:14" x14ac:dyDescent="0.25">
      <c r="A166" s="17" t="s">
        <v>855</v>
      </c>
      <c r="B166" s="18">
        <v>1</v>
      </c>
      <c r="C166" s="18">
        <v>1</v>
      </c>
      <c r="D166" s="18">
        <v>1</v>
      </c>
      <c r="E166" s="18">
        <v>1</v>
      </c>
      <c r="F166" s="18">
        <v>1</v>
      </c>
      <c r="G166" s="18">
        <v>1</v>
      </c>
      <c r="H166" s="18">
        <v>1</v>
      </c>
      <c r="I166" s="18">
        <v>1</v>
      </c>
      <c r="J166" s="18">
        <v>1</v>
      </c>
      <c r="K166" s="18">
        <v>1</v>
      </c>
      <c r="L166" s="18">
        <v>1</v>
      </c>
      <c r="M166" s="18">
        <v>1</v>
      </c>
      <c r="N166" s="18">
        <v>12</v>
      </c>
    </row>
    <row r="167" spans="1:14" x14ac:dyDescent="0.25">
      <c r="A167" s="17" t="s">
        <v>856</v>
      </c>
      <c r="B167" s="18">
        <v>1</v>
      </c>
      <c r="C167" s="18">
        <v>1</v>
      </c>
      <c r="D167" s="18">
        <v>1</v>
      </c>
      <c r="E167" s="18">
        <v>1</v>
      </c>
      <c r="F167" s="18">
        <v>1</v>
      </c>
      <c r="G167" s="18">
        <v>1</v>
      </c>
      <c r="H167" s="18">
        <v>1</v>
      </c>
      <c r="I167" s="18">
        <v>1</v>
      </c>
      <c r="J167" s="18">
        <v>1</v>
      </c>
      <c r="K167" s="18">
        <v>1</v>
      </c>
      <c r="L167" s="18">
        <v>1</v>
      </c>
      <c r="M167" s="18">
        <v>1</v>
      </c>
      <c r="N167" s="18">
        <v>12</v>
      </c>
    </row>
    <row r="168" spans="1:14" x14ac:dyDescent="0.25">
      <c r="A168" s="17" t="s">
        <v>857</v>
      </c>
      <c r="B168" s="18">
        <v>1</v>
      </c>
      <c r="C168" s="18">
        <v>1</v>
      </c>
      <c r="D168" s="18">
        <v>1</v>
      </c>
      <c r="E168" s="18">
        <v>1</v>
      </c>
      <c r="F168" s="18">
        <v>1</v>
      </c>
      <c r="G168" s="18">
        <v>1</v>
      </c>
      <c r="H168" s="18">
        <v>1</v>
      </c>
      <c r="I168" s="18">
        <v>1</v>
      </c>
      <c r="J168" s="18">
        <v>1</v>
      </c>
      <c r="K168" s="18">
        <v>1</v>
      </c>
      <c r="L168" s="18">
        <v>1</v>
      </c>
      <c r="M168" s="18">
        <v>1</v>
      </c>
      <c r="N168" s="18">
        <v>12</v>
      </c>
    </row>
    <row r="169" spans="1:14" x14ac:dyDescent="0.25">
      <c r="A169" s="17" t="s">
        <v>858</v>
      </c>
      <c r="B169" s="18">
        <v>1</v>
      </c>
      <c r="C169" s="18">
        <v>1</v>
      </c>
      <c r="D169" s="18">
        <v>1</v>
      </c>
      <c r="E169" s="18">
        <v>1</v>
      </c>
      <c r="F169" s="18">
        <v>1</v>
      </c>
      <c r="G169" s="18">
        <v>1</v>
      </c>
      <c r="H169" s="18">
        <v>1</v>
      </c>
      <c r="I169" s="18">
        <v>1</v>
      </c>
      <c r="J169" s="18">
        <v>1</v>
      </c>
      <c r="K169" s="18">
        <v>1</v>
      </c>
      <c r="L169" s="18">
        <v>1</v>
      </c>
      <c r="M169" s="18">
        <v>1</v>
      </c>
      <c r="N169" s="18">
        <v>12</v>
      </c>
    </row>
    <row r="170" spans="1:14" x14ac:dyDescent="0.25">
      <c r="A170" s="17" t="s">
        <v>859</v>
      </c>
      <c r="B170" s="18">
        <v>1</v>
      </c>
      <c r="C170" s="18">
        <v>1</v>
      </c>
      <c r="D170" s="18">
        <v>1</v>
      </c>
      <c r="E170" s="18">
        <v>1</v>
      </c>
      <c r="F170" s="18">
        <v>1</v>
      </c>
      <c r="G170" s="18">
        <v>1</v>
      </c>
      <c r="H170" s="18">
        <v>1</v>
      </c>
      <c r="I170" s="18">
        <v>1</v>
      </c>
      <c r="J170" s="18">
        <v>1</v>
      </c>
      <c r="K170" s="18">
        <v>1</v>
      </c>
      <c r="L170" s="18">
        <v>1</v>
      </c>
      <c r="M170" s="18">
        <v>1</v>
      </c>
      <c r="N170" s="18">
        <v>12</v>
      </c>
    </row>
    <row r="171" spans="1:14" x14ac:dyDescent="0.25">
      <c r="A171" s="17" t="s">
        <v>860</v>
      </c>
      <c r="B171" s="18">
        <v>1</v>
      </c>
      <c r="C171" s="18">
        <v>1</v>
      </c>
      <c r="D171" s="18">
        <v>1</v>
      </c>
      <c r="E171" s="18">
        <v>1</v>
      </c>
      <c r="F171" s="18">
        <v>1</v>
      </c>
      <c r="G171" s="18">
        <v>1</v>
      </c>
      <c r="H171" s="18">
        <v>1</v>
      </c>
      <c r="I171" s="18">
        <v>1</v>
      </c>
      <c r="J171" s="18">
        <v>1</v>
      </c>
      <c r="K171" s="18">
        <v>1</v>
      </c>
      <c r="L171" s="18">
        <v>1</v>
      </c>
      <c r="M171" s="18">
        <v>1</v>
      </c>
      <c r="N171" s="18">
        <v>12</v>
      </c>
    </row>
    <row r="172" spans="1:14" x14ac:dyDescent="0.25">
      <c r="A172" s="17" t="s">
        <v>861</v>
      </c>
      <c r="B172" s="18">
        <v>1</v>
      </c>
      <c r="C172" s="18">
        <v>1</v>
      </c>
      <c r="D172" s="18">
        <v>1</v>
      </c>
      <c r="E172" s="18">
        <v>1</v>
      </c>
      <c r="F172" s="18">
        <v>1</v>
      </c>
      <c r="G172" s="18">
        <v>1</v>
      </c>
      <c r="H172" s="18">
        <v>1</v>
      </c>
      <c r="I172" s="18">
        <v>1</v>
      </c>
      <c r="J172" s="18">
        <v>1</v>
      </c>
      <c r="K172" s="18">
        <v>1</v>
      </c>
      <c r="L172" s="18">
        <v>1</v>
      </c>
      <c r="M172" s="18">
        <v>1</v>
      </c>
      <c r="N172" s="18">
        <v>12</v>
      </c>
    </row>
    <row r="173" spans="1:14" x14ac:dyDescent="0.25">
      <c r="A173" s="17" t="s">
        <v>862</v>
      </c>
      <c r="B173" s="18">
        <v>1</v>
      </c>
      <c r="C173" s="18">
        <v>1</v>
      </c>
      <c r="D173" s="18">
        <v>1</v>
      </c>
      <c r="E173" s="18">
        <v>1</v>
      </c>
      <c r="F173" s="18">
        <v>1</v>
      </c>
      <c r="G173" s="18">
        <v>1</v>
      </c>
      <c r="H173" s="18">
        <v>1</v>
      </c>
      <c r="I173" s="18">
        <v>1</v>
      </c>
      <c r="J173" s="18">
        <v>1</v>
      </c>
      <c r="K173" s="18">
        <v>1</v>
      </c>
      <c r="L173" s="18">
        <v>1</v>
      </c>
      <c r="M173" s="18">
        <v>1</v>
      </c>
      <c r="N173" s="18">
        <v>12</v>
      </c>
    </row>
    <row r="174" spans="1:14" x14ac:dyDescent="0.25">
      <c r="A174" s="17" t="s">
        <v>863</v>
      </c>
      <c r="B174" s="18">
        <v>1</v>
      </c>
      <c r="C174" s="18">
        <v>1</v>
      </c>
      <c r="D174" s="18">
        <v>1</v>
      </c>
      <c r="E174" s="18">
        <v>1</v>
      </c>
      <c r="F174" s="18">
        <v>1</v>
      </c>
      <c r="G174" s="18">
        <v>1</v>
      </c>
      <c r="H174" s="18">
        <v>1</v>
      </c>
      <c r="I174" s="18">
        <v>1</v>
      </c>
      <c r="J174" s="18">
        <v>1</v>
      </c>
      <c r="K174" s="18">
        <v>1</v>
      </c>
      <c r="L174" s="18">
        <v>1</v>
      </c>
      <c r="M174" s="18">
        <v>1</v>
      </c>
      <c r="N174" s="18">
        <v>12</v>
      </c>
    </row>
    <row r="175" spans="1:14" x14ac:dyDescent="0.25">
      <c r="A175" s="17" t="s">
        <v>864</v>
      </c>
      <c r="B175" s="18">
        <v>1</v>
      </c>
      <c r="C175" s="18">
        <v>1</v>
      </c>
      <c r="D175" s="18">
        <v>1</v>
      </c>
      <c r="E175" s="18">
        <v>1</v>
      </c>
      <c r="F175" s="18">
        <v>1</v>
      </c>
      <c r="G175" s="18">
        <v>1</v>
      </c>
      <c r="H175" s="18">
        <v>1</v>
      </c>
      <c r="I175" s="18">
        <v>1</v>
      </c>
      <c r="J175" s="18">
        <v>1</v>
      </c>
      <c r="K175" s="18">
        <v>1</v>
      </c>
      <c r="L175" s="18">
        <v>1</v>
      </c>
      <c r="M175" s="18">
        <v>1</v>
      </c>
      <c r="N175" s="18">
        <v>12</v>
      </c>
    </row>
    <row r="176" spans="1:14" x14ac:dyDescent="0.25">
      <c r="A176" s="17" t="s">
        <v>865</v>
      </c>
      <c r="B176" s="18">
        <v>1</v>
      </c>
      <c r="C176" s="18">
        <v>1</v>
      </c>
      <c r="D176" s="18">
        <v>1</v>
      </c>
      <c r="E176" s="18">
        <v>1</v>
      </c>
      <c r="F176" s="18">
        <v>1</v>
      </c>
      <c r="G176" s="18">
        <v>1</v>
      </c>
      <c r="H176" s="18">
        <v>1</v>
      </c>
      <c r="I176" s="18">
        <v>1</v>
      </c>
      <c r="J176" s="18">
        <v>1</v>
      </c>
      <c r="K176" s="18">
        <v>1</v>
      </c>
      <c r="L176" s="18">
        <v>1</v>
      </c>
      <c r="M176" s="18">
        <v>1</v>
      </c>
      <c r="N176" s="18">
        <v>12</v>
      </c>
    </row>
    <row r="177" spans="1:14" x14ac:dyDescent="0.25">
      <c r="A177" s="17" t="s">
        <v>866</v>
      </c>
      <c r="B177" s="18">
        <v>1</v>
      </c>
      <c r="C177" s="18">
        <v>1</v>
      </c>
      <c r="D177" s="18">
        <v>1</v>
      </c>
      <c r="E177" s="18">
        <v>1</v>
      </c>
      <c r="F177" s="18">
        <v>1</v>
      </c>
      <c r="G177" s="18">
        <v>1</v>
      </c>
      <c r="H177" s="18">
        <v>1</v>
      </c>
      <c r="I177" s="18">
        <v>1</v>
      </c>
      <c r="J177" s="18">
        <v>1</v>
      </c>
      <c r="K177" s="18">
        <v>1</v>
      </c>
      <c r="L177" s="18">
        <v>1</v>
      </c>
      <c r="M177" s="18">
        <v>1</v>
      </c>
      <c r="N177" s="18">
        <v>12</v>
      </c>
    </row>
    <row r="178" spans="1:14" x14ac:dyDescent="0.25">
      <c r="A178" s="17" t="s">
        <v>867</v>
      </c>
      <c r="B178" s="18">
        <v>1</v>
      </c>
      <c r="C178" s="18">
        <v>1</v>
      </c>
      <c r="D178" s="18">
        <v>1</v>
      </c>
      <c r="E178" s="18">
        <v>1</v>
      </c>
      <c r="F178" s="18">
        <v>1</v>
      </c>
      <c r="G178" s="18">
        <v>1</v>
      </c>
      <c r="H178" s="18">
        <v>1</v>
      </c>
      <c r="I178" s="18">
        <v>1</v>
      </c>
      <c r="J178" s="18">
        <v>1</v>
      </c>
      <c r="K178" s="18">
        <v>1</v>
      </c>
      <c r="L178" s="18">
        <v>1</v>
      </c>
      <c r="M178" s="18">
        <v>1</v>
      </c>
      <c r="N178" s="18">
        <v>12</v>
      </c>
    </row>
    <row r="179" spans="1:14" x14ac:dyDescent="0.25">
      <c r="A179" s="17" t="s">
        <v>868</v>
      </c>
      <c r="B179" s="18">
        <v>1</v>
      </c>
      <c r="C179" s="18">
        <v>1</v>
      </c>
      <c r="D179" s="18">
        <v>1</v>
      </c>
      <c r="E179" s="18">
        <v>1</v>
      </c>
      <c r="F179" s="18">
        <v>1</v>
      </c>
      <c r="G179" s="18">
        <v>1</v>
      </c>
      <c r="H179" s="18">
        <v>1</v>
      </c>
      <c r="I179" s="18">
        <v>1</v>
      </c>
      <c r="J179" s="18">
        <v>1</v>
      </c>
      <c r="K179" s="18">
        <v>1</v>
      </c>
      <c r="L179" s="18">
        <v>1</v>
      </c>
      <c r="M179" s="18">
        <v>1</v>
      </c>
      <c r="N179" s="18">
        <v>12</v>
      </c>
    </row>
    <row r="180" spans="1:14" x14ac:dyDescent="0.25">
      <c r="A180" s="17" t="s">
        <v>869</v>
      </c>
      <c r="B180" s="18">
        <v>1</v>
      </c>
      <c r="C180" s="18">
        <v>1</v>
      </c>
      <c r="D180" s="18">
        <v>1</v>
      </c>
      <c r="E180" s="18">
        <v>1</v>
      </c>
      <c r="F180" s="18">
        <v>1</v>
      </c>
      <c r="G180" s="18">
        <v>1</v>
      </c>
      <c r="H180" s="18">
        <v>1</v>
      </c>
      <c r="I180" s="18">
        <v>1</v>
      </c>
      <c r="J180" s="18">
        <v>1</v>
      </c>
      <c r="K180" s="18">
        <v>1</v>
      </c>
      <c r="L180" s="18">
        <v>1</v>
      </c>
      <c r="M180" s="18">
        <v>1</v>
      </c>
      <c r="N180" s="18">
        <v>12</v>
      </c>
    </row>
    <row r="181" spans="1:14" x14ac:dyDescent="0.25">
      <c r="A181" s="17" t="s">
        <v>870</v>
      </c>
      <c r="B181" s="18">
        <v>1</v>
      </c>
      <c r="C181" s="18">
        <v>1</v>
      </c>
      <c r="D181" s="18">
        <v>1</v>
      </c>
      <c r="E181" s="18">
        <v>1</v>
      </c>
      <c r="F181" s="18">
        <v>1</v>
      </c>
      <c r="G181" s="18">
        <v>1</v>
      </c>
      <c r="H181" s="18">
        <v>1</v>
      </c>
      <c r="I181" s="18">
        <v>1</v>
      </c>
      <c r="J181" s="18">
        <v>1</v>
      </c>
      <c r="K181" s="18">
        <v>1</v>
      </c>
      <c r="L181" s="18">
        <v>1</v>
      </c>
      <c r="M181" s="18">
        <v>1</v>
      </c>
      <c r="N181" s="18">
        <v>12</v>
      </c>
    </row>
    <row r="182" spans="1:14" x14ac:dyDescent="0.25">
      <c r="A182" s="17" t="s">
        <v>871</v>
      </c>
      <c r="B182" s="18">
        <v>1</v>
      </c>
      <c r="C182" s="18">
        <v>1</v>
      </c>
      <c r="D182" s="18">
        <v>1</v>
      </c>
      <c r="E182" s="18">
        <v>1</v>
      </c>
      <c r="F182" s="18">
        <v>1</v>
      </c>
      <c r="G182" s="18">
        <v>1</v>
      </c>
      <c r="H182" s="18">
        <v>1</v>
      </c>
      <c r="I182" s="18">
        <v>1</v>
      </c>
      <c r="J182" s="18">
        <v>1</v>
      </c>
      <c r="K182" s="18">
        <v>1</v>
      </c>
      <c r="L182" s="18">
        <v>1</v>
      </c>
      <c r="M182" s="18">
        <v>1</v>
      </c>
      <c r="N182" s="18">
        <v>12</v>
      </c>
    </row>
    <row r="183" spans="1:14" x14ac:dyDescent="0.25">
      <c r="A183" s="17" t="s">
        <v>872</v>
      </c>
      <c r="B183" s="18">
        <v>1</v>
      </c>
      <c r="C183" s="18">
        <v>1</v>
      </c>
      <c r="D183" s="18">
        <v>1</v>
      </c>
      <c r="E183" s="18">
        <v>1</v>
      </c>
      <c r="F183" s="18">
        <v>1</v>
      </c>
      <c r="G183" s="18">
        <v>1</v>
      </c>
      <c r="H183" s="18">
        <v>1</v>
      </c>
      <c r="I183" s="18">
        <v>1</v>
      </c>
      <c r="J183" s="18">
        <v>1</v>
      </c>
      <c r="K183" s="18">
        <v>1</v>
      </c>
      <c r="L183" s="18">
        <v>1</v>
      </c>
      <c r="M183" s="18">
        <v>1</v>
      </c>
      <c r="N183" s="18">
        <v>12</v>
      </c>
    </row>
    <row r="184" spans="1:14" x14ac:dyDescent="0.25">
      <c r="A184" s="17" t="s">
        <v>873</v>
      </c>
      <c r="B184" s="18">
        <v>1</v>
      </c>
      <c r="C184" s="18">
        <v>1</v>
      </c>
      <c r="D184" s="18">
        <v>1</v>
      </c>
      <c r="E184" s="18">
        <v>1</v>
      </c>
      <c r="F184" s="18">
        <v>1</v>
      </c>
      <c r="G184" s="18">
        <v>1</v>
      </c>
      <c r="H184" s="18">
        <v>1</v>
      </c>
      <c r="I184" s="18">
        <v>1</v>
      </c>
      <c r="J184" s="18">
        <v>1</v>
      </c>
      <c r="K184" s="18">
        <v>1</v>
      </c>
      <c r="L184" s="18">
        <v>1</v>
      </c>
      <c r="M184" s="18">
        <v>1</v>
      </c>
      <c r="N184" s="18">
        <v>12</v>
      </c>
    </row>
    <row r="185" spans="1:14" x14ac:dyDescent="0.25">
      <c r="A185" s="17" t="s">
        <v>874</v>
      </c>
      <c r="B185" s="18">
        <v>1</v>
      </c>
      <c r="C185" s="18">
        <v>1</v>
      </c>
      <c r="D185" s="18">
        <v>1</v>
      </c>
      <c r="E185" s="18">
        <v>1</v>
      </c>
      <c r="F185" s="18">
        <v>1</v>
      </c>
      <c r="G185" s="18">
        <v>1</v>
      </c>
      <c r="H185" s="18">
        <v>1</v>
      </c>
      <c r="I185" s="18">
        <v>1</v>
      </c>
      <c r="J185" s="18">
        <v>1</v>
      </c>
      <c r="K185" s="18">
        <v>1</v>
      </c>
      <c r="L185" s="18">
        <v>1</v>
      </c>
      <c r="M185" s="18">
        <v>1</v>
      </c>
      <c r="N185" s="18">
        <v>12</v>
      </c>
    </row>
    <row r="186" spans="1:14" x14ac:dyDescent="0.25">
      <c r="A186" s="17" t="s">
        <v>875</v>
      </c>
      <c r="B186" s="18">
        <v>1</v>
      </c>
      <c r="C186" s="18">
        <v>1</v>
      </c>
      <c r="D186" s="18">
        <v>1</v>
      </c>
      <c r="E186" s="18">
        <v>1</v>
      </c>
      <c r="F186" s="18">
        <v>1</v>
      </c>
      <c r="G186" s="18">
        <v>1</v>
      </c>
      <c r="H186" s="18">
        <v>1</v>
      </c>
      <c r="I186" s="18">
        <v>1</v>
      </c>
      <c r="J186" s="18">
        <v>1</v>
      </c>
      <c r="K186" s="18">
        <v>1</v>
      </c>
      <c r="L186" s="18">
        <v>1</v>
      </c>
      <c r="M186" s="18">
        <v>1</v>
      </c>
      <c r="N186" s="18">
        <v>12</v>
      </c>
    </row>
    <row r="187" spans="1:14" x14ac:dyDescent="0.25">
      <c r="A187" s="17" t="s">
        <v>876</v>
      </c>
      <c r="B187" s="18">
        <v>1</v>
      </c>
      <c r="C187" s="18">
        <v>1</v>
      </c>
      <c r="D187" s="18">
        <v>1</v>
      </c>
      <c r="E187" s="18">
        <v>1</v>
      </c>
      <c r="F187" s="18">
        <v>1</v>
      </c>
      <c r="G187" s="18">
        <v>1</v>
      </c>
      <c r="H187" s="18">
        <v>1</v>
      </c>
      <c r="I187" s="18">
        <v>1</v>
      </c>
      <c r="J187" s="18">
        <v>1</v>
      </c>
      <c r="K187" s="18">
        <v>1</v>
      </c>
      <c r="L187" s="18">
        <v>1</v>
      </c>
      <c r="M187" s="18">
        <v>1</v>
      </c>
      <c r="N187" s="18">
        <v>12</v>
      </c>
    </row>
    <row r="188" spans="1:14" x14ac:dyDescent="0.25">
      <c r="A188" s="17" t="s">
        <v>877</v>
      </c>
      <c r="B188" s="18">
        <v>1</v>
      </c>
      <c r="C188" s="18">
        <v>1</v>
      </c>
      <c r="D188" s="18">
        <v>1</v>
      </c>
      <c r="E188" s="18">
        <v>1</v>
      </c>
      <c r="F188" s="18">
        <v>1</v>
      </c>
      <c r="G188" s="18">
        <v>1</v>
      </c>
      <c r="H188" s="18">
        <v>1</v>
      </c>
      <c r="I188" s="18">
        <v>1</v>
      </c>
      <c r="J188" s="18">
        <v>1</v>
      </c>
      <c r="K188" s="18">
        <v>1</v>
      </c>
      <c r="L188" s="18">
        <v>1</v>
      </c>
      <c r="M188" s="18">
        <v>1</v>
      </c>
      <c r="N188" s="18">
        <v>12</v>
      </c>
    </row>
    <row r="189" spans="1:14" x14ac:dyDescent="0.25">
      <c r="A189" s="17" t="s">
        <v>878</v>
      </c>
      <c r="B189" s="18">
        <v>1</v>
      </c>
      <c r="C189" s="18">
        <v>1</v>
      </c>
      <c r="D189" s="18">
        <v>1</v>
      </c>
      <c r="E189" s="18">
        <v>1</v>
      </c>
      <c r="F189" s="18">
        <v>1</v>
      </c>
      <c r="G189" s="18">
        <v>1</v>
      </c>
      <c r="H189" s="18">
        <v>1</v>
      </c>
      <c r="I189" s="18">
        <v>1</v>
      </c>
      <c r="J189" s="18">
        <v>1</v>
      </c>
      <c r="K189" s="18">
        <v>1</v>
      </c>
      <c r="L189" s="18">
        <v>1</v>
      </c>
      <c r="M189" s="18">
        <v>1</v>
      </c>
      <c r="N189" s="18">
        <v>12</v>
      </c>
    </row>
    <row r="190" spans="1:14" x14ac:dyDescent="0.25">
      <c r="A190" s="17" t="s">
        <v>879</v>
      </c>
      <c r="B190" s="18">
        <v>1</v>
      </c>
      <c r="C190" s="18">
        <v>1</v>
      </c>
      <c r="D190" s="18">
        <v>1</v>
      </c>
      <c r="E190" s="18">
        <v>1</v>
      </c>
      <c r="F190" s="18">
        <v>1</v>
      </c>
      <c r="G190" s="18">
        <v>1</v>
      </c>
      <c r="H190" s="18">
        <v>1</v>
      </c>
      <c r="I190" s="18">
        <v>1</v>
      </c>
      <c r="J190" s="18">
        <v>1</v>
      </c>
      <c r="K190" s="18">
        <v>1</v>
      </c>
      <c r="L190" s="18">
        <v>1</v>
      </c>
      <c r="M190" s="18">
        <v>1</v>
      </c>
      <c r="N190" s="18">
        <v>12</v>
      </c>
    </row>
    <row r="191" spans="1:14" x14ac:dyDescent="0.25">
      <c r="A191" s="17" t="s">
        <v>880</v>
      </c>
      <c r="B191" s="18">
        <v>1</v>
      </c>
      <c r="C191" s="18">
        <v>1</v>
      </c>
      <c r="D191" s="18">
        <v>1</v>
      </c>
      <c r="E191" s="18">
        <v>1</v>
      </c>
      <c r="F191" s="18">
        <v>1</v>
      </c>
      <c r="G191" s="18">
        <v>1</v>
      </c>
      <c r="H191" s="18">
        <v>1</v>
      </c>
      <c r="I191" s="18">
        <v>1</v>
      </c>
      <c r="J191" s="18">
        <v>1</v>
      </c>
      <c r="K191" s="18">
        <v>1</v>
      </c>
      <c r="L191" s="18">
        <v>1</v>
      </c>
      <c r="M191" s="18">
        <v>1</v>
      </c>
      <c r="N191" s="18">
        <v>12</v>
      </c>
    </row>
    <row r="192" spans="1:14" x14ac:dyDescent="0.25">
      <c r="A192" s="17" t="s">
        <v>881</v>
      </c>
      <c r="B192" s="18">
        <v>1</v>
      </c>
      <c r="C192" s="18">
        <v>1</v>
      </c>
      <c r="D192" s="18">
        <v>1</v>
      </c>
      <c r="E192" s="18">
        <v>1</v>
      </c>
      <c r="F192" s="18">
        <v>1</v>
      </c>
      <c r="G192" s="18">
        <v>1</v>
      </c>
      <c r="H192" s="18">
        <v>1</v>
      </c>
      <c r="I192" s="18">
        <v>1</v>
      </c>
      <c r="J192" s="18">
        <v>1</v>
      </c>
      <c r="K192" s="18">
        <v>1</v>
      </c>
      <c r="L192" s="18">
        <v>1</v>
      </c>
      <c r="M192" s="18">
        <v>1</v>
      </c>
      <c r="N192" s="18">
        <v>12</v>
      </c>
    </row>
    <row r="193" spans="1:14" x14ac:dyDescent="0.25">
      <c r="A193" s="17" t="s">
        <v>882</v>
      </c>
      <c r="B193" s="18">
        <v>1</v>
      </c>
      <c r="C193" s="18">
        <v>1</v>
      </c>
      <c r="D193" s="18">
        <v>1</v>
      </c>
      <c r="E193" s="18">
        <v>1</v>
      </c>
      <c r="F193" s="18">
        <v>1</v>
      </c>
      <c r="G193" s="18">
        <v>1</v>
      </c>
      <c r="H193" s="18">
        <v>1</v>
      </c>
      <c r="I193" s="18">
        <v>1</v>
      </c>
      <c r="J193" s="18">
        <v>1</v>
      </c>
      <c r="K193" s="18">
        <v>1</v>
      </c>
      <c r="L193" s="18">
        <v>1</v>
      </c>
      <c r="M193" s="18">
        <v>1</v>
      </c>
      <c r="N193" s="18">
        <v>12</v>
      </c>
    </row>
    <row r="194" spans="1:14" x14ac:dyDescent="0.25">
      <c r="A194" s="17" t="s">
        <v>883</v>
      </c>
      <c r="B194" s="18">
        <v>1</v>
      </c>
      <c r="C194" s="18">
        <v>1</v>
      </c>
      <c r="D194" s="18">
        <v>1</v>
      </c>
      <c r="E194" s="18">
        <v>1</v>
      </c>
      <c r="F194" s="18">
        <v>1</v>
      </c>
      <c r="G194" s="18">
        <v>1</v>
      </c>
      <c r="H194" s="18">
        <v>1</v>
      </c>
      <c r="I194" s="18">
        <v>1</v>
      </c>
      <c r="J194" s="18">
        <v>1</v>
      </c>
      <c r="K194" s="18">
        <v>1</v>
      </c>
      <c r="L194" s="18">
        <v>1</v>
      </c>
      <c r="M194" s="18">
        <v>1</v>
      </c>
      <c r="N194" s="18">
        <v>12</v>
      </c>
    </row>
    <row r="195" spans="1:14" x14ac:dyDescent="0.25">
      <c r="A195" s="17" t="s">
        <v>884</v>
      </c>
      <c r="B195" s="18">
        <v>1</v>
      </c>
      <c r="C195" s="18">
        <v>1</v>
      </c>
      <c r="D195" s="18">
        <v>1</v>
      </c>
      <c r="E195" s="18">
        <v>1</v>
      </c>
      <c r="F195" s="18">
        <v>1</v>
      </c>
      <c r="G195" s="18">
        <v>1</v>
      </c>
      <c r="H195" s="18">
        <v>1</v>
      </c>
      <c r="I195" s="18">
        <v>1</v>
      </c>
      <c r="J195" s="18">
        <v>1</v>
      </c>
      <c r="K195" s="18">
        <v>1</v>
      </c>
      <c r="L195" s="18">
        <v>1</v>
      </c>
      <c r="M195" s="18">
        <v>1</v>
      </c>
      <c r="N195" s="18">
        <v>12</v>
      </c>
    </row>
    <row r="196" spans="1:14" x14ac:dyDescent="0.25">
      <c r="A196" s="17" t="s">
        <v>885</v>
      </c>
      <c r="B196" s="18">
        <v>1</v>
      </c>
      <c r="C196" s="18">
        <v>1</v>
      </c>
      <c r="D196" s="18">
        <v>1</v>
      </c>
      <c r="E196" s="18">
        <v>1</v>
      </c>
      <c r="F196" s="18">
        <v>1</v>
      </c>
      <c r="G196" s="18">
        <v>1</v>
      </c>
      <c r="H196" s="18">
        <v>1</v>
      </c>
      <c r="I196" s="18">
        <v>1</v>
      </c>
      <c r="J196" s="18">
        <v>1</v>
      </c>
      <c r="K196" s="18">
        <v>1</v>
      </c>
      <c r="L196" s="18">
        <v>1</v>
      </c>
      <c r="M196" s="18">
        <v>1</v>
      </c>
      <c r="N196" s="18">
        <v>12</v>
      </c>
    </row>
    <row r="197" spans="1:14" x14ac:dyDescent="0.25">
      <c r="A197" s="17" t="s">
        <v>886</v>
      </c>
      <c r="B197" s="18">
        <v>1</v>
      </c>
      <c r="C197" s="18">
        <v>1</v>
      </c>
      <c r="D197" s="18">
        <v>1</v>
      </c>
      <c r="E197" s="18">
        <v>1</v>
      </c>
      <c r="F197" s="18">
        <v>1</v>
      </c>
      <c r="G197" s="18">
        <v>1</v>
      </c>
      <c r="H197" s="18">
        <v>1</v>
      </c>
      <c r="I197" s="18">
        <v>1</v>
      </c>
      <c r="J197" s="18">
        <v>1</v>
      </c>
      <c r="K197" s="18">
        <v>1</v>
      </c>
      <c r="L197" s="18">
        <v>1</v>
      </c>
      <c r="M197" s="18">
        <v>1</v>
      </c>
      <c r="N197" s="18">
        <v>12</v>
      </c>
    </row>
    <row r="198" spans="1:14" x14ac:dyDescent="0.25">
      <c r="A198" s="17" t="s">
        <v>887</v>
      </c>
      <c r="B198" s="18">
        <v>1</v>
      </c>
      <c r="C198" s="18">
        <v>1</v>
      </c>
      <c r="D198" s="18">
        <v>1</v>
      </c>
      <c r="E198" s="18">
        <v>1</v>
      </c>
      <c r="F198" s="18">
        <v>1</v>
      </c>
      <c r="G198" s="18">
        <v>1</v>
      </c>
      <c r="H198" s="18">
        <v>1</v>
      </c>
      <c r="I198" s="18">
        <v>1</v>
      </c>
      <c r="J198" s="18">
        <v>1</v>
      </c>
      <c r="K198" s="18">
        <v>1</v>
      </c>
      <c r="L198" s="18">
        <v>1</v>
      </c>
      <c r="M198" s="18">
        <v>1</v>
      </c>
      <c r="N198" s="18">
        <v>12</v>
      </c>
    </row>
    <row r="199" spans="1:14" x14ac:dyDescent="0.25">
      <c r="A199" s="17" t="s">
        <v>888</v>
      </c>
      <c r="B199" s="18">
        <v>1</v>
      </c>
      <c r="C199" s="18">
        <v>1</v>
      </c>
      <c r="D199" s="18">
        <v>1</v>
      </c>
      <c r="E199" s="18">
        <v>1</v>
      </c>
      <c r="F199" s="18">
        <v>1</v>
      </c>
      <c r="G199" s="18">
        <v>1</v>
      </c>
      <c r="H199" s="18">
        <v>1</v>
      </c>
      <c r="I199" s="18">
        <v>1</v>
      </c>
      <c r="J199" s="18">
        <v>1</v>
      </c>
      <c r="K199" s="18">
        <v>1</v>
      </c>
      <c r="L199" s="18">
        <v>1</v>
      </c>
      <c r="M199" s="18">
        <v>1</v>
      </c>
      <c r="N199" s="18">
        <v>12</v>
      </c>
    </row>
    <row r="200" spans="1:14" x14ac:dyDescent="0.25">
      <c r="A200" s="17" t="s">
        <v>889</v>
      </c>
      <c r="B200" s="18">
        <v>1</v>
      </c>
      <c r="C200" s="18">
        <v>1</v>
      </c>
      <c r="D200" s="18">
        <v>1</v>
      </c>
      <c r="E200" s="18">
        <v>1</v>
      </c>
      <c r="F200" s="18">
        <v>1</v>
      </c>
      <c r="G200" s="18">
        <v>1</v>
      </c>
      <c r="H200" s="18">
        <v>1</v>
      </c>
      <c r="I200" s="18">
        <v>1</v>
      </c>
      <c r="J200" s="18">
        <v>1</v>
      </c>
      <c r="K200" s="18">
        <v>1</v>
      </c>
      <c r="L200" s="18">
        <v>1</v>
      </c>
      <c r="M200" s="18">
        <v>1</v>
      </c>
      <c r="N200" s="18">
        <v>12</v>
      </c>
    </row>
    <row r="201" spans="1:14" x14ac:dyDescent="0.25">
      <c r="A201" s="17" t="s">
        <v>890</v>
      </c>
      <c r="B201" s="18">
        <v>1</v>
      </c>
      <c r="C201" s="18">
        <v>1</v>
      </c>
      <c r="D201" s="18">
        <v>1</v>
      </c>
      <c r="E201" s="18">
        <v>1</v>
      </c>
      <c r="F201" s="18">
        <v>1</v>
      </c>
      <c r="G201" s="18">
        <v>1</v>
      </c>
      <c r="H201" s="18">
        <v>1</v>
      </c>
      <c r="I201" s="18">
        <v>1</v>
      </c>
      <c r="J201" s="18">
        <v>1</v>
      </c>
      <c r="K201" s="18">
        <v>1</v>
      </c>
      <c r="L201" s="18">
        <v>1</v>
      </c>
      <c r="M201" s="18">
        <v>1</v>
      </c>
      <c r="N201" s="18">
        <v>12</v>
      </c>
    </row>
    <row r="202" spans="1:14" x14ac:dyDescent="0.25">
      <c r="A202" s="17" t="s">
        <v>891</v>
      </c>
      <c r="B202" s="18">
        <v>1</v>
      </c>
      <c r="C202" s="18">
        <v>1</v>
      </c>
      <c r="D202" s="18">
        <v>1</v>
      </c>
      <c r="E202" s="18">
        <v>1</v>
      </c>
      <c r="F202" s="18">
        <v>1</v>
      </c>
      <c r="G202" s="18">
        <v>1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1</v>
      </c>
      <c r="N202" s="18">
        <v>12</v>
      </c>
    </row>
    <row r="203" spans="1:14" x14ac:dyDescent="0.25">
      <c r="A203" s="17" t="s">
        <v>892</v>
      </c>
      <c r="B203" s="18">
        <v>1</v>
      </c>
      <c r="C203" s="18">
        <v>1</v>
      </c>
      <c r="D203" s="18">
        <v>1</v>
      </c>
      <c r="E203" s="18">
        <v>1</v>
      </c>
      <c r="F203" s="18">
        <v>1</v>
      </c>
      <c r="G203" s="18">
        <v>1</v>
      </c>
      <c r="H203" s="18">
        <v>1</v>
      </c>
      <c r="I203" s="18">
        <v>1</v>
      </c>
      <c r="J203" s="18">
        <v>1</v>
      </c>
      <c r="K203" s="18">
        <v>1</v>
      </c>
      <c r="L203" s="18">
        <v>1</v>
      </c>
      <c r="M203" s="18">
        <v>1</v>
      </c>
      <c r="N203" s="18">
        <v>12</v>
      </c>
    </row>
    <row r="204" spans="1:14" x14ac:dyDescent="0.25">
      <c r="A204" s="17" t="s">
        <v>893</v>
      </c>
      <c r="B204" s="18">
        <v>1</v>
      </c>
      <c r="C204" s="18">
        <v>1</v>
      </c>
      <c r="D204" s="18">
        <v>1</v>
      </c>
      <c r="E204" s="18">
        <v>1</v>
      </c>
      <c r="F204" s="18">
        <v>1</v>
      </c>
      <c r="G204" s="18">
        <v>1</v>
      </c>
      <c r="H204" s="18">
        <v>1</v>
      </c>
      <c r="I204" s="18">
        <v>1</v>
      </c>
      <c r="J204" s="18">
        <v>1</v>
      </c>
      <c r="K204" s="18">
        <v>1</v>
      </c>
      <c r="L204" s="18">
        <v>1</v>
      </c>
      <c r="M204" s="18">
        <v>1</v>
      </c>
      <c r="N204" s="18">
        <v>12</v>
      </c>
    </row>
    <row r="205" spans="1:14" x14ac:dyDescent="0.25">
      <c r="A205" s="17" t="s">
        <v>894</v>
      </c>
      <c r="B205" s="18">
        <v>1</v>
      </c>
      <c r="C205" s="18">
        <v>1</v>
      </c>
      <c r="D205" s="18">
        <v>1</v>
      </c>
      <c r="E205" s="18">
        <v>1</v>
      </c>
      <c r="F205" s="18">
        <v>1</v>
      </c>
      <c r="G205" s="18">
        <v>1</v>
      </c>
      <c r="H205" s="18">
        <v>1</v>
      </c>
      <c r="I205" s="18">
        <v>1</v>
      </c>
      <c r="J205" s="18">
        <v>1</v>
      </c>
      <c r="K205" s="18">
        <v>1</v>
      </c>
      <c r="L205" s="18">
        <v>1</v>
      </c>
      <c r="M205" s="18">
        <v>1</v>
      </c>
      <c r="N205" s="18">
        <v>12</v>
      </c>
    </row>
    <row r="206" spans="1:14" x14ac:dyDescent="0.25">
      <c r="A206" s="17" t="s">
        <v>895</v>
      </c>
      <c r="B206" s="18">
        <v>1</v>
      </c>
      <c r="C206" s="18">
        <v>1</v>
      </c>
      <c r="D206" s="18">
        <v>1</v>
      </c>
      <c r="E206" s="18">
        <v>1</v>
      </c>
      <c r="F206" s="18">
        <v>1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1</v>
      </c>
      <c r="N206" s="18">
        <v>12</v>
      </c>
    </row>
    <row r="207" spans="1:14" x14ac:dyDescent="0.25">
      <c r="A207" s="17" t="s">
        <v>896</v>
      </c>
      <c r="B207" s="18">
        <v>1</v>
      </c>
      <c r="C207" s="18">
        <v>1</v>
      </c>
      <c r="D207" s="18">
        <v>1</v>
      </c>
      <c r="E207" s="18">
        <v>1</v>
      </c>
      <c r="F207" s="18">
        <v>1</v>
      </c>
      <c r="G207" s="18">
        <v>1</v>
      </c>
      <c r="H207" s="18">
        <v>1</v>
      </c>
      <c r="I207" s="18">
        <v>1</v>
      </c>
      <c r="J207" s="18">
        <v>1</v>
      </c>
      <c r="K207" s="18">
        <v>1</v>
      </c>
      <c r="L207" s="18">
        <v>1</v>
      </c>
      <c r="M207" s="18">
        <v>1</v>
      </c>
      <c r="N207" s="18">
        <v>12</v>
      </c>
    </row>
    <row r="208" spans="1:14" x14ac:dyDescent="0.25">
      <c r="A208" s="17" t="s">
        <v>897</v>
      </c>
      <c r="B208" s="18">
        <v>1</v>
      </c>
      <c r="C208" s="18">
        <v>1</v>
      </c>
      <c r="D208" s="18">
        <v>1</v>
      </c>
      <c r="E208" s="18">
        <v>1</v>
      </c>
      <c r="F208" s="18">
        <v>1</v>
      </c>
      <c r="G208" s="18">
        <v>1</v>
      </c>
      <c r="H208" s="18">
        <v>1</v>
      </c>
      <c r="I208" s="18">
        <v>1</v>
      </c>
      <c r="J208" s="18">
        <v>1</v>
      </c>
      <c r="K208" s="18">
        <v>1</v>
      </c>
      <c r="L208" s="18">
        <v>1</v>
      </c>
      <c r="M208" s="18">
        <v>1</v>
      </c>
      <c r="N208" s="18">
        <v>12</v>
      </c>
    </row>
    <row r="209" spans="1:14" x14ac:dyDescent="0.25">
      <c r="A209" s="17" t="s">
        <v>898</v>
      </c>
      <c r="B209" s="18">
        <v>1</v>
      </c>
      <c r="C209" s="18">
        <v>1</v>
      </c>
      <c r="D209" s="18">
        <v>1</v>
      </c>
      <c r="E209" s="18">
        <v>1</v>
      </c>
      <c r="F209" s="18">
        <v>1</v>
      </c>
      <c r="G209" s="18">
        <v>1</v>
      </c>
      <c r="H209" s="18">
        <v>1</v>
      </c>
      <c r="I209" s="18">
        <v>1</v>
      </c>
      <c r="J209" s="18">
        <v>1</v>
      </c>
      <c r="K209" s="18">
        <v>1</v>
      </c>
      <c r="L209" s="18">
        <v>1</v>
      </c>
      <c r="M209" s="18">
        <v>1</v>
      </c>
      <c r="N209" s="18">
        <v>12</v>
      </c>
    </row>
    <row r="210" spans="1:14" x14ac:dyDescent="0.25">
      <c r="A210" s="17" t="s">
        <v>899</v>
      </c>
      <c r="B210" s="18">
        <v>1</v>
      </c>
      <c r="C210" s="18">
        <v>1</v>
      </c>
      <c r="D210" s="18">
        <v>1</v>
      </c>
      <c r="E210" s="18">
        <v>1</v>
      </c>
      <c r="F210" s="18">
        <v>1</v>
      </c>
      <c r="G210" s="18">
        <v>1</v>
      </c>
      <c r="H210" s="18">
        <v>1</v>
      </c>
      <c r="I210" s="18">
        <v>1</v>
      </c>
      <c r="J210" s="18">
        <v>1</v>
      </c>
      <c r="K210" s="18">
        <v>1</v>
      </c>
      <c r="L210" s="18">
        <v>1</v>
      </c>
      <c r="M210" s="18">
        <v>1</v>
      </c>
      <c r="N210" s="18">
        <v>12</v>
      </c>
    </row>
    <row r="211" spans="1:14" x14ac:dyDescent="0.25">
      <c r="A211" s="17" t="s">
        <v>900</v>
      </c>
      <c r="B211" s="18">
        <v>1</v>
      </c>
      <c r="C211" s="18">
        <v>1</v>
      </c>
      <c r="D211" s="18">
        <v>1</v>
      </c>
      <c r="E211" s="18">
        <v>1</v>
      </c>
      <c r="F211" s="18">
        <v>1</v>
      </c>
      <c r="G211" s="18">
        <v>1</v>
      </c>
      <c r="H211" s="18">
        <v>1</v>
      </c>
      <c r="I211" s="18">
        <v>1</v>
      </c>
      <c r="J211" s="18">
        <v>1</v>
      </c>
      <c r="K211" s="18">
        <v>1</v>
      </c>
      <c r="L211" s="18">
        <v>1</v>
      </c>
      <c r="M211" s="18">
        <v>1</v>
      </c>
      <c r="N211" s="18">
        <v>12</v>
      </c>
    </row>
    <row r="212" spans="1:14" x14ac:dyDescent="0.25">
      <c r="A212" s="17" t="s">
        <v>901</v>
      </c>
      <c r="B212" s="18">
        <v>1</v>
      </c>
      <c r="C212" s="18">
        <v>1</v>
      </c>
      <c r="D212" s="18">
        <v>1</v>
      </c>
      <c r="E212" s="18">
        <v>1</v>
      </c>
      <c r="F212" s="18">
        <v>1</v>
      </c>
      <c r="G212" s="18">
        <v>1</v>
      </c>
      <c r="H212" s="18">
        <v>1</v>
      </c>
      <c r="I212" s="18">
        <v>1</v>
      </c>
      <c r="J212" s="18">
        <v>1</v>
      </c>
      <c r="K212" s="18">
        <v>1</v>
      </c>
      <c r="L212" s="18">
        <v>1</v>
      </c>
      <c r="M212" s="18">
        <v>1</v>
      </c>
      <c r="N212" s="18">
        <v>12</v>
      </c>
    </row>
    <row r="213" spans="1:14" x14ac:dyDescent="0.25">
      <c r="A213" s="17" t="s">
        <v>902</v>
      </c>
      <c r="B213" s="18">
        <v>1</v>
      </c>
      <c r="C213" s="18">
        <v>1</v>
      </c>
      <c r="D213" s="18">
        <v>1</v>
      </c>
      <c r="E213" s="18">
        <v>1</v>
      </c>
      <c r="F213" s="18">
        <v>1</v>
      </c>
      <c r="G213" s="18">
        <v>1</v>
      </c>
      <c r="H213" s="18">
        <v>1</v>
      </c>
      <c r="I213" s="18">
        <v>1</v>
      </c>
      <c r="J213" s="18">
        <v>1</v>
      </c>
      <c r="K213" s="18">
        <v>1</v>
      </c>
      <c r="L213" s="18">
        <v>1</v>
      </c>
      <c r="M213" s="18">
        <v>1</v>
      </c>
      <c r="N213" s="18">
        <v>12</v>
      </c>
    </row>
    <row r="214" spans="1:14" x14ac:dyDescent="0.25">
      <c r="A214" s="17" t="s">
        <v>903</v>
      </c>
      <c r="B214" s="18">
        <v>1</v>
      </c>
      <c r="C214" s="18">
        <v>1</v>
      </c>
      <c r="D214" s="18">
        <v>1</v>
      </c>
      <c r="E214" s="18">
        <v>1</v>
      </c>
      <c r="F214" s="18">
        <v>1</v>
      </c>
      <c r="G214" s="18">
        <v>1</v>
      </c>
      <c r="H214" s="18">
        <v>1</v>
      </c>
      <c r="I214" s="18">
        <v>1</v>
      </c>
      <c r="J214" s="18">
        <v>1</v>
      </c>
      <c r="K214" s="18">
        <v>1</v>
      </c>
      <c r="L214" s="18">
        <v>1</v>
      </c>
      <c r="M214" s="18">
        <v>1</v>
      </c>
      <c r="N214" s="18">
        <v>12</v>
      </c>
    </row>
    <row r="215" spans="1:14" x14ac:dyDescent="0.25">
      <c r="A215" s="17" t="s">
        <v>904</v>
      </c>
      <c r="B215" s="18">
        <v>1</v>
      </c>
      <c r="C215" s="18">
        <v>1</v>
      </c>
      <c r="D215" s="18">
        <v>1</v>
      </c>
      <c r="E215" s="18">
        <v>1</v>
      </c>
      <c r="F215" s="18">
        <v>1</v>
      </c>
      <c r="G215" s="18">
        <v>1</v>
      </c>
      <c r="H215" s="18">
        <v>1</v>
      </c>
      <c r="I215" s="18">
        <v>1</v>
      </c>
      <c r="J215" s="18">
        <v>1</v>
      </c>
      <c r="K215" s="18">
        <v>1</v>
      </c>
      <c r="L215" s="18">
        <v>1</v>
      </c>
      <c r="M215" s="18">
        <v>1</v>
      </c>
      <c r="N215" s="18">
        <v>12</v>
      </c>
    </row>
    <row r="216" spans="1:14" x14ac:dyDescent="0.25">
      <c r="A216" s="17" t="s">
        <v>905</v>
      </c>
      <c r="B216" s="18">
        <v>1</v>
      </c>
      <c r="C216" s="18">
        <v>1</v>
      </c>
      <c r="D216" s="18">
        <v>1</v>
      </c>
      <c r="E216" s="18">
        <v>1</v>
      </c>
      <c r="F216" s="18">
        <v>1</v>
      </c>
      <c r="G216" s="18">
        <v>1</v>
      </c>
      <c r="H216" s="18">
        <v>1</v>
      </c>
      <c r="I216" s="18">
        <v>1</v>
      </c>
      <c r="J216" s="18">
        <v>1</v>
      </c>
      <c r="K216" s="18">
        <v>1</v>
      </c>
      <c r="L216" s="18">
        <v>1</v>
      </c>
      <c r="M216" s="18">
        <v>1</v>
      </c>
      <c r="N216" s="18">
        <v>12</v>
      </c>
    </row>
    <row r="217" spans="1:14" x14ac:dyDescent="0.25">
      <c r="A217" s="17" t="s">
        <v>906</v>
      </c>
      <c r="B217" s="18">
        <v>1</v>
      </c>
      <c r="C217" s="18">
        <v>1</v>
      </c>
      <c r="D217" s="18">
        <v>1</v>
      </c>
      <c r="E217" s="18">
        <v>1</v>
      </c>
      <c r="F217" s="18">
        <v>1</v>
      </c>
      <c r="G217" s="18">
        <v>1</v>
      </c>
      <c r="H217" s="18">
        <v>1</v>
      </c>
      <c r="I217" s="18">
        <v>1</v>
      </c>
      <c r="J217" s="18">
        <v>1</v>
      </c>
      <c r="K217" s="18">
        <v>1</v>
      </c>
      <c r="L217" s="18">
        <v>1</v>
      </c>
      <c r="M217" s="18">
        <v>1</v>
      </c>
      <c r="N217" s="18">
        <v>12</v>
      </c>
    </row>
    <row r="218" spans="1:14" x14ac:dyDescent="0.25">
      <c r="A218" s="17" t="s">
        <v>907</v>
      </c>
      <c r="B218" s="18">
        <v>1</v>
      </c>
      <c r="C218" s="18">
        <v>1</v>
      </c>
      <c r="D218" s="18">
        <v>1</v>
      </c>
      <c r="E218" s="18">
        <v>1</v>
      </c>
      <c r="F218" s="18">
        <v>1</v>
      </c>
      <c r="G218" s="18">
        <v>1</v>
      </c>
      <c r="H218" s="18">
        <v>1</v>
      </c>
      <c r="I218" s="18">
        <v>1</v>
      </c>
      <c r="J218" s="18">
        <v>1</v>
      </c>
      <c r="K218" s="18">
        <v>1</v>
      </c>
      <c r="L218" s="18">
        <v>1</v>
      </c>
      <c r="M218" s="18">
        <v>1</v>
      </c>
      <c r="N218" s="18">
        <v>12</v>
      </c>
    </row>
    <row r="219" spans="1:14" x14ac:dyDescent="0.25">
      <c r="A219" s="17" t="s">
        <v>908</v>
      </c>
      <c r="B219" s="18">
        <v>1</v>
      </c>
      <c r="C219" s="18">
        <v>1</v>
      </c>
      <c r="D219" s="18">
        <v>1</v>
      </c>
      <c r="E219" s="18">
        <v>1</v>
      </c>
      <c r="F219" s="18">
        <v>1</v>
      </c>
      <c r="G219" s="18">
        <v>1</v>
      </c>
      <c r="H219" s="18">
        <v>1</v>
      </c>
      <c r="I219" s="18">
        <v>1</v>
      </c>
      <c r="J219" s="18">
        <v>1</v>
      </c>
      <c r="K219" s="18">
        <v>1</v>
      </c>
      <c r="L219" s="18">
        <v>1</v>
      </c>
      <c r="M219" s="18">
        <v>1</v>
      </c>
      <c r="N219" s="18">
        <v>12</v>
      </c>
    </row>
    <row r="220" spans="1:14" x14ac:dyDescent="0.25">
      <c r="A220" s="17" t="s">
        <v>909</v>
      </c>
      <c r="B220" s="18">
        <v>1</v>
      </c>
      <c r="C220" s="18">
        <v>1</v>
      </c>
      <c r="D220" s="18">
        <v>1</v>
      </c>
      <c r="E220" s="18">
        <v>1</v>
      </c>
      <c r="F220" s="18">
        <v>1</v>
      </c>
      <c r="G220" s="18">
        <v>1</v>
      </c>
      <c r="H220" s="18">
        <v>1</v>
      </c>
      <c r="I220" s="18">
        <v>1</v>
      </c>
      <c r="J220" s="18">
        <v>1</v>
      </c>
      <c r="K220" s="18">
        <v>1</v>
      </c>
      <c r="L220" s="18">
        <v>1</v>
      </c>
      <c r="M220" s="18">
        <v>1</v>
      </c>
      <c r="N220" s="18">
        <v>12</v>
      </c>
    </row>
    <row r="221" spans="1:14" x14ac:dyDescent="0.25">
      <c r="A221" s="17" t="s">
        <v>910</v>
      </c>
      <c r="B221" s="18">
        <v>1</v>
      </c>
      <c r="C221" s="18">
        <v>1</v>
      </c>
      <c r="D221" s="18">
        <v>1</v>
      </c>
      <c r="E221" s="18">
        <v>1</v>
      </c>
      <c r="F221" s="18">
        <v>1</v>
      </c>
      <c r="G221" s="18">
        <v>1</v>
      </c>
      <c r="H221" s="18">
        <v>1</v>
      </c>
      <c r="I221" s="18">
        <v>1</v>
      </c>
      <c r="J221" s="18">
        <v>1</v>
      </c>
      <c r="K221" s="18">
        <v>1</v>
      </c>
      <c r="L221" s="18">
        <v>1</v>
      </c>
      <c r="M221" s="18">
        <v>1</v>
      </c>
      <c r="N221" s="18">
        <v>12</v>
      </c>
    </row>
    <row r="222" spans="1:14" x14ac:dyDescent="0.25">
      <c r="A222" s="17" t="s">
        <v>911</v>
      </c>
      <c r="B222" s="18">
        <v>1</v>
      </c>
      <c r="C222" s="18">
        <v>1</v>
      </c>
      <c r="D222" s="18">
        <v>1</v>
      </c>
      <c r="E222" s="18">
        <v>1</v>
      </c>
      <c r="F222" s="18">
        <v>1</v>
      </c>
      <c r="G222" s="18">
        <v>1</v>
      </c>
      <c r="H222" s="18">
        <v>1</v>
      </c>
      <c r="I222" s="18">
        <v>1</v>
      </c>
      <c r="J222" s="18">
        <v>1</v>
      </c>
      <c r="K222" s="18">
        <v>1</v>
      </c>
      <c r="L222" s="18">
        <v>1</v>
      </c>
      <c r="M222" s="18">
        <v>1</v>
      </c>
      <c r="N222" s="18">
        <v>12</v>
      </c>
    </row>
    <row r="223" spans="1:14" x14ac:dyDescent="0.25">
      <c r="A223" s="17" t="s">
        <v>912</v>
      </c>
      <c r="B223" s="18">
        <v>1</v>
      </c>
      <c r="C223" s="18">
        <v>1</v>
      </c>
      <c r="D223" s="18">
        <v>1</v>
      </c>
      <c r="E223" s="18">
        <v>1</v>
      </c>
      <c r="F223" s="18">
        <v>1</v>
      </c>
      <c r="G223" s="18">
        <v>1</v>
      </c>
      <c r="H223" s="18">
        <v>1</v>
      </c>
      <c r="I223" s="18">
        <v>1</v>
      </c>
      <c r="J223" s="18">
        <v>1</v>
      </c>
      <c r="K223" s="18">
        <v>1</v>
      </c>
      <c r="L223" s="18">
        <v>1</v>
      </c>
      <c r="M223" s="18">
        <v>1</v>
      </c>
      <c r="N223" s="18">
        <v>12</v>
      </c>
    </row>
    <row r="224" spans="1:14" x14ac:dyDescent="0.25">
      <c r="A224" s="17" t="s">
        <v>913</v>
      </c>
      <c r="B224" s="18">
        <v>1</v>
      </c>
      <c r="C224" s="18">
        <v>1</v>
      </c>
      <c r="D224" s="18">
        <v>1</v>
      </c>
      <c r="E224" s="18">
        <v>1</v>
      </c>
      <c r="F224" s="18">
        <v>1</v>
      </c>
      <c r="G224" s="18">
        <v>1</v>
      </c>
      <c r="H224" s="18">
        <v>1</v>
      </c>
      <c r="I224" s="18">
        <v>1</v>
      </c>
      <c r="J224" s="18">
        <v>1</v>
      </c>
      <c r="K224" s="18">
        <v>1</v>
      </c>
      <c r="L224" s="18">
        <v>1</v>
      </c>
      <c r="M224" s="18">
        <v>1</v>
      </c>
      <c r="N224" s="18">
        <v>12</v>
      </c>
    </row>
    <row r="225" spans="1:14" x14ac:dyDescent="0.25">
      <c r="A225" s="17" t="s">
        <v>914</v>
      </c>
      <c r="B225" s="18">
        <v>1</v>
      </c>
      <c r="C225" s="18">
        <v>1</v>
      </c>
      <c r="D225" s="18">
        <v>1</v>
      </c>
      <c r="E225" s="18">
        <v>1</v>
      </c>
      <c r="F225" s="18">
        <v>1</v>
      </c>
      <c r="G225" s="18">
        <v>1</v>
      </c>
      <c r="H225" s="18">
        <v>1</v>
      </c>
      <c r="I225" s="18">
        <v>1</v>
      </c>
      <c r="J225" s="18">
        <v>1</v>
      </c>
      <c r="K225" s="18">
        <v>1</v>
      </c>
      <c r="L225" s="18">
        <v>1</v>
      </c>
      <c r="M225" s="18">
        <v>1</v>
      </c>
      <c r="N225" s="18">
        <v>12</v>
      </c>
    </row>
    <row r="226" spans="1:14" x14ac:dyDescent="0.25">
      <c r="A226" s="17" t="s">
        <v>915</v>
      </c>
      <c r="B226" s="18">
        <v>1</v>
      </c>
      <c r="C226" s="18">
        <v>1</v>
      </c>
      <c r="D226" s="18">
        <v>1</v>
      </c>
      <c r="E226" s="18">
        <v>1</v>
      </c>
      <c r="F226" s="18">
        <v>1</v>
      </c>
      <c r="G226" s="18">
        <v>1</v>
      </c>
      <c r="H226" s="18">
        <v>1</v>
      </c>
      <c r="I226" s="18">
        <v>1</v>
      </c>
      <c r="J226" s="18">
        <v>1</v>
      </c>
      <c r="K226" s="18">
        <v>1</v>
      </c>
      <c r="L226" s="18">
        <v>1</v>
      </c>
      <c r="M226" s="18">
        <v>1</v>
      </c>
      <c r="N226" s="18">
        <v>12</v>
      </c>
    </row>
    <row r="227" spans="1:14" x14ac:dyDescent="0.25">
      <c r="A227" s="17" t="s">
        <v>916</v>
      </c>
      <c r="B227" s="18">
        <v>1</v>
      </c>
      <c r="C227" s="18">
        <v>1</v>
      </c>
      <c r="D227" s="18">
        <v>1</v>
      </c>
      <c r="E227" s="18">
        <v>1</v>
      </c>
      <c r="F227" s="18">
        <v>1</v>
      </c>
      <c r="G227" s="18">
        <v>1</v>
      </c>
      <c r="H227" s="18">
        <v>1</v>
      </c>
      <c r="I227" s="18">
        <v>1</v>
      </c>
      <c r="J227" s="18">
        <v>1</v>
      </c>
      <c r="K227" s="18">
        <v>1</v>
      </c>
      <c r="L227" s="18">
        <v>1</v>
      </c>
      <c r="M227" s="18">
        <v>1</v>
      </c>
      <c r="N227" s="18">
        <v>12</v>
      </c>
    </row>
    <row r="228" spans="1:14" x14ac:dyDescent="0.25">
      <c r="A228" s="17" t="s">
        <v>917</v>
      </c>
      <c r="B228" s="18">
        <v>1</v>
      </c>
      <c r="C228" s="18">
        <v>1</v>
      </c>
      <c r="D228" s="18">
        <v>1</v>
      </c>
      <c r="E228" s="18">
        <v>1</v>
      </c>
      <c r="F228" s="18">
        <v>1</v>
      </c>
      <c r="G228" s="18">
        <v>1</v>
      </c>
      <c r="H228" s="18">
        <v>1</v>
      </c>
      <c r="I228" s="18">
        <v>1</v>
      </c>
      <c r="J228" s="18">
        <v>1</v>
      </c>
      <c r="K228" s="18">
        <v>1</v>
      </c>
      <c r="L228" s="18">
        <v>1</v>
      </c>
      <c r="M228" s="18">
        <v>1</v>
      </c>
      <c r="N228" s="18">
        <v>12</v>
      </c>
    </row>
    <row r="229" spans="1:14" x14ac:dyDescent="0.25">
      <c r="A229" s="17" t="s">
        <v>918</v>
      </c>
      <c r="B229" s="18">
        <v>1</v>
      </c>
      <c r="C229" s="18">
        <v>1</v>
      </c>
      <c r="D229" s="18">
        <v>1</v>
      </c>
      <c r="E229" s="18">
        <v>1</v>
      </c>
      <c r="F229" s="18">
        <v>1</v>
      </c>
      <c r="G229" s="18">
        <v>1</v>
      </c>
      <c r="H229" s="18">
        <v>1</v>
      </c>
      <c r="I229" s="18">
        <v>1</v>
      </c>
      <c r="J229" s="18">
        <v>1</v>
      </c>
      <c r="K229" s="18">
        <v>1</v>
      </c>
      <c r="L229" s="18">
        <v>1</v>
      </c>
      <c r="M229" s="18">
        <v>1</v>
      </c>
      <c r="N229" s="18">
        <v>12</v>
      </c>
    </row>
    <row r="230" spans="1:14" x14ac:dyDescent="0.25">
      <c r="A230" s="17" t="s">
        <v>919</v>
      </c>
      <c r="B230" s="18">
        <v>1</v>
      </c>
      <c r="C230" s="18">
        <v>1</v>
      </c>
      <c r="D230" s="18">
        <v>1</v>
      </c>
      <c r="E230" s="18">
        <v>1</v>
      </c>
      <c r="F230" s="18">
        <v>1</v>
      </c>
      <c r="G230" s="18">
        <v>1</v>
      </c>
      <c r="H230" s="18">
        <v>1</v>
      </c>
      <c r="I230" s="18">
        <v>1</v>
      </c>
      <c r="J230" s="18">
        <v>1</v>
      </c>
      <c r="K230" s="18">
        <v>1</v>
      </c>
      <c r="L230" s="18">
        <v>1</v>
      </c>
      <c r="M230" s="18">
        <v>1</v>
      </c>
      <c r="N230" s="18">
        <v>12</v>
      </c>
    </row>
    <row r="231" spans="1:14" x14ac:dyDescent="0.25">
      <c r="A231" s="17" t="s">
        <v>920</v>
      </c>
      <c r="B231" s="18">
        <v>1</v>
      </c>
      <c r="C231" s="18">
        <v>1</v>
      </c>
      <c r="D231" s="18">
        <v>1</v>
      </c>
      <c r="E231" s="18">
        <v>1</v>
      </c>
      <c r="F231" s="18">
        <v>1</v>
      </c>
      <c r="G231" s="18">
        <v>1</v>
      </c>
      <c r="H231" s="18">
        <v>1</v>
      </c>
      <c r="I231" s="18">
        <v>1</v>
      </c>
      <c r="J231" s="18">
        <v>1</v>
      </c>
      <c r="K231" s="18">
        <v>1</v>
      </c>
      <c r="L231" s="18">
        <v>1</v>
      </c>
      <c r="M231" s="18">
        <v>1</v>
      </c>
      <c r="N231" s="18">
        <v>12</v>
      </c>
    </row>
    <row r="232" spans="1:14" x14ac:dyDescent="0.25">
      <c r="A232" s="17" t="s">
        <v>921</v>
      </c>
      <c r="B232" s="18">
        <v>1</v>
      </c>
      <c r="C232" s="18">
        <v>1</v>
      </c>
      <c r="D232" s="18">
        <v>1</v>
      </c>
      <c r="E232" s="18">
        <v>1</v>
      </c>
      <c r="F232" s="18">
        <v>1</v>
      </c>
      <c r="G232" s="18">
        <v>1</v>
      </c>
      <c r="H232" s="18">
        <v>1</v>
      </c>
      <c r="I232" s="18">
        <v>1</v>
      </c>
      <c r="J232" s="18">
        <v>1</v>
      </c>
      <c r="K232" s="18">
        <v>1</v>
      </c>
      <c r="L232" s="18">
        <v>1</v>
      </c>
      <c r="M232" s="18">
        <v>1</v>
      </c>
      <c r="N232" s="18">
        <v>12</v>
      </c>
    </row>
    <row r="233" spans="1:14" x14ac:dyDescent="0.25">
      <c r="A233" s="17" t="s">
        <v>922</v>
      </c>
      <c r="B233" s="18">
        <v>1</v>
      </c>
      <c r="C233" s="18">
        <v>1</v>
      </c>
      <c r="D233" s="18">
        <v>1</v>
      </c>
      <c r="E233" s="18">
        <v>1</v>
      </c>
      <c r="F233" s="18">
        <v>1</v>
      </c>
      <c r="G233" s="18">
        <v>1</v>
      </c>
      <c r="H233" s="18">
        <v>1</v>
      </c>
      <c r="I233" s="18">
        <v>1</v>
      </c>
      <c r="J233" s="18">
        <v>1</v>
      </c>
      <c r="K233" s="18">
        <v>1</v>
      </c>
      <c r="L233" s="18">
        <v>1</v>
      </c>
      <c r="M233" s="18">
        <v>1</v>
      </c>
      <c r="N233" s="18">
        <v>12</v>
      </c>
    </row>
    <row r="234" spans="1:14" x14ac:dyDescent="0.25">
      <c r="A234" s="17" t="s">
        <v>923</v>
      </c>
      <c r="B234" s="18">
        <v>1</v>
      </c>
      <c r="C234" s="18">
        <v>1</v>
      </c>
      <c r="D234" s="18">
        <v>1</v>
      </c>
      <c r="E234" s="18">
        <v>1</v>
      </c>
      <c r="F234" s="18">
        <v>1</v>
      </c>
      <c r="G234" s="18">
        <v>1</v>
      </c>
      <c r="H234" s="18">
        <v>1</v>
      </c>
      <c r="I234" s="18">
        <v>1</v>
      </c>
      <c r="J234" s="18">
        <v>1</v>
      </c>
      <c r="K234" s="18">
        <v>1</v>
      </c>
      <c r="L234" s="18">
        <v>1</v>
      </c>
      <c r="M234" s="18">
        <v>1</v>
      </c>
      <c r="N234" s="18">
        <v>12</v>
      </c>
    </row>
    <row r="235" spans="1:14" x14ac:dyDescent="0.25">
      <c r="A235" s="17" t="s">
        <v>924</v>
      </c>
      <c r="B235" s="18">
        <v>1</v>
      </c>
      <c r="C235" s="18">
        <v>1</v>
      </c>
      <c r="D235" s="18">
        <v>1</v>
      </c>
      <c r="E235" s="18">
        <v>1</v>
      </c>
      <c r="F235" s="18">
        <v>1</v>
      </c>
      <c r="G235" s="18">
        <v>1</v>
      </c>
      <c r="H235" s="18">
        <v>1</v>
      </c>
      <c r="I235" s="18">
        <v>1</v>
      </c>
      <c r="J235" s="18">
        <v>1</v>
      </c>
      <c r="K235" s="18">
        <v>1</v>
      </c>
      <c r="L235" s="18">
        <v>1</v>
      </c>
      <c r="M235" s="18">
        <v>1</v>
      </c>
      <c r="N235" s="18">
        <v>12</v>
      </c>
    </row>
    <row r="236" spans="1:14" x14ac:dyDescent="0.25">
      <c r="A236" s="17" t="s">
        <v>925</v>
      </c>
      <c r="B236" s="18">
        <v>1</v>
      </c>
      <c r="C236" s="18">
        <v>1</v>
      </c>
      <c r="D236" s="18">
        <v>1</v>
      </c>
      <c r="E236" s="18">
        <v>1</v>
      </c>
      <c r="F236" s="18">
        <v>1</v>
      </c>
      <c r="G236" s="18">
        <v>1</v>
      </c>
      <c r="H236" s="18">
        <v>1</v>
      </c>
      <c r="I236" s="18">
        <v>1</v>
      </c>
      <c r="J236" s="18">
        <v>1</v>
      </c>
      <c r="K236" s="18">
        <v>1</v>
      </c>
      <c r="L236" s="18">
        <v>1</v>
      </c>
      <c r="M236" s="18">
        <v>1</v>
      </c>
      <c r="N236" s="18">
        <v>12</v>
      </c>
    </row>
    <row r="237" spans="1:14" x14ac:dyDescent="0.25">
      <c r="A237" s="17" t="s">
        <v>926</v>
      </c>
      <c r="B237" s="18">
        <v>1</v>
      </c>
      <c r="C237" s="18">
        <v>1</v>
      </c>
      <c r="D237" s="18">
        <v>1</v>
      </c>
      <c r="E237" s="18">
        <v>1</v>
      </c>
      <c r="F237" s="18">
        <v>1</v>
      </c>
      <c r="G237" s="18">
        <v>1</v>
      </c>
      <c r="H237" s="18">
        <v>1</v>
      </c>
      <c r="I237" s="18">
        <v>1</v>
      </c>
      <c r="J237" s="18">
        <v>1</v>
      </c>
      <c r="K237" s="18">
        <v>1</v>
      </c>
      <c r="L237" s="18">
        <v>1</v>
      </c>
      <c r="M237" s="18">
        <v>1</v>
      </c>
      <c r="N237" s="18">
        <v>12</v>
      </c>
    </row>
    <row r="238" spans="1:14" x14ac:dyDescent="0.25">
      <c r="A238" s="17" t="s">
        <v>927</v>
      </c>
      <c r="B238" s="18">
        <v>1</v>
      </c>
      <c r="C238" s="18">
        <v>1</v>
      </c>
      <c r="D238" s="18">
        <v>1</v>
      </c>
      <c r="E238" s="18">
        <v>1</v>
      </c>
      <c r="F238" s="18">
        <v>1</v>
      </c>
      <c r="G238" s="18">
        <v>1</v>
      </c>
      <c r="H238" s="18">
        <v>1</v>
      </c>
      <c r="I238" s="18">
        <v>1</v>
      </c>
      <c r="J238" s="18">
        <v>1</v>
      </c>
      <c r="K238" s="18">
        <v>1</v>
      </c>
      <c r="L238" s="18">
        <v>1</v>
      </c>
      <c r="M238" s="18">
        <v>1</v>
      </c>
      <c r="N238" s="18">
        <v>12</v>
      </c>
    </row>
    <row r="239" spans="1:14" x14ac:dyDescent="0.25">
      <c r="A239" s="17" t="s">
        <v>928</v>
      </c>
      <c r="B239" s="18">
        <v>1</v>
      </c>
      <c r="C239" s="18">
        <v>1</v>
      </c>
      <c r="D239" s="18">
        <v>1</v>
      </c>
      <c r="E239" s="18">
        <v>1</v>
      </c>
      <c r="F239" s="18">
        <v>1</v>
      </c>
      <c r="G239" s="18">
        <v>1</v>
      </c>
      <c r="H239" s="18">
        <v>1</v>
      </c>
      <c r="I239" s="18">
        <v>1</v>
      </c>
      <c r="J239" s="18">
        <v>1</v>
      </c>
      <c r="K239" s="18">
        <v>1</v>
      </c>
      <c r="L239" s="18">
        <v>1</v>
      </c>
      <c r="M239" s="18">
        <v>1</v>
      </c>
      <c r="N239" s="18">
        <v>12</v>
      </c>
    </row>
    <row r="240" spans="1:14" x14ac:dyDescent="0.25">
      <c r="A240" s="17" t="s">
        <v>929</v>
      </c>
      <c r="B240" s="18">
        <v>1</v>
      </c>
      <c r="C240" s="18">
        <v>1</v>
      </c>
      <c r="D240" s="18">
        <v>1</v>
      </c>
      <c r="E240" s="18">
        <v>1</v>
      </c>
      <c r="F240" s="18">
        <v>1</v>
      </c>
      <c r="G240" s="18">
        <v>1</v>
      </c>
      <c r="H240" s="18">
        <v>1</v>
      </c>
      <c r="I240" s="18">
        <v>1</v>
      </c>
      <c r="J240" s="18">
        <v>1</v>
      </c>
      <c r="K240" s="18">
        <v>1</v>
      </c>
      <c r="L240" s="18">
        <v>1</v>
      </c>
      <c r="M240" s="18">
        <v>1</v>
      </c>
      <c r="N240" s="18">
        <v>12</v>
      </c>
    </row>
    <row r="241" spans="1:14" x14ac:dyDescent="0.25">
      <c r="A241" s="17" t="s">
        <v>930</v>
      </c>
      <c r="B241" s="18">
        <v>1</v>
      </c>
      <c r="C241" s="18">
        <v>1</v>
      </c>
      <c r="D241" s="18">
        <v>1</v>
      </c>
      <c r="E241" s="18">
        <v>1</v>
      </c>
      <c r="F241" s="18">
        <v>1</v>
      </c>
      <c r="G241" s="18">
        <v>1</v>
      </c>
      <c r="H241" s="18">
        <v>1</v>
      </c>
      <c r="I241" s="18">
        <v>1</v>
      </c>
      <c r="J241" s="18">
        <v>1</v>
      </c>
      <c r="K241" s="18">
        <v>1</v>
      </c>
      <c r="L241" s="18">
        <v>1</v>
      </c>
      <c r="M241" s="18">
        <v>1</v>
      </c>
      <c r="N241" s="18">
        <v>12</v>
      </c>
    </row>
    <row r="242" spans="1:14" x14ac:dyDescent="0.25">
      <c r="A242" s="17" t="s">
        <v>931</v>
      </c>
      <c r="B242" s="18">
        <v>1</v>
      </c>
      <c r="C242" s="18">
        <v>1</v>
      </c>
      <c r="D242" s="18">
        <v>1</v>
      </c>
      <c r="E242" s="18">
        <v>1</v>
      </c>
      <c r="F242" s="18">
        <v>1</v>
      </c>
      <c r="G242" s="18">
        <v>1</v>
      </c>
      <c r="H242" s="18">
        <v>1</v>
      </c>
      <c r="I242" s="18">
        <v>1</v>
      </c>
      <c r="J242" s="18">
        <v>1</v>
      </c>
      <c r="K242" s="18">
        <v>1</v>
      </c>
      <c r="L242" s="18">
        <v>1</v>
      </c>
      <c r="M242" s="18">
        <v>1</v>
      </c>
      <c r="N242" s="18">
        <v>12</v>
      </c>
    </row>
    <row r="243" spans="1:14" x14ac:dyDescent="0.25">
      <c r="A243" s="17" t="s">
        <v>932</v>
      </c>
      <c r="B243" s="18">
        <v>1</v>
      </c>
      <c r="C243" s="18">
        <v>1</v>
      </c>
      <c r="D243" s="18">
        <v>1</v>
      </c>
      <c r="E243" s="18">
        <v>1</v>
      </c>
      <c r="F243" s="18">
        <v>1</v>
      </c>
      <c r="G243" s="18">
        <v>1</v>
      </c>
      <c r="H243" s="18">
        <v>1</v>
      </c>
      <c r="I243" s="18">
        <v>1</v>
      </c>
      <c r="J243" s="18">
        <v>1</v>
      </c>
      <c r="K243" s="18">
        <v>1</v>
      </c>
      <c r="L243" s="18">
        <v>1</v>
      </c>
      <c r="M243" s="18">
        <v>1</v>
      </c>
      <c r="N243" s="18">
        <v>12</v>
      </c>
    </row>
    <row r="244" spans="1:14" x14ac:dyDescent="0.25">
      <c r="A244" s="17" t="s">
        <v>933</v>
      </c>
      <c r="B244" s="18">
        <v>1</v>
      </c>
      <c r="C244" s="18">
        <v>1</v>
      </c>
      <c r="D244" s="18">
        <v>1</v>
      </c>
      <c r="E244" s="18">
        <v>1</v>
      </c>
      <c r="F244" s="18">
        <v>1</v>
      </c>
      <c r="G244" s="18">
        <v>1</v>
      </c>
      <c r="H244" s="18">
        <v>1</v>
      </c>
      <c r="I244" s="18">
        <v>1</v>
      </c>
      <c r="J244" s="18">
        <v>1</v>
      </c>
      <c r="K244" s="18">
        <v>1</v>
      </c>
      <c r="L244" s="18">
        <v>1</v>
      </c>
      <c r="M244" s="18">
        <v>1</v>
      </c>
      <c r="N244" s="18">
        <v>12</v>
      </c>
    </row>
    <row r="245" spans="1:14" x14ac:dyDescent="0.25">
      <c r="A245" s="17" t="s">
        <v>934</v>
      </c>
      <c r="B245" s="18">
        <v>1</v>
      </c>
      <c r="C245" s="18">
        <v>1</v>
      </c>
      <c r="D245" s="18">
        <v>1</v>
      </c>
      <c r="E245" s="18">
        <v>1</v>
      </c>
      <c r="F245" s="18">
        <v>1</v>
      </c>
      <c r="G245" s="18">
        <v>1</v>
      </c>
      <c r="H245" s="18">
        <v>1</v>
      </c>
      <c r="I245" s="18">
        <v>1</v>
      </c>
      <c r="J245" s="18">
        <v>1</v>
      </c>
      <c r="K245" s="18">
        <v>1</v>
      </c>
      <c r="L245" s="18">
        <v>1</v>
      </c>
      <c r="M245" s="18">
        <v>1</v>
      </c>
      <c r="N245" s="18">
        <v>12</v>
      </c>
    </row>
    <row r="246" spans="1:14" x14ac:dyDescent="0.25">
      <c r="A246" s="17" t="s">
        <v>935</v>
      </c>
      <c r="B246" s="18">
        <v>1</v>
      </c>
      <c r="C246" s="18">
        <v>1</v>
      </c>
      <c r="D246" s="18">
        <v>1</v>
      </c>
      <c r="E246" s="18">
        <v>1</v>
      </c>
      <c r="F246" s="18">
        <v>1</v>
      </c>
      <c r="G246" s="18">
        <v>1</v>
      </c>
      <c r="H246" s="18">
        <v>1</v>
      </c>
      <c r="I246" s="18">
        <v>1</v>
      </c>
      <c r="J246" s="18">
        <v>1</v>
      </c>
      <c r="K246" s="18">
        <v>1</v>
      </c>
      <c r="L246" s="18">
        <v>1</v>
      </c>
      <c r="M246" s="18">
        <v>1</v>
      </c>
      <c r="N246" s="18">
        <v>12</v>
      </c>
    </row>
    <row r="247" spans="1:14" x14ac:dyDescent="0.25">
      <c r="A247" s="17" t="s">
        <v>936</v>
      </c>
      <c r="B247" s="18">
        <v>1</v>
      </c>
      <c r="C247" s="18">
        <v>1</v>
      </c>
      <c r="D247" s="18">
        <v>1</v>
      </c>
      <c r="E247" s="18">
        <v>1</v>
      </c>
      <c r="F247" s="18">
        <v>1</v>
      </c>
      <c r="G247" s="18">
        <v>1</v>
      </c>
      <c r="H247" s="18">
        <v>1</v>
      </c>
      <c r="I247" s="18">
        <v>1</v>
      </c>
      <c r="J247" s="18">
        <v>1</v>
      </c>
      <c r="K247" s="18">
        <v>1</v>
      </c>
      <c r="L247" s="18">
        <v>1</v>
      </c>
      <c r="M247" s="18">
        <v>1</v>
      </c>
      <c r="N247" s="18">
        <v>12</v>
      </c>
    </row>
    <row r="248" spans="1:14" x14ac:dyDescent="0.25">
      <c r="A248" s="17" t="s">
        <v>937</v>
      </c>
      <c r="B248" s="18">
        <v>1</v>
      </c>
      <c r="C248" s="18">
        <v>1</v>
      </c>
      <c r="D248" s="18">
        <v>1</v>
      </c>
      <c r="E248" s="18">
        <v>1</v>
      </c>
      <c r="F248" s="18">
        <v>1</v>
      </c>
      <c r="G248" s="18">
        <v>1</v>
      </c>
      <c r="H248" s="18">
        <v>1</v>
      </c>
      <c r="I248" s="18">
        <v>1</v>
      </c>
      <c r="J248" s="18">
        <v>1</v>
      </c>
      <c r="K248" s="18">
        <v>1</v>
      </c>
      <c r="L248" s="18">
        <v>1</v>
      </c>
      <c r="M248" s="18">
        <v>1</v>
      </c>
      <c r="N248" s="18">
        <v>12</v>
      </c>
    </row>
    <row r="249" spans="1:14" x14ac:dyDescent="0.25">
      <c r="A249" s="17" t="s">
        <v>938</v>
      </c>
      <c r="B249" s="18">
        <v>1</v>
      </c>
      <c r="C249" s="18">
        <v>1</v>
      </c>
      <c r="D249" s="18">
        <v>1</v>
      </c>
      <c r="E249" s="18">
        <v>1</v>
      </c>
      <c r="F249" s="18">
        <v>1</v>
      </c>
      <c r="G249" s="18">
        <v>1</v>
      </c>
      <c r="H249" s="18">
        <v>1</v>
      </c>
      <c r="I249" s="18">
        <v>1</v>
      </c>
      <c r="J249" s="18">
        <v>1</v>
      </c>
      <c r="K249" s="18">
        <v>1</v>
      </c>
      <c r="L249" s="18">
        <v>1</v>
      </c>
      <c r="M249" s="18">
        <v>1</v>
      </c>
      <c r="N249" s="18">
        <v>12</v>
      </c>
    </row>
    <row r="250" spans="1:14" x14ac:dyDescent="0.25">
      <c r="A250" s="17" t="s">
        <v>939</v>
      </c>
      <c r="B250" s="18">
        <v>1</v>
      </c>
      <c r="C250" s="18">
        <v>1</v>
      </c>
      <c r="D250" s="18">
        <v>1</v>
      </c>
      <c r="E250" s="18">
        <v>1</v>
      </c>
      <c r="F250" s="18">
        <v>1</v>
      </c>
      <c r="G250" s="18">
        <v>1</v>
      </c>
      <c r="H250" s="18">
        <v>1</v>
      </c>
      <c r="I250" s="18">
        <v>1</v>
      </c>
      <c r="J250" s="18">
        <v>1</v>
      </c>
      <c r="K250" s="18">
        <v>1</v>
      </c>
      <c r="L250" s="18">
        <v>1</v>
      </c>
      <c r="M250" s="18">
        <v>1</v>
      </c>
      <c r="N250" s="18">
        <v>12</v>
      </c>
    </row>
    <row r="251" spans="1:14" x14ac:dyDescent="0.25">
      <c r="A251" s="17" t="s">
        <v>940</v>
      </c>
      <c r="B251" s="18">
        <v>1</v>
      </c>
      <c r="C251" s="18">
        <v>1</v>
      </c>
      <c r="D251" s="18">
        <v>1</v>
      </c>
      <c r="E251" s="18">
        <v>1</v>
      </c>
      <c r="F251" s="18">
        <v>1</v>
      </c>
      <c r="G251" s="18">
        <v>1</v>
      </c>
      <c r="H251" s="18">
        <v>1</v>
      </c>
      <c r="I251" s="18">
        <v>1</v>
      </c>
      <c r="J251" s="18">
        <v>1</v>
      </c>
      <c r="K251" s="18">
        <v>1</v>
      </c>
      <c r="L251" s="18">
        <v>1</v>
      </c>
      <c r="M251" s="18">
        <v>1</v>
      </c>
      <c r="N251" s="18">
        <v>12</v>
      </c>
    </row>
    <row r="252" spans="1:14" x14ac:dyDescent="0.25">
      <c r="A252" s="17" t="s">
        <v>941</v>
      </c>
      <c r="B252" s="18">
        <v>1</v>
      </c>
      <c r="C252" s="18">
        <v>1</v>
      </c>
      <c r="D252" s="18">
        <v>1</v>
      </c>
      <c r="E252" s="18">
        <v>1</v>
      </c>
      <c r="F252" s="18">
        <v>1</v>
      </c>
      <c r="G252" s="18">
        <v>1</v>
      </c>
      <c r="H252" s="18">
        <v>1</v>
      </c>
      <c r="I252" s="18">
        <v>1</v>
      </c>
      <c r="J252" s="18">
        <v>1</v>
      </c>
      <c r="K252" s="18">
        <v>1</v>
      </c>
      <c r="L252" s="18">
        <v>1</v>
      </c>
      <c r="M252" s="18">
        <v>1</v>
      </c>
      <c r="N252" s="18">
        <v>12</v>
      </c>
    </row>
    <row r="253" spans="1:14" x14ac:dyDescent="0.25">
      <c r="A253" s="17" t="s">
        <v>942</v>
      </c>
      <c r="B253" s="18">
        <v>1</v>
      </c>
      <c r="C253" s="18">
        <v>1</v>
      </c>
      <c r="D253" s="18">
        <v>1</v>
      </c>
      <c r="E253" s="18">
        <v>1</v>
      </c>
      <c r="F253" s="18">
        <v>1</v>
      </c>
      <c r="G253" s="18">
        <v>1</v>
      </c>
      <c r="H253" s="18">
        <v>1</v>
      </c>
      <c r="I253" s="18">
        <v>1</v>
      </c>
      <c r="J253" s="18">
        <v>1</v>
      </c>
      <c r="K253" s="18">
        <v>1</v>
      </c>
      <c r="L253" s="18">
        <v>1</v>
      </c>
      <c r="M253" s="18">
        <v>1</v>
      </c>
      <c r="N253" s="18">
        <v>12</v>
      </c>
    </row>
    <row r="254" spans="1:14" x14ac:dyDescent="0.25">
      <c r="A254" s="17" t="s">
        <v>943</v>
      </c>
      <c r="B254" s="18">
        <v>1</v>
      </c>
      <c r="C254" s="18">
        <v>1</v>
      </c>
      <c r="D254" s="18">
        <v>1</v>
      </c>
      <c r="E254" s="18">
        <v>1</v>
      </c>
      <c r="F254" s="18">
        <v>1</v>
      </c>
      <c r="G254" s="18">
        <v>1</v>
      </c>
      <c r="H254" s="18">
        <v>1</v>
      </c>
      <c r="I254" s="18">
        <v>1</v>
      </c>
      <c r="J254" s="18">
        <v>1</v>
      </c>
      <c r="K254" s="18">
        <v>1</v>
      </c>
      <c r="L254" s="18">
        <v>1</v>
      </c>
      <c r="M254" s="18">
        <v>1</v>
      </c>
      <c r="N254" s="18">
        <v>12</v>
      </c>
    </row>
    <row r="255" spans="1:14" x14ac:dyDescent="0.25">
      <c r="A255" s="17" t="s">
        <v>944</v>
      </c>
      <c r="B255" s="18">
        <v>1</v>
      </c>
      <c r="C255" s="18">
        <v>1</v>
      </c>
      <c r="D255" s="18">
        <v>1</v>
      </c>
      <c r="E255" s="18">
        <v>1</v>
      </c>
      <c r="F255" s="18">
        <v>1</v>
      </c>
      <c r="G255" s="18">
        <v>1</v>
      </c>
      <c r="H255" s="18">
        <v>1</v>
      </c>
      <c r="I255" s="18">
        <v>1</v>
      </c>
      <c r="J255" s="18">
        <v>1</v>
      </c>
      <c r="K255" s="18">
        <v>1</v>
      </c>
      <c r="L255" s="18">
        <v>1</v>
      </c>
      <c r="M255" s="18">
        <v>1</v>
      </c>
      <c r="N255" s="18">
        <v>12</v>
      </c>
    </row>
    <row r="256" spans="1:14" x14ac:dyDescent="0.25">
      <c r="A256" s="17" t="s">
        <v>945</v>
      </c>
      <c r="B256" s="18">
        <v>1</v>
      </c>
      <c r="C256" s="18">
        <v>1</v>
      </c>
      <c r="D256" s="18">
        <v>1</v>
      </c>
      <c r="E256" s="18">
        <v>1</v>
      </c>
      <c r="F256" s="18">
        <v>1</v>
      </c>
      <c r="G256" s="18">
        <v>1</v>
      </c>
      <c r="H256" s="18">
        <v>1</v>
      </c>
      <c r="I256" s="18">
        <v>1</v>
      </c>
      <c r="J256" s="18">
        <v>1</v>
      </c>
      <c r="K256" s="18">
        <v>1</v>
      </c>
      <c r="L256" s="18">
        <v>1</v>
      </c>
      <c r="M256" s="18">
        <v>1</v>
      </c>
      <c r="N256" s="18">
        <v>12</v>
      </c>
    </row>
    <row r="257" spans="1:14" x14ac:dyDescent="0.25">
      <c r="A257" s="17" t="s">
        <v>946</v>
      </c>
      <c r="B257" s="18">
        <v>1</v>
      </c>
      <c r="C257" s="18">
        <v>1</v>
      </c>
      <c r="D257" s="18">
        <v>1</v>
      </c>
      <c r="E257" s="18">
        <v>1</v>
      </c>
      <c r="F257" s="18">
        <v>1</v>
      </c>
      <c r="G257" s="18">
        <v>1</v>
      </c>
      <c r="H257" s="18">
        <v>1</v>
      </c>
      <c r="I257" s="18">
        <v>1</v>
      </c>
      <c r="J257" s="18">
        <v>1</v>
      </c>
      <c r="K257" s="18">
        <v>1</v>
      </c>
      <c r="L257" s="18">
        <v>1</v>
      </c>
      <c r="M257" s="18">
        <v>1</v>
      </c>
      <c r="N257" s="18">
        <v>12</v>
      </c>
    </row>
    <row r="258" spans="1:14" x14ac:dyDescent="0.25">
      <c r="A258" s="17" t="s">
        <v>947</v>
      </c>
      <c r="B258" s="18">
        <v>1</v>
      </c>
      <c r="C258" s="18">
        <v>1</v>
      </c>
      <c r="D258" s="18">
        <v>1</v>
      </c>
      <c r="E258" s="18">
        <v>1</v>
      </c>
      <c r="F258" s="18">
        <v>1</v>
      </c>
      <c r="G258" s="18">
        <v>1</v>
      </c>
      <c r="H258" s="18">
        <v>1</v>
      </c>
      <c r="I258" s="18">
        <v>1</v>
      </c>
      <c r="J258" s="18">
        <v>1</v>
      </c>
      <c r="K258" s="18">
        <v>1</v>
      </c>
      <c r="L258" s="18">
        <v>1</v>
      </c>
      <c r="M258" s="18">
        <v>1</v>
      </c>
      <c r="N258" s="18">
        <v>12</v>
      </c>
    </row>
    <row r="259" spans="1:14" x14ac:dyDescent="0.25">
      <c r="A259" s="17" t="s">
        <v>948</v>
      </c>
      <c r="B259" s="18">
        <v>1</v>
      </c>
      <c r="C259" s="18">
        <v>1</v>
      </c>
      <c r="D259" s="18">
        <v>1</v>
      </c>
      <c r="E259" s="18">
        <v>1</v>
      </c>
      <c r="F259" s="18">
        <v>1</v>
      </c>
      <c r="G259" s="18">
        <v>1</v>
      </c>
      <c r="H259" s="18">
        <v>1</v>
      </c>
      <c r="I259" s="18">
        <v>1</v>
      </c>
      <c r="J259" s="18">
        <v>1</v>
      </c>
      <c r="K259" s="18">
        <v>1</v>
      </c>
      <c r="L259" s="18">
        <v>1</v>
      </c>
      <c r="M259" s="18">
        <v>1</v>
      </c>
      <c r="N259" s="18">
        <v>12</v>
      </c>
    </row>
    <row r="260" spans="1:14" x14ac:dyDescent="0.25">
      <c r="A260" s="17" t="s">
        <v>949</v>
      </c>
      <c r="B260" s="18">
        <v>1</v>
      </c>
      <c r="C260" s="18">
        <v>1</v>
      </c>
      <c r="D260" s="18">
        <v>1</v>
      </c>
      <c r="E260" s="18">
        <v>1</v>
      </c>
      <c r="F260" s="18">
        <v>1</v>
      </c>
      <c r="G260" s="18">
        <v>1</v>
      </c>
      <c r="H260" s="18">
        <v>1</v>
      </c>
      <c r="I260" s="18">
        <v>1</v>
      </c>
      <c r="J260" s="18">
        <v>1</v>
      </c>
      <c r="K260" s="18">
        <v>1</v>
      </c>
      <c r="L260" s="18">
        <v>1</v>
      </c>
      <c r="M260" s="18">
        <v>1</v>
      </c>
      <c r="N260" s="18">
        <v>12</v>
      </c>
    </row>
    <row r="261" spans="1:14" x14ac:dyDescent="0.25">
      <c r="A261" s="17" t="s">
        <v>950</v>
      </c>
      <c r="B261" s="18">
        <v>1</v>
      </c>
      <c r="C261" s="18">
        <v>1</v>
      </c>
      <c r="D261" s="18">
        <v>1</v>
      </c>
      <c r="E261" s="18">
        <v>1</v>
      </c>
      <c r="F261" s="18">
        <v>1</v>
      </c>
      <c r="G261" s="18">
        <v>1</v>
      </c>
      <c r="H261" s="18">
        <v>1</v>
      </c>
      <c r="I261" s="18">
        <v>1</v>
      </c>
      <c r="J261" s="18">
        <v>1</v>
      </c>
      <c r="K261" s="18">
        <v>1</v>
      </c>
      <c r="L261" s="18">
        <v>1</v>
      </c>
      <c r="M261" s="18">
        <v>1</v>
      </c>
      <c r="N261" s="18">
        <v>12</v>
      </c>
    </row>
    <row r="262" spans="1:14" x14ac:dyDescent="0.25">
      <c r="A262" s="17" t="s">
        <v>951</v>
      </c>
      <c r="B262" s="18">
        <v>1</v>
      </c>
      <c r="C262" s="18">
        <v>1</v>
      </c>
      <c r="D262" s="18">
        <v>1</v>
      </c>
      <c r="E262" s="18">
        <v>1</v>
      </c>
      <c r="F262" s="18">
        <v>1</v>
      </c>
      <c r="G262" s="18">
        <v>1</v>
      </c>
      <c r="H262" s="18">
        <v>1</v>
      </c>
      <c r="I262" s="18">
        <v>1</v>
      </c>
      <c r="J262" s="18">
        <v>1</v>
      </c>
      <c r="K262" s="18">
        <v>1</v>
      </c>
      <c r="L262" s="18">
        <v>1</v>
      </c>
      <c r="M262" s="18">
        <v>1</v>
      </c>
      <c r="N262" s="18">
        <v>12</v>
      </c>
    </row>
    <row r="263" spans="1:14" x14ac:dyDescent="0.25">
      <c r="A263" s="17" t="s">
        <v>952</v>
      </c>
      <c r="B263" s="18">
        <v>1</v>
      </c>
      <c r="C263" s="18">
        <v>1</v>
      </c>
      <c r="D263" s="18">
        <v>1</v>
      </c>
      <c r="E263" s="18">
        <v>1</v>
      </c>
      <c r="F263" s="18">
        <v>1</v>
      </c>
      <c r="G263" s="18">
        <v>1</v>
      </c>
      <c r="H263" s="18">
        <v>1</v>
      </c>
      <c r="I263" s="18">
        <v>1</v>
      </c>
      <c r="J263" s="18">
        <v>1</v>
      </c>
      <c r="K263" s="18">
        <v>1</v>
      </c>
      <c r="L263" s="18">
        <v>1</v>
      </c>
      <c r="M263" s="18">
        <v>1</v>
      </c>
      <c r="N263" s="18">
        <v>12</v>
      </c>
    </row>
    <row r="264" spans="1:14" x14ac:dyDescent="0.25">
      <c r="A264" s="17" t="s">
        <v>953</v>
      </c>
      <c r="B264" s="18">
        <v>1</v>
      </c>
      <c r="C264" s="18">
        <v>1</v>
      </c>
      <c r="D264" s="18">
        <v>1</v>
      </c>
      <c r="E264" s="18">
        <v>1</v>
      </c>
      <c r="F264" s="18">
        <v>1</v>
      </c>
      <c r="G264" s="18">
        <v>1</v>
      </c>
      <c r="H264" s="18">
        <v>1</v>
      </c>
      <c r="I264" s="18">
        <v>1</v>
      </c>
      <c r="J264" s="18">
        <v>1</v>
      </c>
      <c r="K264" s="18">
        <v>1</v>
      </c>
      <c r="L264" s="18">
        <v>1</v>
      </c>
      <c r="M264" s="18">
        <v>1</v>
      </c>
      <c r="N264" s="18">
        <v>12</v>
      </c>
    </row>
    <row r="265" spans="1:14" x14ac:dyDescent="0.25">
      <c r="A265" s="17" t="s">
        <v>954</v>
      </c>
      <c r="B265" s="18">
        <v>1</v>
      </c>
      <c r="C265" s="18">
        <v>1</v>
      </c>
      <c r="D265" s="18">
        <v>1</v>
      </c>
      <c r="E265" s="18">
        <v>1</v>
      </c>
      <c r="F265" s="18">
        <v>1</v>
      </c>
      <c r="G265" s="18">
        <v>1</v>
      </c>
      <c r="H265" s="18">
        <v>1</v>
      </c>
      <c r="I265" s="18">
        <v>1</v>
      </c>
      <c r="J265" s="18">
        <v>1</v>
      </c>
      <c r="K265" s="18">
        <v>1</v>
      </c>
      <c r="L265" s="18">
        <v>1</v>
      </c>
      <c r="M265" s="18">
        <v>1</v>
      </c>
      <c r="N265" s="18">
        <v>12</v>
      </c>
    </row>
    <row r="266" spans="1:14" x14ac:dyDescent="0.25">
      <c r="A266" s="17" t="s">
        <v>955</v>
      </c>
      <c r="B266" s="18">
        <v>1</v>
      </c>
      <c r="C266" s="18">
        <v>1</v>
      </c>
      <c r="D266" s="18">
        <v>1</v>
      </c>
      <c r="E266" s="18">
        <v>1</v>
      </c>
      <c r="F266" s="18">
        <v>1</v>
      </c>
      <c r="G266" s="18">
        <v>1</v>
      </c>
      <c r="H266" s="18">
        <v>1</v>
      </c>
      <c r="I266" s="18">
        <v>1</v>
      </c>
      <c r="J266" s="18">
        <v>1</v>
      </c>
      <c r="K266" s="18">
        <v>1</v>
      </c>
      <c r="L266" s="18">
        <v>1</v>
      </c>
      <c r="M266" s="18">
        <v>1</v>
      </c>
      <c r="N266" s="18">
        <v>12</v>
      </c>
    </row>
    <row r="267" spans="1:14" x14ac:dyDescent="0.25">
      <c r="A267" s="17" t="s">
        <v>956</v>
      </c>
      <c r="B267" s="18">
        <v>1</v>
      </c>
      <c r="C267" s="18">
        <v>1</v>
      </c>
      <c r="D267" s="18">
        <v>1</v>
      </c>
      <c r="E267" s="18">
        <v>1</v>
      </c>
      <c r="F267" s="18">
        <v>1</v>
      </c>
      <c r="G267" s="18">
        <v>1</v>
      </c>
      <c r="H267" s="18">
        <v>1</v>
      </c>
      <c r="I267" s="18">
        <v>1</v>
      </c>
      <c r="J267" s="18">
        <v>1</v>
      </c>
      <c r="K267" s="18">
        <v>1</v>
      </c>
      <c r="L267" s="18">
        <v>1</v>
      </c>
      <c r="M267" s="18">
        <v>1</v>
      </c>
      <c r="N267" s="18">
        <v>12</v>
      </c>
    </row>
    <row r="268" spans="1:14" x14ac:dyDescent="0.25">
      <c r="A268" s="17" t="s">
        <v>957</v>
      </c>
      <c r="B268" s="18">
        <v>1</v>
      </c>
      <c r="C268" s="18">
        <v>1</v>
      </c>
      <c r="D268" s="18">
        <v>1</v>
      </c>
      <c r="E268" s="18">
        <v>1</v>
      </c>
      <c r="F268" s="18">
        <v>1</v>
      </c>
      <c r="G268" s="18">
        <v>1</v>
      </c>
      <c r="H268" s="18">
        <v>1</v>
      </c>
      <c r="I268" s="18">
        <v>1</v>
      </c>
      <c r="J268" s="18">
        <v>1</v>
      </c>
      <c r="K268" s="18">
        <v>1</v>
      </c>
      <c r="L268" s="18">
        <v>1</v>
      </c>
      <c r="M268" s="18">
        <v>1</v>
      </c>
      <c r="N268" s="18">
        <v>12</v>
      </c>
    </row>
    <row r="269" spans="1:14" x14ac:dyDescent="0.25">
      <c r="A269" s="17" t="s">
        <v>958</v>
      </c>
      <c r="B269" s="18">
        <v>1</v>
      </c>
      <c r="C269" s="18">
        <v>1</v>
      </c>
      <c r="D269" s="18">
        <v>1</v>
      </c>
      <c r="E269" s="18">
        <v>1</v>
      </c>
      <c r="F269" s="18">
        <v>1</v>
      </c>
      <c r="G269" s="18">
        <v>1</v>
      </c>
      <c r="H269" s="18">
        <v>1</v>
      </c>
      <c r="I269" s="18">
        <v>1</v>
      </c>
      <c r="J269" s="18">
        <v>1</v>
      </c>
      <c r="K269" s="18">
        <v>1</v>
      </c>
      <c r="L269" s="18">
        <v>1</v>
      </c>
      <c r="M269" s="18">
        <v>1</v>
      </c>
      <c r="N269" s="18">
        <v>12</v>
      </c>
    </row>
    <row r="270" spans="1:14" x14ac:dyDescent="0.25">
      <c r="A270" s="17" t="s">
        <v>959</v>
      </c>
      <c r="B270" s="18">
        <v>1</v>
      </c>
      <c r="C270" s="18">
        <v>1</v>
      </c>
      <c r="D270" s="18">
        <v>1</v>
      </c>
      <c r="E270" s="18">
        <v>1</v>
      </c>
      <c r="F270" s="18">
        <v>1</v>
      </c>
      <c r="G270" s="18">
        <v>1</v>
      </c>
      <c r="H270" s="18">
        <v>1</v>
      </c>
      <c r="I270" s="18">
        <v>1</v>
      </c>
      <c r="J270" s="18">
        <v>1</v>
      </c>
      <c r="K270" s="18">
        <v>1</v>
      </c>
      <c r="L270" s="18">
        <v>1</v>
      </c>
      <c r="M270" s="18">
        <v>1</v>
      </c>
      <c r="N270" s="18">
        <v>12</v>
      </c>
    </row>
    <row r="271" spans="1:14" x14ac:dyDescent="0.25">
      <c r="A271" s="17" t="s">
        <v>960</v>
      </c>
      <c r="B271" s="18">
        <v>1</v>
      </c>
      <c r="C271" s="18">
        <v>1</v>
      </c>
      <c r="D271" s="18">
        <v>1</v>
      </c>
      <c r="E271" s="18">
        <v>1</v>
      </c>
      <c r="F271" s="18">
        <v>1</v>
      </c>
      <c r="G271" s="18">
        <v>1</v>
      </c>
      <c r="H271" s="18">
        <v>1</v>
      </c>
      <c r="I271" s="18">
        <v>1</v>
      </c>
      <c r="J271" s="18">
        <v>1</v>
      </c>
      <c r="K271" s="18">
        <v>1</v>
      </c>
      <c r="L271" s="18">
        <v>1</v>
      </c>
      <c r="M271" s="18">
        <v>1</v>
      </c>
      <c r="N271" s="18">
        <v>12</v>
      </c>
    </row>
    <row r="272" spans="1:14" x14ac:dyDescent="0.25">
      <c r="A272" s="17" t="s">
        <v>961</v>
      </c>
      <c r="B272" s="18">
        <v>1</v>
      </c>
      <c r="C272" s="18">
        <v>1</v>
      </c>
      <c r="D272" s="18">
        <v>1</v>
      </c>
      <c r="E272" s="18">
        <v>1</v>
      </c>
      <c r="F272" s="18">
        <v>1</v>
      </c>
      <c r="G272" s="18">
        <v>1</v>
      </c>
      <c r="H272" s="18">
        <v>1</v>
      </c>
      <c r="I272" s="18">
        <v>1</v>
      </c>
      <c r="J272" s="18">
        <v>1</v>
      </c>
      <c r="K272" s="18">
        <v>1</v>
      </c>
      <c r="L272" s="18">
        <v>1</v>
      </c>
      <c r="M272" s="18">
        <v>1</v>
      </c>
      <c r="N272" s="18">
        <v>12</v>
      </c>
    </row>
    <row r="273" spans="1:14" x14ac:dyDescent="0.25">
      <c r="A273" s="17" t="s">
        <v>962</v>
      </c>
      <c r="B273" s="18">
        <v>1</v>
      </c>
      <c r="C273" s="18">
        <v>1</v>
      </c>
      <c r="D273" s="18">
        <v>1</v>
      </c>
      <c r="E273" s="18">
        <v>1</v>
      </c>
      <c r="F273" s="18">
        <v>1</v>
      </c>
      <c r="G273" s="18">
        <v>1</v>
      </c>
      <c r="H273" s="18">
        <v>1</v>
      </c>
      <c r="I273" s="18">
        <v>1</v>
      </c>
      <c r="J273" s="18">
        <v>1</v>
      </c>
      <c r="K273" s="18">
        <v>1</v>
      </c>
      <c r="L273" s="18">
        <v>1</v>
      </c>
      <c r="M273" s="18">
        <v>1</v>
      </c>
      <c r="N273" s="18">
        <v>12</v>
      </c>
    </row>
    <row r="274" spans="1:14" x14ac:dyDescent="0.25">
      <c r="A274" s="17" t="s">
        <v>963</v>
      </c>
      <c r="B274" s="18">
        <v>1</v>
      </c>
      <c r="C274" s="18">
        <v>1</v>
      </c>
      <c r="D274" s="18">
        <v>1</v>
      </c>
      <c r="E274" s="18">
        <v>1</v>
      </c>
      <c r="F274" s="18">
        <v>1</v>
      </c>
      <c r="G274" s="18">
        <v>1</v>
      </c>
      <c r="H274" s="18">
        <v>1</v>
      </c>
      <c r="I274" s="18">
        <v>1</v>
      </c>
      <c r="J274" s="18">
        <v>1</v>
      </c>
      <c r="K274" s="18">
        <v>1</v>
      </c>
      <c r="L274" s="18">
        <v>1</v>
      </c>
      <c r="M274" s="18">
        <v>1</v>
      </c>
      <c r="N274" s="18">
        <v>12</v>
      </c>
    </row>
    <row r="275" spans="1:14" x14ac:dyDescent="0.25">
      <c r="A275" s="17" t="s">
        <v>964</v>
      </c>
      <c r="B275" s="18">
        <v>1</v>
      </c>
      <c r="C275" s="18">
        <v>1</v>
      </c>
      <c r="D275" s="18">
        <v>1</v>
      </c>
      <c r="E275" s="18">
        <v>1</v>
      </c>
      <c r="F275" s="18">
        <v>1</v>
      </c>
      <c r="G275" s="18">
        <v>1</v>
      </c>
      <c r="H275" s="18">
        <v>1</v>
      </c>
      <c r="I275" s="18">
        <v>1</v>
      </c>
      <c r="J275" s="18">
        <v>1</v>
      </c>
      <c r="K275" s="18">
        <v>1</v>
      </c>
      <c r="L275" s="18">
        <v>1</v>
      </c>
      <c r="M275" s="18">
        <v>1</v>
      </c>
      <c r="N275" s="18">
        <v>12</v>
      </c>
    </row>
    <row r="276" spans="1:14" x14ac:dyDescent="0.25">
      <c r="A276" s="17" t="s">
        <v>965</v>
      </c>
      <c r="B276" s="18">
        <v>1</v>
      </c>
      <c r="C276" s="18">
        <v>1</v>
      </c>
      <c r="D276" s="18">
        <v>1</v>
      </c>
      <c r="E276" s="18">
        <v>1</v>
      </c>
      <c r="F276" s="18">
        <v>1</v>
      </c>
      <c r="G276" s="18">
        <v>1</v>
      </c>
      <c r="H276" s="18">
        <v>1</v>
      </c>
      <c r="I276" s="18">
        <v>1</v>
      </c>
      <c r="J276" s="18">
        <v>1</v>
      </c>
      <c r="K276" s="18">
        <v>1</v>
      </c>
      <c r="L276" s="18">
        <v>1</v>
      </c>
      <c r="M276" s="18">
        <v>1</v>
      </c>
      <c r="N276" s="18">
        <v>12</v>
      </c>
    </row>
    <row r="277" spans="1:14" x14ac:dyDescent="0.25">
      <c r="A277" s="17" t="s">
        <v>966</v>
      </c>
      <c r="B277" s="18">
        <v>1</v>
      </c>
      <c r="C277" s="18">
        <v>1</v>
      </c>
      <c r="D277" s="18">
        <v>1</v>
      </c>
      <c r="E277" s="18">
        <v>1</v>
      </c>
      <c r="F277" s="18">
        <v>1</v>
      </c>
      <c r="G277" s="18">
        <v>1</v>
      </c>
      <c r="H277" s="18">
        <v>1</v>
      </c>
      <c r="I277" s="18">
        <v>1</v>
      </c>
      <c r="J277" s="18">
        <v>1</v>
      </c>
      <c r="K277" s="18">
        <v>1</v>
      </c>
      <c r="L277" s="18">
        <v>1</v>
      </c>
      <c r="M277" s="18">
        <v>1</v>
      </c>
      <c r="N277" s="18">
        <v>12</v>
      </c>
    </row>
    <row r="278" spans="1:14" x14ac:dyDescent="0.25">
      <c r="A278" s="17" t="s">
        <v>967</v>
      </c>
      <c r="B278" s="18">
        <v>1</v>
      </c>
      <c r="C278" s="18">
        <v>1</v>
      </c>
      <c r="D278" s="18">
        <v>1</v>
      </c>
      <c r="E278" s="18">
        <v>1</v>
      </c>
      <c r="F278" s="18">
        <v>1</v>
      </c>
      <c r="G278" s="18">
        <v>1</v>
      </c>
      <c r="H278" s="18">
        <v>1</v>
      </c>
      <c r="I278" s="18">
        <v>1</v>
      </c>
      <c r="J278" s="18">
        <v>1</v>
      </c>
      <c r="K278" s="18">
        <v>1</v>
      </c>
      <c r="L278" s="18">
        <v>1</v>
      </c>
      <c r="M278" s="18">
        <v>1</v>
      </c>
      <c r="N278" s="18">
        <v>12</v>
      </c>
    </row>
    <row r="279" spans="1:14" x14ac:dyDescent="0.25">
      <c r="A279" s="17" t="s">
        <v>968</v>
      </c>
      <c r="B279" s="18">
        <v>1</v>
      </c>
      <c r="C279" s="18">
        <v>1</v>
      </c>
      <c r="D279" s="18">
        <v>1</v>
      </c>
      <c r="E279" s="18">
        <v>1</v>
      </c>
      <c r="F279" s="18">
        <v>1</v>
      </c>
      <c r="G279" s="18">
        <v>1</v>
      </c>
      <c r="H279" s="18">
        <v>1</v>
      </c>
      <c r="I279" s="18">
        <v>1</v>
      </c>
      <c r="J279" s="18">
        <v>1</v>
      </c>
      <c r="K279" s="18">
        <v>1</v>
      </c>
      <c r="L279" s="18">
        <v>1</v>
      </c>
      <c r="M279" s="18">
        <v>1</v>
      </c>
      <c r="N279" s="18">
        <v>12</v>
      </c>
    </row>
    <row r="280" spans="1:14" x14ac:dyDescent="0.25">
      <c r="A280" s="17" t="s">
        <v>969</v>
      </c>
      <c r="B280" s="18">
        <v>1</v>
      </c>
      <c r="C280" s="18">
        <v>1</v>
      </c>
      <c r="D280" s="18">
        <v>1</v>
      </c>
      <c r="E280" s="18">
        <v>1</v>
      </c>
      <c r="F280" s="18">
        <v>1</v>
      </c>
      <c r="G280" s="18">
        <v>1</v>
      </c>
      <c r="H280" s="18">
        <v>1</v>
      </c>
      <c r="I280" s="18">
        <v>1</v>
      </c>
      <c r="J280" s="18">
        <v>1</v>
      </c>
      <c r="K280" s="18">
        <v>1</v>
      </c>
      <c r="L280" s="18">
        <v>1</v>
      </c>
      <c r="M280" s="18">
        <v>1</v>
      </c>
      <c r="N280" s="18">
        <v>12</v>
      </c>
    </row>
    <row r="281" spans="1:14" x14ac:dyDescent="0.25">
      <c r="A281" s="17" t="s">
        <v>970</v>
      </c>
      <c r="B281" s="18">
        <v>1</v>
      </c>
      <c r="C281" s="18">
        <v>1</v>
      </c>
      <c r="D281" s="18">
        <v>1</v>
      </c>
      <c r="E281" s="18">
        <v>1</v>
      </c>
      <c r="F281" s="18">
        <v>1</v>
      </c>
      <c r="G281" s="18">
        <v>1</v>
      </c>
      <c r="H281" s="18">
        <v>1</v>
      </c>
      <c r="I281" s="18">
        <v>1</v>
      </c>
      <c r="J281" s="18">
        <v>1</v>
      </c>
      <c r="K281" s="18">
        <v>1</v>
      </c>
      <c r="L281" s="18">
        <v>1</v>
      </c>
      <c r="M281" s="18">
        <v>1</v>
      </c>
      <c r="N281" s="18">
        <v>12</v>
      </c>
    </row>
    <row r="282" spans="1:14" x14ac:dyDescent="0.25">
      <c r="A282" s="17" t="s">
        <v>971</v>
      </c>
      <c r="B282" s="18">
        <v>1</v>
      </c>
      <c r="C282" s="18">
        <v>1</v>
      </c>
      <c r="D282" s="18">
        <v>1</v>
      </c>
      <c r="E282" s="18">
        <v>1</v>
      </c>
      <c r="F282" s="18">
        <v>1</v>
      </c>
      <c r="G282" s="18">
        <v>1</v>
      </c>
      <c r="H282" s="18">
        <v>1</v>
      </c>
      <c r="I282" s="18">
        <v>1</v>
      </c>
      <c r="J282" s="18">
        <v>1</v>
      </c>
      <c r="K282" s="18">
        <v>1</v>
      </c>
      <c r="L282" s="18">
        <v>1</v>
      </c>
      <c r="M282" s="18">
        <v>1</v>
      </c>
      <c r="N282" s="18">
        <v>12</v>
      </c>
    </row>
    <row r="283" spans="1:14" x14ac:dyDescent="0.25">
      <c r="A283" s="17" t="s">
        <v>972</v>
      </c>
      <c r="B283" s="18">
        <v>1</v>
      </c>
      <c r="C283" s="18">
        <v>1</v>
      </c>
      <c r="D283" s="18">
        <v>1</v>
      </c>
      <c r="E283" s="18">
        <v>1</v>
      </c>
      <c r="F283" s="18">
        <v>1</v>
      </c>
      <c r="G283" s="18">
        <v>1</v>
      </c>
      <c r="H283" s="18">
        <v>1</v>
      </c>
      <c r="I283" s="18">
        <v>1</v>
      </c>
      <c r="J283" s="18">
        <v>1</v>
      </c>
      <c r="K283" s="18">
        <v>1</v>
      </c>
      <c r="L283" s="18">
        <v>1</v>
      </c>
      <c r="M283" s="18">
        <v>1</v>
      </c>
      <c r="N283" s="18">
        <v>12</v>
      </c>
    </row>
    <row r="284" spans="1:14" x14ac:dyDescent="0.25">
      <c r="A284" s="17" t="s">
        <v>973</v>
      </c>
      <c r="B284" s="18">
        <v>1</v>
      </c>
      <c r="C284" s="18">
        <v>1</v>
      </c>
      <c r="D284" s="18">
        <v>1</v>
      </c>
      <c r="E284" s="18">
        <v>1</v>
      </c>
      <c r="F284" s="18">
        <v>1</v>
      </c>
      <c r="G284" s="18">
        <v>1</v>
      </c>
      <c r="H284" s="18">
        <v>1</v>
      </c>
      <c r="I284" s="18">
        <v>1</v>
      </c>
      <c r="J284" s="18">
        <v>1</v>
      </c>
      <c r="K284" s="18">
        <v>1</v>
      </c>
      <c r="L284" s="18">
        <v>1</v>
      </c>
      <c r="M284" s="18">
        <v>1</v>
      </c>
      <c r="N284" s="18">
        <v>12</v>
      </c>
    </row>
    <row r="285" spans="1:14" x14ac:dyDescent="0.25">
      <c r="A285" s="17" t="s">
        <v>974</v>
      </c>
      <c r="B285" s="18">
        <v>1</v>
      </c>
      <c r="C285" s="18">
        <v>1</v>
      </c>
      <c r="D285" s="18">
        <v>1</v>
      </c>
      <c r="E285" s="18">
        <v>1</v>
      </c>
      <c r="F285" s="18">
        <v>1</v>
      </c>
      <c r="G285" s="18">
        <v>1</v>
      </c>
      <c r="H285" s="18">
        <v>1</v>
      </c>
      <c r="I285" s="18">
        <v>1</v>
      </c>
      <c r="J285" s="18">
        <v>1</v>
      </c>
      <c r="K285" s="18">
        <v>1</v>
      </c>
      <c r="L285" s="18">
        <v>1</v>
      </c>
      <c r="M285" s="18">
        <v>1</v>
      </c>
      <c r="N285" s="18">
        <v>12</v>
      </c>
    </row>
    <row r="286" spans="1:14" x14ac:dyDescent="0.25">
      <c r="A286" s="17" t="s">
        <v>975</v>
      </c>
      <c r="B286" s="18">
        <v>1</v>
      </c>
      <c r="C286" s="18">
        <v>1</v>
      </c>
      <c r="D286" s="18">
        <v>1</v>
      </c>
      <c r="E286" s="18">
        <v>1</v>
      </c>
      <c r="F286" s="18">
        <v>1</v>
      </c>
      <c r="G286" s="18">
        <v>1</v>
      </c>
      <c r="H286" s="18">
        <v>1</v>
      </c>
      <c r="I286" s="18">
        <v>1</v>
      </c>
      <c r="J286" s="18">
        <v>1</v>
      </c>
      <c r="K286" s="18">
        <v>1</v>
      </c>
      <c r="L286" s="18">
        <v>1</v>
      </c>
      <c r="M286" s="18">
        <v>1</v>
      </c>
      <c r="N286" s="18">
        <v>12</v>
      </c>
    </row>
    <row r="287" spans="1:14" x14ac:dyDescent="0.25">
      <c r="A287" s="17" t="s">
        <v>976</v>
      </c>
      <c r="B287" s="18">
        <v>1</v>
      </c>
      <c r="C287" s="18">
        <v>1</v>
      </c>
      <c r="D287" s="18">
        <v>1</v>
      </c>
      <c r="E287" s="18">
        <v>1</v>
      </c>
      <c r="F287" s="18">
        <v>1</v>
      </c>
      <c r="G287" s="18">
        <v>1</v>
      </c>
      <c r="H287" s="18">
        <v>1</v>
      </c>
      <c r="I287" s="18">
        <v>1</v>
      </c>
      <c r="J287" s="18">
        <v>1</v>
      </c>
      <c r="K287" s="18">
        <v>1</v>
      </c>
      <c r="L287" s="18">
        <v>1</v>
      </c>
      <c r="M287" s="18">
        <v>1</v>
      </c>
      <c r="N287" s="18">
        <v>12</v>
      </c>
    </row>
    <row r="288" spans="1:14" x14ac:dyDescent="0.25">
      <c r="A288" s="17" t="s">
        <v>977</v>
      </c>
      <c r="B288" s="18">
        <v>1</v>
      </c>
      <c r="C288" s="18">
        <v>1</v>
      </c>
      <c r="D288" s="18">
        <v>1</v>
      </c>
      <c r="E288" s="18">
        <v>1</v>
      </c>
      <c r="F288" s="18">
        <v>1</v>
      </c>
      <c r="G288" s="18">
        <v>1</v>
      </c>
      <c r="H288" s="18">
        <v>1</v>
      </c>
      <c r="I288" s="18">
        <v>1</v>
      </c>
      <c r="J288" s="18">
        <v>1</v>
      </c>
      <c r="K288" s="18">
        <v>1</v>
      </c>
      <c r="L288" s="18">
        <v>1</v>
      </c>
      <c r="M288" s="18">
        <v>1</v>
      </c>
      <c r="N288" s="18">
        <v>12</v>
      </c>
    </row>
    <row r="289" spans="1:14" x14ac:dyDescent="0.25">
      <c r="A289" s="17" t="s">
        <v>978</v>
      </c>
      <c r="B289" s="18">
        <v>1</v>
      </c>
      <c r="C289" s="18">
        <v>1</v>
      </c>
      <c r="D289" s="18">
        <v>1</v>
      </c>
      <c r="E289" s="18">
        <v>1</v>
      </c>
      <c r="F289" s="18">
        <v>1</v>
      </c>
      <c r="G289" s="18">
        <v>1</v>
      </c>
      <c r="H289" s="18">
        <v>1</v>
      </c>
      <c r="I289" s="18">
        <v>1</v>
      </c>
      <c r="J289" s="18">
        <v>1</v>
      </c>
      <c r="K289" s="18">
        <v>1</v>
      </c>
      <c r="L289" s="18">
        <v>1</v>
      </c>
      <c r="M289" s="18">
        <v>1</v>
      </c>
      <c r="N289" s="18">
        <v>12</v>
      </c>
    </row>
    <row r="290" spans="1:14" x14ac:dyDescent="0.25">
      <c r="A290" s="17" t="s">
        <v>979</v>
      </c>
      <c r="B290" s="18">
        <v>1</v>
      </c>
      <c r="C290" s="18">
        <v>1</v>
      </c>
      <c r="D290" s="18">
        <v>1</v>
      </c>
      <c r="E290" s="18">
        <v>1</v>
      </c>
      <c r="F290" s="18">
        <v>1</v>
      </c>
      <c r="G290" s="18">
        <v>1</v>
      </c>
      <c r="H290" s="18">
        <v>1</v>
      </c>
      <c r="I290" s="18">
        <v>1</v>
      </c>
      <c r="J290" s="18">
        <v>1</v>
      </c>
      <c r="K290" s="18">
        <v>1</v>
      </c>
      <c r="L290" s="18">
        <v>1</v>
      </c>
      <c r="M290" s="18">
        <v>1</v>
      </c>
      <c r="N290" s="18">
        <v>12</v>
      </c>
    </row>
    <row r="291" spans="1:14" x14ac:dyDescent="0.25">
      <c r="A291" s="17" t="s">
        <v>980</v>
      </c>
      <c r="B291" s="18">
        <v>1</v>
      </c>
      <c r="C291" s="18">
        <v>1</v>
      </c>
      <c r="D291" s="18">
        <v>1</v>
      </c>
      <c r="E291" s="18">
        <v>1</v>
      </c>
      <c r="F291" s="18">
        <v>1</v>
      </c>
      <c r="G291" s="18">
        <v>1</v>
      </c>
      <c r="H291" s="18">
        <v>1</v>
      </c>
      <c r="I291" s="18">
        <v>1</v>
      </c>
      <c r="J291" s="18">
        <v>1</v>
      </c>
      <c r="K291" s="18">
        <v>1</v>
      </c>
      <c r="L291" s="18">
        <v>1</v>
      </c>
      <c r="M291" s="18">
        <v>1</v>
      </c>
      <c r="N291" s="18">
        <v>12</v>
      </c>
    </row>
    <row r="292" spans="1:14" x14ac:dyDescent="0.25">
      <c r="A292" s="17" t="s">
        <v>981</v>
      </c>
      <c r="B292" s="18">
        <v>1</v>
      </c>
      <c r="C292" s="18">
        <v>1</v>
      </c>
      <c r="D292" s="18">
        <v>1</v>
      </c>
      <c r="E292" s="18">
        <v>1</v>
      </c>
      <c r="F292" s="18">
        <v>1</v>
      </c>
      <c r="G292" s="18">
        <v>1</v>
      </c>
      <c r="H292" s="18">
        <v>1</v>
      </c>
      <c r="I292" s="18">
        <v>1</v>
      </c>
      <c r="J292" s="18">
        <v>1</v>
      </c>
      <c r="K292" s="18">
        <v>1</v>
      </c>
      <c r="L292" s="18">
        <v>1</v>
      </c>
      <c r="M292" s="18">
        <v>1</v>
      </c>
      <c r="N292" s="18">
        <v>12</v>
      </c>
    </row>
    <row r="293" spans="1:14" x14ac:dyDescent="0.25">
      <c r="A293" s="17" t="s">
        <v>982</v>
      </c>
      <c r="B293" s="18">
        <v>1</v>
      </c>
      <c r="C293" s="18">
        <v>1</v>
      </c>
      <c r="D293" s="18">
        <v>1</v>
      </c>
      <c r="E293" s="18">
        <v>1</v>
      </c>
      <c r="F293" s="18">
        <v>1</v>
      </c>
      <c r="G293" s="18">
        <v>1</v>
      </c>
      <c r="H293" s="18">
        <v>1</v>
      </c>
      <c r="I293" s="18">
        <v>1</v>
      </c>
      <c r="J293" s="18">
        <v>1</v>
      </c>
      <c r="K293" s="18">
        <v>1</v>
      </c>
      <c r="L293" s="18">
        <v>1</v>
      </c>
      <c r="M293" s="18">
        <v>1</v>
      </c>
      <c r="N293" s="18">
        <v>12</v>
      </c>
    </row>
    <row r="294" spans="1:14" x14ac:dyDescent="0.25">
      <c r="A294" s="17" t="s">
        <v>983</v>
      </c>
      <c r="B294" s="18">
        <v>1</v>
      </c>
      <c r="C294" s="18">
        <v>1</v>
      </c>
      <c r="D294" s="18">
        <v>1</v>
      </c>
      <c r="E294" s="18">
        <v>1</v>
      </c>
      <c r="F294" s="18">
        <v>1</v>
      </c>
      <c r="G294" s="18">
        <v>1</v>
      </c>
      <c r="H294" s="18">
        <v>1</v>
      </c>
      <c r="I294" s="18">
        <v>1</v>
      </c>
      <c r="J294" s="18">
        <v>1</v>
      </c>
      <c r="K294" s="18">
        <v>1</v>
      </c>
      <c r="L294" s="18">
        <v>1</v>
      </c>
      <c r="M294" s="18">
        <v>1</v>
      </c>
      <c r="N294" s="18">
        <v>12</v>
      </c>
    </row>
    <row r="295" spans="1:14" x14ac:dyDescent="0.25">
      <c r="A295" s="17" t="s">
        <v>984</v>
      </c>
      <c r="B295" s="18">
        <v>1</v>
      </c>
      <c r="C295" s="18">
        <v>1</v>
      </c>
      <c r="D295" s="18">
        <v>1</v>
      </c>
      <c r="E295" s="18">
        <v>1</v>
      </c>
      <c r="F295" s="18">
        <v>1</v>
      </c>
      <c r="G295" s="18">
        <v>1</v>
      </c>
      <c r="H295" s="18">
        <v>1</v>
      </c>
      <c r="I295" s="18">
        <v>1</v>
      </c>
      <c r="J295" s="18">
        <v>1</v>
      </c>
      <c r="K295" s="18">
        <v>1</v>
      </c>
      <c r="L295" s="18">
        <v>1</v>
      </c>
      <c r="M295" s="18">
        <v>1</v>
      </c>
      <c r="N295" s="18">
        <v>12</v>
      </c>
    </row>
    <row r="296" spans="1:14" x14ac:dyDescent="0.25">
      <c r="A296" s="17" t="s">
        <v>985</v>
      </c>
      <c r="B296" s="18">
        <v>1</v>
      </c>
      <c r="C296" s="18">
        <v>1</v>
      </c>
      <c r="D296" s="18">
        <v>1</v>
      </c>
      <c r="E296" s="18">
        <v>1</v>
      </c>
      <c r="F296" s="18">
        <v>1</v>
      </c>
      <c r="G296" s="18">
        <v>1</v>
      </c>
      <c r="H296" s="18">
        <v>1</v>
      </c>
      <c r="I296" s="18">
        <v>1</v>
      </c>
      <c r="J296" s="18">
        <v>1</v>
      </c>
      <c r="K296" s="18">
        <v>1</v>
      </c>
      <c r="L296" s="18">
        <v>1</v>
      </c>
      <c r="M296" s="18">
        <v>1</v>
      </c>
      <c r="N296" s="18">
        <v>12</v>
      </c>
    </row>
    <row r="297" spans="1:14" x14ac:dyDescent="0.25">
      <c r="A297" s="17" t="s">
        <v>986</v>
      </c>
      <c r="B297" s="18">
        <v>1</v>
      </c>
      <c r="C297" s="18">
        <v>1</v>
      </c>
      <c r="D297" s="18">
        <v>1</v>
      </c>
      <c r="E297" s="18">
        <v>1</v>
      </c>
      <c r="F297" s="18">
        <v>1</v>
      </c>
      <c r="G297" s="18">
        <v>1</v>
      </c>
      <c r="H297" s="18">
        <v>1</v>
      </c>
      <c r="I297" s="18">
        <v>1</v>
      </c>
      <c r="J297" s="18">
        <v>1</v>
      </c>
      <c r="K297" s="18">
        <v>1</v>
      </c>
      <c r="L297" s="18">
        <v>1</v>
      </c>
      <c r="M297" s="18">
        <v>1</v>
      </c>
      <c r="N297" s="18">
        <v>12</v>
      </c>
    </row>
    <row r="298" spans="1:14" x14ac:dyDescent="0.25">
      <c r="A298" s="17" t="s">
        <v>987</v>
      </c>
      <c r="B298" s="18">
        <v>1</v>
      </c>
      <c r="C298" s="18">
        <v>1</v>
      </c>
      <c r="D298" s="18">
        <v>1</v>
      </c>
      <c r="E298" s="18">
        <v>1</v>
      </c>
      <c r="F298" s="18">
        <v>1</v>
      </c>
      <c r="G298" s="18">
        <v>1</v>
      </c>
      <c r="H298" s="18">
        <v>1</v>
      </c>
      <c r="I298" s="18">
        <v>1</v>
      </c>
      <c r="J298" s="18">
        <v>1</v>
      </c>
      <c r="K298" s="18">
        <v>1</v>
      </c>
      <c r="L298" s="18">
        <v>1</v>
      </c>
      <c r="M298" s="18">
        <v>1</v>
      </c>
      <c r="N298" s="18">
        <v>12</v>
      </c>
    </row>
    <row r="299" spans="1:14" x14ac:dyDescent="0.25">
      <c r="A299" s="17" t="s">
        <v>988</v>
      </c>
      <c r="B299" s="18">
        <v>1</v>
      </c>
      <c r="C299" s="18">
        <v>1</v>
      </c>
      <c r="D299" s="18">
        <v>1</v>
      </c>
      <c r="E299" s="18">
        <v>1</v>
      </c>
      <c r="F299" s="18">
        <v>1</v>
      </c>
      <c r="G299" s="18">
        <v>1</v>
      </c>
      <c r="H299" s="18">
        <v>1</v>
      </c>
      <c r="I299" s="18">
        <v>1</v>
      </c>
      <c r="J299" s="18">
        <v>1</v>
      </c>
      <c r="K299" s="18">
        <v>1</v>
      </c>
      <c r="L299" s="18">
        <v>1</v>
      </c>
      <c r="M299" s="18">
        <v>1</v>
      </c>
      <c r="N299" s="18">
        <v>12</v>
      </c>
    </row>
    <row r="300" spans="1:14" x14ac:dyDescent="0.25">
      <c r="A300" s="17" t="s">
        <v>989</v>
      </c>
      <c r="B300" s="18">
        <v>1</v>
      </c>
      <c r="C300" s="18">
        <v>1</v>
      </c>
      <c r="D300" s="18">
        <v>1</v>
      </c>
      <c r="E300" s="18">
        <v>1</v>
      </c>
      <c r="F300" s="18">
        <v>1</v>
      </c>
      <c r="G300" s="18">
        <v>1</v>
      </c>
      <c r="H300" s="18">
        <v>1</v>
      </c>
      <c r="I300" s="18">
        <v>1</v>
      </c>
      <c r="J300" s="18">
        <v>1</v>
      </c>
      <c r="K300" s="18">
        <v>1</v>
      </c>
      <c r="L300" s="18">
        <v>1</v>
      </c>
      <c r="M300" s="18">
        <v>1</v>
      </c>
      <c r="N300" s="18">
        <v>12</v>
      </c>
    </row>
    <row r="301" spans="1:14" x14ac:dyDescent="0.25">
      <c r="A301" s="17" t="s">
        <v>990</v>
      </c>
      <c r="B301" s="18">
        <v>1</v>
      </c>
      <c r="C301" s="18">
        <v>1</v>
      </c>
      <c r="D301" s="18">
        <v>1</v>
      </c>
      <c r="E301" s="18">
        <v>1</v>
      </c>
      <c r="F301" s="18">
        <v>1</v>
      </c>
      <c r="G301" s="18">
        <v>1</v>
      </c>
      <c r="H301" s="18">
        <v>1</v>
      </c>
      <c r="I301" s="18">
        <v>1</v>
      </c>
      <c r="J301" s="18">
        <v>1</v>
      </c>
      <c r="K301" s="18">
        <v>1</v>
      </c>
      <c r="L301" s="18">
        <v>1</v>
      </c>
      <c r="M301" s="18">
        <v>1</v>
      </c>
      <c r="N301" s="18">
        <v>12</v>
      </c>
    </row>
    <row r="302" spans="1:14" x14ac:dyDescent="0.25">
      <c r="A302" s="17" t="s">
        <v>991</v>
      </c>
      <c r="B302" s="18">
        <v>1</v>
      </c>
      <c r="C302" s="18">
        <v>1</v>
      </c>
      <c r="D302" s="18">
        <v>1</v>
      </c>
      <c r="E302" s="18">
        <v>1</v>
      </c>
      <c r="F302" s="18">
        <v>1</v>
      </c>
      <c r="G302" s="18">
        <v>1</v>
      </c>
      <c r="H302" s="18">
        <v>1</v>
      </c>
      <c r="I302" s="18">
        <v>1</v>
      </c>
      <c r="J302" s="18">
        <v>1</v>
      </c>
      <c r="K302" s="18">
        <v>1</v>
      </c>
      <c r="L302" s="18">
        <v>1</v>
      </c>
      <c r="M302" s="18">
        <v>1</v>
      </c>
      <c r="N302" s="18">
        <v>12</v>
      </c>
    </row>
    <row r="303" spans="1:14" x14ac:dyDescent="0.25">
      <c r="A303" s="17" t="s">
        <v>992</v>
      </c>
      <c r="B303" s="18">
        <v>1</v>
      </c>
      <c r="C303" s="18">
        <v>1</v>
      </c>
      <c r="D303" s="18">
        <v>1</v>
      </c>
      <c r="E303" s="18">
        <v>1</v>
      </c>
      <c r="F303" s="18">
        <v>1</v>
      </c>
      <c r="G303" s="18">
        <v>1</v>
      </c>
      <c r="H303" s="18">
        <v>1</v>
      </c>
      <c r="I303" s="18">
        <v>1</v>
      </c>
      <c r="J303" s="18">
        <v>1</v>
      </c>
      <c r="K303" s="18">
        <v>1</v>
      </c>
      <c r="L303" s="18">
        <v>1</v>
      </c>
      <c r="M303" s="18">
        <v>1</v>
      </c>
      <c r="N303" s="18">
        <v>12</v>
      </c>
    </row>
    <row r="304" spans="1:14" x14ac:dyDescent="0.25">
      <c r="A304" s="17" t="s">
        <v>993</v>
      </c>
      <c r="B304" s="18">
        <v>1</v>
      </c>
      <c r="C304" s="18">
        <v>1</v>
      </c>
      <c r="D304" s="18">
        <v>1</v>
      </c>
      <c r="E304" s="18">
        <v>1</v>
      </c>
      <c r="F304" s="18">
        <v>1</v>
      </c>
      <c r="G304" s="18">
        <v>1</v>
      </c>
      <c r="H304" s="18">
        <v>1</v>
      </c>
      <c r="I304" s="18">
        <v>1</v>
      </c>
      <c r="J304" s="18">
        <v>1</v>
      </c>
      <c r="K304" s="18">
        <v>1</v>
      </c>
      <c r="L304" s="18">
        <v>1</v>
      </c>
      <c r="M304" s="18">
        <v>1</v>
      </c>
      <c r="N304" s="18">
        <v>12</v>
      </c>
    </row>
    <row r="305" spans="1:14" x14ac:dyDescent="0.25">
      <c r="A305" s="17" t="s">
        <v>994</v>
      </c>
      <c r="B305" s="18">
        <v>1</v>
      </c>
      <c r="C305" s="18">
        <v>1</v>
      </c>
      <c r="D305" s="18">
        <v>1</v>
      </c>
      <c r="E305" s="18">
        <v>1</v>
      </c>
      <c r="F305" s="18">
        <v>1</v>
      </c>
      <c r="G305" s="18">
        <v>1</v>
      </c>
      <c r="H305" s="18">
        <v>1</v>
      </c>
      <c r="I305" s="18">
        <v>1</v>
      </c>
      <c r="J305" s="18">
        <v>1</v>
      </c>
      <c r="K305" s="18">
        <v>1</v>
      </c>
      <c r="L305" s="18">
        <v>1</v>
      </c>
      <c r="M305" s="18">
        <v>1</v>
      </c>
      <c r="N305" s="18">
        <v>12</v>
      </c>
    </row>
    <row r="306" spans="1:14" x14ac:dyDescent="0.25">
      <c r="A306" s="17" t="s">
        <v>995</v>
      </c>
      <c r="B306" s="18">
        <v>1</v>
      </c>
      <c r="C306" s="18">
        <v>1</v>
      </c>
      <c r="D306" s="18">
        <v>1</v>
      </c>
      <c r="E306" s="18">
        <v>1</v>
      </c>
      <c r="F306" s="18">
        <v>1</v>
      </c>
      <c r="G306" s="18">
        <v>1</v>
      </c>
      <c r="H306" s="18">
        <v>1</v>
      </c>
      <c r="I306" s="18">
        <v>1</v>
      </c>
      <c r="J306" s="18">
        <v>1</v>
      </c>
      <c r="K306" s="18">
        <v>1</v>
      </c>
      <c r="L306" s="18">
        <v>1</v>
      </c>
      <c r="M306" s="18">
        <v>1</v>
      </c>
      <c r="N306" s="18">
        <v>12</v>
      </c>
    </row>
    <row r="307" spans="1:14" x14ac:dyDescent="0.25">
      <c r="A307" s="17" t="s">
        <v>996</v>
      </c>
      <c r="B307" s="18">
        <v>1</v>
      </c>
      <c r="C307" s="18">
        <v>1</v>
      </c>
      <c r="D307" s="18">
        <v>1</v>
      </c>
      <c r="E307" s="18">
        <v>1</v>
      </c>
      <c r="F307" s="18">
        <v>1</v>
      </c>
      <c r="G307" s="18">
        <v>1</v>
      </c>
      <c r="H307" s="18">
        <v>1</v>
      </c>
      <c r="I307" s="18">
        <v>1</v>
      </c>
      <c r="J307" s="18">
        <v>1</v>
      </c>
      <c r="K307" s="18">
        <v>1</v>
      </c>
      <c r="L307" s="18">
        <v>1</v>
      </c>
      <c r="M307" s="18">
        <v>1</v>
      </c>
      <c r="N307" s="18">
        <v>12</v>
      </c>
    </row>
    <row r="308" spans="1:14" x14ac:dyDescent="0.25">
      <c r="A308" s="17" t="s">
        <v>997</v>
      </c>
      <c r="B308" s="18">
        <v>1</v>
      </c>
      <c r="C308" s="18">
        <v>1</v>
      </c>
      <c r="D308" s="18">
        <v>1</v>
      </c>
      <c r="E308" s="18">
        <v>1</v>
      </c>
      <c r="F308" s="18">
        <v>1</v>
      </c>
      <c r="G308" s="18">
        <v>1</v>
      </c>
      <c r="H308" s="18">
        <v>1</v>
      </c>
      <c r="I308" s="18">
        <v>1</v>
      </c>
      <c r="J308" s="18">
        <v>1</v>
      </c>
      <c r="K308" s="18">
        <v>1</v>
      </c>
      <c r="L308" s="18">
        <v>1</v>
      </c>
      <c r="M308" s="18">
        <v>1</v>
      </c>
      <c r="N308" s="18">
        <v>12</v>
      </c>
    </row>
    <row r="309" spans="1:14" x14ac:dyDescent="0.25">
      <c r="A309" s="17" t="s">
        <v>998</v>
      </c>
      <c r="B309" s="18">
        <v>1</v>
      </c>
      <c r="C309" s="18">
        <v>1</v>
      </c>
      <c r="D309" s="18">
        <v>1</v>
      </c>
      <c r="E309" s="18">
        <v>1</v>
      </c>
      <c r="F309" s="18">
        <v>1</v>
      </c>
      <c r="G309" s="18">
        <v>1</v>
      </c>
      <c r="H309" s="18">
        <v>1</v>
      </c>
      <c r="I309" s="18">
        <v>1</v>
      </c>
      <c r="J309" s="18">
        <v>1</v>
      </c>
      <c r="K309" s="18">
        <v>1</v>
      </c>
      <c r="L309" s="18">
        <v>1</v>
      </c>
      <c r="M309" s="18">
        <v>1</v>
      </c>
      <c r="N309" s="18">
        <v>12</v>
      </c>
    </row>
    <row r="310" spans="1:14" x14ac:dyDescent="0.25">
      <c r="A310" s="17" t="s">
        <v>999</v>
      </c>
      <c r="B310" s="18">
        <v>1</v>
      </c>
      <c r="C310" s="18">
        <v>1</v>
      </c>
      <c r="D310" s="18">
        <v>1</v>
      </c>
      <c r="E310" s="18">
        <v>1</v>
      </c>
      <c r="F310" s="18">
        <v>1</v>
      </c>
      <c r="G310" s="18">
        <v>1</v>
      </c>
      <c r="H310" s="18">
        <v>1</v>
      </c>
      <c r="I310" s="18">
        <v>1</v>
      </c>
      <c r="J310" s="18">
        <v>1</v>
      </c>
      <c r="K310" s="18">
        <v>1</v>
      </c>
      <c r="L310" s="18">
        <v>1</v>
      </c>
      <c r="M310" s="18">
        <v>1</v>
      </c>
      <c r="N310" s="18">
        <v>12</v>
      </c>
    </row>
    <row r="311" spans="1:14" x14ac:dyDescent="0.25">
      <c r="A311" s="17" t="s">
        <v>1000</v>
      </c>
      <c r="B311" s="18">
        <v>1</v>
      </c>
      <c r="C311" s="18">
        <v>1</v>
      </c>
      <c r="D311" s="18">
        <v>1</v>
      </c>
      <c r="E311" s="18">
        <v>1</v>
      </c>
      <c r="F311" s="18">
        <v>1</v>
      </c>
      <c r="G311" s="18">
        <v>1</v>
      </c>
      <c r="H311" s="18">
        <v>1</v>
      </c>
      <c r="I311" s="18">
        <v>1</v>
      </c>
      <c r="J311" s="18">
        <v>1</v>
      </c>
      <c r="K311" s="18">
        <v>1</v>
      </c>
      <c r="L311" s="18">
        <v>1</v>
      </c>
      <c r="M311" s="18">
        <v>1</v>
      </c>
      <c r="N311" s="18">
        <v>12</v>
      </c>
    </row>
    <row r="312" spans="1:14" x14ac:dyDescent="0.25">
      <c r="A312" s="17" t="s">
        <v>1001</v>
      </c>
      <c r="B312" s="18">
        <v>1</v>
      </c>
      <c r="C312" s="18">
        <v>1</v>
      </c>
      <c r="D312" s="18">
        <v>1</v>
      </c>
      <c r="E312" s="18">
        <v>1</v>
      </c>
      <c r="F312" s="18">
        <v>1</v>
      </c>
      <c r="G312" s="18">
        <v>1</v>
      </c>
      <c r="H312" s="18">
        <v>1</v>
      </c>
      <c r="I312" s="18">
        <v>1</v>
      </c>
      <c r="J312" s="18">
        <v>1</v>
      </c>
      <c r="K312" s="18">
        <v>1</v>
      </c>
      <c r="L312" s="18">
        <v>1</v>
      </c>
      <c r="M312" s="18">
        <v>1</v>
      </c>
      <c r="N312" s="18">
        <v>12</v>
      </c>
    </row>
    <row r="313" spans="1:14" x14ac:dyDescent="0.25">
      <c r="A313" s="17" t="s">
        <v>1002</v>
      </c>
      <c r="B313" s="18">
        <v>1</v>
      </c>
      <c r="C313" s="18">
        <v>1</v>
      </c>
      <c r="D313" s="18">
        <v>1</v>
      </c>
      <c r="E313" s="18">
        <v>1</v>
      </c>
      <c r="F313" s="18">
        <v>1</v>
      </c>
      <c r="G313" s="18">
        <v>1</v>
      </c>
      <c r="H313" s="18">
        <v>1</v>
      </c>
      <c r="I313" s="18">
        <v>1</v>
      </c>
      <c r="J313" s="18">
        <v>1</v>
      </c>
      <c r="K313" s="18">
        <v>1</v>
      </c>
      <c r="L313" s="18">
        <v>1</v>
      </c>
      <c r="M313" s="18">
        <v>1</v>
      </c>
      <c r="N313" s="18">
        <v>12</v>
      </c>
    </row>
    <row r="314" spans="1:14" x14ac:dyDescent="0.25">
      <c r="A314" s="17" t="s">
        <v>1003</v>
      </c>
      <c r="B314" s="18">
        <v>1</v>
      </c>
      <c r="C314" s="18">
        <v>1</v>
      </c>
      <c r="D314" s="18">
        <v>1</v>
      </c>
      <c r="E314" s="18">
        <v>1</v>
      </c>
      <c r="F314" s="18">
        <v>1</v>
      </c>
      <c r="G314" s="18">
        <v>1</v>
      </c>
      <c r="H314" s="18">
        <v>1</v>
      </c>
      <c r="I314" s="18">
        <v>1</v>
      </c>
      <c r="J314" s="18">
        <v>1</v>
      </c>
      <c r="K314" s="18">
        <v>1</v>
      </c>
      <c r="L314" s="18">
        <v>1</v>
      </c>
      <c r="M314" s="18">
        <v>1</v>
      </c>
      <c r="N314" s="18">
        <v>12</v>
      </c>
    </row>
    <row r="315" spans="1:14" x14ac:dyDescent="0.25">
      <c r="A315" s="17" t="s">
        <v>1004</v>
      </c>
      <c r="B315" s="18">
        <v>1</v>
      </c>
      <c r="C315" s="18">
        <v>1</v>
      </c>
      <c r="D315" s="18">
        <v>1</v>
      </c>
      <c r="E315" s="18">
        <v>1</v>
      </c>
      <c r="F315" s="18">
        <v>1</v>
      </c>
      <c r="G315" s="18">
        <v>1</v>
      </c>
      <c r="H315" s="18">
        <v>1</v>
      </c>
      <c r="I315" s="18">
        <v>1</v>
      </c>
      <c r="J315" s="18">
        <v>1</v>
      </c>
      <c r="K315" s="18">
        <v>1</v>
      </c>
      <c r="L315" s="18">
        <v>1</v>
      </c>
      <c r="M315" s="18">
        <v>1</v>
      </c>
      <c r="N315" s="18">
        <v>12</v>
      </c>
    </row>
    <row r="316" spans="1:14" x14ac:dyDescent="0.25">
      <c r="A316" s="17" t="s">
        <v>1005</v>
      </c>
      <c r="B316" s="18">
        <v>1</v>
      </c>
      <c r="C316" s="18">
        <v>1</v>
      </c>
      <c r="D316" s="18">
        <v>1</v>
      </c>
      <c r="E316" s="18">
        <v>1</v>
      </c>
      <c r="F316" s="18">
        <v>1</v>
      </c>
      <c r="G316" s="18">
        <v>1</v>
      </c>
      <c r="H316" s="18">
        <v>1</v>
      </c>
      <c r="I316" s="18">
        <v>1</v>
      </c>
      <c r="J316" s="18">
        <v>1</v>
      </c>
      <c r="K316" s="18">
        <v>1</v>
      </c>
      <c r="L316" s="18">
        <v>1</v>
      </c>
      <c r="M316" s="18">
        <v>1</v>
      </c>
      <c r="N316" s="18">
        <v>12</v>
      </c>
    </row>
    <row r="317" spans="1:14" x14ac:dyDescent="0.25">
      <c r="A317" s="17" t="s">
        <v>1006</v>
      </c>
      <c r="B317" s="18">
        <v>1</v>
      </c>
      <c r="C317" s="18">
        <v>1</v>
      </c>
      <c r="D317" s="18">
        <v>1</v>
      </c>
      <c r="E317" s="18">
        <v>1</v>
      </c>
      <c r="F317" s="18">
        <v>1</v>
      </c>
      <c r="G317" s="18">
        <v>1</v>
      </c>
      <c r="H317" s="18">
        <v>1</v>
      </c>
      <c r="I317" s="18">
        <v>1</v>
      </c>
      <c r="J317" s="18">
        <v>1</v>
      </c>
      <c r="K317" s="18">
        <v>1</v>
      </c>
      <c r="L317" s="18">
        <v>1</v>
      </c>
      <c r="M317" s="18">
        <v>1</v>
      </c>
      <c r="N317" s="18">
        <v>12</v>
      </c>
    </row>
    <row r="318" spans="1:14" x14ac:dyDescent="0.25">
      <c r="A318" s="17" t="s">
        <v>1007</v>
      </c>
      <c r="B318" s="18">
        <v>1</v>
      </c>
      <c r="C318" s="18">
        <v>1</v>
      </c>
      <c r="D318" s="18">
        <v>1</v>
      </c>
      <c r="E318" s="18">
        <v>1</v>
      </c>
      <c r="F318" s="18">
        <v>1</v>
      </c>
      <c r="G318" s="18">
        <v>1</v>
      </c>
      <c r="H318" s="18">
        <v>1</v>
      </c>
      <c r="I318" s="18">
        <v>1</v>
      </c>
      <c r="J318" s="18">
        <v>1</v>
      </c>
      <c r="K318" s="18">
        <v>1</v>
      </c>
      <c r="L318" s="18">
        <v>1</v>
      </c>
      <c r="M318" s="18">
        <v>1</v>
      </c>
      <c r="N318" s="18">
        <v>12</v>
      </c>
    </row>
    <row r="319" spans="1:14" x14ac:dyDescent="0.25">
      <c r="A319" s="17" t="s">
        <v>1008</v>
      </c>
      <c r="B319" s="18">
        <v>1</v>
      </c>
      <c r="C319" s="18">
        <v>1</v>
      </c>
      <c r="D319" s="18">
        <v>1</v>
      </c>
      <c r="E319" s="18">
        <v>1</v>
      </c>
      <c r="F319" s="18">
        <v>1</v>
      </c>
      <c r="G319" s="18">
        <v>1</v>
      </c>
      <c r="H319" s="18">
        <v>1</v>
      </c>
      <c r="I319" s="18">
        <v>1</v>
      </c>
      <c r="J319" s="18">
        <v>1</v>
      </c>
      <c r="K319" s="18">
        <v>1</v>
      </c>
      <c r="L319" s="18">
        <v>1</v>
      </c>
      <c r="M319" s="18">
        <v>1</v>
      </c>
      <c r="N319" s="18">
        <v>12</v>
      </c>
    </row>
    <row r="320" spans="1:14" x14ac:dyDescent="0.25">
      <c r="A320" s="17" t="s">
        <v>1009</v>
      </c>
      <c r="B320" s="18">
        <v>1</v>
      </c>
      <c r="C320" s="18">
        <v>1</v>
      </c>
      <c r="D320" s="18">
        <v>1</v>
      </c>
      <c r="E320" s="18">
        <v>1</v>
      </c>
      <c r="F320" s="18">
        <v>1</v>
      </c>
      <c r="G320" s="18">
        <v>1</v>
      </c>
      <c r="H320" s="18">
        <v>1</v>
      </c>
      <c r="I320" s="18">
        <v>1</v>
      </c>
      <c r="J320" s="18">
        <v>1</v>
      </c>
      <c r="K320" s="18">
        <v>1</v>
      </c>
      <c r="L320" s="18">
        <v>1</v>
      </c>
      <c r="M320" s="18">
        <v>1</v>
      </c>
      <c r="N320" s="18">
        <v>12</v>
      </c>
    </row>
    <row r="321" spans="1:14" x14ac:dyDescent="0.25">
      <c r="A321" s="17" t="s">
        <v>1010</v>
      </c>
      <c r="B321" s="18">
        <v>1</v>
      </c>
      <c r="C321" s="18">
        <v>1</v>
      </c>
      <c r="D321" s="18">
        <v>1</v>
      </c>
      <c r="E321" s="18">
        <v>1</v>
      </c>
      <c r="F321" s="18">
        <v>1</v>
      </c>
      <c r="G321" s="18">
        <v>1</v>
      </c>
      <c r="H321" s="18">
        <v>1</v>
      </c>
      <c r="I321" s="18">
        <v>1</v>
      </c>
      <c r="J321" s="18">
        <v>1</v>
      </c>
      <c r="K321" s="18">
        <v>1</v>
      </c>
      <c r="L321" s="18">
        <v>1</v>
      </c>
      <c r="M321" s="18">
        <v>1</v>
      </c>
      <c r="N321" s="18">
        <v>12</v>
      </c>
    </row>
    <row r="322" spans="1:14" x14ac:dyDescent="0.25">
      <c r="A322" s="17" t="s">
        <v>1011</v>
      </c>
      <c r="B322" s="18">
        <v>1</v>
      </c>
      <c r="C322" s="18">
        <v>1</v>
      </c>
      <c r="D322" s="18">
        <v>1</v>
      </c>
      <c r="E322" s="18">
        <v>1</v>
      </c>
      <c r="F322" s="18">
        <v>1</v>
      </c>
      <c r="G322" s="18">
        <v>1</v>
      </c>
      <c r="H322" s="18">
        <v>1</v>
      </c>
      <c r="I322" s="18">
        <v>1</v>
      </c>
      <c r="J322" s="18">
        <v>1</v>
      </c>
      <c r="K322" s="18">
        <v>1</v>
      </c>
      <c r="L322" s="18">
        <v>1</v>
      </c>
      <c r="M322" s="18">
        <v>1</v>
      </c>
      <c r="N322" s="18">
        <v>12</v>
      </c>
    </row>
    <row r="323" spans="1:14" x14ac:dyDescent="0.25">
      <c r="A323" s="17" t="s">
        <v>1012</v>
      </c>
      <c r="B323" s="18">
        <v>1</v>
      </c>
      <c r="C323" s="18">
        <v>1</v>
      </c>
      <c r="D323" s="18">
        <v>1</v>
      </c>
      <c r="E323" s="18">
        <v>1</v>
      </c>
      <c r="F323" s="18">
        <v>1</v>
      </c>
      <c r="G323" s="18">
        <v>1</v>
      </c>
      <c r="H323" s="18">
        <v>1</v>
      </c>
      <c r="I323" s="18">
        <v>1</v>
      </c>
      <c r="J323" s="18">
        <v>1</v>
      </c>
      <c r="K323" s="18">
        <v>1</v>
      </c>
      <c r="L323" s="18">
        <v>1</v>
      </c>
      <c r="M323" s="18">
        <v>1</v>
      </c>
      <c r="N323" s="18">
        <v>12</v>
      </c>
    </row>
    <row r="324" spans="1:14" x14ac:dyDescent="0.25">
      <c r="A324" s="17" t="s">
        <v>1013</v>
      </c>
      <c r="B324" s="18">
        <v>1</v>
      </c>
      <c r="C324" s="18">
        <v>1</v>
      </c>
      <c r="D324" s="18">
        <v>1</v>
      </c>
      <c r="E324" s="18">
        <v>1</v>
      </c>
      <c r="F324" s="18">
        <v>1</v>
      </c>
      <c r="G324" s="18">
        <v>1</v>
      </c>
      <c r="H324" s="18">
        <v>1</v>
      </c>
      <c r="I324" s="18">
        <v>1</v>
      </c>
      <c r="J324" s="18">
        <v>1</v>
      </c>
      <c r="K324" s="18">
        <v>1</v>
      </c>
      <c r="L324" s="18">
        <v>1</v>
      </c>
      <c r="M324" s="18">
        <v>1</v>
      </c>
      <c r="N324" s="18">
        <v>12</v>
      </c>
    </row>
    <row r="325" spans="1:14" x14ac:dyDescent="0.25">
      <c r="A325" s="17" t="s">
        <v>1014</v>
      </c>
      <c r="B325" s="18">
        <v>1</v>
      </c>
      <c r="C325" s="18">
        <v>1</v>
      </c>
      <c r="D325" s="18">
        <v>1</v>
      </c>
      <c r="E325" s="18">
        <v>1</v>
      </c>
      <c r="F325" s="18">
        <v>1</v>
      </c>
      <c r="G325" s="18">
        <v>1</v>
      </c>
      <c r="H325" s="18">
        <v>1</v>
      </c>
      <c r="I325" s="18">
        <v>1</v>
      </c>
      <c r="J325" s="18">
        <v>1</v>
      </c>
      <c r="K325" s="18">
        <v>1</v>
      </c>
      <c r="L325" s="18">
        <v>1</v>
      </c>
      <c r="M325" s="18">
        <v>1</v>
      </c>
      <c r="N325" s="18">
        <v>12</v>
      </c>
    </row>
    <row r="326" spans="1:14" x14ac:dyDescent="0.25">
      <c r="A326" s="17" t="s">
        <v>1015</v>
      </c>
      <c r="B326" s="18">
        <v>1</v>
      </c>
      <c r="C326" s="18">
        <v>1</v>
      </c>
      <c r="D326" s="18">
        <v>1</v>
      </c>
      <c r="E326" s="18">
        <v>1</v>
      </c>
      <c r="F326" s="18">
        <v>1</v>
      </c>
      <c r="G326" s="18">
        <v>1</v>
      </c>
      <c r="H326" s="18">
        <v>1</v>
      </c>
      <c r="I326" s="18">
        <v>1</v>
      </c>
      <c r="J326" s="18">
        <v>1</v>
      </c>
      <c r="K326" s="18">
        <v>1</v>
      </c>
      <c r="L326" s="18">
        <v>1</v>
      </c>
      <c r="M326" s="18">
        <v>1</v>
      </c>
      <c r="N326" s="18">
        <v>12</v>
      </c>
    </row>
    <row r="327" spans="1:14" x14ac:dyDescent="0.25">
      <c r="A327" s="17" t="s">
        <v>1016</v>
      </c>
      <c r="B327" s="18">
        <v>1</v>
      </c>
      <c r="C327" s="18">
        <v>1</v>
      </c>
      <c r="D327" s="18">
        <v>1</v>
      </c>
      <c r="E327" s="18">
        <v>1</v>
      </c>
      <c r="F327" s="18">
        <v>1</v>
      </c>
      <c r="G327" s="18">
        <v>1</v>
      </c>
      <c r="H327" s="18">
        <v>1</v>
      </c>
      <c r="I327" s="18">
        <v>1</v>
      </c>
      <c r="J327" s="18">
        <v>1</v>
      </c>
      <c r="K327" s="18">
        <v>1</v>
      </c>
      <c r="L327" s="18">
        <v>1</v>
      </c>
      <c r="M327" s="18">
        <v>1</v>
      </c>
      <c r="N327" s="18">
        <v>12</v>
      </c>
    </row>
    <row r="328" spans="1:14" x14ac:dyDescent="0.25">
      <c r="A328" s="17" t="s">
        <v>1017</v>
      </c>
      <c r="B328" s="18">
        <v>1</v>
      </c>
      <c r="C328" s="18">
        <v>1</v>
      </c>
      <c r="D328" s="18">
        <v>1</v>
      </c>
      <c r="E328" s="18">
        <v>1</v>
      </c>
      <c r="F328" s="18">
        <v>1</v>
      </c>
      <c r="G328" s="18">
        <v>1</v>
      </c>
      <c r="H328" s="18">
        <v>1</v>
      </c>
      <c r="I328" s="18">
        <v>1</v>
      </c>
      <c r="J328" s="18">
        <v>1</v>
      </c>
      <c r="K328" s="18">
        <v>1</v>
      </c>
      <c r="L328" s="18">
        <v>1</v>
      </c>
      <c r="M328" s="18">
        <v>1</v>
      </c>
      <c r="N328" s="18">
        <v>12</v>
      </c>
    </row>
    <row r="329" spans="1:14" x14ac:dyDescent="0.25">
      <c r="A329" s="17" t="s">
        <v>1018</v>
      </c>
      <c r="B329" s="18">
        <v>1</v>
      </c>
      <c r="C329" s="18">
        <v>1</v>
      </c>
      <c r="D329" s="18">
        <v>1</v>
      </c>
      <c r="E329" s="18">
        <v>1</v>
      </c>
      <c r="F329" s="18">
        <v>1</v>
      </c>
      <c r="G329" s="18">
        <v>1</v>
      </c>
      <c r="H329" s="18">
        <v>1</v>
      </c>
      <c r="I329" s="18">
        <v>1</v>
      </c>
      <c r="J329" s="18">
        <v>1</v>
      </c>
      <c r="K329" s="18">
        <v>1</v>
      </c>
      <c r="L329" s="18">
        <v>1</v>
      </c>
      <c r="M329" s="18">
        <v>1</v>
      </c>
      <c r="N329" s="18">
        <v>12</v>
      </c>
    </row>
    <row r="330" spans="1:14" x14ac:dyDescent="0.25">
      <c r="A330" s="17" t="s">
        <v>1019</v>
      </c>
      <c r="B330" s="18">
        <v>1</v>
      </c>
      <c r="C330" s="18">
        <v>1</v>
      </c>
      <c r="D330" s="18">
        <v>1</v>
      </c>
      <c r="E330" s="18">
        <v>1</v>
      </c>
      <c r="F330" s="18">
        <v>1</v>
      </c>
      <c r="G330" s="18">
        <v>1</v>
      </c>
      <c r="H330" s="18">
        <v>1</v>
      </c>
      <c r="I330" s="18">
        <v>1</v>
      </c>
      <c r="J330" s="18">
        <v>1</v>
      </c>
      <c r="K330" s="18">
        <v>1</v>
      </c>
      <c r="L330" s="18">
        <v>1</v>
      </c>
      <c r="M330" s="18">
        <v>1</v>
      </c>
      <c r="N330" s="18">
        <v>12</v>
      </c>
    </row>
    <row r="331" spans="1:14" x14ac:dyDescent="0.25">
      <c r="A331" s="17" t="s">
        <v>1020</v>
      </c>
      <c r="B331" s="18">
        <v>1</v>
      </c>
      <c r="C331" s="18">
        <v>1</v>
      </c>
      <c r="D331" s="18">
        <v>1</v>
      </c>
      <c r="E331" s="18">
        <v>1</v>
      </c>
      <c r="F331" s="18">
        <v>1</v>
      </c>
      <c r="G331" s="18">
        <v>1</v>
      </c>
      <c r="H331" s="18">
        <v>1</v>
      </c>
      <c r="I331" s="18">
        <v>1</v>
      </c>
      <c r="J331" s="18">
        <v>1</v>
      </c>
      <c r="K331" s="18">
        <v>1</v>
      </c>
      <c r="L331" s="18">
        <v>1</v>
      </c>
      <c r="M331" s="18">
        <v>1</v>
      </c>
      <c r="N331" s="18">
        <v>12</v>
      </c>
    </row>
    <row r="332" spans="1:14" x14ac:dyDescent="0.25">
      <c r="A332" s="17" t="s">
        <v>1021</v>
      </c>
      <c r="B332" s="18">
        <v>1</v>
      </c>
      <c r="C332" s="18">
        <v>1</v>
      </c>
      <c r="D332" s="18">
        <v>1</v>
      </c>
      <c r="E332" s="18">
        <v>1</v>
      </c>
      <c r="F332" s="18">
        <v>1</v>
      </c>
      <c r="G332" s="18">
        <v>1</v>
      </c>
      <c r="H332" s="18">
        <v>1</v>
      </c>
      <c r="I332" s="18">
        <v>1</v>
      </c>
      <c r="J332" s="18">
        <v>1</v>
      </c>
      <c r="K332" s="18">
        <v>1</v>
      </c>
      <c r="L332" s="18">
        <v>1</v>
      </c>
      <c r="M332" s="18">
        <v>1</v>
      </c>
      <c r="N332" s="18">
        <v>12</v>
      </c>
    </row>
    <row r="333" spans="1:14" x14ac:dyDescent="0.25">
      <c r="A333" s="17" t="s">
        <v>1022</v>
      </c>
      <c r="B333" s="18">
        <v>1</v>
      </c>
      <c r="C333" s="18">
        <v>1</v>
      </c>
      <c r="D333" s="18">
        <v>1</v>
      </c>
      <c r="E333" s="18">
        <v>1</v>
      </c>
      <c r="F333" s="18">
        <v>1</v>
      </c>
      <c r="G333" s="18">
        <v>1</v>
      </c>
      <c r="H333" s="18">
        <v>1</v>
      </c>
      <c r="I333" s="18">
        <v>1</v>
      </c>
      <c r="J333" s="18">
        <v>1</v>
      </c>
      <c r="K333" s="18">
        <v>1</v>
      </c>
      <c r="L333" s="18">
        <v>1</v>
      </c>
      <c r="M333" s="18">
        <v>1</v>
      </c>
      <c r="N333" s="18">
        <v>12</v>
      </c>
    </row>
    <row r="334" spans="1:14" x14ac:dyDescent="0.25">
      <c r="A334" s="17" t="s">
        <v>1023</v>
      </c>
      <c r="B334" s="18">
        <v>1</v>
      </c>
      <c r="C334" s="18">
        <v>1</v>
      </c>
      <c r="D334" s="18">
        <v>1</v>
      </c>
      <c r="E334" s="18">
        <v>1</v>
      </c>
      <c r="F334" s="18">
        <v>1</v>
      </c>
      <c r="G334" s="18">
        <v>1</v>
      </c>
      <c r="H334" s="18">
        <v>1</v>
      </c>
      <c r="I334" s="18">
        <v>1</v>
      </c>
      <c r="J334" s="18">
        <v>1</v>
      </c>
      <c r="K334" s="18">
        <v>1</v>
      </c>
      <c r="L334" s="18">
        <v>1</v>
      </c>
      <c r="M334" s="18">
        <v>1</v>
      </c>
      <c r="N334" s="18">
        <v>12</v>
      </c>
    </row>
    <row r="335" spans="1:14" x14ac:dyDescent="0.25">
      <c r="A335" s="17" t="s">
        <v>1024</v>
      </c>
      <c r="B335" s="18">
        <v>1</v>
      </c>
      <c r="C335" s="18">
        <v>1</v>
      </c>
      <c r="D335" s="18">
        <v>1</v>
      </c>
      <c r="E335" s="18">
        <v>1</v>
      </c>
      <c r="F335" s="18">
        <v>1</v>
      </c>
      <c r="G335" s="18">
        <v>1</v>
      </c>
      <c r="H335" s="18">
        <v>1</v>
      </c>
      <c r="I335" s="18">
        <v>1</v>
      </c>
      <c r="J335" s="18">
        <v>1</v>
      </c>
      <c r="K335" s="18">
        <v>1</v>
      </c>
      <c r="L335" s="18">
        <v>1</v>
      </c>
      <c r="M335" s="18">
        <v>1</v>
      </c>
      <c r="N335" s="18">
        <v>12</v>
      </c>
    </row>
    <row r="336" spans="1:14" x14ac:dyDescent="0.25">
      <c r="A336" s="17" t="s">
        <v>1025</v>
      </c>
      <c r="B336" s="18">
        <v>1</v>
      </c>
      <c r="C336" s="18">
        <v>1</v>
      </c>
      <c r="D336" s="18">
        <v>1</v>
      </c>
      <c r="E336" s="18">
        <v>1</v>
      </c>
      <c r="F336" s="18">
        <v>1</v>
      </c>
      <c r="G336" s="18">
        <v>1</v>
      </c>
      <c r="H336" s="18">
        <v>1</v>
      </c>
      <c r="I336" s="18">
        <v>1</v>
      </c>
      <c r="J336" s="18">
        <v>1</v>
      </c>
      <c r="K336" s="18">
        <v>1</v>
      </c>
      <c r="L336" s="18">
        <v>1</v>
      </c>
      <c r="M336" s="18">
        <v>1</v>
      </c>
      <c r="N336" s="18">
        <v>12</v>
      </c>
    </row>
    <row r="337" spans="1:14" x14ac:dyDescent="0.25">
      <c r="A337" s="17" t="s">
        <v>1026</v>
      </c>
      <c r="B337" s="18">
        <v>1</v>
      </c>
      <c r="C337" s="18">
        <v>1</v>
      </c>
      <c r="D337" s="18">
        <v>1</v>
      </c>
      <c r="E337" s="18">
        <v>1</v>
      </c>
      <c r="F337" s="18">
        <v>1</v>
      </c>
      <c r="G337" s="18">
        <v>1</v>
      </c>
      <c r="H337" s="18">
        <v>1</v>
      </c>
      <c r="I337" s="18">
        <v>1</v>
      </c>
      <c r="J337" s="18">
        <v>1</v>
      </c>
      <c r="K337" s="18">
        <v>1</v>
      </c>
      <c r="L337" s="18">
        <v>1</v>
      </c>
      <c r="M337" s="18">
        <v>1</v>
      </c>
      <c r="N337" s="18">
        <v>12</v>
      </c>
    </row>
    <row r="338" spans="1:14" x14ac:dyDescent="0.25">
      <c r="A338" s="17" t="s">
        <v>1027</v>
      </c>
      <c r="B338" s="18">
        <v>1</v>
      </c>
      <c r="C338" s="18">
        <v>1</v>
      </c>
      <c r="D338" s="18">
        <v>1</v>
      </c>
      <c r="E338" s="18">
        <v>1</v>
      </c>
      <c r="F338" s="18">
        <v>1</v>
      </c>
      <c r="G338" s="18">
        <v>1</v>
      </c>
      <c r="H338" s="18">
        <v>1</v>
      </c>
      <c r="I338" s="18">
        <v>1</v>
      </c>
      <c r="J338" s="18">
        <v>1</v>
      </c>
      <c r="K338" s="18">
        <v>1</v>
      </c>
      <c r="L338" s="18">
        <v>1</v>
      </c>
      <c r="M338" s="18">
        <v>1</v>
      </c>
      <c r="N338" s="18">
        <v>12</v>
      </c>
    </row>
    <row r="339" spans="1:14" x14ac:dyDescent="0.25">
      <c r="A339" s="17" t="s">
        <v>1028</v>
      </c>
      <c r="B339" s="18">
        <v>1</v>
      </c>
      <c r="C339" s="18">
        <v>1</v>
      </c>
      <c r="D339" s="18">
        <v>1</v>
      </c>
      <c r="E339" s="18">
        <v>1</v>
      </c>
      <c r="F339" s="18">
        <v>1</v>
      </c>
      <c r="G339" s="18">
        <v>1</v>
      </c>
      <c r="H339" s="18">
        <v>1</v>
      </c>
      <c r="I339" s="18">
        <v>1</v>
      </c>
      <c r="J339" s="18">
        <v>1</v>
      </c>
      <c r="K339" s="18">
        <v>1</v>
      </c>
      <c r="L339" s="18">
        <v>1</v>
      </c>
      <c r="M339" s="18">
        <v>1</v>
      </c>
      <c r="N339" s="18">
        <v>12</v>
      </c>
    </row>
    <row r="340" spans="1:14" x14ac:dyDescent="0.25">
      <c r="A340" s="17" t="s">
        <v>1029</v>
      </c>
      <c r="B340" s="18">
        <v>1</v>
      </c>
      <c r="C340" s="18">
        <v>1</v>
      </c>
      <c r="D340" s="18">
        <v>1</v>
      </c>
      <c r="E340" s="18">
        <v>1</v>
      </c>
      <c r="F340" s="18">
        <v>1</v>
      </c>
      <c r="G340" s="18">
        <v>1</v>
      </c>
      <c r="H340" s="18">
        <v>1</v>
      </c>
      <c r="I340" s="18">
        <v>1</v>
      </c>
      <c r="J340" s="18">
        <v>1</v>
      </c>
      <c r="K340" s="18">
        <v>1</v>
      </c>
      <c r="L340" s="18">
        <v>1</v>
      </c>
      <c r="M340" s="18">
        <v>1</v>
      </c>
      <c r="N340" s="18">
        <v>12</v>
      </c>
    </row>
    <row r="341" spans="1:14" x14ac:dyDescent="0.25">
      <c r="A341" s="17" t="s">
        <v>1030</v>
      </c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18">
        <v>1</v>
      </c>
      <c r="H341" s="18">
        <v>1</v>
      </c>
      <c r="I341" s="18">
        <v>1</v>
      </c>
      <c r="J341" s="18">
        <v>1</v>
      </c>
      <c r="K341" s="18">
        <v>1</v>
      </c>
      <c r="L341" s="18">
        <v>1</v>
      </c>
      <c r="M341" s="18">
        <v>1</v>
      </c>
      <c r="N341" s="18">
        <v>12</v>
      </c>
    </row>
    <row r="342" spans="1:14" x14ac:dyDescent="0.25">
      <c r="A342" s="17" t="s">
        <v>1031</v>
      </c>
      <c r="B342" s="18">
        <v>1</v>
      </c>
      <c r="C342" s="18">
        <v>1</v>
      </c>
      <c r="D342" s="18">
        <v>1</v>
      </c>
      <c r="E342" s="18">
        <v>1</v>
      </c>
      <c r="F342" s="18">
        <v>1</v>
      </c>
      <c r="G342" s="18">
        <v>1</v>
      </c>
      <c r="H342" s="18">
        <v>1</v>
      </c>
      <c r="I342" s="18">
        <v>1</v>
      </c>
      <c r="J342" s="18">
        <v>1</v>
      </c>
      <c r="K342" s="18">
        <v>1</v>
      </c>
      <c r="L342" s="18">
        <v>1</v>
      </c>
      <c r="M342" s="18">
        <v>1</v>
      </c>
      <c r="N342" s="18">
        <v>12</v>
      </c>
    </row>
    <row r="343" spans="1:14" x14ac:dyDescent="0.25">
      <c r="A343" s="17" t="s">
        <v>1032</v>
      </c>
      <c r="B343" s="18">
        <v>1</v>
      </c>
      <c r="C343" s="18">
        <v>1</v>
      </c>
      <c r="D343" s="18">
        <v>1</v>
      </c>
      <c r="E343" s="18">
        <v>1</v>
      </c>
      <c r="F343" s="18">
        <v>1</v>
      </c>
      <c r="G343" s="18">
        <v>1</v>
      </c>
      <c r="H343" s="18">
        <v>1</v>
      </c>
      <c r="I343" s="18">
        <v>1</v>
      </c>
      <c r="J343" s="18">
        <v>1</v>
      </c>
      <c r="K343" s="18">
        <v>1</v>
      </c>
      <c r="L343" s="18">
        <v>1</v>
      </c>
      <c r="M343" s="18">
        <v>1</v>
      </c>
      <c r="N343" s="18">
        <v>12</v>
      </c>
    </row>
    <row r="344" spans="1:14" x14ac:dyDescent="0.25">
      <c r="A344" s="17" t="s">
        <v>1033</v>
      </c>
      <c r="B344" s="18">
        <v>1</v>
      </c>
      <c r="C344" s="18">
        <v>1</v>
      </c>
      <c r="D344" s="18">
        <v>1</v>
      </c>
      <c r="E344" s="18">
        <v>1</v>
      </c>
      <c r="F344" s="18">
        <v>1</v>
      </c>
      <c r="G344" s="18">
        <v>1</v>
      </c>
      <c r="H344" s="18">
        <v>1</v>
      </c>
      <c r="I344" s="18">
        <v>1</v>
      </c>
      <c r="J344" s="18">
        <v>1</v>
      </c>
      <c r="K344" s="18">
        <v>1</v>
      </c>
      <c r="L344" s="18">
        <v>1</v>
      </c>
      <c r="M344" s="18">
        <v>1</v>
      </c>
      <c r="N344" s="18">
        <v>12</v>
      </c>
    </row>
    <row r="345" spans="1:14" x14ac:dyDescent="0.25">
      <c r="A345" s="17" t="s">
        <v>1034</v>
      </c>
      <c r="B345" s="18">
        <v>1</v>
      </c>
      <c r="C345" s="18">
        <v>1</v>
      </c>
      <c r="D345" s="18">
        <v>1</v>
      </c>
      <c r="E345" s="18">
        <v>1</v>
      </c>
      <c r="F345" s="18">
        <v>1</v>
      </c>
      <c r="G345" s="18">
        <v>1</v>
      </c>
      <c r="H345" s="18">
        <v>1</v>
      </c>
      <c r="I345" s="18">
        <v>1</v>
      </c>
      <c r="J345" s="18">
        <v>1</v>
      </c>
      <c r="K345" s="18">
        <v>1</v>
      </c>
      <c r="L345" s="18">
        <v>1</v>
      </c>
      <c r="M345" s="18">
        <v>1</v>
      </c>
      <c r="N345" s="18">
        <v>12</v>
      </c>
    </row>
    <row r="346" spans="1:14" x14ac:dyDescent="0.25">
      <c r="A346" s="17" t="s">
        <v>1035</v>
      </c>
      <c r="B346" s="18">
        <v>1</v>
      </c>
      <c r="C346" s="18">
        <v>1</v>
      </c>
      <c r="D346" s="18">
        <v>1</v>
      </c>
      <c r="E346" s="18">
        <v>1</v>
      </c>
      <c r="F346" s="18">
        <v>1</v>
      </c>
      <c r="G346" s="18">
        <v>1</v>
      </c>
      <c r="H346" s="18">
        <v>1</v>
      </c>
      <c r="I346" s="18">
        <v>1</v>
      </c>
      <c r="J346" s="18">
        <v>1</v>
      </c>
      <c r="K346" s="18">
        <v>1</v>
      </c>
      <c r="L346" s="18">
        <v>1</v>
      </c>
      <c r="M346" s="18">
        <v>1</v>
      </c>
      <c r="N346" s="18">
        <v>12</v>
      </c>
    </row>
    <row r="347" spans="1:14" x14ac:dyDescent="0.25">
      <c r="A347" s="17" t="s">
        <v>1036</v>
      </c>
      <c r="B347" s="18">
        <v>1</v>
      </c>
      <c r="C347" s="18">
        <v>1</v>
      </c>
      <c r="D347" s="18">
        <v>1</v>
      </c>
      <c r="E347" s="18">
        <v>1</v>
      </c>
      <c r="F347" s="18">
        <v>1</v>
      </c>
      <c r="G347" s="18">
        <v>1</v>
      </c>
      <c r="H347" s="18">
        <v>1</v>
      </c>
      <c r="I347" s="18">
        <v>1</v>
      </c>
      <c r="J347" s="18">
        <v>1</v>
      </c>
      <c r="K347" s="18">
        <v>1</v>
      </c>
      <c r="L347" s="18">
        <v>1</v>
      </c>
      <c r="M347" s="18">
        <v>1</v>
      </c>
      <c r="N347" s="18">
        <v>12</v>
      </c>
    </row>
    <row r="348" spans="1:14" x14ac:dyDescent="0.25">
      <c r="A348" s="17" t="s">
        <v>1037</v>
      </c>
      <c r="B348" s="18">
        <v>1</v>
      </c>
      <c r="C348" s="18">
        <v>1</v>
      </c>
      <c r="D348" s="18">
        <v>1</v>
      </c>
      <c r="E348" s="18">
        <v>1</v>
      </c>
      <c r="F348" s="18">
        <v>1</v>
      </c>
      <c r="G348" s="18">
        <v>1</v>
      </c>
      <c r="H348" s="18">
        <v>1</v>
      </c>
      <c r="I348" s="18">
        <v>1</v>
      </c>
      <c r="J348" s="18">
        <v>1</v>
      </c>
      <c r="K348" s="18">
        <v>1</v>
      </c>
      <c r="L348" s="18">
        <v>1</v>
      </c>
      <c r="M348" s="18">
        <v>1</v>
      </c>
      <c r="N348" s="18">
        <v>12</v>
      </c>
    </row>
    <row r="349" spans="1:14" x14ac:dyDescent="0.25">
      <c r="A349" s="17" t="s">
        <v>1038</v>
      </c>
      <c r="B349" s="18">
        <v>1</v>
      </c>
      <c r="C349" s="18">
        <v>1</v>
      </c>
      <c r="D349" s="18">
        <v>1</v>
      </c>
      <c r="E349" s="18">
        <v>1</v>
      </c>
      <c r="F349" s="18">
        <v>1</v>
      </c>
      <c r="G349" s="18">
        <v>1</v>
      </c>
      <c r="H349" s="18">
        <v>1</v>
      </c>
      <c r="I349" s="18">
        <v>1</v>
      </c>
      <c r="J349" s="18">
        <v>1</v>
      </c>
      <c r="K349" s="18">
        <v>1</v>
      </c>
      <c r="L349" s="18">
        <v>1</v>
      </c>
      <c r="M349" s="18">
        <v>1</v>
      </c>
      <c r="N349" s="18">
        <v>12</v>
      </c>
    </row>
    <row r="350" spans="1:14" x14ac:dyDescent="0.25">
      <c r="A350" s="17" t="s">
        <v>1039</v>
      </c>
      <c r="B350" s="18">
        <v>1</v>
      </c>
      <c r="C350" s="18">
        <v>1</v>
      </c>
      <c r="D350" s="18">
        <v>1</v>
      </c>
      <c r="E350" s="18">
        <v>1</v>
      </c>
      <c r="F350" s="18">
        <v>1</v>
      </c>
      <c r="G350" s="18">
        <v>1</v>
      </c>
      <c r="H350" s="18">
        <v>1</v>
      </c>
      <c r="I350" s="18">
        <v>1</v>
      </c>
      <c r="J350" s="18">
        <v>1</v>
      </c>
      <c r="K350" s="18">
        <v>1</v>
      </c>
      <c r="L350" s="18">
        <v>1</v>
      </c>
      <c r="M350" s="18">
        <v>1</v>
      </c>
      <c r="N350" s="18">
        <v>12</v>
      </c>
    </row>
    <row r="351" spans="1:14" x14ac:dyDescent="0.25">
      <c r="A351" s="17" t="s">
        <v>1040</v>
      </c>
      <c r="B351" s="18">
        <v>1</v>
      </c>
      <c r="C351" s="18">
        <v>1</v>
      </c>
      <c r="D351" s="18">
        <v>1</v>
      </c>
      <c r="E351" s="18">
        <v>1</v>
      </c>
      <c r="F351" s="18">
        <v>1</v>
      </c>
      <c r="G351" s="18">
        <v>1</v>
      </c>
      <c r="H351" s="18">
        <v>1</v>
      </c>
      <c r="I351" s="18">
        <v>1</v>
      </c>
      <c r="J351" s="18">
        <v>1</v>
      </c>
      <c r="K351" s="18">
        <v>1</v>
      </c>
      <c r="L351" s="18">
        <v>1</v>
      </c>
      <c r="M351" s="18">
        <v>1</v>
      </c>
      <c r="N351" s="18">
        <v>12</v>
      </c>
    </row>
    <row r="352" spans="1:14" x14ac:dyDescent="0.25">
      <c r="A352" s="17" t="s">
        <v>1041</v>
      </c>
      <c r="B352" s="18">
        <v>1</v>
      </c>
      <c r="C352" s="18">
        <v>1</v>
      </c>
      <c r="D352" s="18">
        <v>1</v>
      </c>
      <c r="E352" s="18">
        <v>1</v>
      </c>
      <c r="F352" s="18">
        <v>1</v>
      </c>
      <c r="G352" s="18">
        <v>1</v>
      </c>
      <c r="H352" s="18">
        <v>1</v>
      </c>
      <c r="I352" s="18">
        <v>1</v>
      </c>
      <c r="J352" s="18">
        <v>1</v>
      </c>
      <c r="K352" s="18">
        <v>1</v>
      </c>
      <c r="L352" s="18">
        <v>1</v>
      </c>
      <c r="M352" s="18">
        <v>1</v>
      </c>
      <c r="N352" s="18">
        <v>12</v>
      </c>
    </row>
    <row r="353" spans="1:14" x14ac:dyDescent="0.25">
      <c r="A353" s="17" t="s">
        <v>1042</v>
      </c>
      <c r="B353" s="18">
        <v>1</v>
      </c>
      <c r="C353" s="18">
        <v>1</v>
      </c>
      <c r="D353" s="18">
        <v>1</v>
      </c>
      <c r="E353" s="18">
        <v>1</v>
      </c>
      <c r="F353" s="18">
        <v>1</v>
      </c>
      <c r="G353" s="18">
        <v>1</v>
      </c>
      <c r="H353" s="18">
        <v>1</v>
      </c>
      <c r="I353" s="18">
        <v>1</v>
      </c>
      <c r="J353" s="18">
        <v>1</v>
      </c>
      <c r="K353" s="18">
        <v>1</v>
      </c>
      <c r="L353" s="18">
        <v>1</v>
      </c>
      <c r="M353" s="18">
        <v>1</v>
      </c>
      <c r="N353" s="18">
        <v>12</v>
      </c>
    </row>
    <row r="354" spans="1:14" x14ac:dyDescent="0.25">
      <c r="A354" s="17" t="s">
        <v>1043</v>
      </c>
      <c r="B354" s="18">
        <v>1</v>
      </c>
      <c r="C354" s="18">
        <v>1</v>
      </c>
      <c r="D354" s="18">
        <v>1</v>
      </c>
      <c r="E354" s="18">
        <v>1</v>
      </c>
      <c r="F354" s="18">
        <v>1</v>
      </c>
      <c r="G354" s="18">
        <v>1</v>
      </c>
      <c r="H354" s="18">
        <v>1</v>
      </c>
      <c r="I354" s="18">
        <v>1</v>
      </c>
      <c r="J354" s="18">
        <v>1</v>
      </c>
      <c r="K354" s="18">
        <v>1</v>
      </c>
      <c r="L354" s="18">
        <v>1</v>
      </c>
      <c r="M354" s="18">
        <v>1</v>
      </c>
      <c r="N354" s="18">
        <v>12</v>
      </c>
    </row>
    <row r="355" spans="1:14" x14ac:dyDescent="0.25">
      <c r="A355" s="17" t="s">
        <v>1044</v>
      </c>
      <c r="B355" s="18">
        <v>1</v>
      </c>
      <c r="C355" s="18">
        <v>1</v>
      </c>
      <c r="D355" s="18">
        <v>1</v>
      </c>
      <c r="E355" s="18">
        <v>1</v>
      </c>
      <c r="F355" s="18">
        <v>1</v>
      </c>
      <c r="G355" s="18">
        <v>1</v>
      </c>
      <c r="H355" s="18">
        <v>1</v>
      </c>
      <c r="I355" s="18">
        <v>1</v>
      </c>
      <c r="J355" s="18">
        <v>1</v>
      </c>
      <c r="K355" s="18">
        <v>1</v>
      </c>
      <c r="L355" s="18">
        <v>1</v>
      </c>
      <c r="M355" s="18">
        <v>1</v>
      </c>
      <c r="N355" s="18">
        <v>12</v>
      </c>
    </row>
    <row r="356" spans="1:14" x14ac:dyDescent="0.25">
      <c r="A356" s="17" t="s">
        <v>1045</v>
      </c>
      <c r="B356" s="18">
        <v>1</v>
      </c>
      <c r="C356" s="18">
        <v>1</v>
      </c>
      <c r="D356" s="18">
        <v>1</v>
      </c>
      <c r="E356" s="18">
        <v>1</v>
      </c>
      <c r="F356" s="18">
        <v>1</v>
      </c>
      <c r="G356" s="18">
        <v>1</v>
      </c>
      <c r="H356" s="18">
        <v>1</v>
      </c>
      <c r="I356" s="18">
        <v>1</v>
      </c>
      <c r="J356" s="18">
        <v>1</v>
      </c>
      <c r="K356" s="18">
        <v>1</v>
      </c>
      <c r="L356" s="18">
        <v>1</v>
      </c>
      <c r="M356" s="18">
        <v>1</v>
      </c>
      <c r="N356" s="18">
        <v>12</v>
      </c>
    </row>
    <row r="357" spans="1:14" x14ac:dyDescent="0.25">
      <c r="A357" s="17" t="s">
        <v>1046</v>
      </c>
      <c r="B357" s="18">
        <v>1</v>
      </c>
      <c r="C357" s="18">
        <v>1</v>
      </c>
      <c r="D357" s="18">
        <v>1</v>
      </c>
      <c r="E357" s="18">
        <v>1</v>
      </c>
      <c r="F357" s="18">
        <v>1</v>
      </c>
      <c r="G357" s="18">
        <v>1</v>
      </c>
      <c r="H357" s="18">
        <v>1</v>
      </c>
      <c r="I357" s="18">
        <v>1</v>
      </c>
      <c r="J357" s="18">
        <v>1</v>
      </c>
      <c r="K357" s="18">
        <v>1</v>
      </c>
      <c r="L357" s="18">
        <v>1</v>
      </c>
      <c r="M357" s="18">
        <v>1</v>
      </c>
      <c r="N357" s="18">
        <v>12</v>
      </c>
    </row>
    <row r="358" spans="1:14" x14ac:dyDescent="0.25">
      <c r="A358" s="17" t="s">
        <v>1047</v>
      </c>
      <c r="B358" s="18">
        <v>1</v>
      </c>
      <c r="C358" s="18">
        <v>1</v>
      </c>
      <c r="D358" s="18">
        <v>1</v>
      </c>
      <c r="E358" s="18">
        <v>1</v>
      </c>
      <c r="F358" s="18">
        <v>1</v>
      </c>
      <c r="G358" s="18">
        <v>1</v>
      </c>
      <c r="H358" s="18">
        <v>1</v>
      </c>
      <c r="I358" s="18">
        <v>1</v>
      </c>
      <c r="J358" s="18">
        <v>1</v>
      </c>
      <c r="K358" s="18">
        <v>1</v>
      </c>
      <c r="L358" s="18">
        <v>1</v>
      </c>
      <c r="M358" s="18">
        <v>1</v>
      </c>
      <c r="N358" s="18">
        <v>12</v>
      </c>
    </row>
    <row r="359" spans="1:14" x14ac:dyDescent="0.25">
      <c r="A359" s="17" t="s">
        <v>1048</v>
      </c>
      <c r="B359" s="18">
        <v>1</v>
      </c>
      <c r="C359" s="18">
        <v>1</v>
      </c>
      <c r="D359" s="18">
        <v>1</v>
      </c>
      <c r="E359" s="18">
        <v>1</v>
      </c>
      <c r="F359" s="18">
        <v>1</v>
      </c>
      <c r="G359" s="18">
        <v>1</v>
      </c>
      <c r="H359" s="18">
        <v>1</v>
      </c>
      <c r="I359" s="18">
        <v>1</v>
      </c>
      <c r="J359" s="18">
        <v>1</v>
      </c>
      <c r="K359" s="18">
        <v>1</v>
      </c>
      <c r="L359" s="18">
        <v>1</v>
      </c>
      <c r="M359" s="18">
        <v>1</v>
      </c>
      <c r="N359" s="18">
        <v>12</v>
      </c>
    </row>
    <row r="360" spans="1:14" x14ac:dyDescent="0.25">
      <c r="A360" s="17" t="s">
        <v>1049</v>
      </c>
      <c r="B360" s="18">
        <v>1</v>
      </c>
      <c r="C360" s="18">
        <v>1</v>
      </c>
      <c r="D360" s="18">
        <v>1</v>
      </c>
      <c r="E360" s="18">
        <v>1</v>
      </c>
      <c r="F360" s="18">
        <v>1</v>
      </c>
      <c r="G360" s="18">
        <v>1</v>
      </c>
      <c r="H360" s="18">
        <v>1</v>
      </c>
      <c r="I360" s="18">
        <v>1</v>
      </c>
      <c r="J360" s="18">
        <v>1</v>
      </c>
      <c r="K360" s="18">
        <v>1</v>
      </c>
      <c r="L360" s="18">
        <v>1</v>
      </c>
      <c r="M360" s="18">
        <v>1</v>
      </c>
      <c r="N360" s="18">
        <v>12</v>
      </c>
    </row>
    <row r="361" spans="1:14" x14ac:dyDescent="0.25">
      <c r="A361" s="17" t="s">
        <v>1050</v>
      </c>
      <c r="B361" s="18">
        <v>1</v>
      </c>
      <c r="C361" s="18">
        <v>1</v>
      </c>
      <c r="D361" s="18">
        <v>1</v>
      </c>
      <c r="E361" s="18">
        <v>1</v>
      </c>
      <c r="F361" s="18">
        <v>1</v>
      </c>
      <c r="G361" s="18">
        <v>1</v>
      </c>
      <c r="H361" s="18">
        <v>1</v>
      </c>
      <c r="I361" s="18">
        <v>1</v>
      </c>
      <c r="J361" s="18">
        <v>1</v>
      </c>
      <c r="K361" s="18">
        <v>1</v>
      </c>
      <c r="L361" s="18">
        <v>1</v>
      </c>
      <c r="M361" s="18">
        <v>1</v>
      </c>
      <c r="N361" s="18">
        <v>12</v>
      </c>
    </row>
    <row r="362" spans="1:14" x14ac:dyDescent="0.25">
      <c r="A362" s="17" t="s">
        <v>1051</v>
      </c>
      <c r="B362" s="18">
        <v>1</v>
      </c>
      <c r="C362" s="18">
        <v>1</v>
      </c>
      <c r="D362" s="18">
        <v>1</v>
      </c>
      <c r="E362" s="18">
        <v>1</v>
      </c>
      <c r="F362" s="18">
        <v>1</v>
      </c>
      <c r="G362" s="18">
        <v>1</v>
      </c>
      <c r="H362" s="18">
        <v>1</v>
      </c>
      <c r="I362" s="18">
        <v>1</v>
      </c>
      <c r="J362" s="18">
        <v>1</v>
      </c>
      <c r="K362" s="18">
        <v>1</v>
      </c>
      <c r="L362" s="18">
        <v>1</v>
      </c>
      <c r="M362" s="18">
        <v>1</v>
      </c>
      <c r="N362" s="18">
        <v>12</v>
      </c>
    </row>
    <row r="363" spans="1:14" x14ac:dyDescent="0.25">
      <c r="A363" s="17" t="s">
        <v>1052</v>
      </c>
      <c r="B363" s="18">
        <v>1</v>
      </c>
      <c r="C363" s="18">
        <v>1</v>
      </c>
      <c r="D363" s="18">
        <v>1</v>
      </c>
      <c r="E363" s="18">
        <v>1</v>
      </c>
      <c r="F363" s="18">
        <v>1</v>
      </c>
      <c r="G363" s="18">
        <v>1</v>
      </c>
      <c r="H363" s="18">
        <v>1</v>
      </c>
      <c r="I363" s="18">
        <v>1</v>
      </c>
      <c r="J363" s="18">
        <v>1</v>
      </c>
      <c r="K363" s="18">
        <v>1</v>
      </c>
      <c r="L363" s="18">
        <v>1</v>
      </c>
      <c r="M363" s="18">
        <v>1</v>
      </c>
      <c r="N363" s="18">
        <v>12</v>
      </c>
    </row>
    <row r="364" spans="1:14" x14ac:dyDescent="0.25">
      <c r="A364" s="17" t="s">
        <v>1053</v>
      </c>
      <c r="B364" s="18">
        <v>1</v>
      </c>
      <c r="C364" s="18">
        <v>1</v>
      </c>
      <c r="D364" s="18">
        <v>1</v>
      </c>
      <c r="E364" s="18">
        <v>1</v>
      </c>
      <c r="F364" s="18">
        <v>1</v>
      </c>
      <c r="G364" s="18">
        <v>1</v>
      </c>
      <c r="H364" s="18">
        <v>1</v>
      </c>
      <c r="I364" s="18">
        <v>1</v>
      </c>
      <c r="J364" s="18">
        <v>1</v>
      </c>
      <c r="K364" s="18">
        <v>1</v>
      </c>
      <c r="L364" s="18">
        <v>1</v>
      </c>
      <c r="M364" s="18">
        <v>1</v>
      </c>
      <c r="N364" s="18">
        <v>12</v>
      </c>
    </row>
    <row r="365" spans="1:14" x14ac:dyDescent="0.25">
      <c r="A365" s="17" t="s">
        <v>1054</v>
      </c>
      <c r="B365" s="18">
        <v>1</v>
      </c>
      <c r="C365" s="18">
        <v>1</v>
      </c>
      <c r="D365" s="18">
        <v>1</v>
      </c>
      <c r="E365" s="18">
        <v>1</v>
      </c>
      <c r="F365" s="18">
        <v>1</v>
      </c>
      <c r="G365" s="18">
        <v>1</v>
      </c>
      <c r="H365" s="18">
        <v>1</v>
      </c>
      <c r="I365" s="18">
        <v>1</v>
      </c>
      <c r="J365" s="18">
        <v>1</v>
      </c>
      <c r="K365" s="18">
        <v>1</v>
      </c>
      <c r="L365" s="18">
        <v>1</v>
      </c>
      <c r="M365" s="18">
        <v>1</v>
      </c>
      <c r="N365" s="18">
        <v>12</v>
      </c>
    </row>
    <row r="366" spans="1:14" x14ac:dyDescent="0.25">
      <c r="A366" s="17" t="s">
        <v>1055</v>
      </c>
      <c r="B366" s="18">
        <v>1</v>
      </c>
      <c r="C366" s="18">
        <v>1</v>
      </c>
      <c r="D366" s="18">
        <v>1</v>
      </c>
      <c r="E366" s="18">
        <v>1</v>
      </c>
      <c r="F366" s="18">
        <v>1</v>
      </c>
      <c r="G366" s="18">
        <v>1</v>
      </c>
      <c r="H366" s="18">
        <v>1</v>
      </c>
      <c r="I366" s="18">
        <v>1</v>
      </c>
      <c r="J366" s="18">
        <v>1</v>
      </c>
      <c r="K366" s="18">
        <v>1</v>
      </c>
      <c r="L366" s="18">
        <v>1</v>
      </c>
      <c r="M366" s="18">
        <v>1</v>
      </c>
      <c r="N366" s="18">
        <v>12</v>
      </c>
    </row>
    <row r="367" spans="1:14" x14ac:dyDescent="0.25">
      <c r="A367" s="17" t="s">
        <v>1056</v>
      </c>
      <c r="B367" s="18">
        <v>1</v>
      </c>
      <c r="C367" s="18">
        <v>1</v>
      </c>
      <c r="D367" s="18">
        <v>1</v>
      </c>
      <c r="E367" s="18">
        <v>1</v>
      </c>
      <c r="F367" s="18">
        <v>1</v>
      </c>
      <c r="G367" s="18">
        <v>1</v>
      </c>
      <c r="H367" s="18">
        <v>1</v>
      </c>
      <c r="I367" s="18">
        <v>1</v>
      </c>
      <c r="J367" s="18">
        <v>1</v>
      </c>
      <c r="K367" s="18">
        <v>1</v>
      </c>
      <c r="L367" s="18">
        <v>1</v>
      </c>
      <c r="M367" s="18">
        <v>1</v>
      </c>
      <c r="N367" s="18">
        <v>12</v>
      </c>
    </row>
    <row r="368" spans="1:14" x14ac:dyDescent="0.25">
      <c r="A368" s="17" t="s">
        <v>1057</v>
      </c>
      <c r="B368" s="18">
        <v>1</v>
      </c>
      <c r="C368" s="18">
        <v>1</v>
      </c>
      <c r="D368" s="18">
        <v>1</v>
      </c>
      <c r="E368" s="18">
        <v>1</v>
      </c>
      <c r="F368" s="18">
        <v>1</v>
      </c>
      <c r="G368" s="18">
        <v>1</v>
      </c>
      <c r="H368" s="18">
        <v>1</v>
      </c>
      <c r="I368" s="18">
        <v>1</v>
      </c>
      <c r="J368" s="18">
        <v>1</v>
      </c>
      <c r="K368" s="18">
        <v>1</v>
      </c>
      <c r="L368" s="18">
        <v>1</v>
      </c>
      <c r="M368" s="18">
        <v>1</v>
      </c>
      <c r="N368" s="18">
        <v>12</v>
      </c>
    </row>
    <row r="369" spans="1:14" x14ac:dyDescent="0.25">
      <c r="A369" s="17" t="s">
        <v>1058</v>
      </c>
      <c r="B369" s="18">
        <v>1</v>
      </c>
      <c r="C369" s="18">
        <v>1</v>
      </c>
      <c r="D369" s="18">
        <v>1</v>
      </c>
      <c r="E369" s="18">
        <v>1</v>
      </c>
      <c r="F369" s="18">
        <v>1</v>
      </c>
      <c r="G369" s="18">
        <v>1</v>
      </c>
      <c r="H369" s="18">
        <v>1</v>
      </c>
      <c r="I369" s="18">
        <v>1</v>
      </c>
      <c r="J369" s="18">
        <v>1</v>
      </c>
      <c r="K369" s="18">
        <v>1</v>
      </c>
      <c r="L369" s="18">
        <v>1</v>
      </c>
      <c r="M369" s="18">
        <v>1</v>
      </c>
      <c r="N369" s="18">
        <v>12</v>
      </c>
    </row>
    <row r="370" spans="1:14" x14ac:dyDescent="0.25">
      <c r="A370" s="17" t="s">
        <v>1059</v>
      </c>
      <c r="B370" s="18">
        <v>1</v>
      </c>
      <c r="C370" s="18">
        <v>1</v>
      </c>
      <c r="D370" s="18">
        <v>1</v>
      </c>
      <c r="E370" s="18">
        <v>1</v>
      </c>
      <c r="F370" s="18">
        <v>1</v>
      </c>
      <c r="G370" s="18">
        <v>1</v>
      </c>
      <c r="H370" s="18">
        <v>1</v>
      </c>
      <c r="I370" s="18">
        <v>1</v>
      </c>
      <c r="J370" s="18">
        <v>1</v>
      </c>
      <c r="K370" s="18">
        <v>1</v>
      </c>
      <c r="L370" s="18">
        <v>1</v>
      </c>
      <c r="M370" s="18">
        <v>1</v>
      </c>
      <c r="N370" s="18">
        <v>12</v>
      </c>
    </row>
    <row r="371" spans="1:14" x14ac:dyDescent="0.25">
      <c r="A371" s="17" t="s">
        <v>1060</v>
      </c>
      <c r="B371" s="18">
        <v>1</v>
      </c>
      <c r="C371" s="18">
        <v>1</v>
      </c>
      <c r="D371" s="18">
        <v>1</v>
      </c>
      <c r="E371" s="18">
        <v>1</v>
      </c>
      <c r="F371" s="18">
        <v>1</v>
      </c>
      <c r="G371" s="18">
        <v>1</v>
      </c>
      <c r="H371" s="18">
        <v>1</v>
      </c>
      <c r="I371" s="18">
        <v>1</v>
      </c>
      <c r="J371" s="18">
        <v>1</v>
      </c>
      <c r="K371" s="18">
        <v>1</v>
      </c>
      <c r="L371" s="18">
        <v>1</v>
      </c>
      <c r="M371" s="18">
        <v>1</v>
      </c>
      <c r="N371" s="18">
        <v>12</v>
      </c>
    </row>
    <row r="372" spans="1:14" x14ac:dyDescent="0.25">
      <c r="A372" s="17" t="s">
        <v>1061</v>
      </c>
      <c r="B372" s="18">
        <v>1</v>
      </c>
      <c r="C372" s="18">
        <v>1</v>
      </c>
      <c r="D372" s="18">
        <v>1</v>
      </c>
      <c r="E372" s="18">
        <v>1</v>
      </c>
      <c r="F372" s="18">
        <v>1</v>
      </c>
      <c r="G372" s="18">
        <v>1</v>
      </c>
      <c r="H372" s="18">
        <v>1</v>
      </c>
      <c r="I372" s="18">
        <v>1</v>
      </c>
      <c r="J372" s="18">
        <v>1</v>
      </c>
      <c r="K372" s="18">
        <v>1</v>
      </c>
      <c r="L372" s="18">
        <v>1</v>
      </c>
      <c r="M372" s="18">
        <v>1</v>
      </c>
      <c r="N372" s="18">
        <v>12</v>
      </c>
    </row>
    <row r="373" spans="1:14" x14ac:dyDescent="0.25">
      <c r="A373" s="17" t="s">
        <v>1062</v>
      </c>
      <c r="B373" s="18">
        <v>1</v>
      </c>
      <c r="C373" s="18">
        <v>1</v>
      </c>
      <c r="D373" s="18">
        <v>1</v>
      </c>
      <c r="E373" s="18">
        <v>1</v>
      </c>
      <c r="F373" s="18">
        <v>1</v>
      </c>
      <c r="G373" s="18">
        <v>1</v>
      </c>
      <c r="H373" s="18">
        <v>1</v>
      </c>
      <c r="I373" s="18">
        <v>1</v>
      </c>
      <c r="J373" s="18">
        <v>1</v>
      </c>
      <c r="K373" s="18">
        <v>1</v>
      </c>
      <c r="L373" s="18">
        <v>1</v>
      </c>
      <c r="M373" s="18">
        <v>1</v>
      </c>
      <c r="N373" s="18">
        <v>12</v>
      </c>
    </row>
    <row r="374" spans="1:14" x14ac:dyDescent="0.25">
      <c r="A374" s="17" t="s">
        <v>1063</v>
      </c>
      <c r="B374" s="18">
        <v>1</v>
      </c>
      <c r="C374" s="18">
        <v>1</v>
      </c>
      <c r="D374" s="18">
        <v>1</v>
      </c>
      <c r="E374" s="18">
        <v>1</v>
      </c>
      <c r="F374" s="18">
        <v>1</v>
      </c>
      <c r="G374" s="18">
        <v>1</v>
      </c>
      <c r="H374" s="18">
        <v>1</v>
      </c>
      <c r="I374" s="18">
        <v>1</v>
      </c>
      <c r="J374" s="18">
        <v>1</v>
      </c>
      <c r="K374" s="18">
        <v>1</v>
      </c>
      <c r="L374" s="18">
        <v>1</v>
      </c>
      <c r="M374" s="18">
        <v>1</v>
      </c>
      <c r="N374" s="18">
        <v>12</v>
      </c>
    </row>
    <row r="375" spans="1:14" x14ac:dyDescent="0.25">
      <c r="A375" s="17" t="s">
        <v>1064</v>
      </c>
      <c r="B375" s="18">
        <v>1</v>
      </c>
      <c r="C375" s="18">
        <v>1</v>
      </c>
      <c r="D375" s="18">
        <v>1</v>
      </c>
      <c r="E375" s="18">
        <v>1</v>
      </c>
      <c r="F375" s="18">
        <v>1</v>
      </c>
      <c r="G375" s="18">
        <v>1</v>
      </c>
      <c r="H375" s="18">
        <v>1</v>
      </c>
      <c r="I375" s="18">
        <v>1</v>
      </c>
      <c r="J375" s="18">
        <v>1</v>
      </c>
      <c r="K375" s="18">
        <v>1</v>
      </c>
      <c r="L375" s="18">
        <v>1</v>
      </c>
      <c r="M375" s="18">
        <v>1</v>
      </c>
      <c r="N375" s="18">
        <v>12</v>
      </c>
    </row>
    <row r="376" spans="1:14" x14ac:dyDescent="0.25">
      <c r="A376" s="17" t="s">
        <v>1065</v>
      </c>
      <c r="B376" s="18">
        <v>1</v>
      </c>
      <c r="C376" s="18">
        <v>1</v>
      </c>
      <c r="D376" s="18">
        <v>1</v>
      </c>
      <c r="E376" s="18">
        <v>1</v>
      </c>
      <c r="F376" s="18">
        <v>1</v>
      </c>
      <c r="G376" s="18">
        <v>1</v>
      </c>
      <c r="H376" s="18">
        <v>1</v>
      </c>
      <c r="I376" s="18">
        <v>1</v>
      </c>
      <c r="J376" s="18">
        <v>1</v>
      </c>
      <c r="K376" s="18">
        <v>1</v>
      </c>
      <c r="L376" s="18">
        <v>1</v>
      </c>
      <c r="M376" s="18">
        <v>1</v>
      </c>
      <c r="N376" s="18">
        <v>12</v>
      </c>
    </row>
    <row r="377" spans="1:14" x14ac:dyDescent="0.25">
      <c r="A377" s="17" t="s">
        <v>1066</v>
      </c>
      <c r="B377" s="18">
        <v>1</v>
      </c>
      <c r="C377" s="18">
        <v>1</v>
      </c>
      <c r="D377" s="18">
        <v>1</v>
      </c>
      <c r="E377" s="18">
        <v>1</v>
      </c>
      <c r="F377" s="18">
        <v>1</v>
      </c>
      <c r="G377" s="18">
        <v>1</v>
      </c>
      <c r="H377" s="18">
        <v>1</v>
      </c>
      <c r="I377" s="18">
        <v>1</v>
      </c>
      <c r="J377" s="18">
        <v>1</v>
      </c>
      <c r="K377" s="18">
        <v>1</v>
      </c>
      <c r="L377" s="18">
        <v>1</v>
      </c>
      <c r="M377" s="18">
        <v>1</v>
      </c>
      <c r="N377" s="18">
        <v>12</v>
      </c>
    </row>
    <row r="378" spans="1:14" x14ac:dyDescent="0.25">
      <c r="A378" s="17" t="s">
        <v>1067</v>
      </c>
      <c r="B378" s="18">
        <v>1</v>
      </c>
      <c r="C378" s="18">
        <v>1</v>
      </c>
      <c r="D378" s="18">
        <v>1</v>
      </c>
      <c r="E378" s="18">
        <v>1</v>
      </c>
      <c r="F378" s="18">
        <v>1</v>
      </c>
      <c r="G378" s="18">
        <v>1</v>
      </c>
      <c r="H378" s="18">
        <v>1</v>
      </c>
      <c r="I378" s="18">
        <v>1</v>
      </c>
      <c r="J378" s="18">
        <v>1</v>
      </c>
      <c r="K378" s="18">
        <v>1</v>
      </c>
      <c r="L378" s="18">
        <v>1</v>
      </c>
      <c r="M378" s="18">
        <v>1</v>
      </c>
      <c r="N378" s="18">
        <v>12</v>
      </c>
    </row>
    <row r="379" spans="1:14" x14ac:dyDescent="0.25">
      <c r="A379" s="17" t="s">
        <v>1068</v>
      </c>
      <c r="B379" s="18">
        <v>1</v>
      </c>
      <c r="C379" s="18">
        <v>1</v>
      </c>
      <c r="D379" s="18">
        <v>1</v>
      </c>
      <c r="E379" s="18">
        <v>1</v>
      </c>
      <c r="F379" s="18">
        <v>1</v>
      </c>
      <c r="G379" s="18">
        <v>1</v>
      </c>
      <c r="H379" s="18">
        <v>1</v>
      </c>
      <c r="I379" s="18">
        <v>1</v>
      </c>
      <c r="J379" s="18">
        <v>1</v>
      </c>
      <c r="K379" s="18">
        <v>1</v>
      </c>
      <c r="L379" s="18">
        <v>1</v>
      </c>
      <c r="M379" s="18">
        <v>1</v>
      </c>
      <c r="N379" s="18">
        <v>12</v>
      </c>
    </row>
    <row r="380" spans="1:14" x14ac:dyDescent="0.25">
      <c r="A380" s="17" t="s">
        <v>1069</v>
      </c>
      <c r="B380" s="18">
        <v>1</v>
      </c>
      <c r="C380" s="18">
        <v>1</v>
      </c>
      <c r="D380" s="18">
        <v>1</v>
      </c>
      <c r="E380" s="18">
        <v>1</v>
      </c>
      <c r="F380" s="18">
        <v>1</v>
      </c>
      <c r="G380" s="18">
        <v>1</v>
      </c>
      <c r="H380" s="18">
        <v>1</v>
      </c>
      <c r="I380" s="18">
        <v>1</v>
      </c>
      <c r="J380" s="18">
        <v>1</v>
      </c>
      <c r="K380" s="18">
        <v>1</v>
      </c>
      <c r="L380" s="18">
        <v>1</v>
      </c>
      <c r="M380" s="18">
        <v>1</v>
      </c>
      <c r="N380" s="18">
        <v>12</v>
      </c>
    </row>
    <row r="381" spans="1:14" x14ac:dyDescent="0.25">
      <c r="A381" s="17" t="s">
        <v>1070</v>
      </c>
      <c r="B381" s="18">
        <v>1</v>
      </c>
      <c r="C381" s="18">
        <v>1</v>
      </c>
      <c r="D381" s="18">
        <v>1</v>
      </c>
      <c r="E381" s="18">
        <v>1</v>
      </c>
      <c r="F381" s="18">
        <v>1</v>
      </c>
      <c r="G381" s="18">
        <v>1</v>
      </c>
      <c r="H381" s="18">
        <v>1</v>
      </c>
      <c r="I381" s="18">
        <v>1</v>
      </c>
      <c r="J381" s="18">
        <v>1</v>
      </c>
      <c r="K381" s="18">
        <v>1</v>
      </c>
      <c r="L381" s="18">
        <v>1</v>
      </c>
      <c r="M381" s="18">
        <v>1</v>
      </c>
      <c r="N381" s="18">
        <v>12</v>
      </c>
    </row>
    <row r="382" spans="1:14" x14ac:dyDescent="0.25">
      <c r="A382" s="17" t="s">
        <v>1071</v>
      </c>
      <c r="B382" s="18">
        <v>1</v>
      </c>
      <c r="C382" s="18">
        <v>1</v>
      </c>
      <c r="D382" s="18">
        <v>1</v>
      </c>
      <c r="E382" s="18">
        <v>1</v>
      </c>
      <c r="F382" s="18">
        <v>1</v>
      </c>
      <c r="G382" s="18">
        <v>1</v>
      </c>
      <c r="H382" s="18">
        <v>1</v>
      </c>
      <c r="I382" s="18">
        <v>1</v>
      </c>
      <c r="J382" s="18">
        <v>1</v>
      </c>
      <c r="K382" s="18">
        <v>1</v>
      </c>
      <c r="L382" s="18">
        <v>1</v>
      </c>
      <c r="M382" s="18">
        <v>1</v>
      </c>
      <c r="N382" s="18">
        <v>12</v>
      </c>
    </row>
    <row r="383" spans="1:14" x14ac:dyDescent="0.25">
      <c r="A383" s="17" t="s">
        <v>1072</v>
      </c>
      <c r="B383" s="18">
        <v>1</v>
      </c>
      <c r="C383" s="18">
        <v>1</v>
      </c>
      <c r="D383" s="18">
        <v>1</v>
      </c>
      <c r="E383" s="18">
        <v>1</v>
      </c>
      <c r="F383" s="18">
        <v>1</v>
      </c>
      <c r="G383" s="18">
        <v>1</v>
      </c>
      <c r="H383" s="18">
        <v>1</v>
      </c>
      <c r="I383" s="18">
        <v>1</v>
      </c>
      <c r="J383" s="18">
        <v>1</v>
      </c>
      <c r="K383" s="18">
        <v>1</v>
      </c>
      <c r="L383" s="18">
        <v>1</v>
      </c>
      <c r="M383" s="18">
        <v>1</v>
      </c>
      <c r="N383" s="18">
        <v>12</v>
      </c>
    </row>
    <row r="384" spans="1:14" x14ac:dyDescent="0.25">
      <c r="A384" s="17" t="s">
        <v>1073</v>
      </c>
      <c r="B384" s="18">
        <v>1</v>
      </c>
      <c r="C384" s="18">
        <v>1</v>
      </c>
      <c r="D384" s="18">
        <v>1</v>
      </c>
      <c r="E384" s="18">
        <v>1</v>
      </c>
      <c r="F384" s="18">
        <v>1</v>
      </c>
      <c r="G384" s="18">
        <v>1</v>
      </c>
      <c r="H384" s="18">
        <v>1</v>
      </c>
      <c r="I384" s="18">
        <v>1</v>
      </c>
      <c r="J384" s="18">
        <v>1</v>
      </c>
      <c r="K384" s="18">
        <v>1</v>
      </c>
      <c r="L384" s="18">
        <v>1</v>
      </c>
      <c r="M384" s="18">
        <v>1</v>
      </c>
      <c r="N384" s="18">
        <v>12</v>
      </c>
    </row>
    <row r="385" spans="1:14" x14ac:dyDescent="0.25">
      <c r="A385" s="17" t="s">
        <v>1074</v>
      </c>
      <c r="B385" s="18">
        <v>1</v>
      </c>
      <c r="C385" s="18">
        <v>1</v>
      </c>
      <c r="D385" s="18">
        <v>1</v>
      </c>
      <c r="E385" s="18">
        <v>1</v>
      </c>
      <c r="F385" s="18">
        <v>1</v>
      </c>
      <c r="G385" s="18">
        <v>1</v>
      </c>
      <c r="H385" s="18">
        <v>1</v>
      </c>
      <c r="I385" s="18">
        <v>1</v>
      </c>
      <c r="J385" s="18">
        <v>1</v>
      </c>
      <c r="K385" s="18">
        <v>1</v>
      </c>
      <c r="L385" s="18">
        <v>1</v>
      </c>
      <c r="M385" s="18">
        <v>1</v>
      </c>
      <c r="N385" s="18">
        <v>12</v>
      </c>
    </row>
    <row r="386" spans="1:14" x14ac:dyDescent="0.25">
      <c r="A386" s="17" t="s">
        <v>1075</v>
      </c>
      <c r="B386" s="18">
        <v>1</v>
      </c>
      <c r="C386" s="18">
        <v>1</v>
      </c>
      <c r="D386" s="18">
        <v>1</v>
      </c>
      <c r="E386" s="18">
        <v>1</v>
      </c>
      <c r="F386" s="18">
        <v>1</v>
      </c>
      <c r="G386" s="18">
        <v>1</v>
      </c>
      <c r="H386" s="18">
        <v>1</v>
      </c>
      <c r="I386" s="18">
        <v>1</v>
      </c>
      <c r="J386" s="18">
        <v>1</v>
      </c>
      <c r="K386" s="18">
        <v>1</v>
      </c>
      <c r="L386" s="18">
        <v>1</v>
      </c>
      <c r="M386" s="18">
        <v>1</v>
      </c>
      <c r="N386" s="18">
        <v>12</v>
      </c>
    </row>
    <row r="387" spans="1:14" x14ac:dyDescent="0.25">
      <c r="A387" s="17" t="s">
        <v>1076</v>
      </c>
      <c r="B387" s="18">
        <v>1</v>
      </c>
      <c r="C387" s="18">
        <v>1</v>
      </c>
      <c r="D387" s="18">
        <v>1</v>
      </c>
      <c r="E387" s="18">
        <v>1</v>
      </c>
      <c r="F387" s="18">
        <v>1</v>
      </c>
      <c r="G387" s="18">
        <v>1</v>
      </c>
      <c r="H387" s="18">
        <v>1</v>
      </c>
      <c r="I387" s="18">
        <v>1</v>
      </c>
      <c r="J387" s="18">
        <v>1</v>
      </c>
      <c r="K387" s="18">
        <v>1</v>
      </c>
      <c r="L387" s="18">
        <v>1</v>
      </c>
      <c r="M387" s="18">
        <v>1</v>
      </c>
      <c r="N387" s="18">
        <v>12</v>
      </c>
    </row>
    <row r="388" spans="1:14" x14ac:dyDescent="0.25">
      <c r="A388" s="17" t="s">
        <v>1077</v>
      </c>
      <c r="B388" s="18">
        <v>1</v>
      </c>
      <c r="C388" s="18">
        <v>1</v>
      </c>
      <c r="D388" s="18">
        <v>1</v>
      </c>
      <c r="E388" s="18">
        <v>1</v>
      </c>
      <c r="F388" s="18">
        <v>1</v>
      </c>
      <c r="G388" s="18">
        <v>1</v>
      </c>
      <c r="H388" s="18">
        <v>1</v>
      </c>
      <c r="I388" s="18">
        <v>1</v>
      </c>
      <c r="J388" s="18">
        <v>1</v>
      </c>
      <c r="K388" s="18">
        <v>1</v>
      </c>
      <c r="L388" s="18">
        <v>1</v>
      </c>
      <c r="M388" s="18">
        <v>1</v>
      </c>
      <c r="N388" s="18">
        <v>12</v>
      </c>
    </row>
    <row r="389" spans="1:14" x14ac:dyDescent="0.25">
      <c r="A389" s="17" t="s">
        <v>1078</v>
      </c>
      <c r="B389" s="18">
        <v>1</v>
      </c>
      <c r="C389" s="18">
        <v>1</v>
      </c>
      <c r="D389" s="18">
        <v>1</v>
      </c>
      <c r="E389" s="18">
        <v>1</v>
      </c>
      <c r="F389" s="18">
        <v>1</v>
      </c>
      <c r="G389" s="18">
        <v>1</v>
      </c>
      <c r="H389" s="18">
        <v>1</v>
      </c>
      <c r="I389" s="18">
        <v>1</v>
      </c>
      <c r="J389" s="18">
        <v>1</v>
      </c>
      <c r="K389" s="18">
        <v>1</v>
      </c>
      <c r="L389" s="18">
        <v>1</v>
      </c>
      <c r="M389" s="18">
        <v>1</v>
      </c>
      <c r="N389" s="18">
        <v>12</v>
      </c>
    </row>
    <row r="390" spans="1:14" x14ac:dyDescent="0.25">
      <c r="A390" s="17" t="s">
        <v>1079</v>
      </c>
      <c r="B390" s="18">
        <v>1</v>
      </c>
      <c r="C390" s="18">
        <v>1</v>
      </c>
      <c r="D390" s="18">
        <v>1</v>
      </c>
      <c r="E390" s="18">
        <v>1</v>
      </c>
      <c r="F390" s="18">
        <v>1</v>
      </c>
      <c r="G390" s="18">
        <v>1</v>
      </c>
      <c r="H390" s="18">
        <v>1</v>
      </c>
      <c r="I390" s="18">
        <v>1</v>
      </c>
      <c r="J390" s="18">
        <v>1</v>
      </c>
      <c r="K390" s="18">
        <v>1</v>
      </c>
      <c r="L390" s="18">
        <v>1</v>
      </c>
      <c r="M390" s="18">
        <v>1</v>
      </c>
      <c r="N390" s="18">
        <v>12</v>
      </c>
    </row>
    <row r="391" spans="1:14" x14ac:dyDescent="0.25">
      <c r="A391" s="17" t="s">
        <v>1080</v>
      </c>
      <c r="B391" s="18">
        <v>1</v>
      </c>
      <c r="C391" s="18">
        <v>1</v>
      </c>
      <c r="D391" s="18">
        <v>1</v>
      </c>
      <c r="E391" s="18">
        <v>1</v>
      </c>
      <c r="F391" s="18">
        <v>1</v>
      </c>
      <c r="G391" s="18">
        <v>1</v>
      </c>
      <c r="H391" s="18">
        <v>1</v>
      </c>
      <c r="I391" s="18">
        <v>1</v>
      </c>
      <c r="J391" s="18">
        <v>1</v>
      </c>
      <c r="K391" s="18">
        <v>1</v>
      </c>
      <c r="L391" s="18">
        <v>1</v>
      </c>
      <c r="M391" s="18">
        <v>1</v>
      </c>
      <c r="N391" s="18">
        <v>12</v>
      </c>
    </row>
    <row r="392" spans="1:14" x14ac:dyDescent="0.25">
      <c r="A392" s="17" t="s">
        <v>1081</v>
      </c>
      <c r="B392" s="18">
        <v>1</v>
      </c>
      <c r="C392" s="18">
        <v>1</v>
      </c>
      <c r="D392" s="18">
        <v>1</v>
      </c>
      <c r="E392" s="18">
        <v>1</v>
      </c>
      <c r="F392" s="18">
        <v>1</v>
      </c>
      <c r="G392" s="18">
        <v>1</v>
      </c>
      <c r="H392" s="18">
        <v>1</v>
      </c>
      <c r="I392" s="18">
        <v>1</v>
      </c>
      <c r="J392" s="18">
        <v>1</v>
      </c>
      <c r="K392" s="18">
        <v>1</v>
      </c>
      <c r="L392" s="18">
        <v>1</v>
      </c>
      <c r="M392" s="18">
        <v>1</v>
      </c>
      <c r="N392" s="18">
        <v>12</v>
      </c>
    </row>
    <row r="393" spans="1:14" x14ac:dyDescent="0.25">
      <c r="A393" s="17" t="s">
        <v>1082</v>
      </c>
      <c r="B393" s="18">
        <v>1</v>
      </c>
      <c r="C393" s="18">
        <v>1</v>
      </c>
      <c r="D393" s="18">
        <v>1</v>
      </c>
      <c r="E393" s="18">
        <v>1</v>
      </c>
      <c r="F393" s="18">
        <v>1</v>
      </c>
      <c r="G393" s="18">
        <v>1</v>
      </c>
      <c r="H393" s="18">
        <v>1</v>
      </c>
      <c r="I393" s="18">
        <v>1</v>
      </c>
      <c r="J393" s="18">
        <v>1</v>
      </c>
      <c r="K393" s="18">
        <v>1</v>
      </c>
      <c r="L393" s="18">
        <v>1</v>
      </c>
      <c r="M393" s="18">
        <v>1</v>
      </c>
      <c r="N393" s="18">
        <v>12</v>
      </c>
    </row>
    <row r="394" spans="1:14" x14ac:dyDescent="0.25">
      <c r="A394" s="17" t="s">
        <v>1083</v>
      </c>
      <c r="B394" s="18">
        <v>1</v>
      </c>
      <c r="C394" s="18">
        <v>1</v>
      </c>
      <c r="D394" s="18">
        <v>1</v>
      </c>
      <c r="E394" s="18">
        <v>1</v>
      </c>
      <c r="F394" s="18">
        <v>1</v>
      </c>
      <c r="G394" s="18">
        <v>1</v>
      </c>
      <c r="H394" s="18">
        <v>1</v>
      </c>
      <c r="I394" s="18">
        <v>1</v>
      </c>
      <c r="J394" s="18">
        <v>1</v>
      </c>
      <c r="K394" s="18">
        <v>1</v>
      </c>
      <c r="L394" s="18">
        <v>1</v>
      </c>
      <c r="M394" s="18">
        <v>1</v>
      </c>
      <c r="N394" s="18">
        <v>12</v>
      </c>
    </row>
    <row r="395" spans="1:14" x14ac:dyDescent="0.25">
      <c r="A395" s="17" t="s">
        <v>1084</v>
      </c>
      <c r="B395" s="18">
        <v>1</v>
      </c>
      <c r="C395" s="18">
        <v>1</v>
      </c>
      <c r="D395" s="18">
        <v>1</v>
      </c>
      <c r="E395" s="18">
        <v>1</v>
      </c>
      <c r="F395" s="18">
        <v>1</v>
      </c>
      <c r="G395" s="18">
        <v>1</v>
      </c>
      <c r="H395" s="18">
        <v>1</v>
      </c>
      <c r="I395" s="18">
        <v>1</v>
      </c>
      <c r="J395" s="18">
        <v>1</v>
      </c>
      <c r="K395" s="18">
        <v>1</v>
      </c>
      <c r="L395" s="18">
        <v>1</v>
      </c>
      <c r="M395" s="18">
        <v>1</v>
      </c>
      <c r="N395" s="18">
        <v>12</v>
      </c>
    </row>
    <row r="396" spans="1:14" x14ac:dyDescent="0.25">
      <c r="A396" s="17" t="s">
        <v>1085</v>
      </c>
      <c r="B396" s="18">
        <v>1</v>
      </c>
      <c r="C396" s="18">
        <v>1</v>
      </c>
      <c r="D396" s="18">
        <v>1</v>
      </c>
      <c r="E396" s="18">
        <v>1</v>
      </c>
      <c r="F396" s="18">
        <v>1</v>
      </c>
      <c r="G396" s="18">
        <v>1</v>
      </c>
      <c r="H396" s="18">
        <v>1</v>
      </c>
      <c r="I396" s="18">
        <v>1</v>
      </c>
      <c r="J396" s="18">
        <v>1</v>
      </c>
      <c r="K396" s="18">
        <v>1</v>
      </c>
      <c r="L396" s="18">
        <v>1</v>
      </c>
      <c r="M396" s="18">
        <v>1</v>
      </c>
      <c r="N396" s="18">
        <v>12</v>
      </c>
    </row>
    <row r="397" spans="1:14" x14ac:dyDescent="0.25">
      <c r="A397" s="17" t="s">
        <v>1086</v>
      </c>
      <c r="B397" s="18">
        <v>1</v>
      </c>
      <c r="C397" s="18">
        <v>1</v>
      </c>
      <c r="D397" s="18">
        <v>1</v>
      </c>
      <c r="E397" s="18">
        <v>1</v>
      </c>
      <c r="F397" s="18">
        <v>1</v>
      </c>
      <c r="G397" s="18">
        <v>1</v>
      </c>
      <c r="H397" s="18">
        <v>1</v>
      </c>
      <c r="I397" s="18">
        <v>1</v>
      </c>
      <c r="J397" s="18">
        <v>1</v>
      </c>
      <c r="K397" s="18">
        <v>1</v>
      </c>
      <c r="L397" s="18">
        <v>1</v>
      </c>
      <c r="M397" s="18">
        <v>1</v>
      </c>
      <c r="N397" s="18">
        <v>12</v>
      </c>
    </row>
    <row r="398" spans="1:14" x14ac:dyDescent="0.25">
      <c r="A398" s="17" t="s">
        <v>1087</v>
      </c>
      <c r="B398" s="18">
        <v>1</v>
      </c>
      <c r="C398" s="18">
        <v>1</v>
      </c>
      <c r="D398" s="18">
        <v>1</v>
      </c>
      <c r="E398" s="18">
        <v>1</v>
      </c>
      <c r="F398" s="18">
        <v>1</v>
      </c>
      <c r="G398" s="18">
        <v>1</v>
      </c>
      <c r="H398" s="18">
        <v>1</v>
      </c>
      <c r="I398" s="18">
        <v>1</v>
      </c>
      <c r="J398" s="18">
        <v>1</v>
      </c>
      <c r="K398" s="18">
        <v>1</v>
      </c>
      <c r="L398" s="18">
        <v>1</v>
      </c>
      <c r="M398" s="18">
        <v>1</v>
      </c>
      <c r="N398" s="18">
        <v>12</v>
      </c>
    </row>
    <row r="399" spans="1:14" x14ac:dyDescent="0.25">
      <c r="A399" s="17" t="s">
        <v>1088</v>
      </c>
      <c r="B399" s="18">
        <v>1</v>
      </c>
      <c r="C399" s="18">
        <v>1</v>
      </c>
      <c r="D399" s="18">
        <v>1</v>
      </c>
      <c r="E399" s="18">
        <v>1</v>
      </c>
      <c r="F399" s="18">
        <v>1</v>
      </c>
      <c r="G399" s="18">
        <v>1</v>
      </c>
      <c r="H399" s="18">
        <v>1</v>
      </c>
      <c r="I399" s="18">
        <v>1</v>
      </c>
      <c r="J399" s="18">
        <v>1</v>
      </c>
      <c r="K399" s="18">
        <v>1</v>
      </c>
      <c r="L399" s="18">
        <v>1</v>
      </c>
      <c r="M399" s="18">
        <v>1</v>
      </c>
      <c r="N399" s="18">
        <v>12</v>
      </c>
    </row>
    <row r="400" spans="1:14" x14ac:dyDescent="0.25">
      <c r="A400" s="17" t="s">
        <v>1089</v>
      </c>
      <c r="B400" s="18">
        <v>1</v>
      </c>
      <c r="C400" s="18">
        <v>1</v>
      </c>
      <c r="D400" s="18">
        <v>1</v>
      </c>
      <c r="E400" s="18">
        <v>1</v>
      </c>
      <c r="F400" s="18">
        <v>1</v>
      </c>
      <c r="G400" s="18">
        <v>1</v>
      </c>
      <c r="H400" s="18">
        <v>1</v>
      </c>
      <c r="I400" s="18">
        <v>1</v>
      </c>
      <c r="J400" s="18">
        <v>1</v>
      </c>
      <c r="K400" s="18">
        <v>1</v>
      </c>
      <c r="L400" s="18">
        <v>1</v>
      </c>
      <c r="M400" s="18">
        <v>1</v>
      </c>
      <c r="N400" s="18">
        <v>12</v>
      </c>
    </row>
    <row r="401" spans="1:14" x14ac:dyDescent="0.25">
      <c r="A401" s="17" t="s">
        <v>1090</v>
      </c>
      <c r="B401" s="18">
        <v>1</v>
      </c>
      <c r="C401" s="18">
        <v>1</v>
      </c>
      <c r="D401" s="18">
        <v>1</v>
      </c>
      <c r="E401" s="18">
        <v>1</v>
      </c>
      <c r="F401" s="18">
        <v>1</v>
      </c>
      <c r="G401" s="18">
        <v>1</v>
      </c>
      <c r="H401" s="18">
        <v>1</v>
      </c>
      <c r="I401" s="18">
        <v>1</v>
      </c>
      <c r="J401" s="18">
        <v>1</v>
      </c>
      <c r="K401" s="18">
        <v>1</v>
      </c>
      <c r="L401" s="18">
        <v>1</v>
      </c>
      <c r="M401" s="18">
        <v>1</v>
      </c>
      <c r="N401" s="18">
        <v>12</v>
      </c>
    </row>
    <row r="402" spans="1:14" x14ac:dyDescent="0.25">
      <c r="A402" s="17" t="s">
        <v>1091</v>
      </c>
      <c r="B402" s="18">
        <v>1</v>
      </c>
      <c r="C402" s="18">
        <v>1</v>
      </c>
      <c r="D402" s="18">
        <v>1</v>
      </c>
      <c r="E402" s="18">
        <v>1</v>
      </c>
      <c r="F402" s="18">
        <v>1</v>
      </c>
      <c r="G402" s="18">
        <v>1</v>
      </c>
      <c r="H402" s="18">
        <v>1</v>
      </c>
      <c r="I402" s="18">
        <v>1</v>
      </c>
      <c r="J402" s="18">
        <v>1</v>
      </c>
      <c r="K402" s="18">
        <v>1</v>
      </c>
      <c r="L402" s="18">
        <v>1</v>
      </c>
      <c r="M402" s="18">
        <v>1</v>
      </c>
      <c r="N402" s="18">
        <v>12</v>
      </c>
    </row>
    <row r="403" spans="1:14" x14ac:dyDescent="0.25">
      <c r="A403" s="17" t="s">
        <v>1092</v>
      </c>
      <c r="B403" s="18">
        <v>1</v>
      </c>
      <c r="C403" s="18">
        <v>1</v>
      </c>
      <c r="D403" s="18">
        <v>1</v>
      </c>
      <c r="E403" s="18">
        <v>1</v>
      </c>
      <c r="F403" s="18">
        <v>1</v>
      </c>
      <c r="G403" s="18">
        <v>1</v>
      </c>
      <c r="H403" s="18">
        <v>1</v>
      </c>
      <c r="I403" s="18">
        <v>1</v>
      </c>
      <c r="J403" s="18">
        <v>1</v>
      </c>
      <c r="K403" s="18">
        <v>1</v>
      </c>
      <c r="L403" s="18">
        <v>1</v>
      </c>
      <c r="M403" s="18">
        <v>1</v>
      </c>
      <c r="N403" s="18">
        <v>12</v>
      </c>
    </row>
    <row r="404" spans="1:14" x14ac:dyDescent="0.25">
      <c r="A404" s="17" t="s">
        <v>1093</v>
      </c>
      <c r="B404" s="18">
        <v>1</v>
      </c>
      <c r="C404" s="18">
        <v>1</v>
      </c>
      <c r="D404" s="18">
        <v>1</v>
      </c>
      <c r="E404" s="18">
        <v>1</v>
      </c>
      <c r="F404" s="18">
        <v>1</v>
      </c>
      <c r="G404" s="18">
        <v>1</v>
      </c>
      <c r="H404" s="18">
        <v>1</v>
      </c>
      <c r="I404" s="18">
        <v>1</v>
      </c>
      <c r="J404" s="18">
        <v>1</v>
      </c>
      <c r="K404" s="18">
        <v>1</v>
      </c>
      <c r="L404" s="18">
        <v>1</v>
      </c>
      <c r="M404" s="18">
        <v>1</v>
      </c>
      <c r="N404" s="18">
        <v>12</v>
      </c>
    </row>
    <row r="405" spans="1:14" x14ac:dyDescent="0.25">
      <c r="A405" s="17" t="s">
        <v>1094</v>
      </c>
      <c r="B405" s="18">
        <v>1</v>
      </c>
      <c r="C405" s="18">
        <v>1</v>
      </c>
      <c r="D405" s="18">
        <v>1</v>
      </c>
      <c r="E405" s="18">
        <v>1</v>
      </c>
      <c r="F405" s="18">
        <v>1</v>
      </c>
      <c r="G405" s="18">
        <v>1</v>
      </c>
      <c r="H405" s="18">
        <v>1</v>
      </c>
      <c r="I405" s="18">
        <v>1</v>
      </c>
      <c r="J405" s="18">
        <v>1</v>
      </c>
      <c r="K405" s="18">
        <v>1</v>
      </c>
      <c r="L405" s="18">
        <v>1</v>
      </c>
      <c r="M405" s="18">
        <v>1</v>
      </c>
      <c r="N405" s="18">
        <v>12</v>
      </c>
    </row>
    <row r="406" spans="1:14" x14ac:dyDescent="0.25">
      <c r="A406" s="17" t="s">
        <v>1095</v>
      </c>
      <c r="B406" s="18">
        <v>1</v>
      </c>
      <c r="C406" s="18">
        <v>1</v>
      </c>
      <c r="D406" s="18">
        <v>1</v>
      </c>
      <c r="E406" s="18">
        <v>1</v>
      </c>
      <c r="F406" s="18">
        <v>1</v>
      </c>
      <c r="G406" s="18">
        <v>1</v>
      </c>
      <c r="H406" s="18">
        <v>1</v>
      </c>
      <c r="I406" s="18">
        <v>1</v>
      </c>
      <c r="J406" s="18">
        <v>1</v>
      </c>
      <c r="K406" s="18">
        <v>1</v>
      </c>
      <c r="L406" s="18">
        <v>1</v>
      </c>
      <c r="M406" s="18">
        <v>1</v>
      </c>
      <c r="N406" s="18">
        <v>12</v>
      </c>
    </row>
    <row r="407" spans="1:14" x14ac:dyDescent="0.25">
      <c r="A407" s="17" t="s">
        <v>1096</v>
      </c>
      <c r="B407" s="18">
        <v>1</v>
      </c>
      <c r="C407" s="18">
        <v>1</v>
      </c>
      <c r="D407" s="18">
        <v>1</v>
      </c>
      <c r="E407" s="18">
        <v>1</v>
      </c>
      <c r="F407" s="18">
        <v>1</v>
      </c>
      <c r="G407" s="18">
        <v>1</v>
      </c>
      <c r="H407" s="18">
        <v>1</v>
      </c>
      <c r="I407" s="18">
        <v>1</v>
      </c>
      <c r="J407" s="18">
        <v>1</v>
      </c>
      <c r="K407" s="18">
        <v>1</v>
      </c>
      <c r="L407" s="18">
        <v>1</v>
      </c>
      <c r="M407" s="18">
        <v>1</v>
      </c>
      <c r="N407" s="18">
        <v>12</v>
      </c>
    </row>
    <row r="408" spans="1:14" x14ac:dyDescent="0.25">
      <c r="A408" s="17" t="s">
        <v>1097</v>
      </c>
      <c r="B408" s="18">
        <v>1</v>
      </c>
      <c r="C408" s="18">
        <v>1</v>
      </c>
      <c r="D408" s="18">
        <v>1</v>
      </c>
      <c r="E408" s="18">
        <v>1</v>
      </c>
      <c r="F408" s="18">
        <v>1</v>
      </c>
      <c r="G408" s="18">
        <v>1</v>
      </c>
      <c r="H408" s="18">
        <v>1</v>
      </c>
      <c r="I408" s="18">
        <v>1</v>
      </c>
      <c r="J408" s="18">
        <v>1</v>
      </c>
      <c r="K408" s="18">
        <v>1</v>
      </c>
      <c r="L408" s="18">
        <v>1</v>
      </c>
      <c r="M408" s="18">
        <v>1</v>
      </c>
      <c r="N408" s="18">
        <v>12</v>
      </c>
    </row>
    <row r="409" spans="1:14" x14ac:dyDescent="0.25">
      <c r="A409" s="17" t="s">
        <v>1098</v>
      </c>
      <c r="B409" s="18">
        <v>1</v>
      </c>
      <c r="C409" s="18">
        <v>1</v>
      </c>
      <c r="D409" s="18">
        <v>1</v>
      </c>
      <c r="E409" s="18">
        <v>1</v>
      </c>
      <c r="F409" s="18">
        <v>1</v>
      </c>
      <c r="G409" s="18">
        <v>1</v>
      </c>
      <c r="H409" s="18">
        <v>1</v>
      </c>
      <c r="I409" s="18">
        <v>1</v>
      </c>
      <c r="J409" s="18">
        <v>1</v>
      </c>
      <c r="K409" s="18">
        <v>1</v>
      </c>
      <c r="L409" s="18">
        <v>1</v>
      </c>
      <c r="M409" s="18">
        <v>1</v>
      </c>
      <c r="N409" s="18">
        <v>12</v>
      </c>
    </row>
    <row r="410" spans="1:14" x14ac:dyDescent="0.25">
      <c r="A410" s="17" t="s">
        <v>1099</v>
      </c>
      <c r="B410" s="18">
        <v>1</v>
      </c>
      <c r="C410" s="18">
        <v>1</v>
      </c>
      <c r="D410" s="18">
        <v>1</v>
      </c>
      <c r="E410" s="18">
        <v>1</v>
      </c>
      <c r="F410" s="18">
        <v>1</v>
      </c>
      <c r="G410" s="18">
        <v>1</v>
      </c>
      <c r="H410" s="18">
        <v>1</v>
      </c>
      <c r="I410" s="18">
        <v>1</v>
      </c>
      <c r="J410" s="18">
        <v>1</v>
      </c>
      <c r="K410" s="18">
        <v>1</v>
      </c>
      <c r="L410" s="18">
        <v>1</v>
      </c>
      <c r="M410" s="18">
        <v>1</v>
      </c>
      <c r="N410" s="18">
        <v>12</v>
      </c>
    </row>
    <row r="411" spans="1:14" x14ac:dyDescent="0.25">
      <c r="A411" s="17" t="s">
        <v>1100</v>
      </c>
      <c r="B411" s="18">
        <v>1</v>
      </c>
      <c r="C411" s="18">
        <v>1</v>
      </c>
      <c r="D411" s="18">
        <v>1</v>
      </c>
      <c r="E411" s="18">
        <v>1</v>
      </c>
      <c r="F411" s="18">
        <v>1</v>
      </c>
      <c r="G411" s="18">
        <v>1</v>
      </c>
      <c r="H411" s="18">
        <v>1</v>
      </c>
      <c r="I411" s="18">
        <v>1</v>
      </c>
      <c r="J411" s="18">
        <v>1</v>
      </c>
      <c r="K411" s="18">
        <v>1</v>
      </c>
      <c r="L411" s="18">
        <v>1</v>
      </c>
      <c r="M411" s="18">
        <v>1</v>
      </c>
      <c r="N411" s="18">
        <v>12</v>
      </c>
    </row>
    <row r="412" spans="1:14" x14ac:dyDescent="0.25">
      <c r="A412" s="17" t="s">
        <v>1101</v>
      </c>
      <c r="B412" s="18">
        <v>1</v>
      </c>
      <c r="C412" s="18">
        <v>1</v>
      </c>
      <c r="D412" s="18">
        <v>1</v>
      </c>
      <c r="E412" s="18">
        <v>1</v>
      </c>
      <c r="F412" s="18">
        <v>1</v>
      </c>
      <c r="G412" s="18">
        <v>1</v>
      </c>
      <c r="H412" s="18">
        <v>1</v>
      </c>
      <c r="I412" s="18">
        <v>1</v>
      </c>
      <c r="J412" s="18">
        <v>1</v>
      </c>
      <c r="K412" s="18">
        <v>1</v>
      </c>
      <c r="L412" s="18">
        <v>1</v>
      </c>
      <c r="M412" s="18">
        <v>1</v>
      </c>
      <c r="N412" s="18">
        <v>12</v>
      </c>
    </row>
    <row r="413" spans="1:14" x14ac:dyDescent="0.25">
      <c r="A413" s="17" t="s">
        <v>1102</v>
      </c>
      <c r="B413" s="18">
        <v>1</v>
      </c>
      <c r="C413" s="18">
        <v>1</v>
      </c>
      <c r="D413" s="18">
        <v>1</v>
      </c>
      <c r="E413" s="18">
        <v>1</v>
      </c>
      <c r="F413" s="18">
        <v>1</v>
      </c>
      <c r="G413" s="18">
        <v>1</v>
      </c>
      <c r="H413" s="18">
        <v>1</v>
      </c>
      <c r="I413" s="18">
        <v>1</v>
      </c>
      <c r="J413" s="18">
        <v>1</v>
      </c>
      <c r="K413" s="18">
        <v>1</v>
      </c>
      <c r="L413" s="18">
        <v>1</v>
      </c>
      <c r="M413" s="18">
        <v>1</v>
      </c>
      <c r="N413" s="18">
        <v>12</v>
      </c>
    </row>
    <row r="414" spans="1:14" x14ac:dyDescent="0.25">
      <c r="A414" s="17" t="s">
        <v>1103</v>
      </c>
      <c r="B414" s="18">
        <v>1</v>
      </c>
      <c r="C414" s="18">
        <v>1</v>
      </c>
      <c r="D414" s="18">
        <v>1</v>
      </c>
      <c r="E414" s="18">
        <v>1</v>
      </c>
      <c r="F414" s="18">
        <v>1</v>
      </c>
      <c r="G414" s="18">
        <v>1</v>
      </c>
      <c r="H414" s="18">
        <v>1</v>
      </c>
      <c r="I414" s="18">
        <v>1</v>
      </c>
      <c r="J414" s="18">
        <v>1</v>
      </c>
      <c r="K414" s="18">
        <v>1</v>
      </c>
      <c r="L414" s="18">
        <v>1</v>
      </c>
      <c r="M414" s="18">
        <v>1</v>
      </c>
      <c r="N414" s="18">
        <v>12</v>
      </c>
    </row>
    <row r="415" spans="1:14" x14ac:dyDescent="0.25">
      <c r="A415" s="17" t="s">
        <v>1104</v>
      </c>
      <c r="B415" s="18">
        <v>1</v>
      </c>
      <c r="C415" s="18">
        <v>1</v>
      </c>
      <c r="D415" s="18">
        <v>1</v>
      </c>
      <c r="E415" s="18">
        <v>1</v>
      </c>
      <c r="F415" s="18">
        <v>1</v>
      </c>
      <c r="G415" s="18">
        <v>1</v>
      </c>
      <c r="H415" s="18">
        <v>1</v>
      </c>
      <c r="I415" s="18">
        <v>1</v>
      </c>
      <c r="J415" s="18">
        <v>1</v>
      </c>
      <c r="K415" s="18">
        <v>1</v>
      </c>
      <c r="L415" s="18">
        <v>1</v>
      </c>
      <c r="M415" s="18">
        <v>1</v>
      </c>
      <c r="N415" s="18">
        <v>12</v>
      </c>
    </row>
    <row r="416" spans="1:14" x14ac:dyDescent="0.25">
      <c r="A416" s="17" t="s">
        <v>1105</v>
      </c>
      <c r="B416" s="18">
        <v>1</v>
      </c>
      <c r="C416" s="18">
        <v>1</v>
      </c>
      <c r="D416" s="18">
        <v>1</v>
      </c>
      <c r="E416" s="18">
        <v>1</v>
      </c>
      <c r="F416" s="18">
        <v>1</v>
      </c>
      <c r="G416" s="18">
        <v>1</v>
      </c>
      <c r="H416" s="18">
        <v>1</v>
      </c>
      <c r="I416" s="18">
        <v>1</v>
      </c>
      <c r="J416" s="18">
        <v>1</v>
      </c>
      <c r="K416" s="18">
        <v>1</v>
      </c>
      <c r="L416" s="18">
        <v>1</v>
      </c>
      <c r="M416" s="18">
        <v>1</v>
      </c>
      <c r="N416" s="18">
        <v>12</v>
      </c>
    </row>
    <row r="417" spans="1:14" x14ac:dyDescent="0.25">
      <c r="A417" s="17" t="s">
        <v>1106</v>
      </c>
      <c r="B417" s="18">
        <v>1</v>
      </c>
      <c r="C417" s="18">
        <v>1</v>
      </c>
      <c r="D417" s="18">
        <v>1</v>
      </c>
      <c r="E417" s="18">
        <v>1</v>
      </c>
      <c r="F417" s="18">
        <v>1</v>
      </c>
      <c r="G417" s="18">
        <v>1</v>
      </c>
      <c r="H417" s="18">
        <v>1</v>
      </c>
      <c r="I417" s="18">
        <v>1</v>
      </c>
      <c r="J417" s="18">
        <v>1</v>
      </c>
      <c r="K417" s="18">
        <v>1</v>
      </c>
      <c r="L417" s="18">
        <v>1</v>
      </c>
      <c r="M417" s="18">
        <v>1</v>
      </c>
      <c r="N417" s="18">
        <v>12</v>
      </c>
    </row>
    <row r="418" spans="1:14" x14ac:dyDescent="0.25">
      <c r="A418" s="17" t="s">
        <v>1107</v>
      </c>
      <c r="B418" s="18">
        <v>1</v>
      </c>
      <c r="C418" s="18">
        <v>1</v>
      </c>
      <c r="D418" s="18">
        <v>1</v>
      </c>
      <c r="E418" s="18">
        <v>1</v>
      </c>
      <c r="F418" s="18">
        <v>1</v>
      </c>
      <c r="G418" s="18">
        <v>1</v>
      </c>
      <c r="H418" s="18">
        <v>1</v>
      </c>
      <c r="I418" s="18">
        <v>1</v>
      </c>
      <c r="J418" s="18">
        <v>1</v>
      </c>
      <c r="K418" s="18">
        <v>1</v>
      </c>
      <c r="L418" s="18">
        <v>1</v>
      </c>
      <c r="M418" s="18">
        <v>1</v>
      </c>
      <c r="N418" s="18">
        <v>12</v>
      </c>
    </row>
    <row r="419" spans="1:14" x14ac:dyDescent="0.25">
      <c r="A419" s="17" t="s">
        <v>1108</v>
      </c>
      <c r="B419" s="18">
        <v>1</v>
      </c>
      <c r="C419" s="18">
        <v>1</v>
      </c>
      <c r="D419" s="18">
        <v>1</v>
      </c>
      <c r="E419" s="18">
        <v>1</v>
      </c>
      <c r="F419" s="18">
        <v>1</v>
      </c>
      <c r="G419" s="18">
        <v>1</v>
      </c>
      <c r="H419" s="18">
        <v>1</v>
      </c>
      <c r="I419" s="18">
        <v>1</v>
      </c>
      <c r="J419" s="18">
        <v>1</v>
      </c>
      <c r="K419" s="18">
        <v>1</v>
      </c>
      <c r="L419" s="18">
        <v>1</v>
      </c>
      <c r="M419" s="18">
        <v>1</v>
      </c>
      <c r="N419" s="18">
        <v>12</v>
      </c>
    </row>
    <row r="420" spans="1:14" x14ac:dyDescent="0.25">
      <c r="A420" s="17" t="s">
        <v>1109</v>
      </c>
      <c r="B420" s="18">
        <v>1</v>
      </c>
      <c r="C420" s="18">
        <v>1</v>
      </c>
      <c r="D420" s="18">
        <v>1</v>
      </c>
      <c r="E420" s="18">
        <v>1</v>
      </c>
      <c r="F420" s="18">
        <v>1</v>
      </c>
      <c r="G420" s="18">
        <v>1</v>
      </c>
      <c r="H420" s="18">
        <v>1</v>
      </c>
      <c r="I420" s="18">
        <v>1</v>
      </c>
      <c r="J420" s="18">
        <v>1</v>
      </c>
      <c r="K420" s="18">
        <v>1</v>
      </c>
      <c r="L420" s="18">
        <v>1</v>
      </c>
      <c r="M420" s="18">
        <v>1</v>
      </c>
      <c r="N420" s="18">
        <v>12</v>
      </c>
    </row>
    <row r="421" spans="1:14" x14ac:dyDescent="0.25">
      <c r="A421" s="17" t="s">
        <v>1110</v>
      </c>
      <c r="B421" s="18">
        <v>1</v>
      </c>
      <c r="C421" s="18">
        <v>1</v>
      </c>
      <c r="D421" s="18">
        <v>1</v>
      </c>
      <c r="E421" s="18">
        <v>1</v>
      </c>
      <c r="F421" s="18">
        <v>1</v>
      </c>
      <c r="G421" s="18">
        <v>1</v>
      </c>
      <c r="H421" s="18">
        <v>1</v>
      </c>
      <c r="I421" s="18">
        <v>1</v>
      </c>
      <c r="J421" s="18">
        <v>1</v>
      </c>
      <c r="K421" s="18">
        <v>1</v>
      </c>
      <c r="L421" s="18">
        <v>1</v>
      </c>
      <c r="M421" s="18">
        <v>1</v>
      </c>
      <c r="N421" s="18">
        <v>12</v>
      </c>
    </row>
    <row r="422" spans="1:14" x14ac:dyDescent="0.25">
      <c r="A422" s="17" t="s">
        <v>1111</v>
      </c>
      <c r="B422" s="18">
        <v>1</v>
      </c>
      <c r="C422" s="18">
        <v>1</v>
      </c>
      <c r="D422" s="18">
        <v>1</v>
      </c>
      <c r="E422" s="18">
        <v>1</v>
      </c>
      <c r="F422" s="18">
        <v>1</v>
      </c>
      <c r="G422" s="18">
        <v>1</v>
      </c>
      <c r="H422" s="18">
        <v>1</v>
      </c>
      <c r="I422" s="18">
        <v>1</v>
      </c>
      <c r="J422" s="18">
        <v>1</v>
      </c>
      <c r="K422" s="18">
        <v>1</v>
      </c>
      <c r="L422" s="18">
        <v>1</v>
      </c>
      <c r="M422" s="18">
        <v>1</v>
      </c>
      <c r="N422" s="18">
        <v>12</v>
      </c>
    </row>
    <row r="423" spans="1:14" x14ac:dyDescent="0.25">
      <c r="A423" s="17" t="s">
        <v>1112</v>
      </c>
      <c r="B423" s="18">
        <v>1</v>
      </c>
      <c r="C423" s="18">
        <v>1</v>
      </c>
      <c r="D423" s="18">
        <v>1</v>
      </c>
      <c r="E423" s="18">
        <v>1</v>
      </c>
      <c r="F423" s="18">
        <v>1</v>
      </c>
      <c r="G423" s="18">
        <v>1</v>
      </c>
      <c r="H423" s="18">
        <v>1</v>
      </c>
      <c r="I423" s="18">
        <v>1</v>
      </c>
      <c r="J423" s="18">
        <v>1</v>
      </c>
      <c r="K423" s="18">
        <v>1</v>
      </c>
      <c r="L423" s="18">
        <v>1</v>
      </c>
      <c r="M423" s="18">
        <v>1</v>
      </c>
      <c r="N423" s="18">
        <v>12</v>
      </c>
    </row>
    <row r="424" spans="1:14" x14ac:dyDescent="0.25">
      <c r="A424" s="17" t="s">
        <v>1113</v>
      </c>
      <c r="B424" s="18">
        <v>1</v>
      </c>
      <c r="C424" s="18">
        <v>1</v>
      </c>
      <c r="D424" s="18">
        <v>1</v>
      </c>
      <c r="E424" s="18">
        <v>1</v>
      </c>
      <c r="F424" s="18">
        <v>1</v>
      </c>
      <c r="G424" s="18">
        <v>1</v>
      </c>
      <c r="H424" s="18">
        <v>1</v>
      </c>
      <c r="I424" s="18">
        <v>1</v>
      </c>
      <c r="J424" s="18">
        <v>1</v>
      </c>
      <c r="K424" s="18">
        <v>1</v>
      </c>
      <c r="L424" s="18">
        <v>1</v>
      </c>
      <c r="M424" s="18">
        <v>1</v>
      </c>
      <c r="N424" s="18">
        <v>12</v>
      </c>
    </row>
    <row r="425" spans="1:14" x14ac:dyDescent="0.25">
      <c r="A425" s="17" t="s">
        <v>1114</v>
      </c>
      <c r="B425" s="18">
        <v>1</v>
      </c>
      <c r="C425" s="18">
        <v>1</v>
      </c>
      <c r="D425" s="18">
        <v>1</v>
      </c>
      <c r="E425" s="18">
        <v>1</v>
      </c>
      <c r="F425" s="18">
        <v>1</v>
      </c>
      <c r="G425" s="18">
        <v>1</v>
      </c>
      <c r="H425" s="18">
        <v>1</v>
      </c>
      <c r="I425" s="18">
        <v>1</v>
      </c>
      <c r="J425" s="18">
        <v>1</v>
      </c>
      <c r="K425" s="18">
        <v>1</v>
      </c>
      <c r="L425" s="18">
        <v>1</v>
      </c>
      <c r="M425" s="18">
        <v>1</v>
      </c>
      <c r="N425" s="18">
        <v>12</v>
      </c>
    </row>
    <row r="426" spans="1:14" x14ac:dyDescent="0.25">
      <c r="A426" s="17" t="s">
        <v>1115</v>
      </c>
      <c r="B426" s="18">
        <v>1</v>
      </c>
      <c r="C426" s="18">
        <v>1</v>
      </c>
      <c r="D426" s="18">
        <v>1</v>
      </c>
      <c r="E426" s="18">
        <v>1</v>
      </c>
      <c r="F426" s="18">
        <v>1</v>
      </c>
      <c r="G426" s="18">
        <v>1</v>
      </c>
      <c r="H426" s="18">
        <v>1</v>
      </c>
      <c r="I426" s="18">
        <v>1</v>
      </c>
      <c r="J426" s="18">
        <v>1</v>
      </c>
      <c r="K426" s="18">
        <v>1</v>
      </c>
      <c r="L426" s="18">
        <v>1</v>
      </c>
      <c r="M426" s="18">
        <v>1</v>
      </c>
      <c r="N426" s="18">
        <v>12</v>
      </c>
    </row>
    <row r="427" spans="1:14" x14ac:dyDescent="0.25">
      <c r="A427" s="17" t="s">
        <v>1116</v>
      </c>
      <c r="B427" s="18">
        <v>1</v>
      </c>
      <c r="C427" s="18">
        <v>1</v>
      </c>
      <c r="D427" s="18">
        <v>1</v>
      </c>
      <c r="E427" s="18">
        <v>1</v>
      </c>
      <c r="F427" s="18">
        <v>1</v>
      </c>
      <c r="G427" s="18">
        <v>1</v>
      </c>
      <c r="H427" s="18">
        <v>1</v>
      </c>
      <c r="I427" s="18">
        <v>1</v>
      </c>
      <c r="J427" s="18">
        <v>1</v>
      </c>
      <c r="K427" s="18">
        <v>1</v>
      </c>
      <c r="L427" s="18">
        <v>1</v>
      </c>
      <c r="M427" s="18">
        <v>1</v>
      </c>
      <c r="N427" s="18">
        <v>12</v>
      </c>
    </row>
    <row r="428" spans="1:14" x14ac:dyDescent="0.25">
      <c r="A428" s="17" t="s">
        <v>1117</v>
      </c>
      <c r="B428" s="18">
        <v>1</v>
      </c>
      <c r="C428" s="18">
        <v>1</v>
      </c>
      <c r="D428" s="18">
        <v>1</v>
      </c>
      <c r="E428" s="18">
        <v>1</v>
      </c>
      <c r="F428" s="18">
        <v>1</v>
      </c>
      <c r="G428" s="18">
        <v>1</v>
      </c>
      <c r="H428" s="18">
        <v>1</v>
      </c>
      <c r="I428" s="18">
        <v>1</v>
      </c>
      <c r="J428" s="18">
        <v>1</v>
      </c>
      <c r="K428" s="18">
        <v>1</v>
      </c>
      <c r="L428" s="18">
        <v>1</v>
      </c>
      <c r="M428" s="18">
        <v>1</v>
      </c>
      <c r="N428" s="18">
        <v>12</v>
      </c>
    </row>
    <row r="429" spans="1:14" x14ac:dyDescent="0.25">
      <c r="A429" s="17" t="s">
        <v>1118</v>
      </c>
      <c r="B429" s="18">
        <v>1</v>
      </c>
      <c r="C429" s="18">
        <v>1</v>
      </c>
      <c r="D429" s="18">
        <v>1</v>
      </c>
      <c r="E429" s="18">
        <v>1</v>
      </c>
      <c r="F429" s="18">
        <v>1</v>
      </c>
      <c r="G429" s="18">
        <v>1</v>
      </c>
      <c r="H429" s="18">
        <v>1</v>
      </c>
      <c r="I429" s="18">
        <v>1</v>
      </c>
      <c r="J429" s="18">
        <v>1</v>
      </c>
      <c r="K429" s="18">
        <v>1</v>
      </c>
      <c r="L429" s="18">
        <v>1</v>
      </c>
      <c r="M429" s="18">
        <v>1</v>
      </c>
      <c r="N429" s="18">
        <v>12</v>
      </c>
    </row>
    <row r="430" spans="1:14" x14ac:dyDescent="0.25">
      <c r="A430" s="17" t="s">
        <v>1119</v>
      </c>
      <c r="B430" s="18">
        <v>1</v>
      </c>
      <c r="C430" s="18">
        <v>1</v>
      </c>
      <c r="D430" s="18">
        <v>1</v>
      </c>
      <c r="E430" s="18">
        <v>1</v>
      </c>
      <c r="F430" s="18">
        <v>1</v>
      </c>
      <c r="G430" s="18">
        <v>1</v>
      </c>
      <c r="H430" s="18">
        <v>1</v>
      </c>
      <c r="I430" s="18">
        <v>1</v>
      </c>
      <c r="J430" s="18">
        <v>1</v>
      </c>
      <c r="K430" s="18">
        <v>1</v>
      </c>
      <c r="L430" s="18">
        <v>1</v>
      </c>
      <c r="M430" s="18">
        <v>1</v>
      </c>
      <c r="N430" s="18">
        <v>12</v>
      </c>
    </row>
    <row r="431" spans="1:14" x14ac:dyDescent="0.25">
      <c r="A431" s="17" t="s">
        <v>1120</v>
      </c>
      <c r="B431" s="18">
        <v>1</v>
      </c>
      <c r="C431" s="18">
        <v>1</v>
      </c>
      <c r="D431" s="18">
        <v>1</v>
      </c>
      <c r="E431" s="18">
        <v>1</v>
      </c>
      <c r="F431" s="18">
        <v>1</v>
      </c>
      <c r="G431" s="18">
        <v>1</v>
      </c>
      <c r="H431" s="18">
        <v>1</v>
      </c>
      <c r="I431" s="18">
        <v>1</v>
      </c>
      <c r="J431" s="18">
        <v>1</v>
      </c>
      <c r="K431" s="18">
        <v>1</v>
      </c>
      <c r="L431" s="18">
        <v>1</v>
      </c>
      <c r="M431" s="18">
        <v>1</v>
      </c>
      <c r="N431" s="18">
        <v>12</v>
      </c>
    </row>
    <row r="432" spans="1:14" x14ac:dyDescent="0.25">
      <c r="A432" s="17" t="s">
        <v>1121</v>
      </c>
      <c r="B432" s="18">
        <v>1</v>
      </c>
      <c r="C432" s="18">
        <v>1</v>
      </c>
      <c r="D432" s="18">
        <v>1</v>
      </c>
      <c r="E432" s="18">
        <v>1</v>
      </c>
      <c r="F432" s="18">
        <v>1</v>
      </c>
      <c r="G432" s="18">
        <v>1</v>
      </c>
      <c r="H432" s="18">
        <v>1</v>
      </c>
      <c r="I432" s="18">
        <v>1</v>
      </c>
      <c r="J432" s="18">
        <v>1</v>
      </c>
      <c r="K432" s="18">
        <v>1</v>
      </c>
      <c r="L432" s="18">
        <v>1</v>
      </c>
      <c r="M432" s="18">
        <v>1</v>
      </c>
      <c r="N432" s="18">
        <v>12</v>
      </c>
    </row>
    <row r="433" spans="1:14" x14ac:dyDescent="0.25">
      <c r="A433" s="17" t="s">
        <v>1122</v>
      </c>
      <c r="B433" s="18">
        <v>1</v>
      </c>
      <c r="C433" s="18">
        <v>1</v>
      </c>
      <c r="D433" s="18">
        <v>1</v>
      </c>
      <c r="E433" s="18">
        <v>1</v>
      </c>
      <c r="F433" s="18">
        <v>1</v>
      </c>
      <c r="G433" s="18">
        <v>1</v>
      </c>
      <c r="H433" s="18">
        <v>1</v>
      </c>
      <c r="I433" s="18">
        <v>1</v>
      </c>
      <c r="J433" s="18">
        <v>1</v>
      </c>
      <c r="K433" s="18">
        <v>1</v>
      </c>
      <c r="L433" s="18">
        <v>1</v>
      </c>
      <c r="M433" s="18">
        <v>1</v>
      </c>
      <c r="N433" s="18">
        <v>12</v>
      </c>
    </row>
    <row r="434" spans="1:14" x14ac:dyDescent="0.25">
      <c r="A434" s="17" t="s">
        <v>1123</v>
      </c>
      <c r="B434" s="18">
        <v>1</v>
      </c>
      <c r="C434" s="18">
        <v>1</v>
      </c>
      <c r="D434" s="18">
        <v>1</v>
      </c>
      <c r="E434" s="18">
        <v>1</v>
      </c>
      <c r="F434" s="18">
        <v>1</v>
      </c>
      <c r="G434" s="18">
        <v>1</v>
      </c>
      <c r="H434" s="18">
        <v>1</v>
      </c>
      <c r="I434" s="18">
        <v>1</v>
      </c>
      <c r="J434" s="18">
        <v>1</v>
      </c>
      <c r="K434" s="18">
        <v>1</v>
      </c>
      <c r="L434" s="18">
        <v>1</v>
      </c>
      <c r="M434" s="18">
        <v>1</v>
      </c>
      <c r="N434" s="18">
        <v>12</v>
      </c>
    </row>
    <row r="435" spans="1:14" x14ac:dyDescent="0.25">
      <c r="A435" s="17" t="s">
        <v>1124</v>
      </c>
      <c r="B435" s="18">
        <v>1</v>
      </c>
      <c r="C435" s="18">
        <v>1</v>
      </c>
      <c r="D435" s="18">
        <v>1</v>
      </c>
      <c r="E435" s="18">
        <v>1</v>
      </c>
      <c r="F435" s="18">
        <v>1</v>
      </c>
      <c r="G435" s="18">
        <v>1</v>
      </c>
      <c r="H435" s="18">
        <v>1</v>
      </c>
      <c r="I435" s="18">
        <v>1</v>
      </c>
      <c r="J435" s="18">
        <v>1</v>
      </c>
      <c r="K435" s="18">
        <v>1</v>
      </c>
      <c r="L435" s="18">
        <v>1</v>
      </c>
      <c r="M435" s="18">
        <v>1</v>
      </c>
      <c r="N435" s="18">
        <v>12</v>
      </c>
    </row>
    <row r="436" spans="1:14" x14ac:dyDescent="0.25">
      <c r="A436" s="17" t="s">
        <v>1125</v>
      </c>
      <c r="B436" s="18">
        <v>1</v>
      </c>
      <c r="C436" s="18">
        <v>1</v>
      </c>
      <c r="D436" s="18">
        <v>1</v>
      </c>
      <c r="E436" s="18">
        <v>1</v>
      </c>
      <c r="F436" s="18">
        <v>1</v>
      </c>
      <c r="G436" s="18">
        <v>1</v>
      </c>
      <c r="H436" s="18">
        <v>1</v>
      </c>
      <c r="I436" s="18">
        <v>1</v>
      </c>
      <c r="J436" s="18">
        <v>1</v>
      </c>
      <c r="K436" s="18">
        <v>1</v>
      </c>
      <c r="L436" s="18">
        <v>1</v>
      </c>
      <c r="M436" s="18">
        <v>1</v>
      </c>
      <c r="N436" s="18">
        <v>12</v>
      </c>
    </row>
    <row r="437" spans="1:14" x14ac:dyDescent="0.25">
      <c r="A437" s="17" t="s">
        <v>1126</v>
      </c>
      <c r="B437" s="18">
        <v>1</v>
      </c>
      <c r="C437" s="18">
        <v>1</v>
      </c>
      <c r="D437" s="18">
        <v>1</v>
      </c>
      <c r="E437" s="18">
        <v>1</v>
      </c>
      <c r="F437" s="18">
        <v>1</v>
      </c>
      <c r="G437" s="18">
        <v>1</v>
      </c>
      <c r="H437" s="18">
        <v>1</v>
      </c>
      <c r="I437" s="18">
        <v>1</v>
      </c>
      <c r="J437" s="18">
        <v>1</v>
      </c>
      <c r="K437" s="18">
        <v>1</v>
      </c>
      <c r="L437" s="18">
        <v>1</v>
      </c>
      <c r="M437" s="18">
        <v>1</v>
      </c>
      <c r="N437" s="18">
        <v>12</v>
      </c>
    </row>
    <row r="438" spans="1:14" x14ac:dyDescent="0.25">
      <c r="A438" s="17" t="s">
        <v>1127</v>
      </c>
      <c r="B438" s="18">
        <v>1</v>
      </c>
      <c r="C438" s="18">
        <v>1</v>
      </c>
      <c r="D438" s="18">
        <v>1</v>
      </c>
      <c r="E438" s="18">
        <v>1</v>
      </c>
      <c r="F438" s="18">
        <v>1</v>
      </c>
      <c r="G438" s="18">
        <v>1</v>
      </c>
      <c r="H438" s="18">
        <v>1</v>
      </c>
      <c r="I438" s="18">
        <v>1</v>
      </c>
      <c r="J438" s="18">
        <v>1</v>
      </c>
      <c r="K438" s="18">
        <v>1</v>
      </c>
      <c r="L438" s="18">
        <v>1</v>
      </c>
      <c r="M438" s="18">
        <v>1</v>
      </c>
      <c r="N438" s="18">
        <v>12</v>
      </c>
    </row>
    <row r="439" spans="1:14" x14ac:dyDescent="0.25">
      <c r="A439" s="17" t="s">
        <v>1128</v>
      </c>
      <c r="B439" s="18">
        <v>1</v>
      </c>
      <c r="C439" s="18">
        <v>1</v>
      </c>
      <c r="D439" s="18">
        <v>1</v>
      </c>
      <c r="E439" s="18">
        <v>1</v>
      </c>
      <c r="F439" s="18">
        <v>1</v>
      </c>
      <c r="G439" s="18">
        <v>1</v>
      </c>
      <c r="H439" s="18">
        <v>1</v>
      </c>
      <c r="I439" s="18">
        <v>1</v>
      </c>
      <c r="J439" s="18">
        <v>1</v>
      </c>
      <c r="K439" s="18">
        <v>1</v>
      </c>
      <c r="L439" s="18">
        <v>1</v>
      </c>
      <c r="M439" s="18">
        <v>1</v>
      </c>
      <c r="N439" s="18">
        <v>12</v>
      </c>
    </row>
    <row r="440" spans="1:14" x14ac:dyDescent="0.25">
      <c r="A440" s="17" t="s">
        <v>1129</v>
      </c>
      <c r="B440" s="18">
        <v>1</v>
      </c>
      <c r="C440" s="18">
        <v>1</v>
      </c>
      <c r="D440" s="18">
        <v>1</v>
      </c>
      <c r="E440" s="18">
        <v>1</v>
      </c>
      <c r="F440" s="18">
        <v>1</v>
      </c>
      <c r="G440" s="18">
        <v>1</v>
      </c>
      <c r="H440" s="18">
        <v>1</v>
      </c>
      <c r="I440" s="18">
        <v>1</v>
      </c>
      <c r="J440" s="18">
        <v>1</v>
      </c>
      <c r="K440" s="18">
        <v>1</v>
      </c>
      <c r="L440" s="18">
        <v>1</v>
      </c>
      <c r="M440" s="18">
        <v>1</v>
      </c>
      <c r="N440" s="18">
        <v>12</v>
      </c>
    </row>
    <row r="441" spans="1:14" x14ac:dyDescent="0.25">
      <c r="A441" s="17" t="s">
        <v>1130</v>
      </c>
      <c r="B441" s="18">
        <v>1</v>
      </c>
      <c r="C441" s="18">
        <v>1</v>
      </c>
      <c r="D441" s="18">
        <v>1</v>
      </c>
      <c r="E441" s="18">
        <v>1</v>
      </c>
      <c r="F441" s="18">
        <v>1</v>
      </c>
      <c r="G441" s="18">
        <v>1</v>
      </c>
      <c r="H441" s="18">
        <v>1</v>
      </c>
      <c r="I441" s="18">
        <v>1</v>
      </c>
      <c r="J441" s="18">
        <v>1</v>
      </c>
      <c r="K441" s="18">
        <v>1</v>
      </c>
      <c r="L441" s="18">
        <v>1</v>
      </c>
      <c r="M441" s="18">
        <v>1</v>
      </c>
      <c r="N441" s="18">
        <v>12</v>
      </c>
    </row>
    <row r="442" spans="1:14" x14ac:dyDescent="0.25">
      <c r="A442" s="17" t="s">
        <v>1131</v>
      </c>
      <c r="B442" s="18">
        <v>1</v>
      </c>
      <c r="C442" s="18">
        <v>1</v>
      </c>
      <c r="D442" s="18">
        <v>1</v>
      </c>
      <c r="E442" s="18">
        <v>1</v>
      </c>
      <c r="F442" s="18">
        <v>1</v>
      </c>
      <c r="G442" s="18">
        <v>1</v>
      </c>
      <c r="H442" s="18">
        <v>1</v>
      </c>
      <c r="I442" s="18">
        <v>1</v>
      </c>
      <c r="J442" s="18">
        <v>1</v>
      </c>
      <c r="K442" s="18">
        <v>1</v>
      </c>
      <c r="L442" s="18">
        <v>1</v>
      </c>
      <c r="M442" s="18">
        <v>1</v>
      </c>
      <c r="N442" s="18">
        <v>12</v>
      </c>
    </row>
    <row r="443" spans="1:14" x14ac:dyDescent="0.25">
      <c r="A443" s="17" t="s">
        <v>1132</v>
      </c>
      <c r="B443" s="18">
        <v>1</v>
      </c>
      <c r="C443" s="18">
        <v>1</v>
      </c>
      <c r="D443" s="18">
        <v>1</v>
      </c>
      <c r="E443" s="18">
        <v>1</v>
      </c>
      <c r="F443" s="18">
        <v>1</v>
      </c>
      <c r="G443" s="18">
        <v>1</v>
      </c>
      <c r="H443" s="18">
        <v>1</v>
      </c>
      <c r="I443" s="18">
        <v>1</v>
      </c>
      <c r="J443" s="18">
        <v>1</v>
      </c>
      <c r="K443" s="18">
        <v>1</v>
      </c>
      <c r="L443" s="18">
        <v>1</v>
      </c>
      <c r="M443" s="18">
        <v>1</v>
      </c>
      <c r="N443" s="18">
        <v>12</v>
      </c>
    </row>
    <row r="444" spans="1:14" x14ac:dyDescent="0.25">
      <c r="A444" s="17" t="s">
        <v>1133</v>
      </c>
      <c r="B444" s="18">
        <v>1</v>
      </c>
      <c r="C444" s="18">
        <v>1</v>
      </c>
      <c r="D444" s="18">
        <v>1</v>
      </c>
      <c r="E444" s="18">
        <v>1</v>
      </c>
      <c r="F444" s="18">
        <v>1</v>
      </c>
      <c r="G444" s="18">
        <v>1</v>
      </c>
      <c r="H444" s="18">
        <v>1</v>
      </c>
      <c r="I444" s="18">
        <v>1</v>
      </c>
      <c r="J444" s="18">
        <v>1</v>
      </c>
      <c r="K444" s="18">
        <v>1</v>
      </c>
      <c r="L444" s="18">
        <v>1</v>
      </c>
      <c r="M444" s="18">
        <v>1</v>
      </c>
      <c r="N444" s="18">
        <v>12</v>
      </c>
    </row>
    <row r="445" spans="1:14" x14ac:dyDescent="0.25">
      <c r="A445" s="17" t="s">
        <v>1134</v>
      </c>
      <c r="B445" s="18">
        <v>1</v>
      </c>
      <c r="C445" s="18">
        <v>1</v>
      </c>
      <c r="D445" s="18">
        <v>1</v>
      </c>
      <c r="E445" s="18">
        <v>1</v>
      </c>
      <c r="F445" s="18">
        <v>1</v>
      </c>
      <c r="G445" s="18">
        <v>1</v>
      </c>
      <c r="H445" s="18">
        <v>1</v>
      </c>
      <c r="I445" s="18">
        <v>1</v>
      </c>
      <c r="J445" s="18">
        <v>1</v>
      </c>
      <c r="K445" s="18">
        <v>1</v>
      </c>
      <c r="L445" s="18">
        <v>1</v>
      </c>
      <c r="M445" s="18">
        <v>1</v>
      </c>
      <c r="N445" s="18">
        <v>12</v>
      </c>
    </row>
    <row r="446" spans="1:14" x14ac:dyDescent="0.25">
      <c r="A446" s="17" t="s">
        <v>1135</v>
      </c>
      <c r="B446" s="18">
        <v>1</v>
      </c>
      <c r="C446" s="18">
        <v>1</v>
      </c>
      <c r="D446" s="18">
        <v>1</v>
      </c>
      <c r="E446" s="18">
        <v>1</v>
      </c>
      <c r="F446" s="18">
        <v>1</v>
      </c>
      <c r="G446" s="18">
        <v>1</v>
      </c>
      <c r="H446" s="18">
        <v>1</v>
      </c>
      <c r="I446" s="18">
        <v>1</v>
      </c>
      <c r="J446" s="18">
        <v>1</v>
      </c>
      <c r="K446" s="18">
        <v>1</v>
      </c>
      <c r="L446" s="18">
        <v>1</v>
      </c>
      <c r="M446" s="18">
        <v>1</v>
      </c>
      <c r="N446" s="18">
        <v>12</v>
      </c>
    </row>
    <row r="447" spans="1:14" x14ac:dyDescent="0.25">
      <c r="A447" s="17" t="s">
        <v>1136</v>
      </c>
      <c r="B447" s="18">
        <v>1</v>
      </c>
      <c r="C447" s="18">
        <v>1</v>
      </c>
      <c r="D447" s="18">
        <v>1</v>
      </c>
      <c r="E447" s="18">
        <v>1</v>
      </c>
      <c r="F447" s="18">
        <v>1</v>
      </c>
      <c r="G447" s="18">
        <v>1</v>
      </c>
      <c r="H447" s="18">
        <v>1</v>
      </c>
      <c r="I447" s="18">
        <v>1</v>
      </c>
      <c r="J447" s="18">
        <v>1</v>
      </c>
      <c r="K447" s="18">
        <v>1</v>
      </c>
      <c r="L447" s="18">
        <v>1</v>
      </c>
      <c r="M447" s="18">
        <v>1</v>
      </c>
      <c r="N447" s="18">
        <v>12</v>
      </c>
    </row>
    <row r="448" spans="1:14" x14ac:dyDescent="0.25">
      <c r="A448" s="17" t="s">
        <v>1137</v>
      </c>
      <c r="B448" s="18">
        <v>1</v>
      </c>
      <c r="C448" s="18">
        <v>1</v>
      </c>
      <c r="D448" s="18">
        <v>1</v>
      </c>
      <c r="E448" s="18">
        <v>1</v>
      </c>
      <c r="F448" s="18">
        <v>1</v>
      </c>
      <c r="G448" s="18">
        <v>1</v>
      </c>
      <c r="H448" s="18">
        <v>1</v>
      </c>
      <c r="I448" s="18">
        <v>1</v>
      </c>
      <c r="J448" s="18">
        <v>1</v>
      </c>
      <c r="K448" s="18">
        <v>1</v>
      </c>
      <c r="L448" s="18">
        <v>1</v>
      </c>
      <c r="M448" s="18">
        <v>1</v>
      </c>
      <c r="N448" s="18">
        <v>12</v>
      </c>
    </row>
    <row r="449" spans="1:14" x14ac:dyDescent="0.25">
      <c r="A449" s="17" t="s">
        <v>1138</v>
      </c>
      <c r="B449" s="18">
        <v>1</v>
      </c>
      <c r="C449" s="18">
        <v>1</v>
      </c>
      <c r="D449" s="18">
        <v>1</v>
      </c>
      <c r="E449" s="18">
        <v>1</v>
      </c>
      <c r="F449" s="18">
        <v>1</v>
      </c>
      <c r="G449" s="18">
        <v>1</v>
      </c>
      <c r="H449" s="18">
        <v>1</v>
      </c>
      <c r="I449" s="18">
        <v>1</v>
      </c>
      <c r="J449" s="18">
        <v>1</v>
      </c>
      <c r="K449" s="18">
        <v>1</v>
      </c>
      <c r="L449" s="18">
        <v>1</v>
      </c>
      <c r="M449" s="18">
        <v>1</v>
      </c>
      <c r="N449" s="18">
        <v>12</v>
      </c>
    </row>
    <row r="450" spans="1:14" x14ac:dyDescent="0.25">
      <c r="A450" s="17" t="s">
        <v>1139</v>
      </c>
      <c r="B450" s="18">
        <v>1</v>
      </c>
      <c r="C450" s="18">
        <v>1</v>
      </c>
      <c r="D450" s="18">
        <v>1</v>
      </c>
      <c r="E450" s="18">
        <v>1</v>
      </c>
      <c r="F450" s="18">
        <v>1</v>
      </c>
      <c r="G450" s="18">
        <v>1</v>
      </c>
      <c r="H450" s="18">
        <v>1</v>
      </c>
      <c r="I450" s="18">
        <v>1</v>
      </c>
      <c r="J450" s="18">
        <v>1</v>
      </c>
      <c r="K450" s="18">
        <v>1</v>
      </c>
      <c r="L450" s="18">
        <v>1</v>
      </c>
      <c r="M450" s="18">
        <v>1</v>
      </c>
      <c r="N450" s="18">
        <v>12</v>
      </c>
    </row>
    <row r="451" spans="1:14" x14ac:dyDescent="0.25">
      <c r="A451" s="17" t="s">
        <v>1140</v>
      </c>
      <c r="B451" s="18">
        <v>1</v>
      </c>
      <c r="C451" s="18">
        <v>1</v>
      </c>
      <c r="D451" s="18">
        <v>1</v>
      </c>
      <c r="E451" s="18">
        <v>1</v>
      </c>
      <c r="F451" s="18">
        <v>1</v>
      </c>
      <c r="G451" s="18">
        <v>1</v>
      </c>
      <c r="H451" s="18">
        <v>1</v>
      </c>
      <c r="I451" s="18">
        <v>1</v>
      </c>
      <c r="J451" s="18">
        <v>1</v>
      </c>
      <c r="K451" s="18">
        <v>1</v>
      </c>
      <c r="L451" s="18">
        <v>1</v>
      </c>
      <c r="M451" s="18">
        <v>1</v>
      </c>
      <c r="N451" s="18">
        <v>12</v>
      </c>
    </row>
    <row r="452" spans="1:14" x14ac:dyDescent="0.25">
      <c r="A452" s="17" t="s">
        <v>1141</v>
      </c>
      <c r="B452" s="18">
        <v>1</v>
      </c>
      <c r="C452" s="18">
        <v>1</v>
      </c>
      <c r="D452" s="18">
        <v>1</v>
      </c>
      <c r="E452" s="18">
        <v>1</v>
      </c>
      <c r="F452" s="18">
        <v>1</v>
      </c>
      <c r="G452" s="18">
        <v>1</v>
      </c>
      <c r="H452" s="18">
        <v>1</v>
      </c>
      <c r="I452" s="18">
        <v>1</v>
      </c>
      <c r="J452" s="18">
        <v>1</v>
      </c>
      <c r="K452" s="18">
        <v>1</v>
      </c>
      <c r="L452" s="18">
        <v>1</v>
      </c>
      <c r="M452" s="18">
        <v>1</v>
      </c>
      <c r="N452" s="18">
        <v>12</v>
      </c>
    </row>
    <row r="453" spans="1:14" x14ac:dyDescent="0.25">
      <c r="A453" s="17" t="s">
        <v>1142</v>
      </c>
      <c r="B453" s="18">
        <v>1</v>
      </c>
      <c r="C453" s="18">
        <v>1</v>
      </c>
      <c r="D453" s="18">
        <v>1</v>
      </c>
      <c r="E453" s="18">
        <v>1</v>
      </c>
      <c r="F453" s="18">
        <v>1</v>
      </c>
      <c r="G453" s="18">
        <v>1</v>
      </c>
      <c r="H453" s="18">
        <v>1</v>
      </c>
      <c r="I453" s="18">
        <v>1</v>
      </c>
      <c r="J453" s="18">
        <v>1</v>
      </c>
      <c r="K453" s="18">
        <v>1</v>
      </c>
      <c r="L453" s="18">
        <v>1</v>
      </c>
      <c r="M453" s="18">
        <v>1</v>
      </c>
      <c r="N453" s="18">
        <v>12</v>
      </c>
    </row>
    <row r="454" spans="1:14" x14ac:dyDescent="0.25">
      <c r="A454" s="17" t="s">
        <v>1143</v>
      </c>
      <c r="B454" s="18">
        <v>1</v>
      </c>
      <c r="C454" s="18">
        <v>1</v>
      </c>
      <c r="D454" s="18">
        <v>1</v>
      </c>
      <c r="E454" s="18">
        <v>1</v>
      </c>
      <c r="F454" s="18">
        <v>1</v>
      </c>
      <c r="G454" s="18">
        <v>1</v>
      </c>
      <c r="H454" s="18">
        <v>1</v>
      </c>
      <c r="I454" s="18">
        <v>1</v>
      </c>
      <c r="J454" s="18">
        <v>1</v>
      </c>
      <c r="K454" s="18">
        <v>1</v>
      </c>
      <c r="L454" s="18">
        <v>1</v>
      </c>
      <c r="M454" s="18">
        <v>1</v>
      </c>
      <c r="N454" s="18">
        <v>12</v>
      </c>
    </row>
    <row r="455" spans="1:14" x14ac:dyDescent="0.25">
      <c r="A455" s="17" t="s">
        <v>1144</v>
      </c>
      <c r="B455" s="18">
        <v>1</v>
      </c>
      <c r="C455" s="18">
        <v>1</v>
      </c>
      <c r="D455" s="18">
        <v>1</v>
      </c>
      <c r="E455" s="18">
        <v>1</v>
      </c>
      <c r="F455" s="18">
        <v>1</v>
      </c>
      <c r="G455" s="18">
        <v>1</v>
      </c>
      <c r="H455" s="18">
        <v>1</v>
      </c>
      <c r="I455" s="18">
        <v>1</v>
      </c>
      <c r="J455" s="18">
        <v>1</v>
      </c>
      <c r="K455" s="18">
        <v>1</v>
      </c>
      <c r="L455" s="18">
        <v>1</v>
      </c>
      <c r="M455" s="18">
        <v>1</v>
      </c>
      <c r="N455" s="18">
        <v>12</v>
      </c>
    </row>
    <row r="456" spans="1:14" x14ac:dyDescent="0.25">
      <c r="A456" s="17" t="s">
        <v>1145</v>
      </c>
      <c r="B456" s="18">
        <v>1</v>
      </c>
      <c r="C456" s="18">
        <v>1</v>
      </c>
      <c r="D456" s="18">
        <v>1</v>
      </c>
      <c r="E456" s="18">
        <v>1</v>
      </c>
      <c r="F456" s="18">
        <v>1</v>
      </c>
      <c r="G456" s="18">
        <v>1</v>
      </c>
      <c r="H456" s="18">
        <v>1</v>
      </c>
      <c r="I456" s="18">
        <v>1</v>
      </c>
      <c r="J456" s="18">
        <v>1</v>
      </c>
      <c r="K456" s="18">
        <v>1</v>
      </c>
      <c r="L456" s="18">
        <v>1</v>
      </c>
      <c r="M456" s="18">
        <v>1</v>
      </c>
      <c r="N456" s="18">
        <v>12</v>
      </c>
    </row>
    <row r="457" spans="1:14" x14ac:dyDescent="0.25">
      <c r="A457" s="17" t="s">
        <v>1146</v>
      </c>
      <c r="B457" s="18">
        <v>1</v>
      </c>
      <c r="C457" s="18">
        <v>1</v>
      </c>
      <c r="D457" s="18">
        <v>1</v>
      </c>
      <c r="E457" s="18">
        <v>1</v>
      </c>
      <c r="F457" s="18">
        <v>1</v>
      </c>
      <c r="G457" s="18">
        <v>1</v>
      </c>
      <c r="H457" s="18">
        <v>1</v>
      </c>
      <c r="I457" s="18">
        <v>1</v>
      </c>
      <c r="J457" s="18">
        <v>1</v>
      </c>
      <c r="K457" s="18">
        <v>1</v>
      </c>
      <c r="L457" s="18">
        <v>1</v>
      </c>
      <c r="M457" s="18">
        <v>1</v>
      </c>
      <c r="N457" s="18">
        <v>12</v>
      </c>
    </row>
    <row r="458" spans="1:14" x14ac:dyDescent="0.25">
      <c r="A458" s="17" t="s">
        <v>1147</v>
      </c>
      <c r="B458" s="18">
        <v>1</v>
      </c>
      <c r="C458" s="18">
        <v>1</v>
      </c>
      <c r="D458" s="18">
        <v>1</v>
      </c>
      <c r="E458" s="18">
        <v>1</v>
      </c>
      <c r="F458" s="18">
        <v>1</v>
      </c>
      <c r="G458" s="18">
        <v>1</v>
      </c>
      <c r="H458" s="18">
        <v>1</v>
      </c>
      <c r="I458" s="18">
        <v>1</v>
      </c>
      <c r="J458" s="18">
        <v>1</v>
      </c>
      <c r="K458" s="18">
        <v>1</v>
      </c>
      <c r="L458" s="18">
        <v>1</v>
      </c>
      <c r="M458" s="18">
        <v>1</v>
      </c>
      <c r="N458" s="18">
        <v>12</v>
      </c>
    </row>
    <row r="459" spans="1:14" x14ac:dyDescent="0.25">
      <c r="A459" s="17" t="s">
        <v>1148</v>
      </c>
      <c r="B459" s="18">
        <v>1</v>
      </c>
      <c r="C459" s="18">
        <v>1</v>
      </c>
      <c r="D459" s="18">
        <v>1</v>
      </c>
      <c r="E459" s="18">
        <v>1</v>
      </c>
      <c r="F459" s="18">
        <v>1</v>
      </c>
      <c r="G459" s="18">
        <v>1</v>
      </c>
      <c r="H459" s="18">
        <v>1</v>
      </c>
      <c r="I459" s="18">
        <v>1</v>
      </c>
      <c r="J459" s="18">
        <v>1</v>
      </c>
      <c r="K459" s="18">
        <v>1</v>
      </c>
      <c r="L459" s="18">
        <v>1</v>
      </c>
      <c r="M459" s="18">
        <v>1</v>
      </c>
      <c r="N459" s="18">
        <v>12</v>
      </c>
    </row>
    <row r="460" spans="1:14" x14ac:dyDescent="0.25">
      <c r="A460" s="17" t="s">
        <v>1149</v>
      </c>
      <c r="B460" s="18">
        <v>1</v>
      </c>
      <c r="C460" s="18">
        <v>1</v>
      </c>
      <c r="D460" s="18">
        <v>1</v>
      </c>
      <c r="E460" s="18">
        <v>1</v>
      </c>
      <c r="F460" s="18">
        <v>1</v>
      </c>
      <c r="G460" s="18">
        <v>1</v>
      </c>
      <c r="H460" s="18">
        <v>1</v>
      </c>
      <c r="I460" s="18">
        <v>1</v>
      </c>
      <c r="J460" s="18">
        <v>1</v>
      </c>
      <c r="K460" s="18">
        <v>1</v>
      </c>
      <c r="L460" s="18">
        <v>1</v>
      </c>
      <c r="M460" s="18">
        <v>1</v>
      </c>
      <c r="N460" s="18">
        <v>12</v>
      </c>
    </row>
    <row r="461" spans="1:14" x14ac:dyDescent="0.25">
      <c r="A461" s="17" t="s">
        <v>1150</v>
      </c>
      <c r="B461" s="18">
        <v>1</v>
      </c>
      <c r="C461" s="18">
        <v>1</v>
      </c>
      <c r="D461" s="18">
        <v>1</v>
      </c>
      <c r="E461" s="18">
        <v>1</v>
      </c>
      <c r="F461" s="18">
        <v>1</v>
      </c>
      <c r="G461" s="18">
        <v>1</v>
      </c>
      <c r="H461" s="18">
        <v>1</v>
      </c>
      <c r="I461" s="18">
        <v>1</v>
      </c>
      <c r="J461" s="18">
        <v>1</v>
      </c>
      <c r="K461" s="18">
        <v>1</v>
      </c>
      <c r="L461" s="18">
        <v>1</v>
      </c>
      <c r="M461" s="18">
        <v>1</v>
      </c>
      <c r="N461" s="18">
        <v>12</v>
      </c>
    </row>
    <row r="462" spans="1:14" x14ac:dyDescent="0.25">
      <c r="A462" s="17" t="s">
        <v>1151</v>
      </c>
      <c r="B462" s="18">
        <v>1</v>
      </c>
      <c r="C462" s="18">
        <v>1</v>
      </c>
      <c r="D462" s="18">
        <v>1</v>
      </c>
      <c r="E462" s="18">
        <v>1</v>
      </c>
      <c r="F462" s="18">
        <v>1</v>
      </c>
      <c r="G462" s="18">
        <v>1</v>
      </c>
      <c r="H462" s="18">
        <v>1</v>
      </c>
      <c r="I462" s="18">
        <v>1</v>
      </c>
      <c r="J462" s="18">
        <v>1</v>
      </c>
      <c r="K462" s="18">
        <v>1</v>
      </c>
      <c r="L462" s="18">
        <v>1</v>
      </c>
      <c r="M462" s="18">
        <v>1</v>
      </c>
      <c r="N462" s="18">
        <v>12</v>
      </c>
    </row>
    <row r="463" spans="1:14" x14ac:dyDescent="0.25">
      <c r="A463" s="17" t="s">
        <v>1152</v>
      </c>
      <c r="B463" s="18">
        <v>1</v>
      </c>
      <c r="C463" s="18">
        <v>1</v>
      </c>
      <c r="D463" s="18">
        <v>1</v>
      </c>
      <c r="E463" s="18">
        <v>1</v>
      </c>
      <c r="F463" s="18">
        <v>1</v>
      </c>
      <c r="G463" s="18">
        <v>1</v>
      </c>
      <c r="H463" s="18">
        <v>1</v>
      </c>
      <c r="I463" s="18">
        <v>1</v>
      </c>
      <c r="J463" s="18">
        <v>1</v>
      </c>
      <c r="K463" s="18">
        <v>1</v>
      </c>
      <c r="L463" s="18">
        <v>1</v>
      </c>
      <c r="M463" s="18">
        <v>1</v>
      </c>
      <c r="N463" s="18">
        <v>12</v>
      </c>
    </row>
    <row r="464" spans="1:14" x14ac:dyDescent="0.25">
      <c r="A464" s="17" t="s">
        <v>1153</v>
      </c>
      <c r="B464" s="18">
        <v>1</v>
      </c>
      <c r="C464" s="18">
        <v>1</v>
      </c>
      <c r="D464" s="18">
        <v>1</v>
      </c>
      <c r="E464" s="18">
        <v>1</v>
      </c>
      <c r="F464" s="18">
        <v>1</v>
      </c>
      <c r="G464" s="18">
        <v>1</v>
      </c>
      <c r="H464" s="18">
        <v>1</v>
      </c>
      <c r="I464" s="18">
        <v>1</v>
      </c>
      <c r="J464" s="18">
        <v>1</v>
      </c>
      <c r="K464" s="18">
        <v>1</v>
      </c>
      <c r="L464" s="18">
        <v>1</v>
      </c>
      <c r="M464" s="18">
        <v>1</v>
      </c>
      <c r="N464" s="18">
        <v>12</v>
      </c>
    </row>
    <row r="465" spans="1:14" x14ac:dyDescent="0.25">
      <c r="A465" s="17" t="s">
        <v>1154</v>
      </c>
      <c r="B465" s="18">
        <v>1</v>
      </c>
      <c r="C465" s="18">
        <v>1</v>
      </c>
      <c r="D465" s="18">
        <v>1</v>
      </c>
      <c r="E465" s="18">
        <v>1</v>
      </c>
      <c r="F465" s="18">
        <v>1</v>
      </c>
      <c r="G465" s="18">
        <v>1</v>
      </c>
      <c r="H465" s="18">
        <v>1</v>
      </c>
      <c r="I465" s="18">
        <v>1</v>
      </c>
      <c r="J465" s="18">
        <v>1</v>
      </c>
      <c r="K465" s="18">
        <v>1</v>
      </c>
      <c r="L465" s="18">
        <v>1</v>
      </c>
      <c r="M465" s="18">
        <v>1</v>
      </c>
      <c r="N465" s="18">
        <v>12</v>
      </c>
    </row>
    <row r="466" spans="1:14" x14ac:dyDescent="0.25">
      <c r="A466" s="17" t="s">
        <v>1155</v>
      </c>
      <c r="B466" s="18">
        <v>1</v>
      </c>
      <c r="C466" s="18">
        <v>1</v>
      </c>
      <c r="D466" s="18">
        <v>1</v>
      </c>
      <c r="E466" s="18">
        <v>1</v>
      </c>
      <c r="F466" s="18">
        <v>1</v>
      </c>
      <c r="G466" s="18">
        <v>1</v>
      </c>
      <c r="H466" s="18">
        <v>1</v>
      </c>
      <c r="I466" s="18">
        <v>1</v>
      </c>
      <c r="J466" s="18">
        <v>1</v>
      </c>
      <c r="K466" s="18">
        <v>1</v>
      </c>
      <c r="L466" s="18">
        <v>1</v>
      </c>
      <c r="M466" s="18">
        <v>1</v>
      </c>
      <c r="N466" s="18">
        <v>12</v>
      </c>
    </row>
    <row r="467" spans="1:14" x14ac:dyDescent="0.25">
      <c r="A467" s="17" t="s">
        <v>1156</v>
      </c>
      <c r="B467" s="18">
        <v>1</v>
      </c>
      <c r="C467" s="18">
        <v>1</v>
      </c>
      <c r="D467" s="18">
        <v>1</v>
      </c>
      <c r="E467" s="18">
        <v>1</v>
      </c>
      <c r="F467" s="18">
        <v>1</v>
      </c>
      <c r="G467" s="18">
        <v>1</v>
      </c>
      <c r="H467" s="18">
        <v>1</v>
      </c>
      <c r="I467" s="18">
        <v>1</v>
      </c>
      <c r="J467" s="18">
        <v>1</v>
      </c>
      <c r="K467" s="18">
        <v>1</v>
      </c>
      <c r="L467" s="18">
        <v>1</v>
      </c>
      <c r="M467" s="18">
        <v>1</v>
      </c>
      <c r="N467" s="18">
        <v>12</v>
      </c>
    </row>
    <row r="468" spans="1:14" x14ac:dyDescent="0.25">
      <c r="A468" s="17" t="s">
        <v>1157</v>
      </c>
      <c r="B468" s="18">
        <v>1</v>
      </c>
      <c r="C468" s="18">
        <v>1</v>
      </c>
      <c r="D468" s="18">
        <v>1</v>
      </c>
      <c r="E468" s="18">
        <v>1</v>
      </c>
      <c r="F468" s="18">
        <v>1</v>
      </c>
      <c r="G468" s="18">
        <v>1</v>
      </c>
      <c r="H468" s="18">
        <v>1</v>
      </c>
      <c r="I468" s="18">
        <v>1</v>
      </c>
      <c r="J468" s="18">
        <v>1</v>
      </c>
      <c r="K468" s="18">
        <v>1</v>
      </c>
      <c r="L468" s="18">
        <v>1</v>
      </c>
      <c r="M468" s="18">
        <v>1</v>
      </c>
      <c r="N468" s="18">
        <v>12</v>
      </c>
    </row>
    <row r="469" spans="1:14" x14ac:dyDescent="0.25">
      <c r="A469" s="17" t="s">
        <v>1158</v>
      </c>
      <c r="B469" s="18">
        <v>1</v>
      </c>
      <c r="C469" s="18">
        <v>1</v>
      </c>
      <c r="D469" s="18">
        <v>1</v>
      </c>
      <c r="E469" s="18">
        <v>1</v>
      </c>
      <c r="F469" s="18">
        <v>1</v>
      </c>
      <c r="G469" s="18">
        <v>1</v>
      </c>
      <c r="H469" s="18">
        <v>1</v>
      </c>
      <c r="I469" s="18">
        <v>1</v>
      </c>
      <c r="J469" s="18">
        <v>1</v>
      </c>
      <c r="K469" s="18">
        <v>1</v>
      </c>
      <c r="L469" s="18">
        <v>1</v>
      </c>
      <c r="M469" s="18">
        <v>1</v>
      </c>
      <c r="N469" s="18">
        <v>12</v>
      </c>
    </row>
    <row r="470" spans="1:14" x14ac:dyDescent="0.25">
      <c r="A470" s="17" t="s">
        <v>1159</v>
      </c>
      <c r="B470" s="18">
        <v>1</v>
      </c>
      <c r="C470" s="18">
        <v>1</v>
      </c>
      <c r="D470" s="18">
        <v>1</v>
      </c>
      <c r="E470" s="18">
        <v>1</v>
      </c>
      <c r="F470" s="18">
        <v>1</v>
      </c>
      <c r="G470" s="18">
        <v>1</v>
      </c>
      <c r="H470" s="18">
        <v>1</v>
      </c>
      <c r="I470" s="18">
        <v>1</v>
      </c>
      <c r="J470" s="18">
        <v>1</v>
      </c>
      <c r="K470" s="18">
        <v>1</v>
      </c>
      <c r="L470" s="18">
        <v>1</v>
      </c>
      <c r="M470" s="18">
        <v>1</v>
      </c>
      <c r="N470" s="18">
        <v>12</v>
      </c>
    </row>
    <row r="471" spans="1:14" x14ac:dyDescent="0.25">
      <c r="A471" s="17" t="s">
        <v>1160</v>
      </c>
      <c r="B471" s="18">
        <v>1</v>
      </c>
      <c r="C471" s="18">
        <v>1</v>
      </c>
      <c r="D471" s="18">
        <v>1</v>
      </c>
      <c r="E471" s="18">
        <v>1</v>
      </c>
      <c r="F471" s="18">
        <v>1</v>
      </c>
      <c r="G471" s="18">
        <v>1</v>
      </c>
      <c r="H471" s="18">
        <v>1</v>
      </c>
      <c r="I471" s="18">
        <v>1</v>
      </c>
      <c r="J471" s="18">
        <v>1</v>
      </c>
      <c r="K471" s="18">
        <v>1</v>
      </c>
      <c r="L471" s="18">
        <v>1</v>
      </c>
      <c r="M471" s="18">
        <v>1</v>
      </c>
      <c r="N471" s="18">
        <v>12</v>
      </c>
    </row>
    <row r="472" spans="1:14" x14ac:dyDescent="0.25">
      <c r="A472" s="17" t="s">
        <v>1161</v>
      </c>
      <c r="B472" s="18">
        <v>1</v>
      </c>
      <c r="C472" s="18">
        <v>1</v>
      </c>
      <c r="D472" s="18">
        <v>1</v>
      </c>
      <c r="E472" s="18">
        <v>1</v>
      </c>
      <c r="F472" s="18">
        <v>1</v>
      </c>
      <c r="G472" s="18">
        <v>1</v>
      </c>
      <c r="H472" s="18">
        <v>1</v>
      </c>
      <c r="I472" s="18">
        <v>1</v>
      </c>
      <c r="J472" s="18">
        <v>1</v>
      </c>
      <c r="K472" s="18">
        <v>1</v>
      </c>
      <c r="L472" s="18">
        <v>1</v>
      </c>
      <c r="M472" s="18">
        <v>1</v>
      </c>
      <c r="N472" s="18">
        <v>12</v>
      </c>
    </row>
    <row r="473" spans="1:14" x14ac:dyDescent="0.25">
      <c r="A473" s="17" t="s">
        <v>1162</v>
      </c>
      <c r="B473" s="18">
        <v>1</v>
      </c>
      <c r="C473" s="18">
        <v>1</v>
      </c>
      <c r="D473" s="18">
        <v>1</v>
      </c>
      <c r="E473" s="18">
        <v>1</v>
      </c>
      <c r="F473" s="18">
        <v>1</v>
      </c>
      <c r="G473" s="18">
        <v>1</v>
      </c>
      <c r="H473" s="18">
        <v>1</v>
      </c>
      <c r="I473" s="18">
        <v>1</v>
      </c>
      <c r="J473" s="18">
        <v>1</v>
      </c>
      <c r="K473" s="18">
        <v>1</v>
      </c>
      <c r="L473" s="18">
        <v>1</v>
      </c>
      <c r="M473" s="18">
        <v>1</v>
      </c>
      <c r="N473" s="18">
        <v>12</v>
      </c>
    </row>
    <row r="474" spans="1:14" x14ac:dyDescent="0.25">
      <c r="A474" s="17" t="s">
        <v>1163</v>
      </c>
      <c r="B474" s="18">
        <v>1</v>
      </c>
      <c r="C474" s="18">
        <v>1</v>
      </c>
      <c r="D474" s="18">
        <v>1</v>
      </c>
      <c r="E474" s="18">
        <v>1</v>
      </c>
      <c r="F474" s="18">
        <v>1</v>
      </c>
      <c r="G474" s="18">
        <v>1</v>
      </c>
      <c r="H474" s="18">
        <v>1</v>
      </c>
      <c r="I474" s="18">
        <v>1</v>
      </c>
      <c r="J474" s="18">
        <v>1</v>
      </c>
      <c r="K474" s="18">
        <v>1</v>
      </c>
      <c r="L474" s="18">
        <v>1</v>
      </c>
      <c r="M474" s="18">
        <v>1</v>
      </c>
      <c r="N474" s="18">
        <v>12</v>
      </c>
    </row>
    <row r="475" spans="1:14" x14ac:dyDescent="0.25">
      <c r="A475" s="17" t="s">
        <v>1164</v>
      </c>
      <c r="B475" s="18">
        <v>1</v>
      </c>
      <c r="C475" s="18">
        <v>1</v>
      </c>
      <c r="D475" s="18">
        <v>1</v>
      </c>
      <c r="E475" s="18">
        <v>1</v>
      </c>
      <c r="F475" s="18">
        <v>1</v>
      </c>
      <c r="G475" s="18">
        <v>1</v>
      </c>
      <c r="H475" s="18">
        <v>1</v>
      </c>
      <c r="I475" s="18">
        <v>1</v>
      </c>
      <c r="J475" s="18">
        <v>1</v>
      </c>
      <c r="K475" s="18">
        <v>1</v>
      </c>
      <c r="L475" s="18">
        <v>1</v>
      </c>
      <c r="M475" s="18">
        <v>1</v>
      </c>
      <c r="N475" s="18">
        <v>12</v>
      </c>
    </row>
    <row r="476" spans="1:14" x14ac:dyDescent="0.25">
      <c r="A476" s="17" t="s">
        <v>1165</v>
      </c>
      <c r="B476" s="18">
        <v>1</v>
      </c>
      <c r="C476" s="18">
        <v>1</v>
      </c>
      <c r="D476" s="18">
        <v>1</v>
      </c>
      <c r="E476" s="18">
        <v>1</v>
      </c>
      <c r="F476" s="18">
        <v>1</v>
      </c>
      <c r="G476" s="18">
        <v>1</v>
      </c>
      <c r="H476" s="18">
        <v>1</v>
      </c>
      <c r="I476" s="18">
        <v>1</v>
      </c>
      <c r="J476" s="18">
        <v>1</v>
      </c>
      <c r="K476" s="18">
        <v>1</v>
      </c>
      <c r="L476" s="18">
        <v>1</v>
      </c>
      <c r="M476" s="18">
        <v>1</v>
      </c>
      <c r="N476" s="18">
        <v>12</v>
      </c>
    </row>
    <row r="477" spans="1:14" x14ac:dyDescent="0.25">
      <c r="A477" s="17" t="s">
        <v>1166</v>
      </c>
      <c r="B477" s="18">
        <v>1</v>
      </c>
      <c r="C477" s="18">
        <v>1</v>
      </c>
      <c r="D477" s="18">
        <v>1</v>
      </c>
      <c r="E477" s="18">
        <v>1</v>
      </c>
      <c r="F477" s="18">
        <v>1</v>
      </c>
      <c r="G477" s="18">
        <v>1</v>
      </c>
      <c r="H477" s="18">
        <v>1</v>
      </c>
      <c r="I477" s="18">
        <v>1</v>
      </c>
      <c r="J477" s="18">
        <v>1</v>
      </c>
      <c r="K477" s="18">
        <v>1</v>
      </c>
      <c r="L477" s="18">
        <v>1</v>
      </c>
      <c r="M477" s="18">
        <v>1</v>
      </c>
      <c r="N477" s="18">
        <v>12</v>
      </c>
    </row>
    <row r="478" spans="1:14" x14ac:dyDescent="0.25">
      <c r="A478" s="17" t="s">
        <v>1167</v>
      </c>
      <c r="B478" s="18">
        <v>1</v>
      </c>
      <c r="C478" s="18">
        <v>1</v>
      </c>
      <c r="D478" s="18">
        <v>1</v>
      </c>
      <c r="E478" s="18">
        <v>1</v>
      </c>
      <c r="F478" s="18">
        <v>1</v>
      </c>
      <c r="G478" s="18">
        <v>1</v>
      </c>
      <c r="H478" s="18">
        <v>1</v>
      </c>
      <c r="I478" s="18">
        <v>1</v>
      </c>
      <c r="J478" s="18">
        <v>1</v>
      </c>
      <c r="K478" s="18">
        <v>1</v>
      </c>
      <c r="L478" s="18">
        <v>1</v>
      </c>
      <c r="M478" s="18">
        <v>1</v>
      </c>
      <c r="N478" s="18">
        <v>12</v>
      </c>
    </row>
    <row r="479" spans="1:14" x14ac:dyDescent="0.25">
      <c r="A479" s="17" t="s">
        <v>1168</v>
      </c>
      <c r="B479" s="18">
        <v>1</v>
      </c>
      <c r="C479" s="18">
        <v>1</v>
      </c>
      <c r="D479" s="18">
        <v>1</v>
      </c>
      <c r="E479" s="18">
        <v>1</v>
      </c>
      <c r="F479" s="18">
        <v>1</v>
      </c>
      <c r="G479" s="18">
        <v>1</v>
      </c>
      <c r="H479" s="18">
        <v>1</v>
      </c>
      <c r="I479" s="18">
        <v>1</v>
      </c>
      <c r="J479" s="18">
        <v>1</v>
      </c>
      <c r="K479" s="18">
        <v>1</v>
      </c>
      <c r="L479" s="18">
        <v>1</v>
      </c>
      <c r="M479" s="18">
        <v>1</v>
      </c>
      <c r="N479" s="18">
        <v>12</v>
      </c>
    </row>
    <row r="480" spans="1:14" x14ac:dyDescent="0.25">
      <c r="A480" s="17" t="s">
        <v>1169</v>
      </c>
      <c r="B480" s="18">
        <v>1</v>
      </c>
      <c r="C480" s="18">
        <v>1</v>
      </c>
      <c r="D480" s="18">
        <v>1</v>
      </c>
      <c r="E480" s="18">
        <v>1</v>
      </c>
      <c r="F480" s="18">
        <v>1</v>
      </c>
      <c r="G480" s="18">
        <v>1</v>
      </c>
      <c r="H480" s="18">
        <v>1</v>
      </c>
      <c r="I480" s="18">
        <v>1</v>
      </c>
      <c r="J480" s="18">
        <v>1</v>
      </c>
      <c r="K480" s="18">
        <v>1</v>
      </c>
      <c r="L480" s="18">
        <v>1</v>
      </c>
      <c r="M480" s="18">
        <v>1</v>
      </c>
      <c r="N480" s="18">
        <v>12</v>
      </c>
    </row>
    <row r="481" spans="1:14" x14ac:dyDescent="0.25">
      <c r="A481" s="17" t="s">
        <v>1170</v>
      </c>
      <c r="B481" s="18">
        <v>1</v>
      </c>
      <c r="C481" s="18">
        <v>1</v>
      </c>
      <c r="D481" s="18">
        <v>1</v>
      </c>
      <c r="E481" s="18">
        <v>1</v>
      </c>
      <c r="F481" s="18">
        <v>1</v>
      </c>
      <c r="G481" s="18">
        <v>1</v>
      </c>
      <c r="H481" s="18">
        <v>1</v>
      </c>
      <c r="I481" s="18">
        <v>1</v>
      </c>
      <c r="J481" s="18">
        <v>1</v>
      </c>
      <c r="K481" s="18">
        <v>1</v>
      </c>
      <c r="L481" s="18">
        <v>1</v>
      </c>
      <c r="M481" s="18">
        <v>1</v>
      </c>
      <c r="N481" s="18">
        <v>12</v>
      </c>
    </row>
    <row r="482" spans="1:14" x14ac:dyDescent="0.25">
      <c r="A482" s="17" t="s">
        <v>1171</v>
      </c>
      <c r="B482" s="18">
        <v>1</v>
      </c>
      <c r="C482" s="18">
        <v>1</v>
      </c>
      <c r="D482" s="18">
        <v>1</v>
      </c>
      <c r="E482" s="18">
        <v>1</v>
      </c>
      <c r="F482" s="18">
        <v>1</v>
      </c>
      <c r="G482" s="18">
        <v>1</v>
      </c>
      <c r="H482" s="18">
        <v>1</v>
      </c>
      <c r="I482" s="18">
        <v>1</v>
      </c>
      <c r="J482" s="18">
        <v>1</v>
      </c>
      <c r="K482" s="18">
        <v>1</v>
      </c>
      <c r="L482" s="18">
        <v>1</v>
      </c>
      <c r="M482" s="18">
        <v>1</v>
      </c>
      <c r="N482" s="18">
        <v>12</v>
      </c>
    </row>
    <row r="483" spans="1:14" x14ac:dyDescent="0.25">
      <c r="A483" s="17" t="s">
        <v>1172</v>
      </c>
      <c r="B483" s="18">
        <v>1</v>
      </c>
      <c r="C483" s="18">
        <v>1</v>
      </c>
      <c r="D483" s="18">
        <v>1</v>
      </c>
      <c r="E483" s="18">
        <v>1</v>
      </c>
      <c r="F483" s="18">
        <v>1</v>
      </c>
      <c r="G483" s="18">
        <v>1</v>
      </c>
      <c r="H483" s="18">
        <v>1</v>
      </c>
      <c r="I483" s="18">
        <v>1</v>
      </c>
      <c r="J483" s="18">
        <v>1</v>
      </c>
      <c r="K483" s="18">
        <v>1</v>
      </c>
      <c r="L483" s="18">
        <v>1</v>
      </c>
      <c r="M483" s="18">
        <v>1</v>
      </c>
      <c r="N483" s="18">
        <v>12</v>
      </c>
    </row>
    <row r="484" spans="1:14" x14ac:dyDescent="0.25">
      <c r="A484" s="17" t="s">
        <v>1173</v>
      </c>
      <c r="B484" s="18">
        <v>1</v>
      </c>
      <c r="C484" s="18">
        <v>1</v>
      </c>
      <c r="D484" s="18">
        <v>1</v>
      </c>
      <c r="E484" s="18">
        <v>1</v>
      </c>
      <c r="F484" s="18">
        <v>1</v>
      </c>
      <c r="G484" s="18">
        <v>1</v>
      </c>
      <c r="H484" s="18">
        <v>1</v>
      </c>
      <c r="I484" s="18">
        <v>1</v>
      </c>
      <c r="J484" s="18">
        <v>1</v>
      </c>
      <c r="K484" s="18">
        <v>1</v>
      </c>
      <c r="L484" s="18">
        <v>1</v>
      </c>
      <c r="M484" s="18">
        <v>1</v>
      </c>
      <c r="N484" s="18">
        <v>12</v>
      </c>
    </row>
    <row r="485" spans="1:14" x14ac:dyDescent="0.25">
      <c r="A485" s="17" t="s">
        <v>1174</v>
      </c>
      <c r="B485" s="18">
        <v>1</v>
      </c>
      <c r="C485" s="18">
        <v>1</v>
      </c>
      <c r="D485" s="18">
        <v>1</v>
      </c>
      <c r="E485" s="18">
        <v>1</v>
      </c>
      <c r="F485" s="18">
        <v>1</v>
      </c>
      <c r="G485" s="18">
        <v>1</v>
      </c>
      <c r="H485" s="18">
        <v>1</v>
      </c>
      <c r="I485" s="18">
        <v>1</v>
      </c>
      <c r="J485" s="18">
        <v>1</v>
      </c>
      <c r="K485" s="18">
        <v>1</v>
      </c>
      <c r="L485" s="18">
        <v>1</v>
      </c>
      <c r="M485" s="18">
        <v>1</v>
      </c>
      <c r="N485" s="18">
        <v>12</v>
      </c>
    </row>
    <row r="486" spans="1:14" x14ac:dyDescent="0.25">
      <c r="A486" s="17" t="s">
        <v>1175</v>
      </c>
      <c r="B486" s="18">
        <v>1</v>
      </c>
      <c r="C486" s="18">
        <v>1</v>
      </c>
      <c r="D486" s="18">
        <v>1</v>
      </c>
      <c r="E486" s="18">
        <v>1</v>
      </c>
      <c r="F486" s="18">
        <v>1</v>
      </c>
      <c r="G486" s="18">
        <v>1</v>
      </c>
      <c r="H486" s="18">
        <v>1</v>
      </c>
      <c r="I486" s="18">
        <v>1</v>
      </c>
      <c r="J486" s="18">
        <v>1</v>
      </c>
      <c r="K486" s="18">
        <v>1</v>
      </c>
      <c r="L486" s="18">
        <v>1</v>
      </c>
      <c r="M486" s="18">
        <v>1</v>
      </c>
      <c r="N486" s="18">
        <v>12</v>
      </c>
    </row>
    <row r="487" spans="1:14" x14ac:dyDescent="0.25">
      <c r="A487" s="17" t="s">
        <v>1176</v>
      </c>
      <c r="B487" s="18">
        <v>1</v>
      </c>
      <c r="C487" s="18">
        <v>1</v>
      </c>
      <c r="D487" s="18">
        <v>1</v>
      </c>
      <c r="E487" s="18">
        <v>1</v>
      </c>
      <c r="F487" s="18">
        <v>1</v>
      </c>
      <c r="G487" s="18">
        <v>1</v>
      </c>
      <c r="H487" s="18">
        <v>1</v>
      </c>
      <c r="I487" s="18">
        <v>1</v>
      </c>
      <c r="J487" s="18">
        <v>1</v>
      </c>
      <c r="K487" s="18">
        <v>1</v>
      </c>
      <c r="L487" s="18">
        <v>1</v>
      </c>
      <c r="M487" s="18">
        <v>1</v>
      </c>
      <c r="N487" s="18">
        <v>12</v>
      </c>
    </row>
    <row r="488" spans="1:14" x14ac:dyDescent="0.25">
      <c r="A488" s="17" t="s">
        <v>1177</v>
      </c>
      <c r="B488" s="18">
        <v>1</v>
      </c>
      <c r="C488" s="18">
        <v>1</v>
      </c>
      <c r="D488" s="18">
        <v>1</v>
      </c>
      <c r="E488" s="18">
        <v>1</v>
      </c>
      <c r="F488" s="18">
        <v>1</v>
      </c>
      <c r="G488" s="18">
        <v>1</v>
      </c>
      <c r="H488" s="18">
        <v>1</v>
      </c>
      <c r="I488" s="18">
        <v>1</v>
      </c>
      <c r="J488" s="18">
        <v>1</v>
      </c>
      <c r="K488" s="18">
        <v>1</v>
      </c>
      <c r="L488" s="18">
        <v>1</v>
      </c>
      <c r="M488" s="18">
        <v>1</v>
      </c>
      <c r="N488" s="18">
        <v>12</v>
      </c>
    </row>
    <row r="489" spans="1:14" x14ac:dyDescent="0.25">
      <c r="A489" s="17" t="s">
        <v>1178</v>
      </c>
      <c r="B489" s="18">
        <v>1</v>
      </c>
      <c r="C489" s="18">
        <v>1</v>
      </c>
      <c r="D489" s="18">
        <v>1</v>
      </c>
      <c r="E489" s="18">
        <v>1</v>
      </c>
      <c r="F489" s="18">
        <v>1</v>
      </c>
      <c r="G489" s="18">
        <v>1</v>
      </c>
      <c r="H489" s="18">
        <v>1</v>
      </c>
      <c r="I489" s="18">
        <v>1</v>
      </c>
      <c r="J489" s="18">
        <v>1</v>
      </c>
      <c r="K489" s="18">
        <v>1</v>
      </c>
      <c r="L489" s="18">
        <v>1</v>
      </c>
      <c r="M489" s="18">
        <v>1</v>
      </c>
      <c r="N489" s="18">
        <v>12</v>
      </c>
    </row>
    <row r="490" spans="1:14" x14ac:dyDescent="0.25">
      <c r="A490" s="17" t="s">
        <v>1179</v>
      </c>
      <c r="B490" s="18">
        <v>1</v>
      </c>
      <c r="C490" s="18">
        <v>1</v>
      </c>
      <c r="D490" s="18">
        <v>1</v>
      </c>
      <c r="E490" s="18">
        <v>1</v>
      </c>
      <c r="F490" s="18">
        <v>1</v>
      </c>
      <c r="G490" s="18">
        <v>1</v>
      </c>
      <c r="H490" s="18">
        <v>1</v>
      </c>
      <c r="I490" s="18">
        <v>1</v>
      </c>
      <c r="J490" s="18">
        <v>1</v>
      </c>
      <c r="K490" s="18">
        <v>1</v>
      </c>
      <c r="L490" s="18">
        <v>1</v>
      </c>
      <c r="M490" s="18">
        <v>1</v>
      </c>
      <c r="N490" s="18">
        <v>12</v>
      </c>
    </row>
    <row r="491" spans="1:14" x14ac:dyDescent="0.25">
      <c r="A491" s="17" t="s">
        <v>1180</v>
      </c>
      <c r="B491" s="18">
        <v>1</v>
      </c>
      <c r="C491" s="18">
        <v>1</v>
      </c>
      <c r="D491" s="18">
        <v>1</v>
      </c>
      <c r="E491" s="18">
        <v>1</v>
      </c>
      <c r="F491" s="18">
        <v>1</v>
      </c>
      <c r="G491" s="18">
        <v>1</v>
      </c>
      <c r="H491" s="18">
        <v>1</v>
      </c>
      <c r="I491" s="18">
        <v>1</v>
      </c>
      <c r="J491" s="18">
        <v>1</v>
      </c>
      <c r="K491" s="18">
        <v>1</v>
      </c>
      <c r="L491" s="18">
        <v>1</v>
      </c>
      <c r="M491" s="18">
        <v>1</v>
      </c>
      <c r="N491" s="18">
        <v>12</v>
      </c>
    </row>
    <row r="492" spans="1:14" x14ac:dyDescent="0.25">
      <c r="A492" s="17" t="s">
        <v>1181</v>
      </c>
      <c r="B492" s="18">
        <v>1</v>
      </c>
      <c r="C492" s="18">
        <v>1</v>
      </c>
      <c r="D492" s="18">
        <v>1</v>
      </c>
      <c r="E492" s="18">
        <v>1</v>
      </c>
      <c r="F492" s="18">
        <v>1</v>
      </c>
      <c r="G492" s="18">
        <v>1</v>
      </c>
      <c r="H492" s="18">
        <v>1</v>
      </c>
      <c r="I492" s="18">
        <v>1</v>
      </c>
      <c r="J492" s="18">
        <v>1</v>
      </c>
      <c r="K492" s="18">
        <v>1</v>
      </c>
      <c r="L492" s="18">
        <v>1</v>
      </c>
      <c r="M492" s="18">
        <v>1</v>
      </c>
      <c r="N492" s="18">
        <v>12</v>
      </c>
    </row>
    <row r="493" spans="1:14" x14ac:dyDescent="0.25">
      <c r="A493" s="17" t="s">
        <v>1182</v>
      </c>
      <c r="B493" s="18">
        <v>1</v>
      </c>
      <c r="C493" s="18">
        <v>1</v>
      </c>
      <c r="D493" s="18">
        <v>1</v>
      </c>
      <c r="E493" s="18">
        <v>1</v>
      </c>
      <c r="F493" s="18">
        <v>1</v>
      </c>
      <c r="G493" s="18">
        <v>1</v>
      </c>
      <c r="H493" s="18">
        <v>1</v>
      </c>
      <c r="I493" s="18">
        <v>1</v>
      </c>
      <c r="J493" s="18">
        <v>1</v>
      </c>
      <c r="K493" s="18">
        <v>1</v>
      </c>
      <c r="L493" s="18">
        <v>1</v>
      </c>
      <c r="M493" s="18">
        <v>1</v>
      </c>
      <c r="N493" s="18">
        <v>12</v>
      </c>
    </row>
    <row r="494" spans="1:14" x14ac:dyDescent="0.25">
      <c r="A494" s="17" t="s">
        <v>1183</v>
      </c>
      <c r="B494" s="18">
        <v>1</v>
      </c>
      <c r="C494" s="18">
        <v>1</v>
      </c>
      <c r="D494" s="18">
        <v>1</v>
      </c>
      <c r="E494" s="18">
        <v>1</v>
      </c>
      <c r="F494" s="18">
        <v>1</v>
      </c>
      <c r="G494" s="18">
        <v>1</v>
      </c>
      <c r="H494" s="18">
        <v>1</v>
      </c>
      <c r="I494" s="18">
        <v>1</v>
      </c>
      <c r="J494" s="18">
        <v>1</v>
      </c>
      <c r="K494" s="18">
        <v>1</v>
      </c>
      <c r="L494" s="18">
        <v>1</v>
      </c>
      <c r="M494" s="18">
        <v>1</v>
      </c>
      <c r="N494" s="18">
        <v>12</v>
      </c>
    </row>
    <row r="495" spans="1:14" x14ac:dyDescent="0.25">
      <c r="A495" s="17" t="s">
        <v>1184</v>
      </c>
      <c r="B495" s="18">
        <v>1</v>
      </c>
      <c r="C495" s="18">
        <v>1</v>
      </c>
      <c r="D495" s="18">
        <v>1</v>
      </c>
      <c r="E495" s="18">
        <v>1</v>
      </c>
      <c r="F495" s="18">
        <v>1</v>
      </c>
      <c r="G495" s="18">
        <v>1</v>
      </c>
      <c r="H495" s="18">
        <v>1</v>
      </c>
      <c r="I495" s="18">
        <v>1</v>
      </c>
      <c r="J495" s="18">
        <v>1</v>
      </c>
      <c r="K495" s="18">
        <v>1</v>
      </c>
      <c r="L495" s="18">
        <v>1</v>
      </c>
      <c r="M495" s="18">
        <v>1</v>
      </c>
      <c r="N495" s="18">
        <v>12</v>
      </c>
    </row>
    <row r="496" spans="1:14" x14ac:dyDescent="0.25">
      <c r="A496" s="17" t="s">
        <v>1185</v>
      </c>
      <c r="B496" s="18">
        <v>1</v>
      </c>
      <c r="C496" s="18">
        <v>1</v>
      </c>
      <c r="D496" s="18">
        <v>1</v>
      </c>
      <c r="E496" s="18">
        <v>1</v>
      </c>
      <c r="F496" s="18">
        <v>1</v>
      </c>
      <c r="G496" s="18">
        <v>1</v>
      </c>
      <c r="H496" s="18">
        <v>1</v>
      </c>
      <c r="I496" s="18">
        <v>1</v>
      </c>
      <c r="J496" s="18">
        <v>1</v>
      </c>
      <c r="K496" s="18">
        <v>1</v>
      </c>
      <c r="L496" s="18">
        <v>1</v>
      </c>
      <c r="M496" s="18">
        <v>1</v>
      </c>
      <c r="N496" s="18">
        <v>12</v>
      </c>
    </row>
    <row r="497" spans="1:14" x14ac:dyDescent="0.25">
      <c r="A497" s="17" t="s">
        <v>1186</v>
      </c>
      <c r="B497" s="18">
        <v>1</v>
      </c>
      <c r="C497" s="18">
        <v>1</v>
      </c>
      <c r="D497" s="18">
        <v>1</v>
      </c>
      <c r="E497" s="18">
        <v>1</v>
      </c>
      <c r="F497" s="18">
        <v>1</v>
      </c>
      <c r="G497" s="18">
        <v>1</v>
      </c>
      <c r="H497" s="18">
        <v>1</v>
      </c>
      <c r="I497" s="18">
        <v>1</v>
      </c>
      <c r="J497" s="18">
        <v>1</v>
      </c>
      <c r="K497" s="18">
        <v>1</v>
      </c>
      <c r="L497" s="18">
        <v>1</v>
      </c>
      <c r="M497" s="18">
        <v>1</v>
      </c>
      <c r="N497" s="18">
        <v>12</v>
      </c>
    </row>
    <row r="498" spans="1:14" x14ac:dyDescent="0.25">
      <c r="A498" s="17" t="s">
        <v>1187</v>
      </c>
      <c r="B498" s="18">
        <v>1</v>
      </c>
      <c r="C498" s="18">
        <v>1</v>
      </c>
      <c r="D498" s="18">
        <v>1</v>
      </c>
      <c r="E498" s="18">
        <v>1</v>
      </c>
      <c r="F498" s="18">
        <v>1</v>
      </c>
      <c r="G498" s="18">
        <v>1</v>
      </c>
      <c r="H498" s="18">
        <v>1</v>
      </c>
      <c r="I498" s="18">
        <v>1</v>
      </c>
      <c r="J498" s="18">
        <v>1</v>
      </c>
      <c r="K498" s="18">
        <v>1</v>
      </c>
      <c r="L498" s="18">
        <v>1</v>
      </c>
      <c r="M498" s="18">
        <v>1</v>
      </c>
      <c r="N498" s="18">
        <v>12</v>
      </c>
    </row>
    <row r="499" spans="1:14" x14ac:dyDescent="0.25">
      <c r="A499" s="17" t="s">
        <v>1188</v>
      </c>
      <c r="B499" s="18">
        <v>1</v>
      </c>
      <c r="C499" s="18">
        <v>1</v>
      </c>
      <c r="D499" s="18">
        <v>1</v>
      </c>
      <c r="E499" s="18">
        <v>1</v>
      </c>
      <c r="F499" s="18">
        <v>1</v>
      </c>
      <c r="G499" s="18">
        <v>1</v>
      </c>
      <c r="H499" s="18">
        <v>1</v>
      </c>
      <c r="I499" s="18">
        <v>1</v>
      </c>
      <c r="J499" s="18">
        <v>1</v>
      </c>
      <c r="K499" s="18">
        <v>1</v>
      </c>
      <c r="L499" s="18">
        <v>1</v>
      </c>
      <c r="M499" s="18">
        <v>1</v>
      </c>
      <c r="N499" s="18">
        <v>12</v>
      </c>
    </row>
    <row r="500" spans="1:14" x14ac:dyDescent="0.25">
      <c r="A500" s="17" t="s">
        <v>1189</v>
      </c>
      <c r="B500" s="18">
        <v>1</v>
      </c>
      <c r="C500" s="18">
        <v>1</v>
      </c>
      <c r="D500" s="18">
        <v>1</v>
      </c>
      <c r="E500" s="18">
        <v>1</v>
      </c>
      <c r="F500" s="18">
        <v>1</v>
      </c>
      <c r="G500" s="18">
        <v>1</v>
      </c>
      <c r="H500" s="18">
        <v>1</v>
      </c>
      <c r="I500" s="18">
        <v>1</v>
      </c>
      <c r="J500" s="18">
        <v>1</v>
      </c>
      <c r="K500" s="18">
        <v>1</v>
      </c>
      <c r="L500" s="18">
        <v>1</v>
      </c>
      <c r="M500" s="18">
        <v>1</v>
      </c>
      <c r="N500" s="18">
        <v>12</v>
      </c>
    </row>
    <row r="501" spans="1:14" x14ac:dyDescent="0.25">
      <c r="A501" s="17" t="s">
        <v>1190</v>
      </c>
      <c r="B501" s="18">
        <v>1</v>
      </c>
      <c r="C501" s="18">
        <v>1</v>
      </c>
      <c r="D501" s="18">
        <v>1</v>
      </c>
      <c r="E501" s="18">
        <v>1</v>
      </c>
      <c r="F501" s="18">
        <v>1</v>
      </c>
      <c r="G501" s="18">
        <v>1</v>
      </c>
      <c r="H501" s="18">
        <v>1</v>
      </c>
      <c r="I501" s="18">
        <v>1</v>
      </c>
      <c r="J501" s="18">
        <v>1</v>
      </c>
      <c r="K501" s="18">
        <v>1</v>
      </c>
      <c r="L501" s="18">
        <v>1</v>
      </c>
      <c r="M501" s="18">
        <v>1</v>
      </c>
      <c r="N501" s="18">
        <v>12</v>
      </c>
    </row>
    <row r="502" spans="1:14" x14ac:dyDescent="0.25">
      <c r="A502" s="17" t="s">
        <v>1191</v>
      </c>
      <c r="B502" s="18">
        <v>1</v>
      </c>
      <c r="C502" s="18">
        <v>1</v>
      </c>
      <c r="D502" s="18">
        <v>1</v>
      </c>
      <c r="E502" s="18">
        <v>1</v>
      </c>
      <c r="F502" s="18">
        <v>1</v>
      </c>
      <c r="G502" s="18">
        <v>1</v>
      </c>
      <c r="H502" s="18">
        <v>1</v>
      </c>
      <c r="I502" s="18">
        <v>1</v>
      </c>
      <c r="J502" s="18">
        <v>1</v>
      </c>
      <c r="K502" s="18">
        <v>1</v>
      </c>
      <c r="L502" s="18">
        <v>1</v>
      </c>
      <c r="M502" s="18">
        <v>1</v>
      </c>
      <c r="N502" s="18">
        <v>12</v>
      </c>
    </row>
    <row r="503" spans="1:14" x14ac:dyDescent="0.25">
      <c r="A503" s="17" t="s">
        <v>1192</v>
      </c>
      <c r="B503" s="18">
        <v>1</v>
      </c>
      <c r="C503" s="18">
        <v>1</v>
      </c>
      <c r="D503" s="18">
        <v>1</v>
      </c>
      <c r="E503" s="18">
        <v>1</v>
      </c>
      <c r="F503" s="18">
        <v>1</v>
      </c>
      <c r="G503" s="18">
        <v>1</v>
      </c>
      <c r="H503" s="18">
        <v>1</v>
      </c>
      <c r="I503" s="18">
        <v>1</v>
      </c>
      <c r="J503" s="18">
        <v>1</v>
      </c>
      <c r="K503" s="18">
        <v>1</v>
      </c>
      <c r="L503" s="18">
        <v>1</v>
      </c>
      <c r="M503" s="18">
        <v>1</v>
      </c>
      <c r="N503" s="18">
        <v>12</v>
      </c>
    </row>
    <row r="504" spans="1:14" x14ac:dyDescent="0.25">
      <c r="A504" s="17" t="s">
        <v>1193</v>
      </c>
      <c r="B504" s="18">
        <v>1</v>
      </c>
      <c r="C504" s="18">
        <v>1</v>
      </c>
      <c r="D504" s="18">
        <v>1</v>
      </c>
      <c r="E504" s="18">
        <v>1</v>
      </c>
      <c r="F504" s="18">
        <v>1</v>
      </c>
      <c r="G504" s="18">
        <v>1</v>
      </c>
      <c r="H504" s="18">
        <v>1</v>
      </c>
      <c r="I504" s="18">
        <v>1</v>
      </c>
      <c r="J504" s="18">
        <v>1</v>
      </c>
      <c r="K504" s="18">
        <v>1</v>
      </c>
      <c r="L504" s="18">
        <v>1</v>
      </c>
      <c r="M504" s="18">
        <v>1</v>
      </c>
      <c r="N504" s="18">
        <v>12</v>
      </c>
    </row>
    <row r="505" spans="1:14" x14ac:dyDescent="0.25">
      <c r="A505" s="17" t="s">
        <v>1194</v>
      </c>
      <c r="B505" s="18">
        <v>1</v>
      </c>
      <c r="C505" s="18">
        <v>1</v>
      </c>
      <c r="D505" s="18">
        <v>1</v>
      </c>
      <c r="E505" s="18">
        <v>1</v>
      </c>
      <c r="F505" s="18">
        <v>1</v>
      </c>
      <c r="G505" s="18">
        <v>1</v>
      </c>
      <c r="H505" s="18">
        <v>1</v>
      </c>
      <c r="I505" s="18">
        <v>1</v>
      </c>
      <c r="J505" s="18">
        <v>1</v>
      </c>
      <c r="K505" s="18">
        <v>1</v>
      </c>
      <c r="L505" s="18">
        <v>1</v>
      </c>
      <c r="M505" s="18">
        <v>1</v>
      </c>
      <c r="N505" s="18">
        <v>12</v>
      </c>
    </row>
    <row r="506" spans="1:14" x14ac:dyDescent="0.25">
      <c r="A506" s="17" t="s">
        <v>1195</v>
      </c>
      <c r="B506" s="18">
        <v>1</v>
      </c>
      <c r="C506" s="18">
        <v>1</v>
      </c>
      <c r="D506" s="18">
        <v>1</v>
      </c>
      <c r="E506" s="18">
        <v>1</v>
      </c>
      <c r="F506" s="18">
        <v>1</v>
      </c>
      <c r="G506" s="18">
        <v>1</v>
      </c>
      <c r="H506" s="18">
        <v>1</v>
      </c>
      <c r="I506" s="18">
        <v>1</v>
      </c>
      <c r="J506" s="18">
        <v>1</v>
      </c>
      <c r="K506" s="18">
        <v>1</v>
      </c>
      <c r="L506" s="18">
        <v>1</v>
      </c>
      <c r="M506" s="18">
        <v>1</v>
      </c>
      <c r="N506" s="18">
        <v>12</v>
      </c>
    </row>
    <row r="507" spans="1:14" x14ac:dyDescent="0.25">
      <c r="A507" s="17" t="s">
        <v>1196</v>
      </c>
      <c r="B507" s="18">
        <v>1</v>
      </c>
      <c r="C507" s="18">
        <v>1</v>
      </c>
      <c r="D507" s="18">
        <v>1</v>
      </c>
      <c r="E507" s="18">
        <v>1</v>
      </c>
      <c r="F507" s="18">
        <v>1</v>
      </c>
      <c r="G507" s="18">
        <v>1</v>
      </c>
      <c r="H507" s="18">
        <v>1</v>
      </c>
      <c r="I507" s="18">
        <v>1</v>
      </c>
      <c r="J507" s="18">
        <v>1</v>
      </c>
      <c r="K507" s="18">
        <v>1</v>
      </c>
      <c r="L507" s="18">
        <v>1</v>
      </c>
      <c r="M507" s="18">
        <v>1</v>
      </c>
      <c r="N507" s="18">
        <v>12</v>
      </c>
    </row>
    <row r="508" spans="1:14" x14ac:dyDescent="0.25">
      <c r="A508" s="17" t="s">
        <v>1197</v>
      </c>
      <c r="B508" s="18">
        <v>1</v>
      </c>
      <c r="C508" s="18">
        <v>1</v>
      </c>
      <c r="D508" s="18">
        <v>1</v>
      </c>
      <c r="E508" s="18">
        <v>1</v>
      </c>
      <c r="F508" s="18">
        <v>1</v>
      </c>
      <c r="G508" s="18">
        <v>1</v>
      </c>
      <c r="H508" s="18">
        <v>1</v>
      </c>
      <c r="I508" s="18">
        <v>1</v>
      </c>
      <c r="J508" s="18">
        <v>1</v>
      </c>
      <c r="K508" s="18">
        <v>1</v>
      </c>
      <c r="L508" s="18">
        <v>1</v>
      </c>
      <c r="M508" s="18">
        <v>1</v>
      </c>
      <c r="N508" s="18">
        <v>12</v>
      </c>
    </row>
    <row r="509" spans="1:14" x14ac:dyDescent="0.25">
      <c r="A509" s="17" t="s">
        <v>1198</v>
      </c>
      <c r="B509" s="18">
        <v>1</v>
      </c>
      <c r="C509" s="18">
        <v>1</v>
      </c>
      <c r="D509" s="18">
        <v>1</v>
      </c>
      <c r="E509" s="18">
        <v>1</v>
      </c>
      <c r="F509" s="18">
        <v>1</v>
      </c>
      <c r="G509" s="18">
        <v>1</v>
      </c>
      <c r="H509" s="18">
        <v>1</v>
      </c>
      <c r="I509" s="18">
        <v>1</v>
      </c>
      <c r="J509" s="18">
        <v>1</v>
      </c>
      <c r="K509" s="18">
        <v>1</v>
      </c>
      <c r="L509" s="18">
        <v>1</v>
      </c>
      <c r="M509" s="18">
        <v>1</v>
      </c>
      <c r="N509" s="18">
        <v>12</v>
      </c>
    </row>
    <row r="510" spans="1:14" x14ac:dyDescent="0.25">
      <c r="A510" s="17" t="s">
        <v>1199</v>
      </c>
      <c r="B510" s="18">
        <v>1</v>
      </c>
      <c r="C510" s="18">
        <v>1</v>
      </c>
      <c r="D510" s="18">
        <v>1</v>
      </c>
      <c r="E510" s="18">
        <v>1</v>
      </c>
      <c r="F510" s="18">
        <v>1</v>
      </c>
      <c r="G510" s="18">
        <v>1</v>
      </c>
      <c r="H510" s="18">
        <v>1</v>
      </c>
      <c r="I510" s="18">
        <v>1</v>
      </c>
      <c r="J510" s="18">
        <v>1</v>
      </c>
      <c r="K510" s="18">
        <v>1</v>
      </c>
      <c r="L510" s="18">
        <v>1</v>
      </c>
      <c r="M510" s="18">
        <v>1</v>
      </c>
      <c r="N510" s="18">
        <v>12</v>
      </c>
    </row>
    <row r="511" spans="1:14" x14ac:dyDescent="0.25">
      <c r="A511" s="17" t="s">
        <v>1200</v>
      </c>
      <c r="B511" s="18">
        <v>1</v>
      </c>
      <c r="C511" s="18">
        <v>1</v>
      </c>
      <c r="D511" s="18">
        <v>1</v>
      </c>
      <c r="E511" s="18">
        <v>1</v>
      </c>
      <c r="F511" s="18">
        <v>1</v>
      </c>
      <c r="G511" s="18">
        <v>1</v>
      </c>
      <c r="H511" s="18">
        <v>1</v>
      </c>
      <c r="I511" s="18">
        <v>1</v>
      </c>
      <c r="J511" s="18">
        <v>1</v>
      </c>
      <c r="K511" s="18">
        <v>1</v>
      </c>
      <c r="L511" s="18">
        <v>1</v>
      </c>
      <c r="M511" s="18">
        <v>1</v>
      </c>
      <c r="N511" s="18">
        <v>12</v>
      </c>
    </row>
    <row r="512" spans="1:14" x14ac:dyDescent="0.25">
      <c r="A512" s="17" t="s">
        <v>1201</v>
      </c>
      <c r="B512" s="18">
        <v>1</v>
      </c>
      <c r="C512" s="18">
        <v>1</v>
      </c>
      <c r="D512" s="18">
        <v>1</v>
      </c>
      <c r="E512" s="18">
        <v>1</v>
      </c>
      <c r="F512" s="18">
        <v>1</v>
      </c>
      <c r="G512" s="18">
        <v>1</v>
      </c>
      <c r="H512" s="18">
        <v>1</v>
      </c>
      <c r="I512" s="18">
        <v>1</v>
      </c>
      <c r="J512" s="18">
        <v>1</v>
      </c>
      <c r="K512" s="18">
        <v>1</v>
      </c>
      <c r="L512" s="18">
        <v>1</v>
      </c>
      <c r="M512" s="18">
        <v>1</v>
      </c>
      <c r="N512" s="18">
        <v>12</v>
      </c>
    </row>
    <row r="513" spans="1:14" x14ac:dyDescent="0.25">
      <c r="A513" s="17" t="s">
        <v>1202</v>
      </c>
      <c r="B513" s="18">
        <v>1</v>
      </c>
      <c r="C513" s="18">
        <v>1</v>
      </c>
      <c r="D513" s="18">
        <v>1</v>
      </c>
      <c r="E513" s="18">
        <v>1</v>
      </c>
      <c r="F513" s="18">
        <v>1</v>
      </c>
      <c r="G513" s="18">
        <v>1</v>
      </c>
      <c r="H513" s="18">
        <v>1</v>
      </c>
      <c r="I513" s="18">
        <v>1</v>
      </c>
      <c r="J513" s="18">
        <v>1</v>
      </c>
      <c r="K513" s="18">
        <v>1</v>
      </c>
      <c r="L513" s="18">
        <v>1</v>
      </c>
      <c r="M513" s="18">
        <v>1</v>
      </c>
      <c r="N513" s="18">
        <v>12</v>
      </c>
    </row>
    <row r="514" spans="1:14" x14ac:dyDescent="0.25">
      <c r="A514" s="17" t="s">
        <v>1203</v>
      </c>
      <c r="B514" s="18">
        <v>1</v>
      </c>
      <c r="C514" s="18">
        <v>1</v>
      </c>
      <c r="D514" s="18">
        <v>1</v>
      </c>
      <c r="E514" s="18">
        <v>1</v>
      </c>
      <c r="F514" s="18">
        <v>1</v>
      </c>
      <c r="G514" s="18">
        <v>1</v>
      </c>
      <c r="H514" s="18">
        <v>1</v>
      </c>
      <c r="I514" s="18">
        <v>1</v>
      </c>
      <c r="J514" s="18">
        <v>1</v>
      </c>
      <c r="K514" s="18">
        <v>1</v>
      </c>
      <c r="L514" s="18">
        <v>1</v>
      </c>
      <c r="M514" s="18">
        <v>1</v>
      </c>
      <c r="N514" s="18">
        <v>12</v>
      </c>
    </row>
    <row r="515" spans="1:14" x14ac:dyDescent="0.25">
      <c r="A515" s="17" t="s">
        <v>1204</v>
      </c>
      <c r="B515" s="18">
        <v>1</v>
      </c>
      <c r="C515" s="18">
        <v>1</v>
      </c>
      <c r="D515" s="18">
        <v>1</v>
      </c>
      <c r="E515" s="18">
        <v>1</v>
      </c>
      <c r="F515" s="18">
        <v>1</v>
      </c>
      <c r="G515" s="18">
        <v>1</v>
      </c>
      <c r="H515" s="18">
        <v>1</v>
      </c>
      <c r="I515" s="18">
        <v>1</v>
      </c>
      <c r="J515" s="18">
        <v>1</v>
      </c>
      <c r="K515" s="18">
        <v>1</v>
      </c>
      <c r="L515" s="18">
        <v>1</v>
      </c>
      <c r="M515" s="18">
        <v>1</v>
      </c>
      <c r="N515" s="18">
        <v>12</v>
      </c>
    </row>
    <row r="516" spans="1:14" x14ac:dyDescent="0.25">
      <c r="A516" s="17" t="s">
        <v>1205</v>
      </c>
      <c r="B516" s="18">
        <v>1</v>
      </c>
      <c r="C516" s="18">
        <v>1</v>
      </c>
      <c r="D516" s="18">
        <v>1</v>
      </c>
      <c r="E516" s="18">
        <v>1</v>
      </c>
      <c r="F516" s="18">
        <v>1</v>
      </c>
      <c r="G516" s="18">
        <v>1</v>
      </c>
      <c r="H516" s="18">
        <v>1</v>
      </c>
      <c r="I516" s="18">
        <v>1</v>
      </c>
      <c r="J516" s="18">
        <v>1</v>
      </c>
      <c r="K516" s="18">
        <v>1</v>
      </c>
      <c r="L516" s="18">
        <v>1</v>
      </c>
      <c r="M516" s="18">
        <v>1</v>
      </c>
      <c r="N516" s="18">
        <v>12</v>
      </c>
    </row>
    <row r="517" spans="1:14" x14ac:dyDescent="0.25">
      <c r="A517" s="17" t="s">
        <v>1206</v>
      </c>
      <c r="B517" s="18">
        <v>1</v>
      </c>
      <c r="C517" s="18">
        <v>1</v>
      </c>
      <c r="D517" s="18">
        <v>1</v>
      </c>
      <c r="E517" s="18">
        <v>1</v>
      </c>
      <c r="F517" s="18">
        <v>1</v>
      </c>
      <c r="G517" s="18">
        <v>1</v>
      </c>
      <c r="H517" s="18">
        <v>1</v>
      </c>
      <c r="I517" s="18">
        <v>1</v>
      </c>
      <c r="J517" s="18">
        <v>1</v>
      </c>
      <c r="K517" s="18">
        <v>1</v>
      </c>
      <c r="L517" s="18">
        <v>1</v>
      </c>
      <c r="M517" s="18">
        <v>1</v>
      </c>
      <c r="N517" s="18">
        <v>12</v>
      </c>
    </row>
    <row r="518" spans="1:14" x14ac:dyDescent="0.25">
      <c r="A518" s="17" t="s">
        <v>1207</v>
      </c>
      <c r="B518" s="18">
        <v>1</v>
      </c>
      <c r="C518" s="18">
        <v>1</v>
      </c>
      <c r="D518" s="18">
        <v>1</v>
      </c>
      <c r="E518" s="18">
        <v>1</v>
      </c>
      <c r="F518" s="18">
        <v>1</v>
      </c>
      <c r="G518" s="18">
        <v>1</v>
      </c>
      <c r="H518" s="18">
        <v>1</v>
      </c>
      <c r="I518" s="18">
        <v>1</v>
      </c>
      <c r="J518" s="18">
        <v>1</v>
      </c>
      <c r="K518" s="18">
        <v>1</v>
      </c>
      <c r="L518" s="18">
        <v>1</v>
      </c>
      <c r="M518" s="18">
        <v>1</v>
      </c>
      <c r="N518" s="18">
        <v>12</v>
      </c>
    </row>
    <row r="519" spans="1:14" x14ac:dyDescent="0.25">
      <c r="A519" s="17" t="s">
        <v>1208</v>
      </c>
      <c r="B519" s="18">
        <v>1</v>
      </c>
      <c r="C519" s="18">
        <v>1</v>
      </c>
      <c r="D519" s="18">
        <v>1</v>
      </c>
      <c r="E519" s="18">
        <v>1</v>
      </c>
      <c r="F519" s="18">
        <v>1</v>
      </c>
      <c r="G519" s="18">
        <v>1</v>
      </c>
      <c r="H519" s="18">
        <v>1</v>
      </c>
      <c r="I519" s="18">
        <v>1</v>
      </c>
      <c r="J519" s="18">
        <v>1</v>
      </c>
      <c r="K519" s="18">
        <v>1</v>
      </c>
      <c r="L519" s="18">
        <v>1</v>
      </c>
      <c r="M519" s="18">
        <v>1</v>
      </c>
      <c r="N519" s="18">
        <v>12</v>
      </c>
    </row>
    <row r="520" spans="1:14" x14ac:dyDescent="0.25">
      <c r="A520" s="17" t="s">
        <v>1209</v>
      </c>
      <c r="B520" s="18">
        <v>1</v>
      </c>
      <c r="C520" s="18">
        <v>1</v>
      </c>
      <c r="D520" s="18">
        <v>1</v>
      </c>
      <c r="E520" s="18">
        <v>1</v>
      </c>
      <c r="F520" s="18">
        <v>1</v>
      </c>
      <c r="G520" s="18">
        <v>1</v>
      </c>
      <c r="H520" s="18">
        <v>1</v>
      </c>
      <c r="I520" s="18">
        <v>1</v>
      </c>
      <c r="J520" s="18">
        <v>1</v>
      </c>
      <c r="K520" s="18">
        <v>1</v>
      </c>
      <c r="L520" s="18">
        <v>1</v>
      </c>
      <c r="M520" s="18">
        <v>1</v>
      </c>
      <c r="N520" s="18">
        <v>12</v>
      </c>
    </row>
    <row r="521" spans="1:14" x14ac:dyDescent="0.25">
      <c r="A521" s="17" t="s">
        <v>1210</v>
      </c>
      <c r="B521" s="18">
        <v>1</v>
      </c>
      <c r="C521" s="18">
        <v>1</v>
      </c>
      <c r="D521" s="18">
        <v>1</v>
      </c>
      <c r="E521" s="18">
        <v>1</v>
      </c>
      <c r="F521" s="18">
        <v>1</v>
      </c>
      <c r="G521" s="18">
        <v>1</v>
      </c>
      <c r="H521" s="18">
        <v>1</v>
      </c>
      <c r="I521" s="18">
        <v>1</v>
      </c>
      <c r="J521" s="18">
        <v>1</v>
      </c>
      <c r="K521" s="18">
        <v>1</v>
      </c>
      <c r="L521" s="18">
        <v>1</v>
      </c>
      <c r="M521" s="18">
        <v>1</v>
      </c>
      <c r="N521" s="18">
        <v>12</v>
      </c>
    </row>
    <row r="522" spans="1:14" x14ac:dyDescent="0.25">
      <c r="A522" s="17" t="s">
        <v>1211</v>
      </c>
      <c r="B522" s="18">
        <v>1</v>
      </c>
      <c r="C522" s="18">
        <v>1</v>
      </c>
      <c r="D522" s="18">
        <v>1</v>
      </c>
      <c r="E522" s="18">
        <v>1</v>
      </c>
      <c r="F522" s="18">
        <v>1</v>
      </c>
      <c r="G522" s="18">
        <v>1</v>
      </c>
      <c r="H522" s="18">
        <v>1</v>
      </c>
      <c r="I522" s="18">
        <v>1</v>
      </c>
      <c r="J522" s="18">
        <v>1</v>
      </c>
      <c r="K522" s="18">
        <v>1</v>
      </c>
      <c r="L522" s="18">
        <v>1</v>
      </c>
      <c r="M522" s="18">
        <v>1</v>
      </c>
      <c r="N522" s="18">
        <v>12</v>
      </c>
    </row>
    <row r="523" spans="1:14" x14ac:dyDescent="0.25">
      <c r="A523" s="17" t="s">
        <v>1212</v>
      </c>
      <c r="B523" s="18">
        <v>1</v>
      </c>
      <c r="C523" s="18">
        <v>1</v>
      </c>
      <c r="D523" s="18">
        <v>1</v>
      </c>
      <c r="E523" s="18">
        <v>1</v>
      </c>
      <c r="F523" s="18">
        <v>1</v>
      </c>
      <c r="G523" s="18">
        <v>1</v>
      </c>
      <c r="H523" s="18">
        <v>1</v>
      </c>
      <c r="I523" s="18">
        <v>1</v>
      </c>
      <c r="J523" s="18">
        <v>1</v>
      </c>
      <c r="K523" s="18">
        <v>1</v>
      </c>
      <c r="L523" s="18">
        <v>1</v>
      </c>
      <c r="M523" s="18">
        <v>1</v>
      </c>
      <c r="N523" s="18">
        <v>12</v>
      </c>
    </row>
    <row r="524" spans="1:14" x14ac:dyDescent="0.25">
      <c r="A524" s="17" t="s">
        <v>1213</v>
      </c>
      <c r="B524" s="18">
        <v>1</v>
      </c>
      <c r="C524" s="18">
        <v>1</v>
      </c>
      <c r="D524" s="18">
        <v>1</v>
      </c>
      <c r="E524" s="18">
        <v>1</v>
      </c>
      <c r="F524" s="18">
        <v>1</v>
      </c>
      <c r="G524" s="18">
        <v>1</v>
      </c>
      <c r="H524" s="18">
        <v>1</v>
      </c>
      <c r="I524" s="18">
        <v>1</v>
      </c>
      <c r="J524" s="18">
        <v>1</v>
      </c>
      <c r="K524" s="18">
        <v>1</v>
      </c>
      <c r="L524" s="18">
        <v>1</v>
      </c>
      <c r="M524" s="18">
        <v>1</v>
      </c>
      <c r="N524" s="18">
        <v>12</v>
      </c>
    </row>
    <row r="525" spans="1:14" x14ac:dyDescent="0.25">
      <c r="A525" s="17" t="s">
        <v>1214</v>
      </c>
      <c r="B525" s="18">
        <v>1</v>
      </c>
      <c r="C525" s="18">
        <v>1</v>
      </c>
      <c r="D525" s="18">
        <v>1</v>
      </c>
      <c r="E525" s="18">
        <v>1</v>
      </c>
      <c r="F525" s="18">
        <v>1</v>
      </c>
      <c r="G525" s="18">
        <v>1</v>
      </c>
      <c r="H525" s="18">
        <v>1</v>
      </c>
      <c r="I525" s="18">
        <v>1</v>
      </c>
      <c r="J525" s="18">
        <v>1</v>
      </c>
      <c r="K525" s="18">
        <v>1</v>
      </c>
      <c r="L525" s="18">
        <v>1</v>
      </c>
      <c r="M525" s="18">
        <v>1</v>
      </c>
      <c r="N525" s="18">
        <v>12</v>
      </c>
    </row>
    <row r="526" spans="1:14" x14ac:dyDescent="0.25">
      <c r="A526" s="17" t="s">
        <v>1215</v>
      </c>
      <c r="B526" s="18">
        <v>1</v>
      </c>
      <c r="C526" s="18">
        <v>1</v>
      </c>
      <c r="D526" s="18">
        <v>1</v>
      </c>
      <c r="E526" s="18">
        <v>1</v>
      </c>
      <c r="F526" s="18">
        <v>1</v>
      </c>
      <c r="G526" s="18">
        <v>1</v>
      </c>
      <c r="H526" s="18">
        <v>1</v>
      </c>
      <c r="I526" s="18">
        <v>1</v>
      </c>
      <c r="J526" s="18">
        <v>1</v>
      </c>
      <c r="K526" s="18">
        <v>1</v>
      </c>
      <c r="L526" s="18">
        <v>1</v>
      </c>
      <c r="M526" s="18">
        <v>1</v>
      </c>
      <c r="N526" s="18">
        <v>12</v>
      </c>
    </row>
    <row r="527" spans="1:14" x14ac:dyDescent="0.25">
      <c r="A527" s="17" t="s">
        <v>1216</v>
      </c>
      <c r="B527" s="18">
        <v>1</v>
      </c>
      <c r="C527" s="18">
        <v>1</v>
      </c>
      <c r="D527" s="18">
        <v>1</v>
      </c>
      <c r="E527" s="18">
        <v>1</v>
      </c>
      <c r="F527" s="18">
        <v>1</v>
      </c>
      <c r="G527" s="18">
        <v>1</v>
      </c>
      <c r="H527" s="18">
        <v>1</v>
      </c>
      <c r="I527" s="18">
        <v>1</v>
      </c>
      <c r="J527" s="18">
        <v>1</v>
      </c>
      <c r="K527" s="18">
        <v>1</v>
      </c>
      <c r="L527" s="18">
        <v>1</v>
      </c>
      <c r="M527" s="18">
        <v>1</v>
      </c>
      <c r="N527" s="18">
        <v>12</v>
      </c>
    </row>
    <row r="528" spans="1:14" x14ac:dyDescent="0.25">
      <c r="A528" s="17" t="s">
        <v>1217</v>
      </c>
      <c r="B528" s="18">
        <v>1</v>
      </c>
      <c r="C528" s="18">
        <v>1</v>
      </c>
      <c r="D528" s="18">
        <v>1</v>
      </c>
      <c r="E528" s="18">
        <v>1</v>
      </c>
      <c r="F528" s="18">
        <v>1</v>
      </c>
      <c r="G528" s="18">
        <v>1</v>
      </c>
      <c r="H528" s="18">
        <v>1</v>
      </c>
      <c r="I528" s="18">
        <v>1</v>
      </c>
      <c r="J528" s="18">
        <v>1</v>
      </c>
      <c r="K528" s="18">
        <v>1</v>
      </c>
      <c r="L528" s="18">
        <v>1</v>
      </c>
      <c r="M528" s="18">
        <v>1</v>
      </c>
      <c r="N528" s="18">
        <v>12</v>
      </c>
    </row>
    <row r="529" spans="1:14" x14ac:dyDescent="0.25">
      <c r="A529" s="17" t="s">
        <v>1218</v>
      </c>
      <c r="B529" s="18">
        <v>1</v>
      </c>
      <c r="C529" s="18">
        <v>1</v>
      </c>
      <c r="D529" s="18">
        <v>1</v>
      </c>
      <c r="E529" s="18">
        <v>1</v>
      </c>
      <c r="F529" s="18">
        <v>1</v>
      </c>
      <c r="G529" s="18">
        <v>1</v>
      </c>
      <c r="H529" s="18">
        <v>1</v>
      </c>
      <c r="I529" s="18">
        <v>1</v>
      </c>
      <c r="J529" s="18">
        <v>1</v>
      </c>
      <c r="K529" s="18">
        <v>1</v>
      </c>
      <c r="L529" s="18">
        <v>1</v>
      </c>
      <c r="M529" s="18">
        <v>1</v>
      </c>
      <c r="N529" s="18">
        <v>12</v>
      </c>
    </row>
    <row r="530" spans="1:14" x14ac:dyDescent="0.25">
      <c r="A530" s="17" t="s">
        <v>1219</v>
      </c>
      <c r="B530" s="18">
        <v>1</v>
      </c>
      <c r="C530" s="18">
        <v>1</v>
      </c>
      <c r="D530" s="18">
        <v>1</v>
      </c>
      <c r="E530" s="18">
        <v>1</v>
      </c>
      <c r="F530" s="18">
        <v>1</v>
      </c>
      <c r="G530" s="18">
        <v>1</v>
      </c>
      <c r="H530" s="18">
        <v>1</v>
      </c>
      <c r="I530" s="18">
        <v>1</v>
      </c>
      <c r="J530" s="18">
        <v>1</v>
      </c>
      <c r="K530" s="18">
        <v>1</v>
      </c>
      <c r="L530" s="18">
        <v>1</v>
      </c>
      <c r="M530" s="18">
        <v>1</v>
      </c>
      <c r="N530" s="18">
        <v>12</v>
      </c>
    </row>
    <row r="531" spans="1:14" x14ac:dyDescent="0.25">
      <c r="A531" s="17" t="s">
        <v>1220</v>
      </c>
      <c r="B531" s="18">
        <v>1</v>
      </c>
      <c r="C531" s="18">
        <v>1</v>
      </c>
      <c r="D531" s="18">
        <v>1</v>
      </c>
      <c r="E531" s="18">
        <v>1</v>
      </c>
      <c r="F531" s="18">
        <v>1</v>
      </c>
      <c r="G531" s="18">
        <v>1</v>
      </c>
      <c r="H531" s="18">
        <v>1</v>
      </c>
      <c r="I531" s="18">
        <v>1</v>
      </c>
      <c r="J531" s="18">
        <v>1</v>
      </c>
      <c r="K531" s="18">
        <v>1</v>
      </c>
      <c r="L531" s="18">
        <v>1</v>
      </c>
      <c r="M531" s="18">
        <v>1</v>
      </c>
      <c r="N531" s="18">
        <v>12</v>
      </c>
    </row>
    <row r="532" spans="1:14" x14ac:dyDescent="0.25">
      <c r="A532" s="17" t="s">
        <v>1221</v>
      </c>
      <c r="B532" s="18">
        <v>1</v>
      </c>
      <c r="C532" s="18">
        <v>1</v>
      </c>
      <c r="D532" s="18">
        <v>1</v>
      </c>
      <c r="E532" s="18">
        <v>1</v>
      </c>
      <c r="F532" s="18">
        <v>1</v>
      </c>
      <c r="G532" s="18">
        <v>1</v>
      </c>
      <c r="H532" s="18">
        <v>1</v>
      </c>
      <c r="I532" s="18">
        <v>1</v>
      </c>
      <c r="J532" s="18">
        <v>1</v>
      </c>
      <c r="K532" s="18">
        <v>1</v>
      </c>
      <c r="L532" s="18">
        <v>1</v>
      </c>
      <c r="M532" s="18">
        <v>1</v>
      </c>
      <c r="N532" s="18">
        <v>12</v>
      </c>
    </row>
    <row r="533" spans="1:14" x14ac:dyDescent="0.25">
      <c r="A533" s="17" t="s">
        <v>1222</v>
      </c>
      <c r="B533" s="18">
        <v>1</v>
      </c>
      <c r="C533" s="18">
        <v>1</v>
      </c>
      <c r="D533" s="18">
        <v>1</v>
      </c>
      <c r="E533" s="18">
        <v>1</v>
      </c>
      <c r="F533" s="18">
        <v>1</v>
      </c>
      <c r="G533" s="18">
        <v>1</v>
      </c>
      <c r="H533" s="18">
        <v>1</v>
      </c>
      <c r="I533" s="18">
        <v>1</v>
      </c>
      <c r="J533" s="18">
        <v>1</v>
      </c>
      <c r="K533" s="18">
        <v>1</v>
      </c>
      <c r="L533" s="18">
        <v>1</v>
      </c>
      <c r="M533" s="18">
        <v>1</v>
      </c>
      <c r="N533" s="18">
        <v>12</v>
      </c>
    </row>
    <row r="534" spans="1:14" x14ac:dyDescent="0.25">
      <c r="A534" s="17" t="s">
        <v>1223</v>
      </c>
      <c r="B534" s="18">
        <v>1</v>
      </c>
      <c r="C534" s="18">
        <v>1</v>
      </c>
      <c r="D534" s="18">
        <v>1</v>
      </c>
      <c r="E534" s="18">
        <v>1</v>
      </c>
      <c r="F534" s="18">
        <v>1</v>
      </c>
      <c r="G534" s="18">
        <v>1</v>
      </c>
      <c r="H534" s="18">
        <v>1</v>
      </c>
      <c r="I534" s="18">
        <v>1</v>
      </c>
      <c r="J534" s="18">
        <v>1</v>
      </c>
      <c r="K534" s="18">
        <v>1</v>
      </c>
      <c r="L534" s="18">
        <v>1</v>
      </c>
      <c r="M534" s="18">
        <v>1</v>
      </c>
      <c r="N534" s="18">
        <v>12</v>
      </c>
    </row>
    <row r="535" spans="1:14" x14ac:dyDescent="0.25">
      <c r="A535" s="17" t="s">
        <v>1224</v>
      </c>
      <c r="B535" s="18">
        <v>1</v>
      </c>
      <c r="C535" s="18">
        <v>1</v>
      </c>
      <c r="D535" s="18">
        <v>1</v>
      </c>
      <c r="E535" s="18">
        <v>1</v>
      </c>
      <c r="F535" s="18">
        <v>1</v>
      </c>
      <c r="G535" s="18">
        <v>1</v>
      </c>
      <c r="H535" s="18">
        <v>1</v>
      </c>
      <c r="I535" s="18">
        <v>1</v>
      </c>
      <c r="J535" s="18">
        <v>1</v>
      </c>
      <c r="K535" s="18">
        <v>1</v>
      </c>
      <c r="L535" s="18">
        <v>1</v>
      </c>
      <c r="M535" s="18">
        <v>1</v>
      </c>
      <c r="N535" s="18">
        <v>12</v>
      </c>
    </row>
    <row r="536" spans="1:14" x14ac:dyDescent="0.25">
      <c r="A536" s="17" t="s">
        <v>1225</v>
      </c>
      <c r="B536" s="18">
        <v>1</v>
      </c>
      <c r="C536" s="18">
        <v>1</v>
      </c>
      <c r="D536" s="18">
        <v>1</v>
      </c>
      <c r="E536" s="18">
        <v>1</v>
      </c>
      <c r="F536" s="18">
        <v>1</v>
      </c>
      <c r="G536" s="18">
        <v>1</v>
      </c>
      <c r="H536" s="18">
        <v>1</v>
      </c>
      <c r="I536" s="18">
        <v>1</v>
      </c>
      <c r="J536" s="18">
        <v>1</v>
      </c>
      <c r="K536" s="18">
        <v>1</v>
      </c>
      <c r="L536" s="18">
        <v>1</v>
      </c>
      <c r="M536" s="18">
        <v>1</v>
      </c>
      <c r="N536" s="18">
        <v>12</v>
      </c>
    </row>
    <row r="537" spans="1:14" x14ac:dyDescent="0.25">
      <c r="A537" s="17" t="s">
        <v>1226</v>
      </c>
      <c r="B537" s="18">
        <v>1</v>
      </c>
      <c r="C537" s="18">
        <v>1</v>
      </c>
      <c r="D537" s="18">
        <v>1</v>
      </c>
      <c r="E537" s="18">
        <v>1</v>
      </c>
      <c r="F537" s="18">
        <v>1</v>
      </c>
      <c r="G537" s="18">
        <v>1</v>
      </c>
      <c r="H537" s="18">
        <v>1</v>
      </c>
      <c r="I537" s="18">
        <v>1</v>
      </c>
      <c r="J537" s="18">
        <v>1</v>
      </c>
      <c r="K537" s="18">
        <v>1</v>
      </c>
      <c r="L537" s="18">
        <v>1</v>
      </c>
      <c r="M537" s="18">
        <v>1</v>
      </c>
      <c r="N537" s="18">
        <v>12</v>
      </c>
    </row>
    <row r="538" spans="1:14" x14ac:dyDescent="0.25">
      <c r="A538" s="17" t="s">
        <v>1227</v>
      </c>
      <c r="B538" s="18">
        <v>1</v>
      </c>
      <c r="C538" s="18">
        <v>1</v>
      </c>
      <c r="D538" s="18">
        <v>1</v>
      </c>
      <c r="E538" s="18">
        <v>1</v>
      </c>
      <c r="F538" s="18">
        <v>1</v>
      </c>
      <c r="G538" s="18">
        <v>1</v>
      </c>
      <c r="H538" s="18">
        <v>1</v>
      </c>
      <c r="I538" s="18">
        <v>1</v>
      </c>
      <c r="J538" s="18">
        <v>1</v>
      </c>
      <c r="K538" s="18">
        <v>1</v>
      </c>
      <c r="L538" s="18">
        <v>1</v>
      </c>
      <c r="M538" s="18">
        <v>1</v>
      </c>
      <c r="N538" s="18">
        <v>12</v>
      </c>
    </row>
    <row r="539" spans="1:14" x14ac:dyDescent="0.25">
      <c r="A539" s="17" t="s">
        <v>1228</v>
      </c>
      <c r="B539" s="18">
        <v>1</v>
      </c>
      <c r="C539" s="18">
        <v>1</v>
      </c>
      <c r="D539" s="18">
        <v>1</v>
      </c>
      <c r="E539" s="18">
        <v>1</v>
      </c>
      <c r="F539" s="18">
        <v>1</v>
      </c>
      <c r="G539" s="18">
        <v>1</v>
      </c>
      <c r="H539" s="18">
        <v>1</v>
      </c>
      <c r="I539" s="18">
        <v>1</v>
      </c>
      <c r="J539" s="18">
        <v>1</v>
      </c>
      <c r="K539" s="18">
        <v>1</v>
      </c>
      <c r="L539" s="18">
        <v>1</v>
      </c>
      <c r="M539" s="18">
        <v>1</v>
      </c>
      <c r="N539" s="18">
        <v>12</v>
      </c>
    </row>
    <row r="540" spans="1:14" x14ac:dyDescent="0.25">
      <c r="A540" s="17" t="s">
        <v>1229</v>
      </c>
      <c r="B540" s="18">
        <v>1</v>
      </c>
      <c r="C540" s="18">
        <v>1</v>
      </c>
      <c r="D540" s="18">
        <v>1</v>
      </c>
      <c r="E540" s="18">
        <v>1</v>
      </c>
      <c r="F540" s="18">
        <v>1</v>
      </c>
      <c r="G540" s="18">
        <v>1</v>
      </c>
      <c r="H540" s="18">
        <v>1</v>
      </c>
      <c r="I540" s="18">
        <v>1</v>
      </c>
      <c r="J540" s="18">
        <v>1</v>
      </c>
      <c r="K540" s="18">
        <v>1</v>
      </c>
      <c r="L540" s="18">
        <v>1</v>
      </c>
      <c r="M540" s="18">
        <v>1</v>
      </c>
      <c r="N540" s="18">
        <v>12</v>
      </c>
    </row>
    <row r="541" spans="1:14" x14ac:dyDescent="0.25">
      <c r="A541" s="17" t="s">
        <v>1230</v>
      </c>
      <c r="B541" s="18">
        <v>1</v>
      </c>
      <c r="C541" s="18">
        <v>1</v>
      </c>
      <c r="D541" s="18">
        <v>1</v>
      </c>
      <c r="E541" s="18">
        <v>1</v>
      </c>
      <c r="F541" s="18">
        <v>1</v>
      </c>
      <c r="G541" s="18">
        <v>1</v>
      </c>
      <c r="H541" s="18">
        <v>1</v>
      </c>
      <c r="I541" s="18">
        <v>1</v>
      </c>
      <c r="J541" s="18">
        <v>1</v>
      </c>
      <c r="K541" s="18">
        <v>1</v>
      </c>
      <c r="L541" s="18">
        <v>1</v>
      </c>
      <c r="M541" s="18">
        <v>1</v>
      </c>
      <c r="N541" s="18">
        <v>12</v>
      </c>
    </row>
    <row r="542" spans="1:14" x14ac:dyDescent="0.25">
      <c r="A542" s="17" t="s">
        <v>1231</v>
      </c>
      <c r="B542" s="18">
        <v>1</v>
      </c>
      <c r="C542" s="18">
        <v>1</v>
      </c>
      <c r="D542" s="18">
        <v>1</v>
      </c>
      <c r="E542" s="18">
        <v>1</v>
      </c>
      <c r="F542" s="18">
        <v>1</v>
      </c>
      <c r="G542" s="18">
        <v>1</v>
      </c>
      <c r="H542" s="18">
        <v>1</v>
      </c>
      <c r="I542" s="18">
        <v>1</v>
      </c>
      <c r="J542" s="18">
        <v>1</v>
      </c>
      <c r="K542" s="18">
        <v>1</v>
      </c>
      <c r="L542" s="18">
        <v>1</v>
      </c>
      <c r="M542" s="18">
        <v>1</v>
      </c>
      <c r="N542" s="18">
        <v>12</v>
      </c>
    </row>
    <row r="543" spans="1:14" x14ac:dyDescent="0.25">
      <c r="A543" s="17" t="s">
        <v>1232</v>
      </c>
      <c r="B543" s="18">
        <v>1</v>
      </c>
      <c r="C543" s="18">
        <v>1</v>
      </c>
      <c r="D543" s="18">
        <v>1</v>
      </c>
      <c r="E543" s="18">
        <v>1</v>
      </c>
      <c r="F543" s="18">
        <v>1</v>
      </c>
      <c r="G543" s="18">
        <v>1</v>
      </c>
      <c r="H543" s="18">
        <v>1</v>
      </c>
      <c r="I543" s="18">
        <v>1</v>
      </c>
      <c r="J543" s="18">
        <v>1</v>
      </c>
      <c r="K543" s="18">
        <v>1</v>
      </c>
      <c r="L543" s="18">
        <v>1</v>
      </c>
      <c r="M543" s="18">
        <v>1</v>
      </c>
      <c r="N543" s="18">
        <v>12</v>
      </c>
    </row>
    <row r="544" spans="1:14" x14ac:dyDescent="0.25">
      <c r="A544" s="17" t="s">
        <v>1233</v>
      </c>
      <c r="B544" s="18">
        <v>1</v>
      </c>
      <c r="C544" s="18">
        <v>1</v>
      </c>
      <c r="D544" s="18">
        <v>1</v>
      </c>
      <c r="E544" s="18">
        <v>1</v>
      </c>
      <c r="F544" s="18">
        <v>1</v>
      </c>
      <c r="G544" s="18">
        <v>1</v>
      </c>
      <c r="H544" s="18">
        <v>1</v>
      </c>
      <c r="I544" s="18">
        <v>1</v>
      </c>
      <c r="J544" s="18">
        <v>1</v>
      </c>
      <c r="K544" s="18">
        <v>1</v>
      </c>
      <c r="L544" s="18">
        <v>1</v>
      </c>
      <c r="M544" s="18">
        <v>1</v>
      </c>
      <c r="N544" s="18">
        <v>12</v>
      </c>
    </row>
    <row r="545" spans="1:14" x14ac:dyDescent="0.25">
      <c r="A545" s="17" t="s">
        <v>1234</v>
      </c>
      <c r="B545" s="18">
        <v>1</v>
      </c>
      <c r="C545" s="18">
        <v>1</v>
      </c>
      <c r="D545" s="18">
        <v>1</v>
      </c>
      <c r="E545" s="18">
        <v>1</v>
      </c>
      <c r="F545" s="18">
        <v>1</v>
      </c>
      <c r="G545" s="18">
        <v>1</v>
      </c>
      <c r="H545" s="18">
        <v>1</v>
      </c>
      <c r="I545" s="18">
        <v>1</v>
      </c>
      <c r="J545" s="18">
        <v>1</v>
      </c>
      <c r="K545" s="18">
        <v>1</v>
      </c>
      <c r="L545" s="18">
        <v>1</v>
      </c>
      <c r="M545" s="18">
        <v>1</v>
      </c>
      <c r="N545" s="18">
        <v>12</v>
      </c>
    </row>
    <row r="546" spans="1:14" x14ac:dyDescent="0.25">
      <c r="A546" s="17" t="s">
        <v>1235</v>
      </c>
      <c r="B546" s="18">
        <v>1</v>
      </c>
      <c r="C546" s="18">
        <v>1</v>
      </c>
      <c r="D546" s="18">
        <v>1</v>
      </c>
      <c r="E546" s="18">
        <v>1</v>
      </c>
      <c r="F546" s="18">
        <v>1</v>
      </c>
      <c r="G546" s="18">
        <v>1</v>
      </c>
      <c r="H546" s="18">
        <v>1</v>
      </c>
      <c r="I546" s="18">
        <v>1</v>
      </c>
      <c r="J546" s="18">
        <v>1</v>
      </c>
      <c r="K546" s="18">
        <v>1</v>
      </c>
      <c r="L546" s="18">
        <v>1</v>
      </c>
      <c r="M546" s="18">
        <v>1</v>
      </c>
      <c r="N546" s="18">
        <v>12</v>
      </c>
    </row>
    <row r="547" spans="1:14" x14ac:dyDescent="0.25">
      <c r="A547" s="17" t="s">
        <v>1236</v>
      </c>
      <c r="B547" s="18">
        <v>1</v>
      </c>
      <c r="C547" s="18">
        <v>1</v>
      </c>
      <c r="D547" s="18">
        <v>1</v>
      </c>
      <c r="E547" s="18">
        <v>1</v>
      </c>
      <c r="F547" s="18">
        <v>1</v>
      </c>
      <c r="G547" s="18">
        <v>1</v>
      </c>
      <c r="H547" s="18">
        <v>1</v>
      </c>
      <c r="I547" s="18">
        <v>1</v>
      </c>
      <c r="J547" s="18">
        <v>1</v>
      </c>
      <c r="K547" s="18">
        <v>1</v>
      </c>
      <c r="L547" s="18">
        <v>1</v>
      </c>
      <c r="M547" s="18">
        <v>1</v>
      </c>
      <c r="N547" s="18">
        <v>12</v>
      </c>
    </row>
    <row r="548" spans="1:14" x14ac:dyDescent="0.25">
      <c r="A548" s="17" t="s">
        <v>1237</v>
      </c>
      <c r="B548" s="18">
        <v>1</v>
      </c>
      <c r="C548" s="18">
        <v>1</v>
      </c>
      <c r="D548" s="18">
        <v>1</v>
      </c>
      <c r="E548" s="18">
        <v>1</v>
      </c>
      <c r="F548" s="18">
        <v>1</v>
      </c>
      <c r="G548" s="18">
        <v>1</v>
      </c>
      <c r="H548" s="18">
        <v>1</v>
      </c>
      <c r="I548" s="18">
        <v>1</v>
      </c>
      <c r="J548" s="18">
        <v>1</v>
      </c>
      <c r="K548" s="18">
        <v>1</v>
      </c>
      <c r="L548" s="18">
        <v>1</v>
      </c>
      <c r="M548" s="18">
        <v>1</v>
      </c>
      <c r="N548" s="18">
        <v>12</v>
      </c>
    </row>
    <row r="549" spans="1:14" x14ac:dyDescent="0.25">
      <c r="A549" s="17" t="s">
        <v>1238</v>
      </c>
      <c r="B549" s="18">
        <v>1</v>
      </c>
      <c r="C549" s="18">
        <v>1</v>
      </c>
      <c r="D549" s="18">
        <v>1</v>
      </c>
      <c r="E549" s="18">
        <v>1</v>
      </c>
      <c r="F549" s="18">
        <v>1</v>
      </c>
      <c r="G549" s="18">
        <v>1</v>
      </c>
      <c r="H549" s="18">
        <v>1</v>
      </c>
      <c r="I549" s="18">
        <v>1</v>
      </c>
      <c r="J549" s="18">
        <v>1</v>
      </c>
      <c r="K549" s="18">
        <v>1</v>
      </c>
      <c r="L549" s="18">
        <v>1</v>
      </c>
      <c r="M549" s="18">
        <v>1</v>
      </c>
      <c r="N549" s="18">
        <v>12</v>
      </c>
    </row>
    <row r="550" spans="1:14" x14ac:dyDescent="0.25">
      <c r="A550" s="17" t="s">
        <v>1239</v>
      </c>
      <c r="B550" s="18">
        <v>1</v>
      </c>
      <c r="C550" s="18">
        <v>1</v>
      </c>
      <c r="D550" s="18">
        <v>1</v>
      </c>
      <c r="E550" s="18">
        <v>1</v>
      </c>
      <c r="F550" s="18">
        <v>1</v>
      </c>
      <c r="G550" s="18">
        <v>1</v>
      </c>
      <c r="H550" s="18">
        <v>1</v>
      </c>
      <c r="I550" s="18">
        <v>1</v>
      </c>
      <c r="J550" s="18">
        <v>1</v>
      </c>
      <c r="K550" s="18">
        <v>1</v>
      </c>
      <c r="L550" s="18">
        <v>1</v>
      </c>
      <c r="M550" s="18">
        <v>1</v>
      </c>
      <c r="N550" s="18">
        <v>12</v>
      </c>
    </row>
    <row r="551" spans="1:14" x14ac:dyDescent="0.25">
      <c r="A551" s="17" t="s">
        <v>1240</v>
      </c>
      <c r="B551" s="18">
        <v>1</v>
      </c>
      <c r="C551" s="18">
        <v>1</v>
      </c>
      <c r="D551" s="18">
        <v>1</v>
      </c>
      <c r="E551" s="18">
        <v>1</v>
      </c>
      <c r="F551" s="18">
        <v>1</v>
      </c>
      <c r="G551" s="18">
        <v>1</v>
      </c>
      <c r="H551" s="18">
        <v>1</v>
      </c>
      <c r="I551" s="18">
        <v>1</v>
      </c>
      <c r="J551" s="18">
        <v>1</v>
      </c>
      <c r="K551" s="18">
        <v>1</v>
      </c>
      <c r="L551" s="18">
        <v>1</v>
      </c>
      <c r="M551" s="18">
        <v>1</v>
      </c>
      <c r="N551" s="18">
        <v>12</v>
      </c>
    </row>
    <row r="552" spans="1:14" x14ac:dyDescent="0.25">
      <c r="A552" s="17" t="s">
        <v>1241</v>
      </c>
      <c r="B552" s="18">
        <v>1</v>
      </c>
      <c r="C552" s="18">
        <v>1</v>
      </c>
      <c r="D552" s="18">
        <v>1</v>
      </c>
      <c r="E552" s="18">
        <v>1</v>
      </c>
      <c r="F552" s="18">
        <v>1</v>
      </c>
      <c r="G552" s="18">
        <v>1</v>
      </c>
      <c r="H552" s="18">
        <v>1</v>
      </c>
      <c r="I552" s="18">
        <v>1</v>
      </c>
      <c r="J552" s="18">
        <v>1</v>
      </c>
      <c r="K552" s="18">
        <v>1</v>
      </c>
      <c r="L552" s="18">
        <v>1</v>
      </c>
      <c r="M552" s="18">
        <v>1</v>
      </c>
      <c r="N552" s="18">
        <v>12</v>
      </c>
    </row>
    <row r="553" spans="1:14" x14ac:dyDescent="0.25">
      <c r="A553" s="17" t="s">
        <v>1242</v>
      </c>
      <c r="B553" s="18">
        <v>1</v>
      </c>
      <c r="C553" s="18">
        <v>1</v>
      </c>
      <c r="D553" s="18">
        <v>1</v>
      </c>
      <c r="E553" s="18">
        <v>1</v>
      </c>
      <c r="F553" s="18">
        <v>1</v>
      </c>
      <c r="G553" s="18">
        <v>1</v>
      </c>
      <c r="H553" s="18">
        <v>1</v>
      </c>
      <c r="I553" s="18">
        <v>1</v>
      </c>
      <c r="J553" s="18">
        <v>1</v>
      </c>
      <c r="K553" s="18">
        <v>1</v>
      </c>
      <c r="L553" s="18">
        <v>1</v>
      </c>
      <c r="M553" s="18">
        <v>1</v>
      </c>
      <c r="N553" s="18">
        <v>12</v>
      </c>
    </row>
    <row r="554" spans="1:14" x14ac:dyDescent="0.25">
      <c r="A554" s="17" t="s">
        <v>1243</v>
      </c>
      <c r="B554" s="18">
        <v>1</v>
      </c>
      <c r="C554" s="18">
        <v>1</v>
      </c>
      <c r="D554" s="18">
        <v>1</v>
      </c>
      <c r="E554" s="18">
        <v>1</v>
      </c>
      <c r="F554" s="18">
        <v>1</v>
      </c>
      <c r="G554" s="18">
        <v>1</v>
      </c>
      <c r="H554" s="18">
        <v>1</v>
      </c>
      <c r="I554" s="18">
        <v>1</v>
      </c>
      <c r="J554" s="18">
        <v>1</v>
      </c>
      <c r="K554" s="18">
        <v>1</v>
      </c>
      <c r="L554" s="18">
        <v>1</v>
      </c>
      <c r="M554" s="18">
        <v>1</v>
      </c>
      <c r="N554" s="18">
        <v>12</v>
      </c>
    </row>
    <row r="555" spans="1:14" x14ac:dyDescent="0.25">
      <c r="A555" s="17" t="s">
        <v>1244</v>
      </c>
      <c r="B555" s="18">
        <v>1</v>
      </c>
      <c r="C555" s="18">
        <v>1</v>
      </c>
      <c r="D555" s="18">
        <v>1</v>
      </c>
      <c r="E555" s="18">
        <v>1</v>
      </c>
      <c r="F555" s="18">
        <v>1</v>
      </c>
      <c r="G555" s="18">
        <v>1</v>
      </c>
      <c r="H555" s="18">
        <v>1</v>
      </c>
      <c r="I555" s="18">
        <v>1</v>
      </c>
      <c r="J555" s="18">
        <v>1</v>
      </c>
      <c r="K555" s="18">
        <v>1</v>
      </c>
      <c r="L555" s="18">
        <v>1</v>
      </c>
      <c r="M555" s="18">
        <v>1</v>
      </c>
      <c r="N555" s="18">
        <v>12</v>
      </c>
    </row>
    <row r="556" spans="1:14" x14ac:dyDescent="0.25">
      <c r="A556" s="17" t="s">
        <v>1245</v>
      </c>
      <c r="B556" s="18">
        <v>1</v>
      </c>
      <c r="C556" s="18">
        <v>1</v>
      </c>
      <c r="D556" s="18">
        <v>1</v>
      </c>
      <c r="E556" s="18">
        <v>1</v>
      </c>
      <c r="F556" s="18">
        <v>1</v>
      </c>
      <c r="G556" s="18">
        <v>1</v>
      </c>
      <c r="H556" s="18">
        <v>1</v>
      </c>
      <c r="I556" s="18">
        <v>1</v>
      </c>
      <c r="J556" s="18">
        <v>1</v>
      </c>
      <c r="K556" s="18">
        <v>1</v>
      </c>
      <c r="L556" s="18">
        <v>1</v>
      </c>
      <c r="M556" s="18">
        <v>1</v>
      </c>
      <c r="N556" s="18">
        <v>12</v>
      </c>
    </row>
    <row r="557" spans="1:14" x14ac:dyDescent="0.25">
      <c r="A557" s="17" t="s">
        <v>1246</v>
      </c>
      <c r="B557" s="18">
        <v>1</v>
      </c>
      <c r="C557" s="18">
        <v>1</v>
      </c>
      <c r="D557" s="18">
        <v>1</v>
      </c>
      <c r="E557" s="18">
        <v>1</v>
      </c>
      <c r="F557" s="18">
        <v>1</v>
      </c>
      <c r="G557" s="18">
        <v>1</v>
      </c>
      <c r="H557" s="18">
        <v>1</v>
      </c>
      <c r="I557" s="18">
        <v>1</v>
      </c>
      <c r="J557" s="18">
        <v>1</v>
      </c>
      <c r="K557" s="18">
        <v>1</v>
      </c>
      <c r="L557" s="18">
        <v>1</v>
      </c>
      <c r="M557" s="18">
        <v>1</v>
      </c>
      <c r="N557" s="18">
        <v>12</v>
      </c>
    </row>
    <row r="558" spans="1:14" x14ac:dyDescent="0.25">
      <c r="A558" s="17" t="s">
        <v>1247</v>
      </c>
      <c r="B558" s="18">
        <v>1</v>
      </c>
      <c r="C558" s="18">
        <v>1</v>
      </c>
      <c r="D558" s="18">
        <v>1</v>
      </c>
      <c r="E558" s="18">
        <v>1</v>
      </c>
      <c r="F558" s="18">
        <v>1</v>
      </c>
      <c r="G558" s="18">
        <v>1</v>
      </c>
      <c r="H558" s="18">
        <v>1</v>
      </c>
      <c r="I558" s="18">
        <v>1</v>
      </c>
      <c r="J558" s="18">
        <v>1</v>
      </c>
      <c r="K558" s="18">
        <v>1</v>
      </c>
      <c r="L558" s="18">
        <v>1</v>
      </c>
      <c r="M558" s="18">
        <v>1</v>
      </c>
      <c r="N558" s="18">
        <v>12</v>
      </c>
    </row>
    <row r="559" spans="1:14" x14ac:dyDescent="0.25">
      <c r="A559" s="17" t="s">
        <v>1248</v>
      </c>
      <c r="B559" s="18">
        <v>1</v>
      </c>
      <c r="C559" s="18">
        <v>1</v>
      </c>
      <c r="D559" s="18">
        <v>1</v>
      </c>
      <c r="E559" s="18">
        <v>1</v>
      </c>
      <c r="F559" s="18">
        <v>1</v>
      </c>
      <c r="G559" s="18">
        <v>1</v>
      </c>
      <c r="H559" s="18">
        <v>1</v>
      </c>
      <c r="I559" s="18">
        <v>1</v>
      </c>
      <c r="J559" s="18">
        <v>1</v>
      </c>
      <c r="K559" s="18">
        <v>1</v>
      </c>
      <c r="L559" s="18">
        <v>1</v>
      </c>
      <c r="M559" s="18">
        <v>1</v>
      </c>
      <c r="N559" s="18">
        <v>12</v>
      </c>
    </row>
    <row r="560" spans="1:14" x14ac:dyDescent="0.25">
      <c r="A560" s="17" t="s">
        <v>1249</v>
      </c>
      <c r="B560" s="18">
        <v>1</v>
      </c>
      <c r="C560" s="18">
        <v>1</v>
      </c>
      <c r="D560" s="18">
        <v>1</v>
      </c>
      <c r="E560" s="18">
        <v>1</v>
      </c>
      <c r="F560" s="18">
        <v>1</v>
      </c>
      <c r="G560" s="18">
        <v>1</v>
      </c>
      <c r="H560" s="18">
        <v>1</v>
      </c>
      <c r="I560" s="18">
        <v>1</v>
      </c>
      <c r="J560" s="18">
        <v>1</v>
      </c>
      <c r="K560" s="18">
        <v>1</v>
      </c>
      <c r="L560" s="18">
        <v>1</v>
      </c>
      <c r="M560" s="18">
        <v>1</v>
      </c>
      <c r="N560" s="18">
        <v>12</v>
      </c>
    </row>
    <row r="561" spans="1:14" x14ac:dyDescent="0.25">
      <c r="A561" s="17" t="s">
        <v>1250</v>
      </c>
      <c r="B561" s="18">
        <v>1</v>
      </c>
      <c r="C561" s="18">
        <v>1</v>
      </c>
      <c r="D561" s="18">
        <v>1</v>
      </c>
      <c r="E561" s="18">
        <v>1</v>
      </c>
      <c r="F561" s="18">
        <v>1</v>
      </c>
      <c r="G561" s="18">
        <v>1</v>
      </c>
      <c r="H561" s="18">
        <v>1</v>
      </c>
      <c r="I561" s="18">
        <v>1</v>
      </c>
      <c r="J561" s="18">
        <v>1</v>
      </c>
      <c r="K561" s="18">
        <v>1</v>
      </c>
      <c r="L561" s="18">
        <v>1</v>
      </c>
      <c r="M561" s="18">
        <v>1</v>
      </c>
      <c r="N561" s="18">
        <v>12</v>
      </c>
    </row>
    <row r="562" spans="1:14" x14ac:dyDescent="0.25">
      <c r="A562" s="17" t="s">
        <v>1251</v>
      </c>
      <c r="B562" s="18">
        <v>1</v>
      </c>
      <c r="C562" s="18">
        <v>1</v>
      </c>
      <c r="D562" s="18">
        <v>1</v>
      </c>
      <c r="E562" s="18">
        <v>1</v>
      </c>
      <c r="F562" s="18">
        <v>1</v>
      </c>
      <c r="G562" s="18">
        <v>1</v>
      </c>
      <c r="H562" s="18">
        <v>1</v>
      </c>
      <c r="I562" s="18">
        <v>1</v>
      </c>
      <c r="J562" s="18">
        <v>1</v>
      </c>
      <c r="K562" s="18">
        <v>1</v>
      </c>
      <c r="L562" s="18">
        <v>1</v>
      </c>
      <c r="M562" s="18">
        <v>1</v>
      </c>
      <c r="N562" s="18">
        <v>12</v>
      </c>
    </row>
    <row r="563" spans="1:14" x14ac:dyDescent="0.25">
      <c r="A563" s="17" t="s">
        <v>1252</v>
      </c>
      <c r="B563" s="18">
        <v>1</v>
      </c>
      <c r="C563" s="18">
        <v>1</v>
      </c>
      <c r="D563" s="18">
        <v>1</v>
      </c>
      <c r="E563" s="18">
        <v>1</v>
      </c>
      <c r="F563" s="18">
        <v>1</v>
      </c>
      <c r="G563" s="18">
        <v>1</v>
      </c>
      <c r="H563" s="18">
        <v>1</v>
      </c>
      <c r="I563" s="18">
        <v>1</v>
      </c>
      <c r="J563" s="18">
        <v>1</v>
      </c>
      <c r="K563" s="18">
        <v>1</v>
      </c>
      <c r="L563" s="18">
        <v>1</v>
      </c>
      <c r="M563" s="18">
        <v>1</v>
      </c>
      <c r="N563" s="18">
        <v>12</v>
      </c>
    </row>
    <row r="564" spans="1:14" x14ac:dyDescent="0.25">
      <c r="A564" s="17" t="s">
        <v>1253</v>
      </c>
      <c r="B564" s="18">
        <v>1</v>
      </c>
      <c r="C564" s="18">
        <v>1</v>
      </c>
      <c r="D564" s="18">
        <v>1</v>
      </c>
      <c r="E564" s="18">
        <v>1</v>
      </c>
      <c r="F564" s="18">
        <v>1</v>
      </c>
      <c r="G564" s="18">
        <v>1</v>
      </c>
      <c r="H564" s="18">
        <v>1</v>
      </c>
      <c r="I564" s="18">
        <v>1</v>
      </c>
      <c r="J564" s="18">
        <v>1</v>
      </c>
      <c r="K564" s="18">
        <v>1</v>
      </c>
      <c r="L564" s="18">
        <v>1</v>
      </c>
      <c r="M564" s="18">
        <v>1</v>
      </c>
      <c r="N564" s="18">
        <v>12</v>
      </c>
    </row>
    <row r="565" spans="1:14" x14ac:dyDescent="0.25">
      <c r="A565" s="17" t="s">
        <v>1254</v>
      </c>
      <c r="B565" s="18">
        <v>1</v>
      </c>
      <c r="C565" s="18">
        <v>1</v>
      </c>
      <c r="D565" s="18">
        <v>1</v>
      </c>
      <c r="E565" s="18">
        <v>1</v>
      </c>
      <c r="F565" s="18">
        <v>1</v>
      </c>
      <c r="G565" s="18">
        <v>1</v>
      </c>
      <c r="H565" s="18">
        <v>1</v>
      </c>
      <c r="I565" s="18">
        <v>1</v>
      </c>
      <c r="J565" s="18">
        <v>1</v>
      </c>
      <c r="K565" s="18">
        <v>1</v>
      </c>
      <c r="L565" s="18">
        <v>1</v>
      </c>
      <c r="M565" s="18">
        <v>1</v>
      </c>
      <c r="N565" s="18">
        <v>12</v>
      </c>
    </row>
    <row r="566" spans="1:14" x14ac:dyDescent="0.25">
      <c r="A566" s="17" t="s">
        <v>1255</v>
      </c>
      <c r="B566" s="18">
        <v>1</v>
      </c>
      <c r="C566" s="18">
        <v>1</v>
      </c>
      <c r="D566" s="18">
        <v>1</v>
      </c>
      <c r="E566" s="18">
        <v>1</v>
      </c>
      <c r="F566" s="18">
        <v>1</v>
      </c>
      <c r="G566" s="18">
        <v>1</v>
      </c>
      <c r="H566" s="18">
        <v>1</v>
      </c>
      <c r="I566" s="18">
        <v>1</v>
      </c>
      <c r="J566" s="18">
        <v>1</v>
      </c>
      <c r="K566" s="18">
        <v>1</v>
      </c>
      <c r="L566" s="18">
        <v>1</v>
      </c>
      <c r="M566" s="18">
        <v>1</v>
      </c>
      <c r="N566" s="18">
        <v>12</v>
      </c>
    </row>
    <row r="567" spans="1:14" x14ac:dyDescent="0.25">
      <c r="A567" s="17" t="s">
        <v>1256</v>
      </c>
      <c r="B567" s="18">
        <v>1</v>
      </c>
      <c r="C567" s="18">
        <v>1</v>
      </c>
      <c r="D567" s="18">
        <v>1</v>
      </c>
      <c r="E567" s="18">
        <v>1</v>
      </c>
      <c r="F567" s="18">
        <v>1</v>
      </c>
      <c r="G567" s="18">
        <v>1</v>
      </c>
      <c r="H567" s="18">
        <v>1</v>
      </c>
      <c r="I567" s="18">
        <v>1</v>
      </c>
      <c r="J567" s="18">
        <v>1</v>
      </c>
      <c r="K567" s="18">
        <v>1</v>
      </c>
      <c r="L567" s="18">
        <v>1</v>
      </c>
      <c r="M567" s="18">
        <v>1</v>
      </c>
      <c r="N567" s="18">
        <v>12</v>
      </c>
    </row>
    <row r="568" spans="1:14" x14ac:dyDescent="0.25">
      <c r="A568" s="17" t="s">
        <v>1257</v>
      </c>
      <c r="B568" s="18">
        <v>1</v>
      </c>
      <c r="C568" s="18">
        <v>1</v>
      </c>
      <c r="D568" s="18">
        <v>1</v>
      </c>
      <c r="E568" s="18">
        <v>1</v>
      </c>
      <c r="F568" s="18">
        <v>1</v>
      </c>
      <c r="G568" s="18">
        <v>1</v>
      </c>
      <c r="H568" s="18">
        <v>1</v>
      </c>
      <c r="I568" s="18">
        <v>1</v>
      </c>
      <c r="J568" s="18">
        <v>1</v>
      </c>
      <c r="K568" s="18">
        <v>1</v>
      </c>
      <c r="L568" s="18">
        <v>1</v>
      </c>
      <c r="M568" s="18">
        <v>1</v>
      </c>
      <c r="N568" s="18">
        <v>12</v>
      </c>
    </row>
    <row r="569" spans="1:14" x14ac:dyDescent="0.25">
      <c r="A569" s="17" t="s">
        <v>1258</v>
      </c>
      <c r="B569" s="18">
        <v>1</v>
      </c>
      <c r="C569" s="18">
        <v>1</v>
      </c>
      <c r="D569" s="18">
        <v>1</v>
      </c>
      <c r="E569" s="18">
        <v>1</v>
      </c>
      <c r="F569" s="18">
        <v>1</v>
      </c>
      <c r="G569" s="18">
        <v>1</v>
      </c>
      <c r="H569" s="18">
        <v>1</v>
      </c>
      <c r="I569" s="18">
        <v>1</v>
      </c>
      <c r="J569" s="18">
        <v>1</v>
      </c>
      <c r="K569" s="18">
        <v>1</v>
      </c>
      <c r="L569" s="18">
        <v>1</v>
      </c>
      <c r="M569" s="18">
        <v>1</v>
      </c>
      <c r="N569" s="18">
        <v>12</v>
      </c>
    </row>
    <row r="570" spans="1:14" x14ac:dyDescent="0.25">
      <c r="A570" s="17" t="s">
        <v>1259</v>
      </c>
      <c r="B570" s="18">
        <v>1</v>
      </c>
      <c r="C570" s="18">
        <v>1</v>
      </c>
      <c r="D570" s="18">
        <v>1</v>
      </c>
      <c r="E570" s="18">
        <v>1</v>
      </c>
      <c r="F570" s="18">
        <v>1</v>
      </c>
      <c r="G570" s="18">
        <v>1</v>
      </c>
      <c r="H570" s="18">
        <v>1</v>
      </c>
      <c r="I570" s="18">
        <v>1</v>
      </c>
      <c r="J570" s="18">
        <v>1</v>
      </c>
      <c r="K570" s="18">
        <v>1</v>
      </c>
      <c r="L570" s="18">
        <v>1</v>
      </c>
      <c r="M570" s="18">
        <v>1</v>
      </c>
      <c r="N570" s="18">
        <v>12</v>
      </c>
    </row>
    <row r="571" spans="1:14" x14ac:dyDescent="0.25">
      <c r="A571" s="17" t="s">
        <v>1260</v>
      </c>
      <c r="B571" s="18">
        <v>1</v>
      </c>
      <c r="C571" s="18">
        <v>1</v>
      </c>
      <c r="D571" s="18">
        <v>1</v>
      </c>
      <c r="E571" s="18">
        <v>1</v>
      </c>
      <c r="F571" s="18">
        <v>1</v>
      </c>
      <c r="G571" s="18">
        <v>1</v>
      </c>
      <c r="H571" s="18">
        <v>1</v>
      </c>
      <c r="I571" s="18">
        <v>1</v>
      </c>
      <c r="J571" s="18">
        <v>1</v>
      </c>
      <c r="K571" s="18">
        <v>1</v>
      </c>
      <c r="L571" s="18">
        <v>1</v>
      </c>
      <c r="M571" s="18">
        <v>1</v>
      </c>
      <c r="N571" s="18">
        <v>12</v>
      </c>
    </row>
    <row r="572" spans="1:14" x14ac:dyDescent="0.25">
      <c r="A572" s="17" t="s">
        <v>1261</v>
      </c>
      <c r="B572" s="18">
        <v>1</v>
      </c>
      <c r="C572" s="18">
        <v>1</v>
      </c>
      <c r="D572" s="18">
        <v>1</v>
      </c>
      <c r="E572" s="18">
        <v>1</v>
      </c>
      <c r="F572" s="18">
        <v>1</v>
      </c>
      <c r="G572" s="18">
        <v>1</v>
      </c>
      <c r="H572" s="18">
        <v>1</v>
      </c>
      <c r="I572" s="18">
        <v>1</v>
      </c>
      <c r="J572" s="18">
        <v>1</v>
      </c>
      <c r="K572" s="18">
        <v>1</v>
      </c>
      <c r="L572" s="18">
        <v>1</v>
      </c>
      <c r="M572" s="18">
        <v>1</v>
      </c>
      <c r="N572" s="18">
        <v>12</v>
      </c>
    </row>
    <row r="573" spans="1:14" x14ac:dyDescent="0.25">
      <c r="A573" s="17" t="s">
        <v>1262</v>
      </c>
      <c r="B573" s="18">
        <v>1</v>
      </c>
      <c r="C573" s="18">
        <v>1</v>
      </c>
      <c r="D573" s="18">
        <v>1</v>
      </c>
      <c r="E573" s="18">
        <v>1</v>
      </c>
      <c r="F573" s="18">
        <v>1</v>
      </c>
      <c r="G573" s="18">
        <v>1</v>
      </c>
      <c r="H573" s="18">
        <v>1</v>
      </c>
      <c r="I573" s="18">
        <v>1</v>
      </c>
      <c r="J573" s="18">
        <v>1</v>
      </c>
      <c r="K573" s="18">
        <v>1</v>
      </c>
      <c r="L573" s="18">
        <v>1</v>
      </c>
      <c r="M573" s="18">
        <v>1</v>
      </c>
      <c r="N573" s="18">
        <v>12</v>
      </c>
    </row>
    <row r="574" spans="1:14" x14ac:dyDescent="0.25">
      <c r="A574" s="17" t="s">
        <v>1263</v>
      </c>
      <c r="B574" s="18">
        <v>1</v>
      </c>
      <c r="C574" s="18">
        <v>1</v>
      </c>
      <c r="D574" s="18">
        <v>1</v>
      </c>
      <c r="E574" s="18">
        <v>1</v>
      </c>
      <c r="F574" s="18">
        <v>1</v>
      </c>
      <c r="G574" s="18">
        <v>1</v>
      </c>
      <c r="H574" s="18">
        <v>1</v>
      </c>
      <c r="I574" s="18">
        <v>1</v>
      </c>
      <c r="J574" s="18">
        <v>1</v>
      </c>
      <c r="K574" s="18">
        <v>1</v>
      </c>
      <c r="L574" s="18">
        <v>1</v>
      </c>
      <c r="M574" s="18">
        <v>1</v>
      </c>
      <c r="N574" s="18">
        <v>12</v>
      </c>
    </row>
    <row r="575" spans="1:14" x14ac:dyDescent="0.25">
      <c r="A575" s="17" t="s">
        <v>1264</v>
      </c>
      <c r="B575" s="18">
        <v>1</v>
      </c>
      <c r="C575" s="18">
        <v>1</v>
      </c>
      <c r="D575" s="18">
        <v>1</v>
      </c>
      <c r="E575" s="18">
        <v>1</v>
      </c>
      <c r="F575" s="18">
        <v>1</v>
      </c>
      <c r="G575" s="18">
        <v>1</v>
      </c>
      <c r="H575" s="18">
        <v>1</v>
      </c>
      <c r="I575" s="18">
        <v>1</v>
      </c>
      <c r="J575" s="18">
        <v>1</v>
      </c>
      <c r="K575" s="18">
        <v>1</v>
      </c>
      <c r="L575" s="18">
        <v>1</v>
      </c>
      <c r="M575" s="18">
        <v>1</v>
      </c>
      <c r="N575" s="18">
        <v>12</v>
      </c>
    </row>
    <row r="576" spans="1:14" x14ac:dyDescent="0.25">
      <c r="A576" s="17" t="s">
        <v>1265</v>
      </c>
      <c r="B576" s="18">
        <v>1</v>
      </c>
      <c r="C576" s="18">
        <v>1</v>
      </c>
      <c r="D576" s="18">
        <v>1</v>
      </c>
      <c r="E576" s="18">
        <v>1</v>
      </c>
      <c r="F576" s="18">
        <v>1</v>
      </c>
      <c r="G576" s="18">
        <v>1</v>
      </c>
      <c r="H576" s="18">
        <v>1</v>
      </c>
      <c r="I576" s="18">
        <v>1</v>
      </c>
      <c r="J576" s="18">
        <v>1</v>
      </c>
      <c r="K576" s="18">
        <v>1</v>
      </c>
      <c r="L576" s="18">
        <v>1</v>
      </c>
      <c r="M576" s="18">
        <v>1</v>
      </c>
      <c r="N576" s="18">
        <v>12</v>
      </c>
    </row>
    <row r="577" spans="1:14" x14ac:dyDescent="0.25">
      <c r="A577" s="17" t="s">
        <v>1266</v>
      </c>
      <c r="B577" s="18">
        <v>1</v>
      </c>
      <c r="C577" s="18">
        <v>1</v>
      </c>
      <c r="D577" s="18">
        <v>1</v>
      </c>
      <c r="E577" s="18">
        <v>1</v>
      </c>
      <c r="F577" s="18">
        <v>1</v>
      </c>
      <c r="G577" s="18">
        <v>1</v>
      </c>
      <c r="H577" s="18">
        <v>1</v>
      </c>
      <c r="I577" s="18">
        <v>1</v>
      </c>
      <c r="J577" s="18">
        <v>1</v>
      </c>
      <c r="K577" s="18">
        <v>1</v>
      </c>
      <c r="L577" s="18">
        <v>1</v>
      </c>
      <c r="M577" s="18">
        <v>1</v>
      </c>
      <c r="N577" s="18">
        <v>12</v>
      </c>
    </row>
    <row r="578" spans="1:14" x14ac:dyDescent="0.25">
      <c r="A578" s="17" t="s">
        <v>1267</v>
      </c>
      <c r="B578" s="18">
        <v>1</v>
      </c>
      <c r="C578" s="18">
        <v>1</v>
      </c>
      <c r="D578" s="18">
        <v>1</v>
      </c>
      <c r="E578" s="18">
        <v>1</v>
      </c>
      <c r="F578" s="18">
        <v>1</v>
      </c>
      <c r="G578" s="18">
        <v>1</v>
      </c>
      <c r="H578" s="18">
        <v>1</v>
      </c>
      <c r="I578" s="18">
        <v>1</v>
      </c>
      <c r="J578" s="18">
        <v>1</v>
      </c>
      <c r="K578" s="18">
        <v>1</v>
      </c>
      <c r="L578" s="18">
        <v>1</v>
      </c>
      <c r="M578" s="18">
        <v>1</v>
      </c>
      <c r="N578" s="18">
        <v>12</v>
      </c>
    </row>
    <row r="579" spans="1:14" x14ac:dyDescent="0.25">
      <c r="A579" s="17" t="s">
        <v>1268</v>
      </c>
      <c r="B579" s="18">
        <v>1</v>
      </c>
      <c r="C579" s="18">
        <v>1</v>
      </c>
      <c r="D579" s="18">
        <v>1</v>
      </c>
      <c r="E579" s="18">
        <v>1</v>
      </c>
      <c r="F579" s="18">
        <v>1</v>
      </c>
      <c r="G579" s="18">
        <v>1</v>
      </c>
      <c r="H579" s="18">
        <v>1</v>
      </c>
      <c r="I579" s="18">
        <v>1</v>
      </c>
      <c r="J579" s="18">
        <v>1</v>
      </c>
      <c r="K579" s="18">
        <v>1</v>
      </c>
      <c r="L579" s="18">
        <v>1</v>
      </c>
      <c r="M579" s="18">
        <v>1</v>
      </c>
      <c r="N579" s="18">
        <v>12</v>
      </c>
    </row>
    <row r="580" spans="1:14" x14ac:dyDescent="0.25">
      <c r="A580" s="17" t="s">
        <v>678</v>
      </c>
      <c r="B580" s="18">
        <v>575</v>
      </c>
      <c r="C580" s="18">
        <v>575</v>
      </c>
      <c r="D580" s="18">
        <v>575</v>
      </c>
      <c r="E580" s="18">
        <v>575</v>
      </c>
      <c r="F580" s="18">
        <v>575</v>
      </c>
      <c r="G580" s="18">
        <v>575</v>
      </c>
      <c r="H580" s="18">
        <v>575</v>
      </c>
      <c r="I580" s="18">
        <v>575</v>
      </c>
      <c r="J580" s="18">
        <v>575</v>
      </c>
      <c r="K580" s="18">
        <v>575</v>
      </c>
      <c r="L580" s="18">
        <v>575</v>
      </c>
      <c r="M580" s="18">
        <v>575</v>
      </c>
      <c r="N580" s="18">
        <v>6900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02"/>
  <sheetViews>
    <sheetView workbookViewId="0">
      <selection activeCell="H23" sqref="H23"/>
    </sheetView>
  </sheetViews>
  <sheetFormatPr defaultRowHeight="15.75" x14ac:dyDescent="0.25"/>
  <cols>
    <col min="2" max="2" width="9.625" bestFit="1" customWidth="1"/>
    <col min="12" max="12" width="14" bestFit="1" customWidth="1"/>
    <col min="14" max="14" width="16.5" bestFit="1" customWidth="1"/>
    <col min="17" max="17" width="9.25" bestFit="1" customWidth="1"/>
    <col min="20" max="23" width="13" bestFit="1" customWidth="1"/>
    <col min="24" max="24" width="14" bestFit="1" customWidth="1"/>
    <col min="25" max="25" width="15.125" bestFit="1" customWidth="1"/>
    <col min="26" max="26" width="10.75" bestFit="1" customWidth="1"/>
    <col min="28" max="28" width="13.125" bestFit="1" customWidth="1"/>
    <col min="41" max="41" width="14.875" bestFit="1" customWidth="1"/>
    <col min="47" max="47" width="14.75" bestFit="1" customWidth="1"/>
    <col min="48" max="49" width="9.625" bestFit="1" customWidth="1"/>
    <col min="50" max="50" width="10.25" customWidth="1"/>
    <col min="51" max="52" width="9.625" bestFit="1" customWidth="1"/>
    <col min="53" max="56" width="11" bestFit="1" customWidth="1"/>
    <col min="57" max="57" width="12" bestFit="1" customWidth="1"/>
    <col min="58" max="58" width="13.125" bestFit="1" customWidth="1"/>
    <col min="59" max="59" width="10.625" bestFit="1" customWidth="1"/>
    <col min="67" max="67" width="22" bestFit="1" customWidth="1"/>
  </cols>
  <sheetData>
    <row r="1" spans="1:68" x14ac:dyDescent="0.25">
      <c r="A1" s="19" t="s">
        <v>590</v>
      </c>
      <c r="B1" s="19"/>
      <c r="C1" s="19"/>
      <c r="D1" s="19"/>
      <c r="E1" s="19"/>
      <c r="F1" s="19"/>
      <c r="I1" t="s">
        <v>654</v>
      </c>
      <c r="O1" t="s">
        <v>657</v>
      </c>
      <c r="P1" t="s">
        <v>658</v>
      </c>
      <c r="Q1" t="s">
        <v>659</v>
      </c>
      <c r="R1" t="s">
        <v>660</v>
      </c>
      <c r="S1" t="s">
        <v>661</v>
      </c>
      <c r="T1" t="s">
        <v>662</v>
      </c>
      <c r="U1" t="s">
        <v>663</v>
      </c>
      <c r="V1" t="s">
        <v>664</v>
      </c>
      <c r="W1" t="s">
        <v>665</v>
      </c>
      <c r="X1" t="s">
        <v>666</v>
      </c>
      <c r="Y1" t="s">
        <v>667</v>
      </c>
      <c r="Z1" t="s">
        <v>668</v>
      </c>
      <c r="AB1" t="s">
        <v>648</v>
      </c>
      <c r="AG1" t="s">
        <v>653</v>
      </c>
      <c r="AL1" t="s">
        <v>655</v>
      </c>
      <c r="AV1" t="s">
        <v>657</v>
      </c>
      <c r="AW1" t="s">
        <v>658</v>
      </c>
      <c r="AX1" t="s">
        <v>659</v>
      </c>
      <c r="AY1" t="s">
        <v>660</v>
      </c>
      <c r="AZ1" t="s">
        <v>661</v>
      </c>
      <c r="BA1" t="s">
        <v>662</v>
      </c>
      <c r="BB1" t="s">
        <v>663</v>
      </c>
      <c r="BC1" t="s">
        <v>664</v>
      </c>
      <c r="BD1" t="s">
        <v>665</v>
      </c>
      <c r="BE1" t="s">
        <v>666</v>
      </c>
      <c r="BF1" t="s">
        <v>667</v>
      </c>
      <c r="BG1" t="s">
        <v>668</v>
      </c>
      <c r="BK1" t="s">
        <v>1300</v>
      </c>
    </row>
    <row r="2" spans="1:68" x14ac:dyDescent="0.25">
      <c r="A2" s="14" t="s">
        <v>591</v>
      </c>
      <c r="B2" s="14" t="s">
        <v>592</v>
      </c>
      <c r="C2" s="14" t="s">
        <v>593</v>
      </c>
      <c r="D2" s="14" t="s">
        <v>594</v>
      </c>
      <c r="E2" s="14" t="s">
        <v>595</v>
      </c>
      <c r="F2" s="14" t="s">
        <v>596</v>
      </c>
      <c r="I2" s="14" t="s">
        <v>591</v>
      </c>
      <c r="J2" s="14" t="s">
        <v>649</v>
      </c>
      <c r="K2" s="14" t="s">
        <v>595</v>
      </c>
      <c r="L2" s="14" t="s">
        <v>650</v>
      </c>
      <c r="M2" s="14" t="s">
        <v>593</v>
      </c>
      <c r="N2" s="14" t="s">
        <v>673</v>
      </c>
      <c r="O2" s="14" t="s">
        <v>265</v>
      </c>
      <c r="P2" s="14" t="s">
        <v>575</v>
      </c>
      <c r="Q2" s="14" t="s">
        <v>120</v>
      </c>
      <c r="R2" s="14" t="s">
        <v>142</v>
      </c>
      <c r="S2" s="14" t="s">
        <v>163</v>
      </c>
      <c r="T2" s="14" t="s">
        <v>576</v>
      </c>
      <c r="U2" s="14" t="s">
        <v>577</v>
      </c>
      <c r="V2" s="14" t="s">
        <v>578</v>
      </c>
      <c r="W2" s="14" t="s">
        <v>579</v>
      </c>
      <c r="X2" s="14" t="s">
        <v>580</v>
      </c>
      <c r="Y2" s="14" t="s">
        <v>581</v>
      </c>
      <c r="Z2" s="14" t="s">
        <v>582</v>
      </c>
      <c r="AB2" s="14" t="s">
        <v>591</v>
      </c>
      <c r="AC2" s="14" t="s">
        <v>649</v>
      </c>
      <c r="AD2" s="14" t="s">
        <v>595</v>
      </c>
      <c r="AE2" s="14" t="s">
        <v>650</v>
      </c>
      <c r="AG2" s="14" t="s">
        <v>591</v>
      </c>
      <c r="AH2" s="14" t="s">
        <v>649</v>
      </c>
      <c r="AI2" s="14" t="s">
        <v>595</v>
      </c>
      <c r="AJ2" s="14" t="s">
        <v>593</v>
      </c>
      <c r="AL2" s="14" t="s">
        <v>591</v>
      </c>
      <c r="AM2" s="14" t="s">
        <v>649</v>
      </c>
      <c r="AN2" s="14" t="s">
        <v>595</v>
      </c>
      <c r="AO2" s="14" t="s">
        <v>650</v>
      </c>
      <c r="AQ2" s="14" t="s">
        <v>693</v>
      </c>
      <c r="AR2" s="14" t="s">
        <v>591</v>
      </c>
      <c r="AS2" s="14" t="s">
        <v>649</v>
      </c>
      <c r="AT2" s="14" t="s">
        <v>595</v>
      </c>
      <c r="AU2" s="14" t="s">
        <v>674</v>
      </c>
      <c r="AV2" s="14" t="s">
        <v>265</v>
      </c>
      <c r="AW2" s="14" t="s">
        <v>575</v>
      </c>
      <c r="AX2" s="14" t="s">
        <v>120</v>
      </c>
      <c r="AY2" s="14" t="s">
        <v>142</v>
      </c>
      <c r="AZ2" s="14" t="s">
        <v>163</v>
      </c>
      <c r="BA2" s="14" t="s">
        <v>576</v>
      </c>
      <c r="BB2" s="14" t="s">
        <v>577</v>
      </c>
      <c r="BC2" s="14" t="s">
        <v>578</v>
      </c>
      <c r="BD2" s="14" t="s">
        <v>579</v>
      </c>
      <c r="BE2" s="14" t="s">
        <v>580</v>
      </c>
      <c r="BF2" s="14" t="s">
        <v>581</v>
      </c>
      <c r="BG2" s="14" t="s">
        <v>582</v>
      </c>
      <c r="BK2" s="14" t="s">
        <v>693</v>
      </c>
      <c r="BL2" s="14" t="s">
        <v>591</v>
      </c>
      <c r="BM2" s="14" t="s">
        <v>594</v>
      </c>
      <c r="BN2" s="14" t="s">
        <v>595</v>
      </c>
      <c r="BO2" s="14" t="s">
        <v>680</v>
      </c>
      <c r="BP2" s="14" t="s">
        <v>679</v>
      </c>
    </row>
    <row r="3" spans="1:68" x14ac:dyDescent="0.25">
      <c r="A3" t="s">
        <v>601</v>
      </c>
      <c r="B3">
        <v>1</v>
      </c>
      <c r="C3" t="s">
        <v>602</v>
      </c>
      <c r="D3">
        <v>1</v>
      </c>
      <c r="E3">
        <v>15000</v>
      </c>
      <c r="F3" t="s">
        <v>599</v>
      </c>
      <c r="I3" s="1">
        <v>1</v>
      </c>
      <c r="J3">
        <f t="shared" ref="J3:J66" si="0">IF(I3 &lt;&gt; I2, 1, K2+1)</f>
        <v>1</v>
      </c>
      <c r="K3">
        <f>J3+999</f>
        <v>1000</v>
      </c>
      <c r="L3" t="s">
        <v>651</v>
      </c>
      <c r="M3" s="1" t="s">
        <v>287</v>
      </c>
      <c r="N3" s="1" t="str">
        <f>_xlfn.IFNA(VLOOKUP(M3,'SM Target of each TF'!$AT$2:$AV$24, 3, FALSE), "NA")</f>
        <v>NA</v>
      </c>
      <c r="O3" s="1" t="s">
        <v>670</v>
      </c>
      <c r="P3" t="s">
        <v>670</v>
      </c>
      <c r="Q3" s="1" t="s">
        <v>670</v>
      </c>
      <c r="R3" s="1" t="s">
        <v>670</v>
      </c>
      <c r="S3" s="1" t="s">
        <v>670</v>
      </c>
      <c r="T3" s="1" t="s">
        <v>670</v>
      </c>
      <c r="U3" s="1" t="s">
        <v>670</v>
      </c>
      <c r="V3" s="1" t="s">
        <v>670</v>
      </c>
      <c r="W3" s="1" t="s">
        <v>670</v>
      </c>
      <c r="X3" s="1" t="s">
        <v>670</v>
      </c>
      <c r="Y3" s="1" t="s">
        <v>670</v>
      </c>
      <c r="Z3" s="1" t="s">
        <v>670</v>
      </c>
      <c r="AB3" s="1">
        <v>1</v>
      </c>
      <c r="AC3">
        <f t="shared" ref="AC3:AC66" si="1">IF(AB3 &lt;&gt; AB2, 1, AD2+1)</f>
        <v>1</v>
      </c>
      <c r="AD3">
        <f>AC3+999</f>
        <v>1000</v>
      </c>
      <c r="AE3" t="s">
        <v>651</v>
      </c>
      <c r="AG3" s="1">
        <v>1</v>
      </c>
      <c r="AH3">
        <f t="shared" ref="AH3:AH66" si="2">IF(AG3 &lt;&gt; AG2, 1, AI2+1)</f>
        <v>1</v>
      </c>
      <c r="AI3">
        <f>AH3+999</f>
        <v>1000</v>
      </c>
      <c r="AJ3" s="1" t="s">
        <v>287</v>
      </c>
      <c r="AL3">
        <f>B3</f>
        <v>1</v>
      </c>
      <c r="AM3">
        <f>D3</f>
        <v>1</v>
      </c>
      <c r="AN3">
        <f>E3</f>
        <v>15000</v>
      </c>
      <c r="AO3" t="s">
        <v>651</v>
      </c>
      <c r="AQ3" s="1" t="str">
        <f>M3</f>
        <v>AN0015</v>
      </c>
      <c r="AR3" s="1">
        <f>I3</f>
        <v>1</v>
      </c>
      <c r="AS3" s="1">
        <f t="shared" ref="AS3:AT3" si="3">J3</f>
        <v>1</v>
      </c>
      <c r="AT3" s="1">
        <f t="shared" si="3"/>
        <v>1000</v>
      </c>
      <c r="AU3" t="str">
        <f>AQ3&amp;"|"&amp;AR3&amp;"|"&amp;AS3&amp;"|"&amp;AT3</f>
        <v>AN0015|1|1|1000</v>
      </c>
      <c r="AV3" t="str">
        <f>"fill_color="&amp;IF(O3="Up", "dred", IF(O3="Down", "dblue", IF(O3="Unknown", "yellow", "vvlgrey")))&amp;",id="&amp;AV$1</f>
        <v>fill_color=vvlgrey,id=TF1</v>
      </c>
      <c r="AW3" t="str">
        <f t="shared" ref="AW3:BG3" si="4">"fill_color="&amp;IF(P3="Up", "dred", IF(P3="Down", "dblue", IF(P3="Unknown", "yellow", "vvlgrey")))&amp;",id="&amp;AW$1</f>
        <v>fill_color=vvlgrey,id=TF2</v>
      </c>
      <c r="AX3" t="str">
        <f t="shared" si="4"/>
        <v>fill_color=vvlgrey,id=TF3</v>
      </c>
      <c r="AY3" t="str">
        <f t="shared" si="4"/>
        <v>fill_color=vvlgrey,id=TF4</v>
      </c>
      <c r="AZ3" t="str">
        <f t="shared" si="4"/>
        <v>fill_color=vvlgrey,id=TF5</v>
      </c>
      <c r="BA3" t="str">
        <f t="shared" si="4"/>
        <v>fill_color=vvlgrey,id=TF6</v>
      </c>
      <c r="BB3" t="str">
        <f t="shared" si="4"/>
        <v>fill_color=vvlgrey,id=TF7</v>
      </c>
      <c r="BC3" t="str">
        <f t="shared" si="4"/>
        <v>fill_color=vvlgrey,id=TF8</v>
      </c>
      <c r="BD3" t="str">
        <f t="shared" si="4"/>
        <v>fill_color=vvlgrey,id=TF9</v>
      </c>
      <c r="BE3" t="str">
        <f t="shared" si="4"/>
        <v>fill_color=vvlgrey,id=TF10</v>
      </c>
      <c r="BF3" t="str">
        <f t="shared" si="4"/>
        <v>fill_color=vvlgrey,id=TF11</v>
      </c>
      <c r="BG3" t="str">
        <f t="shared" si="4"/>
        <v>fill_color=vvlgrey,id=TF12</v>
      </c>
      <c r="BK3" t="s">
        <v>287</v>
      </c>
      <c r="BL3">
        <v>1</v>
      </c>
      <c r="BM3">
        <v>1</v>
      </c>
      <c r="BN3">
        <v>1000</v>
      </c>
      <c r="BO3" t="s">
        <v>681</v>
      </c>
      <c r="BP3" t="s">
        <v>265</v>
      </c>
    </row>
    <row r="4" spans="1:68" x14ac:dyDescent="0.25">
      <c r="A4" t="s">
        <v>601</v>
      </c>
      <c r="B4">
        <v>2</v>
      </c>
      <c r="C4" t="s">
        <v>603</v>
      </c>
      <c r="D4">
        <v>1</v>
      </c>
      <c r="E4">
        <v>18000</v>
      </c>
      <c r="F4" t="s">
        <v>600</v>
      </c>
      <c r="I4" s="1">
        <v>1</v>
      </c>
      <c r="J4">
        <f t="shared" si="0"/>
        <v>1001</v>
      </c>
      <c r="K4">
        <f t="shared" ref="K4:K67" si="5">J4+999</f>
        <v>2000</v>
      </c>
      <c r="L4" t="s">
        <v>652</v>
      </c>
      <c r="M4" s="1" t="s">
        <v>288</v>
      </c>
      <c r="N4" s="1" t="str">
        <f>_xlfn.IFNA(VLOOKUP(M4,'SM Target of each TF'!$AT$2:$AV$24, 3, FALSE), "NA")</f>
        <v>NA</v>
      </c>
      <c r="O4" s="1" t="s">
        <v>670</v>
      </c>
      <c r="P4" s="1" t="s">
        <v>670</v>
      </c>
      <c r="Q4" s="1" t="s">
        <v>670</v>
      </c>
      <c r="R4" s="1" t="s">
        <v>670</v>
      </c>
      <c r="S4" s="1" t="s">
        <v>670</v>
      </c>
      <c r="T4" s="1" t="s">
        <v>670</v>
      </c>
      <c r="U4" s="1" t="s">
        <v>670</v>
      </c>
      <c r="V4" s="1" t="s">
        <v>670</v>
      </c>
      <c r="W4" s="1" t="s">
        <v>670</v>
      </c>
      <c r="X4" s="1" t="s">
        <v>670</v>
      </c>
      <c r="Y4" s="1" t="s">
        <v>670</v>
      </c>
      <c r="Z4" s="1" t="s">
        <v>670</v>
      </c>
      <c r="AB4" s="1">
        <v>1</v>
      </c>
      <c r="AC4">
        <f t="shared" si="1"/>
        <v>1001</v>
      </c>
      <c r="AD4">
        <f t="shared" ref="AD4:AD67" si="6">AC4+999</f>
        <v>2000</v>
      </c>
      <c r="AE4" t="s">
        <v>652</v>
      </c>
      <c r="AG4" s="1">
        <v>1</v>
      </c>
      <c r="AH4">
        <f t="shared" si="2"/>
        <v>1001</v>
      </c>
      <c r="AI4">
        <f t="shared" ref="AI4:AI67" si="7">AH4+999</f>
        <v>2000</v>
      </c>
      <c r="AJ4" s="1" t="s">
        <v>288</v>
      </c>
      <c r="AL4">
        <f t="shared" ref="AL4:AL48" si="8">B4</f>
        <v>2</v>
      </c>
      <c r="AM4">
        <f t="shared" ref="AM4:AM48" si="9">D4</f>
        <v>1</v>
      </c>
      <c r="AN4">
        <f t="shared" ref="AN4:AN48" si="10">E4</f>
        <v>18000</v>
      </c>
      <c r="AO4" t="s">
        <v>656</v>
      </c>
      <c r="AQ4" s="1" t="str">
        <f t="shared" ref="AQ4:AQ67" si="11">M4</f>
        <v>AN0016</v>
      </c>
      <c r="AR4" s="1">
        <f t="shared" ref="AR4:AR67" si="12">I4</f>
        <v>1</v>
      </c>
      <c r="AS4" s="1">
        <f t="shared" ref="AS4:AS67" si="13">J4</f>
        <v>1001</v>
      </c>
      <c r="AT4" s="1">
        <f t="shared" ref="AT4:AT67" si="14">K4</f>
        <v>2000</v>
      </c>
      <c r="AU4" t="str">
        <f t="shared" ref="AU4:AU67" si="15">AQ4&amp;"|"&amp;AR4&amp;"|"&amp;AS4&amp;"|"&amp;AT4</f>
        <v>AN0016|1|1001|2000</v>
      </c>
      <c r="AV4" t="str">
        <f t="shared" ref="AV4:AV67" si="16">"fill_color="&amp;IF(O4="Up", "dred", IF(O4="Down", "dblue", IF(O4="Unknown", "yellow", "vvlgrey")))&amp;",id="&amp;AV$1</f>
        <v>fill_color=vvlgrey,id=TF1</v>
      </c>
      <c r="AW4" t="str">
        <f t="shared" ref="AW4:AW67" si="17">"fill_color="&amp;IF(P4="Up", "dred", IF(P4="Down", "dblue", IF(P4="Unknown", "yellow", "vvlgrey")))&amp;",id="&amp;AW$1</f>
        <v>fill_color=vvlgrey,id=TF2</v>
      </c>
      <c r="AX4" t="str">
        <f t="shared" ref="AX4:AX67" si="18">"fill_color="&amp;IF(Q4="Up", "dred", IF(Q4="Down", "dblue", IF(Q4="Unknown", "yellow", "vvlgrey")))&amp;",id="&amp;AX$1</f>
        <v>fill_color=vvlgrey,id=TF3</v>
      </c>
      <c r="AY4" t="str">
        <f t="shared" ref="AY4:AY67" si="19">"fill_color="&amp;IF(R4="Up", "dred", IF(R4="Down", "dblue", IF(R4="Unknown", "yellow", "vvlgrey")))&amp;",id="&amp;AY$1</f>
        <v>fill_color=vvlgrey,id=TF4</v>
      </c>
      <c r="AZ4" t="str">
        <f t="shared" ref="AZ4:AZ67" si="20">"fill_color="&amp;IF(S4="Up", "dred", IF(S4="Down", "dblue", IF(S4="Unknown", "yellow", "vvlgrey")))&amp;",id="&amp;AZ$1</f>
        <v>fill_color=vvlgrey,id=TF5</v>
      </c>
      <c r="BA4" t="str">
        <f t="shared" ref="BA4:BA67" si="21">"fill_color="&amp;IF(T4="Up", "dred", IF(T4="Down", "dblue", IF(T4="Unknown", "yellow", "vvlgrey")))&amp;",id="&amp;BA$1</f>
        <v>fill_color=vvlgrey,id=TF6</v>
      </c>
      <c r="BB4" t="str">
        <f t="shared" ref="BB4:BB67" si="22">"fill_color="&amp;IF(U4="Up", "dred", IF(U4="Down", "dblue", IF(U4="Unknown", "yellow", "vvlgrey")))&amp;",id="&amp;BB$1</f>
        <v>fill_color=vvlgrey,id=TF7</v>
      </c>
      <c r="BC4" t="str">
        <f t="shared" ref="BC4:BC67" si="23">"fill_color="&amp;IF(V4="Up", "dred", IF(V4="Down", "dblue", IF(V4="Unknown", "yellow", "vvlgrey")))&amp;",id="&amp;BC$1</f>
        <v>fill_color=vvlgrey,id=TF8</v>
      </c>
      <c r="BD4" t="str">
        <f t="shared" ref="BD4:BD67" si="24">"fill_color="&amp;IF(W4="Up", "dred", IF(W4="Down", "dblue", IF(W4="Unknown", "yellow", "vvlgrey")))&amp;",id="&amp;BD$1</f>
        <v>fill_color=vvlgrey,id=TF9</v>
      </c>
      <c r="BE4" t="str">
        <f t="shared" ref="BE4:BE67" si="25">"fill_color="&amp;IF(X4="Up", "dred", IF(X4="Down", "dblue", IF(X4="Unknown", "yellow", "vvlgrey")))&amp;",id="&amp;BE$1</f>
        <v>fill_color=vvlgrey,id=TF10</v>
      </c>
      <c r="BF4" t="str">
        <f t="shared" ref="BF4:BF67" si="26">"fill_color="&amp;IF(Y4="Up", "dred", IF(Y4="Down", "dblue", IF(Y4="Unknown", "yellow", "vvlgrey")))&amp;",id="&amp;BF$1</f>
        <v>fill_color=vvlgrey,id=TF11</v>
      </c>
      <c r="BG4" t="str">
        <f t="shared" ref="BG4:BG67" si="27">"fill_color="&amp;IF(Z4="Up", "dred", IF(Z4="Down", "dblue", IF(Z4="Unknown", "yellow", "vvlgrey")))&amp;",id="&amp;BG$1</f>
        <v>fill_color=vvlgrey,id=TF12</v>
      </c>
      <c r="BK4" t="s">
        <v>287</v>
      </c>
      <c r="BL4">
        <v>1</v>
      </c>
      <c r="BM4">
        <v>1</v>
      </c>
      <c r="BN4">
        <v>1000</v>
      </c>
      <c r="BO4" t="s">
        <v>682</v>
      </c>
      <c r="BP4" t="s">
        <v>581</v>
      </c>
    </row>
    <row r="5" spans="1:68" x14ac:dyDescent="0.25">
      <c r="A5" t="s">
        <v>601</v>
      </c>
      <c r="B5">
        <v>3</v>
      </c>
      <c r="C5" t="s">
        <v>604</v>
      </c>
      <c r="D5">
        <v>1</v>
      </c>
      <c r="E5">
        <v>14000</v>
      </c>
      <c r="F5" t="s">
        <v>599</v>
      </c>
      <c r="I5" s="1">
        <v>1</v>
      </c>
      <c r="J5">
        <f t="shared" si="0"/>
        <v>2001</v>
      </c>
      <c r="K5">
        <f t="shared" si="5"/>
        <v>3000</v>
      </c>
      <c r="L5" t="s">
        <v>651</v>
      </c>
      <c r="M5" s="1" t="s">
        <v>275</v>
      </c>
      <c r="N5" s="1" t="str">
        <f>_xlfn.IFNA(VLOOKUP(M5,'SM Target of each TF'!$AT$2:$AV$24, 3, FALSE), "NA")</f>
        <v>NA</v>
      </c>
      <c r="O5" s="1" t="s">
        <v>670</v>
      </c>
      <c r="P5" s="1" t="s">
        <v>670</v>
      </c>
      <c r="Q5" s="1" t="s">
        <v>670</v>
      </c>
      <c r="R5" s="1" t="s">
        <v>670</v>
      </c>
      <c r="S5" s="1" t="s">
        <v>670</v>
      </c>
      <c r="T5" s="1" t="s">
        <v>670</v>
      </c>
      <c r="U5" s="1" t="s">
        <v>670</v>
      </c>
      <c r="V5" s="1" t="s">
        <v>670</v>
      </c>
      <c r="W5" s="1" t="s">
        <v>670</v>
      </c>
      <c r="X5" s="1" t="s">
        <v>670</v>
      </c>
      <c r="Y5" s="1" t="s">
        <v>669</v>
      </c>
      <c r="Z5" s="1" t="s">
        <v>670</v>
      </c>
      <c r="AB5" s="1">
        <v>1</v>
      </c>
      <c r="AC5">
        <f t="shared" si="1"/>
        <v>2001</v>
      </c>
      <c r="AD5">
        <f t="shared" si="6"/>
        <v>3000</v>
      </c>
      <c r="AE5" t="s">
        <v>651</v>
      </c>
      <c r="AG5" s="1">
        <v>1</v>
      </c>
      <c r="AH5">
        <f t="shared" si="2"/>
        <v>2001</v>
      </c>
      <c r="AI5">
        <f t="shared" si="7"/>
        <v>3000</v>
      </c>
      <c r="AJ5" s="1" t="s">
        <v>275</v>
      </c>
      <c r="AL5">
        <f t="shared" si="8"/>
        <v>3</v>
      </c>
      <c r="AM5">
        <f t="shared" si="9"/>
        <v>1</v>
      </c>
      <c r="AN5">
        <f t="shared" si="10"/>
        <v>14000</v>
      </c>
      <c r="AO5" t="s">
        <v>651</v>
      </c>
      <c r="AQ5" s="1" t="str">
        <f t="shared" si="11"/>
        <v>AN0017</v>
      </c>
      <c r="AR5" s="1">
        <f t="shared" si="12"/>
        <v>1</v>
      </c>
      <c r="AS5" s="1">
        <f t="shared" si="13"/>
        <v>2001</v>
      </c>
      <c r="AT5" s="1">
        <f t="shared" si="14"/>
        <v>3000</v>
      </c>
      <c r="AU5" t="str">
        <f t="shared" si="15"/>
        <v>AN0017|1|2001|3000</v>
      </c>
      <c r="AV5" t="str">
        <f t="shared" si="16"/>
        <v>fill_color=vvlgrey,id=TF1</v>
      </c>
      <c r="AW5" t="str">
        <f t="shared" si="17"/>
        <v>fill_color=vvlgrey,id=TF2</v>
      </c>
      <c r="AX5" t="str">
        <f t="shared" si="18"/>
        <v>fill_color=vvlgrey,id=TF3</v>
      </c>
      <c r="AY5" t="str">
        <f t="shared" si="19"/>
        <v>fill_color=vvlgrey,id=TF4</v>
      </c>
      <c r="AZ5" t="str">
        <f t="shared" si="20"/>
        <v>fill_color=vvlgrey,id=TF5</v>
      </c>
      <c r="BA5" t="str">
        <f t="shared" si="21"/>
        <v>fill_color=vvlgrey,id=TF6</v>
      </c>
      <c r="BB5" t="str">
        <f t="shared" si="22"/>
        <v>fill_color=vvlgrey,id=TF7</v>
      </c>
      <c r="BC5" t="str">
        <f t="shared" si="23"/>
        <v>fill_color=vvlgrey,id=TF8</v>
      </c>
      <c r="BD5" t="str">
        <f t="shared" si="24"/>
        <v>fill_color=vvlgrey,id=TF9</v>
      </c>
      <c r="BE5" t="str">
        <f t="shared" si="25"/>
        <v>fill_color=vvlgrey,id=TF10</v>
      </c>
      <c r="BF5" t="str">
        <f t="shared" si="26"/>
        <v>fill_color=yellow,id=TF11</v>
      </c>
      <c r="BG5" t="str">
        <f t="shared" si="27"/>
        <v>fill_color=vvlgrey,id=TF12</v>
      </c>
      <c r="BK5" t="s">
        <v>287</v>
      </c>
      <c r="BL5">
        <v>1</v>
      </c>
      <c r="BM5">
        <v>1</v>
      </c>
      <c r="BN5">
        <v>1000</v>
      </c>
      <c r="BO5" t="s">
        <v>683</v>
      </c>
      <c r="BP5" t="s">
        <v>575</v>
      </c>
    </row>
    <row r="6" spans="1:68" x14ac:dyDescent="0.25">
      <c r="A6" t="s">
        <v>601</v>
      </c>
      <c r="B6">
        <v>4</v>
      </c>
      <c r="C6" t="s">
        <v>605</v>
      </c>
      <c r="D6">
        <v>1</v>
      </c>
      <c r="E6">
        <v>13000</v>
      </c>
      <c r="F6" t="s">
        <v>600</v>
      </c>
      <c r="I6" s="1">
        <v>1</v>
      </c>
      <c r="J6">
        <f t="shared" si="0"/>
        <v>3001</v>
      </c>
      <c r="K6">
        <f t="shared" si="5"/>
        <v>4000</v>
      </c>
      <c r="L6" t="s">
        <v>652</v>
      </c>
      <c r="M6" s="1" t="s">
        <v>25</v>
      </c>
      <c r="N6" s="1" t="str">
        <f>_xlfn.IFNA(VLOOKUP(M6,'SM Target of each TF'!$AT$2:$AV$24, 3, FALSE), "NA")</f>
        <v>NA</v>
      </c>
      <c r="O6" s="1" t="s">
        <v>670</v>
      </c>
      <c r="P6" s="1" t="s">
        <v>669</v>
      </c>
      <c r="Q6" s="1" t="s">
        <v>670</v>
      </c>
      <c r="R6" s="1" t="s">
        <v>670</v>
      </c>
      <c r="S6" s="1" t="s">
        <v>670</v>
      </c>
      <c r="T6" s="1" t="s">
        <v>670</v>
      </c>
      <c r="U6" s="1" t="s">
        <v>670</v>
      </c>
      <c r="V6" s="1" t="s">
        <v>670</v>
      </c>
      <c r="W6" s="1" t="s">
        <v>670</v>
      </c>
      <c r="X6" s="1" t="s">
        <v>670</v>
      </c>
      <c r="Y6" s="1" t="s">
        <v>670</v>
      </c>
      <c r="Z6" s="1" t="s">
        <v>670</v>
      </c>
      <c r="AB6" s="1">
        <v>1</v>
      </c>
      <c r="AC6">
        <f t="shared" si="1"/>
        <v>3001</v>
      </c>
      <c r="AD6">
        <f t="shared" si="6"/>
        <v>4000</v>
      </c>
      <c r="AE6" t="s">
        <v>652</v>
      </c>
      <c r="AG6" s="1">
        <v>1</v>
      </c>
      <c r="AH6">
        <f t="shared" si="2"/>
        <v>3001</v>
      </c>
      <c r="AI6">
        <f t="shared" si="7"/>
        <v>4000</v>
      </c>
      <c r="AJ6" s="1" t="s">
        <v>25</v>
      </c>
      <c r="AL6">
        <f t="shared" si="8"/>
        <v>4</v>
      </c>
      <c r="AM6">
        <f t="shared" si="9"/>
        <v>1</v>
      </c>
      <c r="AN6">
        <f t="shared" si="10"/>
        <v>13000</v>
      </c>
      <c r="AO6" t="s">
        <v>656</v>
      </c>
      <c r="AQ6" s="1" t="str">
        <f t="shared" si="11"/>
        <v>AN0019</v>
      </c>
      <c r="AR6" s="1">
        <f t="shared" si="12"/>
        <v>1</v>
      </c>
      <c r="AS6" s="1">
        <f t="shared" si="13"/>
        <v>3001</v>
      </c>
      <c r="AT6" s="1">
        <f t="shared" si="14"/>
        <v>4000</v>
      </c>
      <c r="AU6" t="str">
        <f t="shared" si="15"/>
        <v>AN0019|1|3001|4000</v>
      </c>
      <c r="AV6" t="str">
        <f t="shared" si="16"/>
        <v>fill_color=vvlgrey,id=TF1</v>
      </c>
      <c r="AW6" t="str">
        <f t="shared" si="17"/>
        <v>fill_color=yellow,id=TF2</v>
      </c>
      <c r="AX6" t="str">
        <f t="shared" si="18"/>
        <v>fill_color=vvlgrey,id=TF3</v>
      </c>
      <c r="AY6" t="str">
        <f t="shared" si="19"/>
        <v>fill_color=vvlgrey,id=TF4</v>
      </c>
      <c r="AZ6" t="str">
        <f t="shared" si="20"/>
        <v>fill_color=vvlgrey,id=TF5</v>
      </c>
      <c r="BA6" t="str">
        <f t="shared" si="21"/>
        <v>fill_color=vvlgrey,id=TF6</v>
      </c>
      <c r="BB6" t="str">
        <f t="shared" si="22"/>
        <v>fill_color=vvlgrey,id=TF7</v>
      </c>
      <c r="BC6" t="str">
        <f t="shared" si="23"/>
        <v>fill_color=vvlgrey,id=TF8</v>
      </c>
      <c r="BD6" t="str">
        <f t="shared" si="24"/>
        <v>fill_color=vvlgrey,id=TF9</v>
      </c>
      <c r="BE6" t="str">
        <f t="shared" si="25"/>
        <v>fill_color=vvlgrey,id=TF10</v>
      </c>
      <c r="BF6" t="str">
        <f t="shared" si="26"/>
        <v>fill_color=vvlgrey,id=TF11</v>
      </c>
      <c r="BG6" t="str">
        <f t="shared" si="27"/>
        <v>fill_color=vvlgrey,id=TF12</v>
      </c>
      <c r="BK6" t="s">
        <v>287</v>
      </c>
      <c r="BL6">
        <v>1</v>
      </c>
      <c r="BM6">
        <v>1</v>
      </c>
      <c r="BN6">
        <v>1000</v>
      </c>
      <c r="BO6" t="s">
        <v>684</v>
      </c>
      <c r="BP6" t="s">
        <v>120</v>
      </c>
    </row>
    <row r="7" spans="1:68" x14ac:dyDescent="0.25">
      <c r="A7" t="s">
        <v>601</v>
      </c>
      <c r="B7">
        <v>5</v>
      </c>
      <c r="C7" t="s">
        <v>606</v>
      </c>
      <c r="D7">
        <v>1</v>
      </c>
      <c r="E7">
        <v>9000</v>
      </c>
      <c r="F7" t="s">
        <v>599</v>
      </c>
      <c r="I7" s="1">
        <v>1</v>
      </c>
      <c r="J7">
        <f t="shared" si="0"/>
        <v>4001</v>
      </c>
      <c r="K7">
        <f t="shared" si="5"/>
        <v>5000</v>
      </c>
      <c r="L7" t="s">
        <v>651</v>
      </c>
      <c r="M7" s="1" t="s">
        <v>289</v>
      </c>
      <c r="N7" s="1" t="str">
        <f>_xlfn.IFNA(VLOOKUP(M7,'SM Target of each TF'!$AT$2:$AV$24, 3, FALSE), "NA")</f>
        <v>NA</v>
      </c>
      <c r="O7" s="1" t="s">
        <v>670</v>
      </c>
      <c r="P7" s="1" t="s">
        <v>670</v>
      </c>
      <c r="Q7" s="1" t="s">
        <v>670</v>
      </c>
      <c r="R7" s="1" t="s">
        <v>670</v>
      </c>
      <c r="S7" s="1" t="s">
        <v>670</v>
      </c>
      <c r="T7" s="1" t="s">
        <v>670</v>
      </c>
      <c r="U7" s="1" t="s">
        <v>670</v>
      </c>
      <c r="V7" s="1" t="s">
        <v>670</v>
      </c>
      <c r="W7" s="1" t="s">
        <v>670</v>
      </c>
      <c r="X7" s="1" t="s">
        <v>670</v>
      </c>
      <c r="Y7" s="1" t="s">
        <v>670</v>
      </c>
      <c r="Z7" s="1" t="s">
        <v>670</v>
      </c>
      <c r="AB7" s="1">
        <v>1</v>
      </c>
      <c r="AC7">
        <f t="shared" si="1"/>
        <v>4001</v>
      </c>
      <c r="AD7">
        <f t="shared" si="6"/>
        <v>5000</v>
      </c>
      <c r="AE7" t="s">
        <v>651</v>
      </c>
      <c r="AG7" s="1">
        <v>1</v>
      </c>
      <c r="AH7">
        <f t="shared" si="2"/>
        <v>4001</v>
      </c>
      <c r="AI7">
        <f t="shared" si="7"/>
        <v>5000</v>
      </c>
      <c r="AJ7" s="1" t="s">
        <v>289</v>
      </c>
      <c r="AL7">
        <f t="shared" si="8"/>
        <v>5</v>
      </c>
      <c r="AM7">
        <f t="shared" si="9"/>
        <v>1</v>
      </c>
      <c r="AN7">
        <f t="shared" si="10"/>
        <v>9000</v>
      </c>
      <c r="AO7" t="s">
        <v>651</v>
      </c>
      <c r="AQ7" s="1" t="str">
        <f t="shared" si="11"/>
        <v>AN0020</v>
      </c>
      <c r="AR7" s="1">
        <f t="shared" si="12"/>
        <v>1</v>
      </c>
      <c r="AS7" s="1">
        <f t="shared" si="13"/>
        <v>4001</v>
      </c>
      <c r="AT7" s="1">
        <f t="shared" si="14"/>
        <v>5000</v>
      </c>
      <c r="AU7" t="str">
        <f t="shared" si="15"/>
        <v>AN0020|1|4001|5000</v>
      </c>
      <c r="AV7" t="str">
        <f t="shared" si="16"/>
        <v>fill_color=vvlgrey,id=TF1</v>
      </c>
      <c r="AW7" t="str">
        <f t="shared" si="17"/>
        <v>fill_color=vvlgrey,id=TF2</v>
      </c>
      <c r="AX7" t="str">
        <f t="shared" si="18"/>
        <v>fill_color=vvlgrey,id=TF3</v>
      </c>
      <c r="AY7" t="str">
        <f t="shared" si="19"/>
        <v>fill_color=vvlgrey,id=TF4</v>
      </c>
      <c r="AZ7" t="str">
        <f t="shared" si="20"/>
        <v>fill_color=vvlgrey,id=TF5</v>
      </c>
      <c r="BA7" t="str">
        <f t="shared" si="21"/>
        <v>fill_color=vvlgrey,id=TF6</v>
      </c>
      <c r="BB7" t="str">
        <f t="shared" si="22"/>
        <v>fill_color=vvlgrey,id=TF7</v>
      </c>
      <c r="BC7" t="str">
        <f t="shared" si="23"/>
        <v>fill_color=vvlgrey,id=TF8</v>
      </c>
      <c r="BD7" t="str">
        <f t="shared" si="24"/>
        <v>fill_color=vvlgrey,id=TF9</v>
      </c>
      <c r="BE7" t="str">
        <f t="shared" si="25"/>
        <v>fill_color=vvlgrey,id=TF10</v>
      </c>
      <c r="BF7" t="str">
        <f t="shared" si="26"/>
        <v>fill_color=vvlgrey,id=TF11</v>
      </c>
      <c r="BG7" t="str">
        <f t="shared" si="27"/>
        <v>fill_color=vvlgrey,id=TF12</v>
      </c>
      <c r="BK7" t="s">
        <v>287</v>
      </c>
      <c r="BL7">
        <v>1</v>
      </c>
      <c r="BM7">
        <v>1</v>
      </c>
      <c r="BN7">
        <v>1000</v>
      </c>
      <c r="BO7" t="s">
        <v>685</v>
      </c>
      <c r="BP7" t="s">
        <v>142</v>
      </c>
    </row>
    <row r="8" spans="1:68" x14ac:dyDescent="0.25">
      <c r="A8" t="s">
        <v>601</v>
      </c>
      <c r="B8">
        <v>6</v>
      </c>
      <c r="C8" t="s">
        <v>607</v>
      </c>
      <c r="D8">
        <v>1</v>
      </c>
      <c r="E8">
        <v>19000</v>
      </c>
      <c r="F8" t="s">
        <v>600</v>
      </c>
      <c r="I8" s="1">
        <v>1</v>
      </c>
      <c r="J8">
        <f t="shared" si="0"/>
        <v>5001</v>
      </c>
      <c r="K8">
        <f t="shared" si="5"/>
        <v>6000</v>
      </c>
      <c r="L8" t="s">
        <v>652</v>
      </c>
      <c r="M8" s="1" t="s">
        <v>290</v>
      </c>
      <c r="N8" s="1" t="str">
        <f>_xlfn.IFNA(VLOOKUP(M8,'SM Target of each TF'!$AT$2:$AV$24, 3, FALSE), "NA")</f>
        <v>NA</v>
      </c>
      <c r="O8" s="1" t="s">
        <v>670</v>
      </c>
      <c r="P8" s="1" t="s">
        <v>670</v>
      </c>
      <c r="Q8" s="1" t="s">
        <v>670</v>
      </c>
      <c r="R8" s="1" t="s">
        <v>670</v>
      </c>
      <c r="S8" s="1" t="s">
        <v>670</v>
      </c>
      <c r="T8" s="1" t="s">
        <v>670</v>
      </c>
      <c r="U8" s="1" t="s">
        <v>670</v>
      </c>
      <c r="V8" s="1" t="s">
        <v>670</v>
      </c>
      <c r="W8" s="1" t="s">
        <v>670</v>
      </c>
      <c r="X8" s="1" t="s">
        <v>670</v>
      </c>
      <c r="Y8" s="1" t="s">
        <v>670</v>
      </c>
      <c r="Z8" s="1" t="s">
        <v>670</v>
      </c>
      <c r="AB8" s="1">
        <v>1</v>
      </c>
      <c r="AC8">
        <f t="shared" si="1"/>
        <v>5001</v>
      </c>
      <c r="AD8">
        <f t="shared" si="6"/>
        <v>6000</v>
      </c>
      <c r="AE8" t="s">
        <v>652</v>
      </c>
      <c r="AG8" s="1">
        <v>1</v>
      </c>
      <c r="AH8">
        <f t="shared" si="2"/>
        <v>5001</v>
      </c>
      <c r="AI8">
        <f t="shared" si="7"/>
        <v>6000</v>
      </c>
      <c r="AJ8" s="1" t="s">
        <v>290</v>
      </c>
      <c r="AL8">
        <f t="shared" si="8"/>
        <v>6</v>
      </c>
      <c r="AM8">
        <f t="shared" si="9"/>
        <v>1</v>
      </c>
      <c r="AN8">
        <f t="shared" si="10"/>
        <v>19000</v>
      </c>
      <c r="AO8" t="s">
        <v>656</v>
      </c>
      <c r="AQ8" s="1" t="str">
        <f t="shared" si="11"/>
        <v>AN0021</v>
      </c>
      <c r="AR8" s="1">
        <f t="shared" si="12"/>
        <v>1</v>
      </c>
      <c r="AS8" s="1">
        <f t="shared" si="13"/>
        <v>5001</v>
      </c>
      <c r="AT8" s="1">
        <f t="shared" si="14"/>
        <v>6000</v>
      </c>
      <c r="AU8" t="str">
        <f t="shared" si="15"/>
        <v>AN0021|1|5001|6000</v>
      </c>
      <c r="AV8" t="str">
        <f t="shared" si="16"/>
        <v>fill_color=vvlgrey,id=TF1</v>
      </c>
      <c r="AW8" t="str">
        <f t="shared" si="17"/>
        <v>fill_color=vvlgrey,id=TF2</v>
      </c>
      <c r="AX8" t="str">
        <f t="shared" si="18"/>
        <v>fill_color=vvlgrey,id=TF3</v>
      </c>
      <c r="AY8" t="str">
        <f t="shared" si="19"/>
        <v>fill_color=vvlgrey,id=TF4</v>
      </c>
      <c r="AZ8" t="str">
        <f t="shared" si="20"/>
        <v>fill_color=vvlgrey,id=TF5</v>
      </c>
      <c r="BA8" t="str">
        <f t="shared" si="21"/>
        <v>fill_color=vvlgrey,id=TF6</v>
      </c>
      <c r="BB8" t="str">
        <f t="shared" si="22"/>
        <v>fill_color=vvlgrey,id=TF7</v>
      </c>
      <c r="BC8" t="str">
        <f t="shared" si="23"/>
        <v>fill_color=vvlgrey,id=TF8</v>
      </c>
      <c r="BD8" t="str">
        <f t="shared" si="24"/>
        <v>fill_color=vvlgrey,id=TF9</v>
      </c>
      <c r="BE8" t="str">
        <f t="shared" si="25"/>
        <v>fill_color=vvlgrey,id=TF10</v>
      </c>
      <c r="BF8" t="str">
        <f t="shared" si="26"/>
        <v>fill_color=vvlgrey,id=TF11</v>
      </c>
      <c r="BG8" t="str">
        <f t="shared" si="27"/>
        <v>fill_color=vvlgrey,id=TF12</v>
      </c>
      <c r="BK8" t="s">
        <v>287</v>
      </c>
      <c r="BL8">
        <v>1</v>
      </c>
      <c r="BM8">
        <v>1</v>
      </c>
      <c r="BN8">
        <v>1000</v>
      </c>
      <c r="BO8" t="s">
        <v>686</v>
      </c>
      <c r="BP8" t="s">
        <v>163</v>
      </c>
    </row>
    <row r="9" spans="1:68" x14ac:dyDescent="0.25">
      <c r="A9" t="s">
        <v>601</v>
      </c>
      <c r="B9">
        <v>7</v>
      </c>
      <c r="C9" t="s">
        <v>608</v>
      </c>
      <c r="D9">
        <v>1</v>
      </c>
      <c r="E9">
        <v>9000</v>
      </c>
      <c r="F9" t="s">
        <v>599</v>
      </c>
      <c r="I9" s="1">
        <v>1</v>
      </c>
      <c r="J9">
        <f t="shared" si="0"/>
        <v>6001</v>
      </c>
      <c r="K9">
        <f t="shared" si="5"/>
        <v>7000</v>
      </c>
      <c r="L9" t="s">
        <v>651</v>
      </c>
      <c r="M9" s="1" t="s">
        <v>160</v>
      </c>
      <c r="N9" s="1" t="str">
        <f>_xlfn.IFNA(VLOOKUP(M9,'SM Target of each TF'!$AT$2:$AV$24, 3, FALSE), "NA")</f>
        <v>NA</v>
      </c>
      <c r="O9" s="1" t="s">
        <v>670</v>
      </c>
      <c r="P9" s="1" t="s">
        <v>670</v>
      </c>
      <c r="Q9" s="1" t="s">
        <v>670</v>
      </c>
      <c r="R9" s="1" t="s">
        <v>669</v>
      </c>
      <c r="S9" s="1" t="s">
        <v>670</v>
      </c>
      <c r="T9" s="1" t="s">
        <v>669</v>
      </c>
      <c r="U9" s="1" t="s">
        <v>670</v>
      </c>
      <c r="V9" s="1" t="s">
        <v>670</v>
      </c>
      <c r="W9" s="1" t="s">
        <v>670</v>
      </c>
      <c r="X9" s="1" t="s">
        <v>669</v>
      </c>
      <c r="Y9" s="1" t="s">
        <v>670</v>
      </c>
      <c r="Z9" s="1" t="s">
        <v>670</v>
      </c>
      <c r="AB9" s="1">
        <v>1</v>
      </c>
      <c r="AC9">
        <f t="shared" si="1"/>
        <v>6001</v>
      </c>
      <c r="AD9">
        <f t="shared" si="6"/>
        <v>7000</v>
      </c>
      <c r="AE9" t="s">
        <v>651</v>
      </c>
      <c r="AG9" s="1">
        <v>1</v>
      </c>
      <c r="AH9">
        <f t="shared" si="2"/>
        <v>6001</v>
      </c>
      <c r="AI9">
        <f t="shared" si="7"/>
        <v>7000</v>
      </c>
      <c r="AJ9" s="1" t="s">
        <v>160</v>
      </c>
      <c r="AL9">
        <f t="shared" si="8"/>
        <v>7</v>
      </c>
      <c r="AM9">
        <f t="shared" si="9"/>
        <v>1</v>
      </c>
      <c r="AN9">
        <f t="shared" si="10"/>
        <v>9000</v>
      </c>
      <c r="AO9" t="s">
        <v>651</v>
      </c>
      <c r="AQ9" s="1" t="str">
        <f t="shared" si="11"/>
        <v>AN0022</v>
      </c>
      <c r="AR9" s="1">
        <f t="shared" si="12"/>
        <v>1</v>
      </c>
      <c r="AS9" s="1">
        <f t="shared" si="13"/>
        <v>6001</v>
      </c>
      <c r="AT9" s="1">
        <f t="shared" si="14"/>
        <v>7000</v>
      </c>
      <c r="AU9" t="str">
        <f t="shared" si="15"/>
        <v>AN0022|1|6001|7000</v>
      </c>
      <c r="AV9" t="str">
        <f t="shared" si="16"/>
        <v>fill_color=vvlgrey,id=TF1</v>
      </c>
      <c r="AW9" t="str">
        <f t="shared" si="17"/>
        <v>fill_color=vvlgrey,id=TF2</v>
      </c>
      <c r="AX9" t="str">
        <f t="shared" si="18"/>
        <v>fill_color=vvlgrey,id=TF3</v>
      </c>
      <c r="AY9" t="str">
        <f t="shared" si="19"/>
        <v>fill_color=yellow,id=TF4</v>
      </c>
      <c r="AZ9" t="str">
        <f t="shared" si="20"/>
        <v>fill_color=vvlgrey,id=TF5</v>
      </c>
      <c r="BA9" t="str">
        <f t="shared" si="21"/>
        <v>fill_color=yellow,id=TF6</v>
      </c>
      <c r="BB9" t="str">
        <f t="shared" si="22"/>
        <v>fill_color=vvlgrey,id=TF7</v>
      </c>
      <c r="BC9" t="str">
        <f t="shared" si="23"/>
        <v>fill_color=vvlgrey,id=TF8</v>
      </c>
      <c r="BD9" t="str">
        <f t="shared" si="24"/>
        <v>fill_color=vvlgrey,id=TF9</v>
      </c>
      <c r="BE9" t="str">
        <f t="shared" si="25"/>
        <v>fill_color=yellow,id=TF10</v>
      </c>
      <c r="BF9" t="str">
        <f t="shared" si="26"/>
        <v>fill_color=vvlgrey,id=TF11</v>
      </c>
      <c r="BG9" t="str">
        <f t="shared" si="27"/>
        <v>fill_color=vvlgrey,id=TF12</v>
      </c>
      <c r="BK9" t="s">
        <v>287</v>
      </c>
      <c r="BL9">
        <v>1</v>
      </c>
      <c r="BM9">
        <v>1</v>
      </c>
      <c r="BN9">
        <v>1000</v>
      </c>
      <c r="BO9" t="s">
        <v>687</v>
      </c>
      <c r="BP9" t="s">
        <v>576</v>
      </c>
    </row>
    <row r="10" spans="1:68" x14ac:dyDescent="0.25">
      <c r="A10" t="s">
        <v>601</v>
      </c>
      <c r="B10">
        <v>8</v>
      </c>
      <c r="C10" t="s">
        <v>609</v>
      </c>
      <c r="D10">
        <v>1</v>
      </c>
      <c r="E10">
        <v>6000</v>
      </c>
      <c r="F10" t="s">
        <v>600</v>
      </c>
      <c r="I10" s="1">
        <v>1</v>
      </c>
      <c r="J10">
        <f t="shared" si="0"/>
        <v>7001</v>
      </c>
      <c r="K10">
        <f t="shared" si="5"/>
        <v>8000</v>
      </c>
      <c r="L10" t="s">
        <v>652</v>
      </c>
      <c r="M10" s="1" t="s">
        <v>291</v>
      </c>
      <c r="N10" s="1" t="str">
        <f>_xlfn.IFNA(VLOOKUP(M10,'SM Target of each TF'!$AT$2:$AV$24, 3, FALSE), "NA")</f>
        <v>NA</v>
      </c>
      <c r="O10" s="1" t="s">
        <v>670</v>
      </c>
      <c r="P10" s="1" t="s">
        <v>670</v>
      </c>
      <c r="Q10" s="1" t="s">
        <v>670</v>
      </c>
      <c r="R10" s="1" t="s">
        <v>670</v>
      </c>
      <c r="S10" s="1" t="s">
        <v>670</v>
      </c>
      <c r="T10" s="1" t="s">
        <v>670</v>
      </c>
      <c r="U10" s="1" t="s">
        <v>670</v>
      </c>
      <c r="V10" s="1" t="s">
        <v>670</v>
      </c>
      <c r="W10" s="1" t="s">
        <v>670</v>
      </c>
      <c r="X10" s="1" t="s">
        <v>670</v>
      </c>
      <c r="Y10" s="1" t="s">
        <v>670</v>
      </c>
      <c r="Z10" s="1" t="s">
        <v>670</v>
      </c>
      <c r="AB10" s="1">
        <v>1</v>
      </c>
      <c r="AC10">
        <f t="shared" si="1"/>
        <v>7001</v>
      </c>
      <c r="AD10">
        <f t="shared" si="6"/>
        <v>8000</v>
      </c>
      <c r="AE10" t="s">
        <v>652</v>
      </c>
      <c r="AG10" s="1">
        <v>1</v>
      </c>
      <c r="AH10">
        <f t="shared" si="2"/>
        <v>7001</v>
      </c>
      <c r="AI10">
        <f t="shared" si="7"/>
        <v>8000</v>
      </c>
      <c r="AJ10" s="1" t="s">
        <v>291</v>
      </c>
      <c r="AL10">
        <f t="shared" si="8"/>
        <v>8</v>
      </c>
      <c r="AM10">
        <f t="shared" si="9"/>
        <v>1</v>
      </c>
      <c r="AN10">
        <f t="shared" si="10"/>
        <v>6000</v>
      </c>
      <c r="AO10" t="s">
        <v>656</v>
      </c>
      <c r="AQ10" s="1" t="str">
        <f t="shared" si="11"/>
        <v>AN0023</v>
      </c>
      <c r="AR10" s="1">
        <f t="shared" si="12"/>
        <v>1</v>
      </c>
      <c r="AS10" s="1">
        <f t="shared" si="13"/>
        <v>7001</v>
      </c>
      <c r="AT10" s="1">
        <f t="shared" si="14"/>
        <v>8000</v>
      </c>
      <c r="AU10" t="str">
        <f t="shared" si="15"/>
        <v>AN0023|1|7001|8000</v>
      </c>
      <c r="AV10" t="str">
        <f t="shared" si="16"/>
        <v>fill_color=vvlgrey,id=TF1</v>
      </c>
      <c r="AW10" t="str">
        <f t="shared" si="17"/>
        <v>fill_color=vvlgrey,id=TF2</v>
      </c>
      <c r="AX10" t="str">
        <f t="shared" si="18"/>
        <v>fill_color=vvlgrey,id=TF3</v>
      </c>
      <c r="AY10" t="str">
        <f t="shared" si="19"/>
        <v>fill_color=vvlgrey,id=TF4</v>
      </c>
      <c r="AZ10" t="str">
        <f t="shared" si="20"/>
        <v>fill_color=vvlgrey,id=TF5</v>
      </c>
      <c r="BA10" t="str">
        <f t="shared" si="21"/>
        <v>fill_color=vvlgrey,id=TF6</v>
      </c>
      <c r="BB10" t="str">
        <f t="shared" si="22"/>
        <v>fill_color=vvlgrey,id=TF7</v>
      </c>
      <c r="BC10" t="str">
        <f t="shared" si="23"/>
        <v>fill_color=vvlgrey,id=TF8</v>
      </c>
      <c r="BD10" t="str">
        <f t="shared" si="24"/>
        <v>fill_color=vvlgrey,id=TF9</v>
      </c>
      <c r="BE10" t="str">
        <f t="shared" si="25"/>
        <v>fill_color=vvlgrey,id=TF10</v>
      </c>
      <c r="BF10" t="str">
        <f t="shared" si="26"/>
        <v>fill_color=vvlgrey,id=TF11</v>
      </c>
      <c r="BG10" t="str">
        <f t="shared" si="27"/>
        <v>fill_color=vvlgrey,id=TF12</v>
      </c>
      <c r="BK10" t="s">
        <v>287</v>
      </c>
      <c r="BL10">
        <v>1</v>
      </c>
      <c r="BM10">
        <v>1</v>
      </c>
      <c r="BN10">
        <v>1000</v>
      </c>
      <c r="BO10" t="s">
        <v>688</v>
      </c>
      <c r="BP10" t="s">
        <v>577</v>
      </c>
    </row>
    <row r="11" spans="1:68" x14ac:dyDescent="0.25">
      <c r="A11" t="s">
        <v>601</v>
      </c>
      <c r="B11">
        <v>9</v>
      </c>
      <c r="C11" t="s">
        <v>610</v>
      </c>
      <c r="D11">
        <v>1</v>
      </c>
      <c r="E11">
        <v>8000</v>
      </c>
      <c r="F11" t="s">
        <v>599</v>
      </c>
      <c r="I11" s="1">
        <v>1</v>
      </c>
      <c r="J11">
        <f t="shared" si="0"/>
        <v>8001</v>
      </c>
      <c r="K11">
        <f t="shared" si="5"/>
        <v>9000</v>
      </c>
      <c r="L11" t="s">
        <v>651</v>
      </c>
      <c r="M11" s="1" t="s">
        <v>292</v>
      </c>
      <c r="N11" s="1" t="str">
        <f>_xlfn.IFNA(VLOOKUP(M11,'SM Target of each TF'!$AT$2:$AV$24, 3, FALSE), "NA")</f>
        <v>NA</v>
      </c>
      <c r="O11" s="1" t="s">
        <v>670</v>
      </c>
      <c r="P11" s="1" t="s">
        <v>670</v>
      </c>
      <c r="Q11" s="1" t="s">
        <v>670</v>
      </c>
      <c r="R11" s="1" t="s">
        <v>670</v>
      </c>
      <c r="S11" s="1" t="s">
        <v>670</v>
      </c>
      <c r="T11" s="1" t="s">
        <v>670</v>
      </c>
      <c r="U11" s="1" t="s">
        <v>670</v>
      </c>
      <c r="V11" s="1" t="s">
        <v>670</v>
      </c>
      <c r="W11" s="1" t="s">
        <v>670</v>
      </c>
      <c r="X11" s="1" t="s">
        <v>670</v>
      </c>
      <c r="Y11" s="1" t="s">
        <v>670</v>
      </c>
      <c r="Z11" s="1" t="s">
        <v>670</v>
      </c>
      <c r="AB11" s="1">
        <v>1</v>
      </c>
      <c r="AC11">
        <f t="shared" si="1"/>
        <v>8001</v>
      </c>
      <c r="AD11">
        <f t="shared" si="6"/>
        <v>9000</v>
      </c>
      <c r="AE11" t="s">
        <v>651</v>
      </c>
      <c r="AG11" s="1">
        <v>1</v>
      </c>
      <c r="AH11">
        <f t="shared" si="2"/>
        <v>8001</v>
      </c>
      <c r="AI11">
        <f t="shared" si="7"/>
        <v>9000</v>
      </c>
      <c r="AJ11" s="1" t="s">
        <v>292</v>
      </c>
      <c r="AL11">
        <f t="shared" si="8"/>
        <v>9</v>
      </c>
      <c r="AM11">
        <f t="shared" si="9"/>
        <v>1</v>
      </c>
      <c r="AN11">
        <f t="shared" si="10"/>
        <v>8000</v>
      </c>
      <c r="AO11" t="s">
        <v>651</v>
      </c>
      <c r="AQ11" s="1" t="str">
        <f t="shared" si="11"/>
        <v>AN0024</v>
      </c>
      <c r="AR11" s="1">
        <f t="shared" si="12"/>
        <v>1</v>
      </c>
      <c r="AS11" s="1">
        <f t="shared" si="13"/>
        <v>8001</v>
      </c>
      <c r="AT11" s="1">
        <f t="shared" si="14"/>
        <v>9000</v>
      </c>
      <c r="AU11" t="str">
        <f t="shared" si="15"/>
        <v>AN0024|1|8001|9000</v>
      </c>
      <c r="AV11" t="str">
        <f t="shared" si="16"/>
        <v>fill_color=vvlgrey,id=TF1</v>
      </c>
      <c r="AW11" t="str">
        <f t="shared" si="17"/>
        <v>fill_color=vvlgrey,id=TF2</v>
      </c>
      <c r="AX11" t="str">
        <f t="shared" si="18"/>
        <v>fill_color=vvlgrey,id=TF3</v>
      </c>
      <c r="AY11" t="str">
        <f t="shared" si="19"/>
        <v>fill_color=vvlgrey,id=TF4</v>
      </c>
      <c r="AZ11" t="str">
        <f t="shared" si="20"/>
        <v>fill_color=vvlgrey,id=TF5</v>
      </c>
      <c r="BA11" t="str">
        <f t="shared" si="21"/>
        <v>fill_color=vvlgrey,id=TF6</v>
      </c>
      <c r="BB11" t="str">
        <f t="shared" si="22"/>
        <v>fill_color=vvlgrey,id=TF7</v>
      </c>
      <c r="BC11" t="str">
        <f t="shared" si="23"/>
        <v>fill_color=vvlgrey,id=TF8</v>
      </c>
      <c r="BD11" t="str">
        <f t="shared" si="24"/>
        <v>fill_color=vvlgrey,id=TF9</v>
      </c>
      <c r="BE11" t="str">
        <f t="shared" si="25"/>
        <v>fill_color=vvlgrey,id=TF10</v>
      </c>
      <c r="BF11" t="str">
        <f t="shared" si="26"/>
        <v>fill_color=vvlgrey,id=TF11</v>
      </c>
      <c r="BG11" t="str">
        <f t="shared" si="27"/>
        <v>fill_color=vvlgrey,id=TF12</v>
      </c>
      <c r="BK11" t="s">
        <v>287</v>
      </c>
      <c r="BL11">
        <v>1</v>
      </c>
      <c r="BM11">
        <v>1</v>
      </c>
      <c r="BN11">
        <v>1000</v>
      </c>
      <c r="BO11" t="s">
        <v>689</v>
      </c>
      <c r="BP11" t="s">
        <v>578</v>
      </c>
    </row>
    <row r="12" spans="1:68" x14ac:dyDescent="0.25">
      <c r="A12" t="s">
        <v>601</v>
      </c>
      <c r="B12">
        <v>10</v>
      </c>
      <c r="C12" t="s">
        <v>611</v>
      </c>
      <c r="D12">
        <v>1</v>
      </c>
      <c r="E12">
        <v>10000</v>
      </c>
      <c r="F12" t="s">
        <v>600</v>
      </c>
      <c r="I12" s="1">
        <v>1</v>
      </c>
      <c r="J12">
        <f t="shared" si="0"/>
        <v>9001</v>
      </c>
      <c r="K12">
        <f t="shared" si="5"/>
        <v>10000</v>
      </c>
      <c r="L12" t="s">
        <v>652</v>
      </c>
      <c r="M12" s="1" t="s">
        <v>293</v>
      </c>
      <c r="N12" s="1" t="str">
        <f>_xlfn.IFNA(VLOOKUP(M12,'SM Target of each TF'!$AT$2:$AV$24, 3, FALSE), "NA")</f>
        <v>NA</v>
      </c>
      <c r="O12" s="1" t="s">
        <v>670</v>
      </c>
      <c r="P12" s="1" t="s">
        <v>670</v>
      </c>
      <c r="Q12" s="1" t="s">
        <v>670</v>
      </c>
      <c r="R12" s="1" t="s">
        <v>670</v>
      </c>
      <c r="S12" s="1" t="s">
        <v>670</v>
      </c>
      <c r="T12" s="1" t="s">
        <v>670</v>
      </c>
      <c r="U12" s="1" t="s">
        <v>670</v>
      </c>
      <c r="V12" s="1" t="s">
        <v>670</v>
      </c>
      <c r="W12" s="1" t="s">
        <v>670</v>
      </c>
      <c r="X12" s="1" t="s">
        <v>670</v>
      </c>
      <c r="Y12" s="1" t="s">
        <v>670</v>
      </c>
      <c r="Z12" s="1" t="s">
        <v>670</v>
      </c>
      <c r="AB12" s="1">
        <v>1</v>
      </c>
      <c r="AC12">
        <f t="shared" si="1"/>
        <v>9001</v>
      </c>
      <c r="AD12">
        <f t="shared" si="6"/>
        <v>10000</v>
      </c>
      <c r="AE12" t="s">
        <v>652</v>
      </c>
      <c r="AG12" s="1">
        <v>1</v>
      </c>
      <c r="AH12">
        <f t="shared" si="2"/>
        <v>9001</v>
      </c>
      <c r="AI12">
        <f t="shared" si="7"/>
        <v>10000</v>
      </c>
      <c r="AJ12" s="1" t="s">
        <v>293</v>
      </c>
      <c r="AL12">
        <f t="shared" si="8"/>
        <v>10</v>
      </c>
      <c r="AM12">
        <f t="shared" si="9"/>
        <v>1</v>
      </c>
      <c r="AN12">
        <f t="shared" si="10"/>
        <v>10000</v>
      </c>
      <c r="AO12" t="s">
        <v>656</v>
      </c>
      <c r="AQ12" s="1" t="str">
        <f t="shared" si="11"/>
        <v>AN0025</v>
      </c>
      <c r="AR12" s="1">
        <f t="shared" si="12"/>
        <v>1</v>
      </c>
      <c r="AS12" s="1">
        <f t="shared" si="13"/>
        <v>9001</v>
      </c>
      <c r="AT12" s="1">
        <f t="shared" si="14"/>
        <v>10000</v>
      </c>
      <c r="AU12" t="str">
        <f t="shared" si="15"/>
        <v>AN0025|1|9001|10000</v>
      </c>
      <c r="AV12" t="str">
        <f t="shared" si="16"/>
        <v>fill_color=vvlgrey,id=TF1</v>
      </c>
      <c r="AW12" t="str">
        <f t="shared" si="17"/>
        <v>fill_color=vvlgrey,id=TF2</v>
      </c>
      <c r="AX12" t="str">
        <f t="shared" si="18"/>
        <v>fill_color=vvlgrey,id=TF3</v>
      </c>
      <c r="AY12" t="str">
        <f t="shared" si="19"/>
        <v>fill_color=vvlgrey,id=TF4</v>
      </c>
      <c r="AZ12" t="str">
        <f t="shared" si="20"/>
        <v>fill_color=vvlgrey,id=TF5</v>
      </c>
      <c r="BA12" t="str">
        <f t="shared" si="21"/>
        <v>fill_color=vvlgrey,id=TF6</v>
      </c>
      <c r="BB12" t="str">
        <f t="shared" si="22"/>
        <v>fill_color=vvlgrey,id=TF7</v>
      </c>
      <c r="BC12" t="str">
        <f t="shared" si="23"/>
        <v>fill_color=vvlgrey,id=TF8</v>
      </c>
      <c r="BD12" t="str">
        <f t="shared" si="24"/>
        <v>fill_color=vvlgrey,id=TF9</v>
      </c>
      <c r="BE12" t="str">
        <f t="shared" si="25"/>
        <v>fill_color=vvlgrey,id=TF10</v>
      </c>
      <c r="BF12" t="str">
        <f t="shared" si="26"/>
        <v>fill_color=vvlgrey,id=TF11</v>
      </c>
      <c r="BG12" t="str">
        <f t="shared" si="27"/>
        <v>fill_color=vvlgrey,id=TF12</v>
      </c>
      <c r="BK12" t="s">
        <v>287</v>
      </c>
      <c r="BL12">
        <v>1</v>
      </c>
      <c r="BM12">
        <v>1</v>
      </c>
      <c r="BN12">
        <v>1000</v>
      </c>
      <c r="BO12" t="s">
        <v>690</v>
      </c>
      <c r="BP12" t="s">
        <v>579</v>
      </c>
    </row>
    <row r="13" spans="1:68" x14ac:dyDescent="0.25">
      <c r="A13" t="s">
        <v>601</v>
      </c>
      <c r="B13">
        <v>11</v>
      </c>
      <c r="C13" t="s">
        <v>612</v>
      </c>
      <c r="D13">
        <v>1</v>
      </c>
      <c r="E13">
        <v>15000</v>
      </c>
      <c r="F13" t="s">
        <v>599</v>
      </c>
      <c r="I13" s="1">
        <v>1</v>
      </c>
      <c r="J13">
        <f t="shared" si="0"/>
        <v>10001</v>
      </c>
      <c r="K13">
        <f t="shared" si="5"/>
        <v>11000</v>
      </c>
      <c r="L13" t="s">
        <v>651</v>
      </c>
      <c r="M13" s="1" t="s">
        <v>294</v>
      </c>
      <c r="N13" s="1" t="str">
        <f>_xlfn.IFNA(VLOOKUP(M13,'SM Target of each TF'!$AT$2:$AV$24, 3, FALSE), "NA")</f>
        <v>NA</v>
      </c>
      <c r="O13" s="1" t="s">
        <v>670</v>
      </c>
      <c r="P13" s="1" t="s">
        <v>670</v>
      </c>
      <c r="Q13" s="1" t="s">
        <v>670</v>
      </c>
      <c r="R13" s="1" t="s">
        <v>670</v>
      </c>
      <c r="S13" s="1" t="s">
        <v>670</v>
      </c>
      <c r="T13" s="1" t="s">
        <v>670</v>
      </c>
      <c r="U13" s="1" t="s">
        <v>670</v>
      </c>
      <c r="V13" s="1" t="s">
        <v>670</v>
      </c>
      <c r="W13" s="1" t="s">
        <v>670</v>
      </c>
      <c r="X13" s="1" t="s">
        <v>670</v>
      </c>
      <c r="Y13" s="1" t="s">
        <v>670</v>
      </c>
      <c r="Z13" s="1" t="s">
        <v>670</v>
      </c>
      <c r="AB13" s="1">
        <v>1</v>
      </c>
      <c r="AC13">
        <f t="shared" si="1"/>
        <v>10001</v>
      </c>
      <c r="AD13">
        <f t="shared" si="6"/>
        <v>11000</v>
      </c>
      <c r="AE13" t="s">
        <v>651</v>
      </c>
      <c r="AG13" s="1">
        <v>1</v>
      </c>
      <c r="AH13">
        <f t="shared" si="2"/>
        <v>10001</v>
      </c>
      <c r="AI13">
        <f t="shared" si="7"/>
        <v>11000</v>
      </c>
      <c r="AJ13" s="1" t="s">
        <v>294</v>
      </c>
      <c r="AL13">
        <f t="shared" si="8"/>
        <v>11</v>
      </c>
      <c r="AM13">
        <f t="shared" si="9"/>
        <v>1</v>
      </c>
      <c r="AN13">
        <f t="shared" si="10"/>
        <v>15000</v>
      </c>
      <c r="AO13" t="s">
        <v>651</v>
      </c>
      <c r="AQ13" s="1" t="str">
        <f t="shared" si="11"/>
        <v>AN0026</v>
      </c>
      <c r="AR13" s="1">
        <f t="shared" si="12"/>
        <v>1</v>
      </c>
      <c r="AS13" s="1">
        <f t="shared" si="13"/>
        <v>10001</v>
      </c>
      <c r="AT13" s="1">
        <f t="shared" si="14"/>
        <v>11000</v>
      </c>
      <c r="AU13" t="str">
        <f t="shared" si="15"/>
        <v>AN0026|1|10001|11000</v>
      </c>
      <c r="AV13" t="str">
        <f t="shared" si="16"/>
        <v>fill_color=vvlgrey,id=TF1</v>
      </c>
      <c r="AW13" t="str">
        <f t="shared" si="17"/>
        <v>fill_color=vvlgrey,id=TF2</v>
      </c>
      <c r="AX13" t="str">
        <f t="shared" si="18"/>
        <v>fill_color=vvlgrey,id=TF3</v>
      </c>
      <c r="AY13" t="str">
        <f t="shared" si="19"/>
        <v>fill_color=vvlgrey,id=TF4</v>
      </c>
      <c r="AZ13" t="str">
        <f t="shared" si="20"/>
        <v>fill_color=vvlgrey,id=TF5</v>
      </c>
      <c r="BA13" t="str">
        <f t="shared" si="21"/>
        <v>fill_color=vvlgrey,id=TF6</v>
      </c>
      <c r="BB13" t="str">
        <f t="shared" si="22"/>
        <v>fill_color=vvlgrey,id=TF7</v>
      </c>
      <c r="BC13" t="str">
        <f t="shared" si="23"/>
        <v>fill_color=vvlgrey,id=TF8</v>
      </c>
      <c r="BD13" t="str">
        <f t="shared" si="24"/>
        <v>fill_color=vvlgrey,id=TF9</v>
      </c>
      <c r="BE13" t="str">
        <f t="shared" si="25"/>
        <v>fill_color=vvlgrey,id=TF10</v>
      </c>
      <c r="BF13" t="str">
        <f t="shared" si="26"/>
        <v>fill_color=vvlgrey,id=TF11</v>
      </c>
      <c r="BG13" t="str">
        <f t="shared" si="27"/>
        <v>fill_color=vvlgrey,id=TF12</v>
      </c>
      <c r="BK13" t="s">
        <v>287</v>
      </c>
      <c r="BL13">
        <v>1</v>
      </c>
      <c r="BM13">
        <v>1</v>
      </c>
      <c r="BN13">
        <v>1000</v>
      </c>
      <c r="BO13" t="s">
        <v>691</v>
      </c>
      <c r="BP13" t="s">
        <v>580</v>
      </c>
    </row>
    <row r="14" spans="1:68" x14ac:dyDescent="0.25">
      <c r="A14" t="s">
        <v>601</v>
      </c>
      <c r="B14">
        <v>12</v>
      </c>
      <c r="C14" t="s">
        <v>613</v>
      </c>
      <c r="D14">
        <v>1</v>
      </c>
      <c r="E14">
        <v>2000</v>
      </c>
      <c r="F14" t="s">
        <v>600</v>
      </c>
      <c r="I14" s="1">
        <v>1</v>
      </c>
      <c r="J14">
        <f t="shared" si="0"/>
        <v>11001</v>
      </c>
      <c r="K14">
        <f t="shared" si="5"/>
        <v>12000</v>
      </c>
      <c r="L14" t="s">
        <v>652</v>
      </c>
      <c r="M14" s="1" t="s">
        <v>295</v>
      </c>
      <c r="N14" s="1" t="str">
        <f>_xlfn.IFNA(VLOOKUP(M14,'SM Target of each TF'!$AT$2:$AV$24, 3, FALSE), "NA")</f>
        <v>NA</v>
      </c>
      <c r="O14" s="1" t="s">
        <v>670</v>
      </c>
      <c r="P14" s="1" t="s">
        <v>670</v>
      </c>
      <c r="Q14" s="1" t="s">
        <v>670</v>
      </c>
      <c r="R14" s="1" t="s">
        <v>670</v>
      </c>
      <c r="S14" s="1" t="s">
        <v>670</v>
      </c>
      <c r="T14" s="1" t="s">
        <v>670</v>
      </c>
      <c r="U14" s="1" t="s">
        <v>670</v>
      </c>
      <c r="V14" s="1" t="s">
        <v>670</v>
      </c>
      <c r="W14" s="1" t="s">
        <v>670</v>
      </c>
      <c r="X14" s="1" t="s">
        <v>670</v>
      </c>
      <c r="Y14" s="1" t="s">
        <v>670</v>
      </c>
      <c r="Z14" s="1" t="s">
        <v>670</v>
      </c>
      <c r="AB14" s="1">
        <v>1</v>
      </c>
      <c r="AC14">
        <f t="shared" si="1"/>
        <v>11001</v>
      </c>
      <c r="AD14">
        <f t="shared" si="6"/>
        <v>12000</v>
      </c>
      <c r="AE14" t="s">
        <v>652</v>
      </c>
      <c r="AG14" s="1">
        <v>1</v>
      </c>
      <c r="AH14">
        <f t="shared" si="2"/>
        <v>11001</v>
      </c>
      <c r="AI14">
        <f t="shared" si="7"/>
        <v>12000</v>
      </c>
      <c r="AJ14" s="1" t="s">
        <v>295</v>
      </c>
      <c r="AL14">
        <f t="shared" si="8"/>
        <v>12</v>
      </c>
      <c r="AM14">
        <f t="shared" si="9"/>
        <v>1</v>
      </c>
      <c r="AN14">
        <f t="shared" si="10"/>
        <v>2000</v>
      </c>
      <c r="AO14" t="s">
        <v>656</v>
      </c>
      <c r="AQ14" s="1" t="str">
        <f t="shared" si="11"/>
        <v>AN0027</v>
      </c>
      <c r="AR14" s="1">
        <f t="shared" si="12"/>
        <v>1</v>
      </c>
      <c r="AS14" s="1">
        <f t="shared" si="13"/>
        <v>11001</v>
      </c>
      <c r="AT14" s="1">
        <f t="shared" si="14"/>
        <v>12000</v>
      </c>
      <c r="AU14" t="str">
        <f t="shared" si="15"/>
        <v>AN0027|1|11001|12000</v>
      </c>
      <c r="AV14" t="str">
        <f t="shared" si="16"/>
        <v>fill_color=vvlgrey,id=TF1</v>
      </c>
      <c r="AW14" t="str">
        <f t="shared" si="17"/>
        <v>fill_color=vvlgrey,id=TF2</v>
      </c>
      <c r="AX14" t="str">
        <f t="shared" si="18"/>
        <v>fill_color=vvlgrey,id=TF3</v>
      </c>
      <c r="AY14" t="str">
        <f t="shared" si="19"/>
        <v>fill_color=vvlgrey,id=TF4</v>
      </c>
      <c r="AZ14" t="str">
        <f t="shared" si="20"/>
        <v>fill_color=vvlgrey,id=TF5</v>
      </c>
      <c r="BA14" t="str">
        <f t="shared" si="21"/>
        <v>fill_color=vvlgrey,id=TF6</v>
      </c>
      <c r="BB14" t="str">
        <f t="shared" si="22"/>
        <v>fill_color=vvlgrey,id=TF7</v>
      </c>
      <c r="BC14" t="str">
        <f t="shared" si="23"/>
        <v>fill_color=vvlgrey,id=TF8</v>
      </c>
      <c r="BD14" t="str">
        <f t="shared" si="24"/>
        <v>fill_color=vvlgrey,id=TF9</v>
      </c>
      <c r="BE14" t="str">
        <f t="shared" si="25"/>
        <v>fill_color=vvlgrey,id=TF10</v>
      </c>
      <c r="BF14" t="str">
        <f t="shared" si="26"/>
        <v>fill_color=vvlgrey,id=TF11</v>
      </c>
      <c r="BG14" t="str">
        <f t="shared" si="27"/>
        <v>fill_color=vvlgrey,id=TF12</v>
      </c>
      <c r="BK14" t="s">
        <v>287</v>
      </c>
      <c r="BL14">
        <v>1</v>
      </c>
      <c r="BM14">
        <v>1</v>
      </c>
      <c r="BN14">
        <v>1000</v>
      </c>
      <c r="BO14" t="s">
        <v>692</v>
      </c>
      <c r="BP14" t="s">
        <v>582</v>
      </c>
    </row>
    <row r="15" spans="1:68" x14ac:dyDescent="0.25">
      <c r="A15" t="s">
        <v>601</v>
      </c>
      <c r="B15">
        <v>13</v>
      </c>
      <c r="C15" t="s">
        <v>614</v>
      </c>
      <c r="D15">
        <v>1</v>
      </c>
      <c r="E15">
        <v>16000</v>
      </c>
      <c r="F15" t="s">
        <v>599</v>
      </c>
      <c r="I15" s="1">
        <v>1</v>
      </c>
      <c r="J15">
        <f t="shared" si="0"/>
        <v>12001</v>
      </c>
      <c r="K15">
        <f t="shared" si="5"/>
        <v>13000</v>
      </c>
      <c r="L15" t="s">
        <v>651</v>
      </c>
      <c r="M15" s="1" t="s">
        <v>296</v>
      </c>
      <c r="N15" s="1" t="str">
        <f>_xlfn.IFNA(VLOOKUP(M15,'SM Target of each TF'!$AT$2:$AV$24, 3, FALSE), "NA")</f>
        <v>NA</v>
      </c>
      <c r="O15" s="1" t="s">
        <v>670</v>
      </c>
      <c r="P15" s="1" t="s">
        <v>670</v>
      </c>
      <c r="Q15" s="1" t="s">
        <v>670</v>
      </c>
      <c r="R15" s="1" t="s">
        <v>670</v>
      </c>
      <c r="S15" s="1" t="s">
        <v>670</v>
      </c>
      <c r="T15" s="1" t="s">
        <v>670</v>
      </c>
      <c r="U15" s="1" t="s">
        <v>670</v>
      </c>
      <c r="V15" s="1" t="s">
        <v>670</v>
      </c>
      <c r="W15" s="1" t="s">
        <v>670</v>
      </c>
      <c r="X15" s="1" t="s">
        <v>670</v>
      </c>
      <c r="Y15" s="1" t="s">
        <v>670</v>
      </c>
      <c r="Z15" s="1" t="s">
        <v>670</v>
      </c>
      <c r="AB15" s="1">
        <v>1</v>
      </c>
      <c r="AC15">
        <f t="shared" si="1"/>
        <v>12001</v>
      </c>
      <c r="AD15">
        <f t="shared" si="6"/>
        <v>13000</v>
      </c>
      <c r="AE15" t="s">
        <v>651</v>
      </c>
      <c r="AG15" s="1">
        <v>1</v>
      </c>
      <c r="AH15">
        <f t="shared" si="2"/>
        <v>12001</v>
      </c>
      <c r="AI15">
        <f t="shared" si="7"/>
        <v>13000</v>
      </c>
      <c r="AJ15" s="1" t="s">
        <v>296</v>
      </c>
      <c r="AL15">
        <f t="shared" si="8"/>
        <v>13</v>
      </c>
      <c r="AM15">
        <f t="shared" si="9"/>
        <v>1</v>
      </c>
      <c r="AN15">
        <f t="shared" si="10"/>
        <v>16000</v>
      </c>
      <c r="AO15" t="s">
        <v>651</v>
      </c>
      <c r="AQ15" s="1" t="str">
        <f t="shared" si="11"/>
        <v>AN0028</v>
      </c>
      <c r="AR15" s="1">
        <f t="shared" si="12"/>
        <v>1</v>
      </c>
      <c r="AS15" s="1">
        <f t="shared" si="13"/>
        <v>12001</v>
      </c>
      <c r="AT15" s="1">
        <f t="shared" si="14"/>
        <v>13000</v>
      </c>
      <c r="AU15" t="str">
        <f t="shared" si="15"/>
        <v>AN0028|1|12001|13000</v>
      </c>
      <c r="AV15" t="str">
        <f t="shared" si="16"/>
        <v>fill_color=vvlgrey,id=TF1</v>
      </c>
      <c r="AW15" t="str">
        <f t="shared" si="17"/>
        <v>fill_color=vvlgrey,id=TF2</v>
      </c>
      <c r="AX15" t="str">
        <f t="shared" si="18"/>
        <v>fill_color=vvlgrey,id=TF3</v>
      </c>
      <c r="AY15" t="str">
        <f t="shared" si="19"/>
        <v>fill_color=vvlgrey,id=TF4</v>
      </c>
      <c r="AZ15" t="str">
        <f t="shared" si="20"/>
        <v>fill_color=vvlgrey,id=TF5</v>
      </c>
      <c r="BA15" t="str">
        <f t="shared" si="21"/>
        <v>fill_color=vvlgrey,id=TF6</v>
      </c>
      <c r="BB15" t="str">
        <f t="shared" si="22"/>
        <v>fill_color=vvlgrey,id=TF7</v>
      </c>
      <c r="BC15" t="str">
        <f t="shared" si="23"/>
        <v>fill_color=vvlgrey,id=TF8</v>
      </c>
      <c r="BD15" t="str">
        <f t="shared" si="24"/>
        <v>fill_color=vvlgrey,id=TF9</v>
      </c>
      <c r="BE15" t="str">
        <f t="shared" si="25"/>
        <v>fill_color=vvlgrey,id=TF10</v>
      </c>
      <c r="BF15" t="str">
        <f t="shared" si="26"/>
        <v>fill_color=vvlgrey,id=TF11</v>
      </c>
      <c r="BG15" t="str">
        <f t="shared" si="27"/>
        <v>fill_color=vvlgrey,id=TF12</v>
      </c>
      <c r="BK15" t="s">
        <v>288</v>
      </c>
      <c r="BL15">
        <v>1</v>
      </c>
      <c r="BM15">
        <v>1001</v>
      </c>
      <c r="BN15">
        <v>2000</v>
      </c>
      <c r="BO15" t="s">
        <v>681</v>
      </c>
      <c r="BP15" t="s">
        <v>265</v>
      </c>
    </row>
    <row r="16" spans="1:68" x14ac:dyDescent="0.25">
      <c r="A16" t="s">
        <v>601</v>
      </c>
      <c r="B16">
        <v>14</v>
      </c>
      <c r="C16" t="s">
        <v>615</v>
      </c>
      <c r="D16">
        <v>1</v>
      </c>
      <c r="E16">
        <v>9000</v>
      </c>
      <c r="F16" t="s">
        <v>600</v>
      </c>
      <c r="I16" s="1">
        <v>1</v>
      </c>
      <c r="J16">
        <f t="shared" si="0"/>
        <v>13001</v>
      </c>
      <c r="K16">
        <f t="shared" si="5"/>
        <v>14000</v>
      </c>
      <c r="L16" t="s">
        <v>652</v>
      </c>
      <c r="M16" s="1" t="s">
        <v>297</v>
      </c>
      <c r="N16" s="1" t="str">
        <f>_xlfn.IFNA(VLOOKUP(M16,'SM Target of each TF'!$AT$2:$AV$24, 3, FALSE), "NA")</f>
        <v>NA</v>
      </c>
      <c r="O16" s="1" t="s">
        <v>670</v>
      </c>
      <c r="P16" s="1" t="s">
        <v>670</v>
      </c>
      <c r="Q16" s="1" t="s">
        <v>670</v>
      </c>
      <c r="R16" s="1" t="s">
        <v>670</v>
      </c>
      <c r="S16" s="1" t="s">
        <v>670</v>
      </c>
      <c r="T16" s="1" t="s">
        <v>670</v>
      </c>
      <c r="U16" s="1" t="s">
        <v>670</v>
      </c>
      <c r="V16" s="1" t="s">
        <v>670</v>
      </c>
      <c r="W16" s="1" t="s">
        <v>670</v>
      </c>
      <c r="X16" s="1" t="s">
        <v>670</v>
      </c>
      <c r="Y16" s="1" t="s">
        <v>670</v>
      </c>
      <c r="Z16" s="1" t="s">
        <v>670</v>
      </c>
      <c r="AB16" s="1">
        <v>1</v>
      </c>
      <c r="AC16">
        <f t="shared" si="1"/>
        <v>13001</v>
      </c>
      <c r="AD16">
        <f t="shared" si="6"/>
        <v>14000</v>
      </c>
      <c r="AE16" t="s">
        <v>652</v>
      </c>
      <c r="AG16" s="1">
        <v>1</v>
      </c>
      <c r="AH16">
        <f t="shared" si="2"/>
        <v>13001</v>
      </c>
      <c r="AI16">
        <f t="shared" si="7"/>
        <v>14000</v>
      </c>
      <c r="AJ16" s="1" t="s">
        <v>297</v>
      </c>
      <c r="AL16">
        <f t="shared" si="8"/>
        <v>14</v>
      </c>
      <c r="AM16">
        <f t="shared" si="9"/>
        <v>1</v>
      </c>
      <c r="AN16">
        <f t="shared" si="10"/>
        <v>9000</v>
      </c>
      <c r="AO16" t="s">
        <v>656</v>
      </c>
      <c r="AQ16" s="1" t="str">
        <f t="shared" si="11"/>
        <v>AN0029</v>
      </c>
      <c r="AR16" s="1">
        <f t="shared" si="12"/>
        <v>1</v>
      </c>
      <c r="AS16" s="1">
        <f t="shared" si="13"/>
        <v>13001</v>
      </c>
      <c r="AT16" s="1">
        <f t="shared" si="14"/>
        <v>14000</v>
      </c>
      <c r="AU16" t="str">
        <f t="shared" si="15"/>
        <v>AN0029|1|13001|14000</v>
      </c>
      <c r="AV16" t="str">
        <f t="shared" si="16"/>
        <v>fill_color=vvlgrey,id=TF1</v>
      </c>
      <c r="AW16" t="str">
        <f t="shared" si="17"/>
        <v>fill_color=vvlgrey,id=TF2</v>
      </c>
      <c r="AX16" t="str">
        <f t="shared" si="18"/>
        <v>fill_color=vvlgrey,id=TF3</v>
      </c>
      <c r="AY16" t="str">
        <f t="shared" si="19"/>
        <v>fill_color=vvlgrey,id=TF4</v>
      </c>
      <c r="AZ16" t="str">
        <f t="shared" si="20"/>
        <v>fill_color=vvlgrey,id=TF5</v>
      </c>
      <c r="BA16" t="str">
        <f t="shared" si="21"/>
        <v>fill_color=vvlgrey,id=TF6</v>
      </c>
      <c r="BB16" t="str">
        <f t="shared" si="22"/>
        <v>fill_color=vvlgrey,id=TF7</v>
      </c>
      <c r="BC16" t="str">
        <f t="shared" si="23"/>
        <v>fill_color=vvlgrey,id=TF8</v>
      </c>
      <c r="BD16" t="str">
        <f t="shared" si="24"/>
        <v>fill_color=vvlgrey,id=TF9</v>
      </c>
      <c r="BE16" t="str">
        <f t="shared" si="25"/>
        <v>fill_color=vvlgrey,id=TF10</v>
      </c>
      <c r="BF16" t="str">
        <f t="shared" si="26"/>
        <v>fill_color=vvlgrey,id=TF11</v>
      </c>
      <c r="BG16" t="str">
        <f t="shared" si="27"/>
        <v>fill_color=vvlgrey,id=TF12</v>
      </c>
      <c r="BK16" t="s">
        <v>288</v>
      </c>
      <c r="BL16">
        <v>1</v>
      </c>
      <c r="BM16">
        <v>1001</v>
      </c>
      <c r="BN16">
        <v>2000</v>
      </c>
      <c r="BO16" t="s">
        <v>682</v>
      </c>
      <c r="BP16" t="s">
        <v>581</v>
      </c>
    </row>
    <row r="17" spans="1:68" x14ac:dyDescent="0.25">
      <c r="A17" t="s">
        <v>601</v>
      </c>
      <c r="B17">
        <v>15</v>
      </c>
      <c r="C17" t="s">
        <v>616</v>
      </c>
      <c r="D17">
        <v>1</v>
      </c>
      <c r="E17">
        <v>12000</v>
      </c>
      <c r="F17" t="s">
        <v>599</v>
      </c>
      <c r="I17" s="1">
        <v>1</v>
      </c>
      <c r="J17">
        <f t="shared" si="0"/>
        <v>14001</v>
      </c>
      <c r="K17">
        <f t="shared" si="5"/>
        <v>15000</v>
      </c>
      <c r="L17" t="s">
        <v>651</v>
      </c>
      <c r="M17" s="1" t="s">
        <v>298</v>
      </c>
      <c r="N17" s="1" t="str">
        <f>_xlfn.IFNA(VLOOKUP(M17,'SM Target of each TF'!$AT$2:$AV$24, 3, FALSE), "NA")</f>
        <v>NA</v>
      </c>
      <c r="O17" s="1" t="s">
        <v>670</v>
      </c>
      <c r="P17" s="1" t="s">
        <v>670</v>
      </c>
      <c r="Q17" s="1" t="s">
        <v>670</v>
      </c>
      <c r="R17" s="1" t="s">
        <v>670</v>
      </c>
      <c r="S17" s="1" t="s">
        <v>670</v>
      </c>
      <c r="T17" s="1" t="s">
        <v>670</v>
      </c>
      <c r="U17" s="1" t="s">
        <v>670</v>
      </c>
      <c r="V17" s="1" t="s">
        <v>670</v>
      </c>
      <c r="W17" s="1" t="s">
        <v>670</v>
      </c>
      <c r="X17" s="1" t="s">
        <v>670</v>
      </c>
      <c r="Y17" s="1" t="s">
        <v>670</v>
      </c>
      <c r="Z17" s="1" t="s">
        <v>670</v>
      </c>
      <c r="AB17" s="1">
        <v>1</v>
      </c>
      <c r="AC17">
        <f t="shared" si="1"/>
        <v>14001</v>
      </c>
      <c r="AD17">
        <f t="shared" si="6"/>
        <v>15000</v>
      </c>
      <c r="AE17" t="s">
        <v>651</v>
      </c>
      <c r="AG17" s="1">
        <v>1</v>
      </c>
      <c r="AH17">
        <f t="shared" si="2"/>
        <v>14001</v>
      </c>
      <c r="AI17">
        <f t="shared" si="7"/>
        <v>15000</v>
      </c>
      <c r="AJ17" s="1" t="s">
        <v>298</v>
      </c>
      <c r="AL17">
        <f t="shared" si="8"/>
        <v>15</v>
      </c>
      <c r="AM17">
        <f t="shared" si="9"/>
        <v>1</v>
      </c>
      <c r="AN17">
        <f t="shared" si="10"/>
        <v>12000</v>
      </c>
      <c r="AO17" t="s">
        <v>651</v>
      </c>
      <c r="AQ17" s="1" t="str">
        <f t="shared" si="11"/>
        <v>AN10005</v>
      </c>
      <c r="AR17" s="1">
        <f t="shared" si="12"/>
        <v>1</v>
      </c>
      <c r="AS17" s="1">
        <f t="shared" si="13"/>
        <v>14001</v>
      </c>
      <c r="AT17" s="1">
        <f t="shared" si="14"/>
        <v>15000</v>
      </c>
      <c r="AU17" t="str">
        <f t="shared" si="15"/>
        <v>AN10005|1|14001|15000</v>
      </c>
      <c r="AV17" t="str">
        <f t="shared" si="16"/>
        <v>fill_color=vvlgrey,id=TF1</v>
      </c>
      <c r="AW17" t="str">
        <f t="shared" si="17"/>
        <v>fill_color=vvlgrey,id=TF2</v>
      </c>
      <c r="AX17" t="str">
        <f t="shared" si="18"/>
        <v>fill_color=vvlgrey,id=TF3</v>
      </c>
      <c r="AY17" t="str">
        <f t="shared" si="19"/>
        <v>fill_color=vvlgrey,id=TF4</v>
      </c>
      <c r="AZ17" t="str">
        <f t="shared" si="20"/>
        <v>fill_color=vvlgrey,id=TF5</v>
      </c>
      <c r="BA17" t="str">
        <f t="shared" si="21"/>
        <v>fill_color=vvlgrey,id=TF6</v>
      </c>
      <c r="BB17" t="str">
        <f t="shared" si="22"/>
        <v>fill_color=vvlgrey,id=TF7</v>
      </c>
      <c r="BC17" t="str">
        <f t="shared" si="23"/>
        <v>fill_color=vvlgrey,id=TF8</v>
      </c>
      <c r="BD17" t="str">
        <f t="shared" si="24"/>
        <v>fill_color=vvlgrey,id=TF9</v>
      </c>
      <c r="BE17" t="str">
        <f t="shared" si="25"/>
        <v>fill_color=vvlgrey,id=TF10</v>
      </c>
      <c r="BF17" t="str">
        <f t="shared" si="26"/>
        <v>fill_color=vvlgrey,id=TF11</v>
      </c>
      <c r="BG17" t="str">
        <f t="shared" si="27"/>
        <v>fill_color=vvlgrey,id=TF12</v>
      </c>
      <c r="BK17" t="s">
        <v>288</v>
      </c>
      <c r="BL17">
        <v>1</v>
      </c>
      <c r="BM17">
        <v>1001</v>
      </c>
      <c r="BN17">
        <v>2000</v>
      </c>
      <c r="BO17" t="s">
        <v>683</v>
      </c>
      <c r="BP17" t="s">
        <v>575</v>
      </c>
    </row>
    <row r="18" spans="1:68" x14ac:dyDescent="0.25">
      <c r="A18" t="s">
        <v>601</v>
      </c>
      <c r="B18">
        <v>16</v>
      </c>
      <c r="C18" t="s">
        <v>617</v>
      </c>
      <c r="D18">
        <v>1</v>
      </c>
      <c r="E18">
        <v>3000</v>
      </c>
      <c r="F18" t="s">
        <v>600</v>
      </c>
      <c r="I18" s="1">
        <v>2</v>
      </c>
      <c r="J18">
        <f t="shared" si="0"/>
        <v>1</v>
      </c>
      <c r="K18">
        <f t="shared" si="5"/>
        <v>1000</v>
      </c>
      <c r="L18" t="s">
        <v>652</v>
      </c>
      <c r="M18" s="1" t="s">
        <v>299</v>
      </c>
      <c r="N18" s="1" t="str">
        <f>_xlfn.IFNA(VLOOKUP(M18,'SM Target of each TF'!$AT$2:$AV$24, 3, FALSE), "NA")</f>
        <v>NA</v>
      </c>
      <c r="O18" s="1" t="s">
        <v>670</v>
      </c>
      <c r="P18" s="1" t="s">
        <v>670</v>
      </c>
      <c r="Q18" s="1" t="s">
        <v>670</v>
      </c>
      <c r="R18" s="1" t="s">
        <v>670</v>
      </c>
      <c r="S18" s="1" t="s">
        <v>670</v>
      </c>
      <c r="T18" s="1" t="s">
        <v>670</v>
      </c>
      <c r="U18" s="1" t="s">
        <v>670</v>
      </c>
      <c r="V18" s="1" t="s">
        <v>670</v>
      </c>
      <c r="W18" s="1" t="s">
        <v>670</v>
      </c>
      <c r="X18" s="1" t="s">
        <v>670</v>
      </c>
      <c r="Y18" s="1" t="s">
        <v>670</v>
      </c>
      <c r="Z18" s="1" t="s">
        <v>670</v>
      </c>
      <c r="AB18" s="1">
        <v>2</v>
      </c>
      <c r="AC18">
        <f t="shared" si="1"/>
        <v>1</v>
      </c>
      <c r="AD18">
        <f t="shared" si="6"/>
        <v>1000</v>
      </c>
      <c r="AE18" t="s">
        <v>652</v>
      </c>
      <c r="AG18" s="1">
        <v>2</v>
      </c>
      <c r="AH18">
        <f t="shared" si="2"/>
        <v>1</v>
      </c>
      <c r="AI18">
        <f t="shared" si="7"/>
        <v>1000</v>
      </c>
      <c r="AJ18" s="1" t="s">
        <v>299</v>
      </c>
      <c r="AL18">
        <f t="shared" si="8"/>
        <v>16</v>
      </c>
      <c r="AM18">
        <f t="shared" si="9"/>
        <v>1</v>
      </c>
      <c r="AN18">
        <f t="shared" si="10"/>
        <v>3000</v>
      </c>
      <c r="AO18" t="s">
        <v>656</v>
      </c>
      <c r="AQ18" s="1" t="str">
        <f t="shared" si="11"/>
        <v>AN0146</v>
      </c>
      <c r="AR18" s="1">
        <f t="shared" si="12"/>
        <v>2</v>
      </c>
      <c r="AS18" s="1">
        <f t="shared" si="13"/>
        <v>1</v>
      </c>
      <c r="AT18" s="1">
        <f t="shared" si="14"/>
        <v>1000</v>
      </c>
      <c r="AU18" t="str">
        <f t="shared" si="15"/>
        <v>AN0146|2|1|1000</v>
      </c>
      <c r="AV18" t="str">
        <f t="shared" si="16"/>
        <v>fill_color=vvlgrey,id=TF1</v>
      </c>
      <c r="AW18" t="str">
        <f t="shared" si="17"/>
        <v>fill_color=vvlgrey,id=TF2</v>
      </c>
      <c r="AX18" t="str">
        <f t="shared" si="18"/>
        <v>fill_color=vvlgrey,id=TF3</v>
      </c>
      <c r="AY18" t="str">
        <f t="shared" si="19"/>
        <v>fill_color=vvlgrey,id=TF4</v>
      </c>
      <c r="AZ18" t="str">
        <f t="shared" si="20"/>
        <v>fill_color=vvlgrey,id=TF5</v>
      </c>
      <c r="BA18" t="str">
        <f t="shared" si="21"/>
        <v>fill_color=vvlgrey,id=TF6</v>
      </c>
      <c r="BB18" t="str">
        <f t="shared" si="22"/>
        <v>fill_color=vvlgrey,id=TF7</v>
      </c>
      <c r="BC18" t="str">
        <f t="shared" si="23"/>
        <v>fill_color=vvlgrey,id=TF8</v>
      </c>
      <c r="BD18" t="str">
        <f t="shared" si="24"/>
        <v>fill_color=vvlgrey,id=TF9</v>
      </c>
      <c r="BE18" t="str">
        <f t="shared" si="25"/>
        <v>fill_color=vvlgrey,id=TF10</v>
      </c>
      <c r="BF18" t="str">
        <f t="shared" si="26"/>
        <v>fill_color=vvlgrey,id=TF11</v>
      </c>
      <c r="BG18" t="str">
        <f t="shared" si="27"/>
        <v>fill_color=vvlgrey,id=TF12</v>
      </c>
      <c r="BK18" t="s">
        <v>288</v>
      </c>
      <c r="BL18">
        <v>1</v>
      </c>
      <c r="BM18">
        <v>1001</v>
      </c>
      <c r="BN18">
        <v>2000</v>
      </c>
      <c r="BO18" t="s">
        <v>684</v>
      </c>
      <c r="BP18" t="s">
        <v>120</v>
      </c>
    </row>
    <row r="19" spans="1:68" x14ac:dyDescent="0.25">
      <c r="A19" t="s">
        <v>601</v>
      </c>
      <c r="B19">
        <v>17</v>
      </c>
      <c r="C19" t="s">
        <v>618</v>
      </c>
      <c r="D19">
        <v>1</v>
      </c>
      <c r="E19">
        <v>12000</v>
      </c>
      <c r="F19" t="s">
        <v>599</v>
      </c>
      <c r="I19" s="1">
        <v>2</v>
      </c>
      <c r="J19">
        <f t="shared" si="0"/>
        <v>1001</v>
      </c>
      <c r="K19">
        <f t="shared" si="5"/>
        <v>2000</v>
      </c>
      <c r="L19" t="s">
        <v>651</v>
      </c>
      <c r="M19" s="1" t="s">
        <v>300</v>
      </c>
      <c r="N19" s="1" t="str">
        <f>_xlfn.IFNA(VLOOKUP(M19,'SM Target of each TF'!$AT$2:$AV$24, 3, FALSE), "NA")</f>
        <v>NA</v>
      </c>
      <c r="O19" s="1" t="s">
        <v>670</v>
      </c>
      <c r="P19" s="1" t="s">
        <v>670</v>
      </c>
      <c r="Q19" s="1" t="s">
        <v>670</v>
      </c>
      <c r="R19" s="1" t="s">
        <v>670</v>
      </c>
      <c r="S19" s="1" t="s">
        <v>670</v>
      </c>
      <c r="T19" s="1" t="s">
        <v>670</v>
      </c>
      <c r="U19" s="1" t="s">
        <v>670</v>
      </c>
      <c r="V19" s="1" t="s">
        <v>670</v>
      </c>
      <c r="W19" s="1" t="s">
        <v>670</v>
      </c>
      <c r="X19" s="1" t="s">
        <v>670</v>
      </c>
      <c r="Y19" s="1" t="s">
        <v>670</v>
      </c>
      <c r="Z19" s="1" t="s">
        <v>670</v>
      </c>
      <c r="AB19" s="1">
        <v>2</v>
      </c>
      <c r="AC19">
        <f t="shared" si="1"/>
        <v>1001</v>
      </c>
      <c r="AD19">
        <f t="shared" si="6"/>
        <v>2000</v>
      </c>
      <c r="AE19" t="s">
        <v>651</v>
      </c>
      <c r="AG19" s="1">
        <v>2</v>
      </c>
      <c r="AH19">
        <f t="shared" si="2"/>
        <v>1001</v>
      </c>
      <c r="AI19">
        <f t="shared" si="7"/>
        <v>2000</v>
      </c>
      <c r="AJ19" s="1" t="s">
        <v>300</v>
      </c>
      <c r="AL19">
        <f t="shared" si="8"/>
        <v>17</v>
      </c>
      <c r="AM19">
        <f t="shared" si="9"/>
        <v>1</v>
      </c>
      <c r="AN19">
        <f t="shared" si="10"/>
        <v>12000</v>
      </c>
      <c r="AO19" t="s">
        <v>651</v>
      </c>
      <c r="AQ19" s="1" t="str">
        <f t="shared" si="11"/>
        <v>AN0147</v>
      </c>
      <c r="AR19" s="1">
        <f t="shared" si="12"/>
        <v>2</v>
      </c>
      <c r="AS19" s="1">
        <f t="shared" si="13"/>
        <v>1001</v>
      </c>
      <c r="AT19" s="1">
        <f t="shared" si="14"/>
        <v>2000</v>
      </c>
      <c r="AU19" t="str">
        <f t="shared" si="15"/>
        <v>AN0147|2|1001|2000</v>
      </c>
      <c r="AV19" t="str">
        <f t="shared" si="16"/>
        <v>fill_color=vvlgrey,id=TF1</v>
      </c>
      <c r="AW19" t="str">
        <f t="shared" si="17"/>
        <v>fill_color=vvlgrey,id=TF2</v>
      </c>
      <c r="AX19" t="str">
        <f t="shared" si="18"/>
        <v>fill_color=vvlgrey,id=TF3</v>
      </c>
      <c r="AY19" t="str">
        <f t="shared" si="19"/>
        <v>fill_color=vvlgrey,id=TF4</v>
      </c>
      <c r="AZ19" t="str">
        <f t="shared" si="20"/>
        <v>fill_color=vvlgrey,id=TF5</v>
      </c>
      <c r="BA19" t="str">
        <f t="shared" si="21"/>
        <v>fill_color=vvlgrey,id=TF6</v>
      </c>
      <c r="BB19" t="str">
        <f t="shared" si="22"/>
        <v>fill_color=vvlgrey,id=TF7</v>
      </c>
      <c r="BC19" t="str">
        <f t="shared" si="23"/>
        <v>fill_color=vvlgrey,id=TF8</v>
      </c>
      <c r="BD19" t="str">
        <f t="shared" si="24"/>
        <v>fill_color=vvlgrey,id=TF9</v>
      </c>
      <c r="BE19" t="str">
        <f t="shared" si="25"/>
        <v>fill_color=vvlgrey,id=TF10</v>
      </c>
      <c r="BF19" t="str">
        <f t="shared" si="26"/>
        <v>fill_color=vvlgrey,id=TF11</v>
      </c>
      <c r="BG19" t="str">
        <f t="shared" si="27"/>
        <v>fill_color=vvlgrey,id=TF12</v>
      </c>
      <c r="BK19" t="s">
        <v>288</v>
      </c>
      <c r="BL19">
        <v>1</v>
      </c>
      <c r="BM19">
        <v>1001</v>
      </c>
      <c r="BN19">
        <v>2000</v>
      </c>
      <c r="BO19" t="s">
        <v>685</v>
      </c>
      <c r="BP19" t="s">
        <v>142</v>
      </c>
    </row>
    <row r="20" spans="1:68" x14ac:dyDescent="0.25">
      <c r="A20" t="s">
        <v>601</v>
      </c>
      <c r="B20">
        <v>18</v>
      </c>
      <c r="C20" t="s">
        <v>619</v>
      </c>
      <c r="D20">
        <v>1</v>
      </c>
      <c r="E20">
        <v>5000</v>
      </c>
      <c r="F20" t="s">
        <v>600</v>
      </c>
      <c r="I20" s="1">
        <v>2</v>
      </c>
      <c r="J20">
        <f t="shared" si="0"/>
        <v>2001</v>
      </c>
      <c r="K20">
        <f t="shared" si="5"/>
        <v>3000</v>
      </c>
      <c r="L20" t="s">
        <v>652</v>
      </c>
      <c r="M20" s="1" t="s">
        <v>192</v>
      </c>
      <c r="N20" s="1" t="str">
        <f>_xlfn.IFNA(VLOOKUP(M20,'SM Target of each TF'!$AT$2:$AV$24, 3, FALSE), "NA")</f>
        <v>NA</v>
      </c>
      <c r="O20" s="1" t="s">
        <v>670</v>
      </c>
      <c r="P20" s="1" t="s">
        <v>670</v>
      </c>
      <c r="Q20" s="1" t="s">
        <v>670</v>
      </c>
      <c r="R20" s="1" t="s">
        <v>670</v>
      </c>
      <c r="S20" s="1" t="s">
        <v>670</v>
      </c>
      <c r="T20" s="1" t="s">
        <v>669</v>
      </c>
      <c r="U20" s="1" t="s">
        <v>670</v>
      </c>
      <c r="V20" s="1" t="s">
        <v>670</v>
      </c>
      <c r="W20" s="1" t="s">
        <v>670</v>
      </c>
      <c r="X20" s="1" t="s">
        <v>670</v>
      </c>
      <c r="Y20" s="1" t="s">
        <v>669</v>
      </c>
      <c r="Z20" s="1" t="s">
        <v>670</v>
      </c>
      <c r="AB20" s="1">
        <v>2</v>
      </c>
      <c r="AC20">
        <f t="shared" si="1"/>
        <v>2001</v>
      </c>
      <c r="AD20">
        <f t="shared" si="6"/>
        <v>3000</v>
      </c>
      <c r="AE20" t="s">
        <v>652</v>
      </c>
      <c r="AG20" s="1">
        <v>2</v>
      </c>
      <c r="AH20">
        <f t="shared" si="2"/>
        <v>2001</v>
      </c>
      <c r="AI20">
        <f t="shared" si="7"/>
        <v>3000</v>
      </c>
      <c r="AJ20" s="1" t="s">
        <v>192</v>
      </c>
      <c r="AL20">
        <f t="shared" si="8"/>
        <v>18</v>
      </c>
      <c r="AM20">
        <f t="shared" si="9"/>
        <v>1</v>
      </c>
      <c r="AN20">
        <f t="shared" si="10"/>
        <v>5000</v>
      </c>
      <c r="AO20" t="s">
        <v>656</v>
      </c>
      <c r="AQ20" s="1" t="str">
        <f t="shared" si="11"/>
        <v>AN0148</v>
      </c>
      <c r="AR20" s="1">
        <f t="shared" si="12"/>
        <v>2</v>
      </c>
      <c r="AS20" s="1">
        <f t="shared" si="13"/>
        <v>2001</v>
      </c>
      <c r="AT20" s="1">
        <f t="shared" si="14"/>
        <v>3000</v>
      </c>
      <c r="AU20" t="str">
        <f t="shared" si="15"/>
        <v>AN0148|2|2001|3000</v>
      </c>
      <c r="AV20" t="str">
        <f t="shared" si="16"/>
        <v>fill_color=vvlgrey,id=TF1</v>
      </c>
      <c r="AW20" t="str">
        <f t="shared" si="17"/>
        <v>fill_color=vvlgrey,id=TF2</v>
      </c>
      <c r="AX20" t="str">
        <f t="shared" si="18"/>
        <v>fill_color=vvlgrey,id=TF3</v>
      </c>
      <c r="AY20" t="str">
        <f t="shared" si="19"/>
        <v>fill_color=vvlgrey,id=TF4</v>
      </c>
      <c r="AZ20" t="str">
        <f t="shared" si="20"/>
        <v>fill_color=vvlgrey,id=TF5</v>
      </c>
      <c r="BA20" t="str">
        <f t="shared" si="21"/>
        <v>fill_color=yellow,id=TF6</v>
      </c>
      <c r="BB20" t="str">
        <f t="shared" si="22"/>
        <v>fill_color=vvlgrey,id=TF7</v>
      </c>
      <c r="BC20" t="str">
        <f t="shared" si="23"/>
        <v>fill_color=vvlgrey,id=TF8</v>
      </c>
      <c r="BD20" t="str">
        <f t="shared" si="24"/>
        <v>fill_color=vvlgrey,id=TF9</v>
      </c>
      <c r="BE20" t="str">
        <f t="shared" si="25"/>
        <v>fill_color=vvlgrey,id=TF10</v>
      </c>
      <c r="BF20" t="str">
        <f t="shared" si="26"/>
        <v>fill_color=yellow,id=TF11</v>
      </c>
      <c r="BG20" t="str">
        <f t="shared" si="27"/>
        <v>fill_color=vvlgrey,id=TF12</v>
      </c>
      <c r="BK20" t="s">
        <v>288</v>
      </c>
      <c r="BL20">
        <v>1</v>
      </c>
      <c r="BM20">
        <v>1001</v>
      </c>
      <c r="BN20">
        <v>2000</v>
      </c>
      <c r="BO20" t="s">
        <v>686</v>
      </c>
      <c r="BP20" t="s">
        <v>163</v>
      </c>
    </row>
    <row r="21" spans="1:68" x14ac:dyDescent="0.25">
      <c r="A21" t="s">
        <v>601</v>
      </c>
      <c r="B21">
        <v>19</v>
      </c>
      <c r="C21" t="s">
        <v>620</v>
      </c>
      <c r="D21">
        <v>1</v>
      </c>
      <c r="E21">
        <v>5000</v>
      </c>
      <c r="F21" t="s">
        <v>599</v>
      </c>
      <c r="I21" s="1">
        <v>2</v>
      </c>
      <c r="J21">
        <f t="shared" si="0"/>
        <v>3001</v>
      </c>
      <c r="K21">
        <f t="shared" si="5"/>
        <v>4000</v>
      </c>
      <c r="L21" t="s">
        <v>651</v>
      </c>
      <c r="M21" s="1" t="s">
        <v>301</v>
      </c>
      <c r="N21" s="1" t="str">
        <f>_xlfn.IFNA(VLOOKUP(M21,'SM Target of each TF'!$AT$2:$AV$24, 3, FALSE), "NA")</f>
        <v>NA</v>
      </c>
      <c r="O21" s="1" t="s">
        <v>670</v>
      </c>
      <c r="P21" s="1" t="s">
        <v>670</v>
      </c>
      <c r="Q21" s="1" t="s">
        <v>670</v>
      </c>
      <c r="R21" s="1" t="s">
        <v>670</v>
      </c>
      <c r="S21" s="1" t="s">
        <v>670</v>
      </c>
      <c r="T21" s="1" t="s">
        <v>670</v>
      </c>
      <c r="U21" s="1" t="s">
        <v>670</v>
      </c>
      <c r="V21" s="1" t="s">
        <v>670</v>
      </c>
      <c r="W21" s="1" t="s">
        <v>670</v>
      </c>
      <c r="X21" s="1" t="s">
        <v>670</v>
      </c>
      <c r="Y21" s="1" t="s">
        <v>670</v>
      </c>
      <c r="Z21" s="1" t="s">
        <v>670</v>
      </c>
      <c r="AB21" s="1">
        <v>2</v>
      </c>
      <c r="AC21">
        <f t="shared" si="1"/>
        <v>3001</v>
      </c>
      <c r="AD21">
        <f t="shared" si="6"/>
        <v>4000</v>
      </c>
      <c r="AE21" t="s">
        <v>651</v>
      </c>
      <c r="AG21" s="1">
        <v>2</v>
      </c>
      <c r="AH21">
        <f t="shared" si="2"/>
        <v>3001</v>
      </c>
      <c r="AI21">
        <f t="shared" si="7"/>
        <v>4000</v>
      </c>
      <c r="AJ21" s="1" t="s">
        <v>301</v>
      </c>
      <c r="AL21">
        <f t="shared" si="8"/>
        <v>19</v>
      </c>
      <c r="AM21">
        <f t="shared" si="9"/>
        <v>1</v>
      </c>
      <c r="AN21">
        <f t="shared" si="10"/>
        <v>5000</v>
      </c>
      <c r="AO21" t="s">
        <v>651</v>
      </c>
      <c r="AQ21" s="1" t="str">
        <f t="shared" si="11"/>
        <v>AN0149</v>
      </c>
      <c r="AR21" s="1">
        <f t="shared" si="12"/>
        <v>2</v>
      </c>
      <c r="AS21" s="1">
        <f t="shared" si="13"/>
        <v>3001</v>
      </c>
      <c r="AT21" s="1">
        <f t="shared" si="14"/>
        <v>4000</v>
      </c>
      <c r="AU21" t="str">
        <f t="shared" si="15"/>
        <v>AN0149|2|3001|4000</v>
      </c>
      <c r="AV21" t="str">
        <f t="shared" si="16"/>
        <v>fill_color=vvlgrey,id=TF1</v>
      </c>
      <c r="AW21" t="str">
        <f t="shared" si="17"/>
        <v>fill_color=vvlgrey,id=TF2</v>
      </c>
      <c r="AX21" t="str">
        <f t="shared" si="18"/>
        <v>fill_color=vvlgrey,id=TF3</v>
      </c>
      <c r="AY21" t="str">
        <f t="shared" si="19"/>
        <v>fill_color=vvlgrey,id=TF4</v>
      </c>
      <c r="AZ21" t="str">
        <f t="shared" si="20"/>
        <v>fill_color=vvlgrey,id=TF5</v>
      </c>
      <c r="BA21" t="str">
        <f t="shared" si="21"/>
        <v>fill_color=vvlgrey,id=TF6</v>
      </c>
      <c r="BB21" t="str">
        <f t="shared" si="22"/>
        <v>fill_color=vvlgrey,id=TF7</v>
      </c>
      <c r="BC21" t="str">
        <f t="shared" si="23"/>
        <v>fill_color=vvlgrey,id=TF8</v>
      </c>
      <c r="BD21" t="str">
        <f t="shared" si="24"/>
        <v>fill_color=vvlgrey,id=TF9</v>
      </c>
      <c r="BE21" t="str">
        <f t="shared" si="25"/>
        <v>fill_color=vvlgrey,id=TF10</v>
      </c>
      <c r="BF21" t="str">
        <f t="shared" si="26"/>
        <v>fill_color=vvlgrey,id=TF11</v>
      </c>
      <c r="BG21" t="str">
        <f t="shared" si="27"/>
        <v>fill_color=vvlgrey,id=TF12</v>
      </c>
      <c r="BK21" t="s">
        <v>288</v>
      </c>
      <c r="BL21">
        <v>1</v>
      </c>
      <c r="BM21">
        <v>1001</v>
      </c>
      <c r="BN21">
        <v>2000</v>
      </c>
      <c r="BO21" t="s">
        <v>687</v>
      </c>
      <c r="BP21" t="s">
        <v>576</v>
      </c>
    </row>
    <row r="22" spans="1:68" x14ac:dyDescent="0.25">
      <c r="A22" t="s">
        <v>601</v>
      </c>
      <c r="B22">
        <v>20</v>
      </c>
      <c r="C22" t="s">
        <v>621</v>
      </c>
      <c r="D22">
        <v>1</v>
      </c>
      <c r="E22">
        <v>21000</v>
      </c>
      <c r="F22" t="s">
        <v>600</v>
      </c>
      <c r="I22" s="1">
        <v>2</v>
      </c>
      <c r="J22">
        <f t="shared" si="0"/>
        <v>4001</v>
      </c>
      <c r="K22">
        <f t="shared" si="5"/>
        <v>5000</v>
      </c>
      <c r="L22" t="s">
        <v>652</v>
      </c>
      <c r="M22" s="1" t="s">
        <v>302</v>
      </c>
      <c r="N22" s="1" t="str">
        <f>_xlfn.IFNA(VLOOKUP(M22,'SM Target of each TF'!$AT$2:$AV$24, 3, FALSE), "NA")</f>
        <v>NA</v>
      </c>
      <c r="O22" s="1" t="s">
        <v>670</v>
      </c>
      <c r="P22" s="1" t="s">
        <v>670</v>
      </c>
      <c r="Q22" s="1" t="s">
        <v>670</v>
      </c>
      <c r="R22" s="1" t="s">
        <v>670</v>
      </c>
      <c r="S22" s="1" t="s">
        <v>670</v>
      </c>
      <c r="T22" s="1" t="s">
        <v>670</v>
      </c>
      <c r="U22" s="1" t="s">
        <v>670</v>
      </c>
      <c r="V22" s="1" t="s">
        <v>670</v>
      </c>
      <c r="W22" s="1" t="s">
        <v>670</v>
      </c>
      <c r="X22" s="1" t="s">
        <v>670</v>
      </c>
      <c r="Y22" s="1" t="s">
        <v>670</v>
      </c>
      <c r="Z22" s="1" t="s">
        <v>670</v>
      </c>
      <c r="AB22" s="1">
        <v>2</v>
      </c>
      <c r="AC22">
        <f t="shared" si="1"/>
        <v>4001</v>
      </c>
      <c r="AD22">
        <f t="shared" si="6"/>
        <v>5000</v>
      </c>
      <c r="AE22" t="s">
        <v>652</v>
      </c>
      <c r="AG22" s="1">
        <v>2</v>
      </c>
      <c r="AH22">
        <f t="shared" si="2"/>
        <v>4001</v>
      </c>
      <c r="AI22">
        <f t="shared" si="7"/>
        <v>5000</v>
      </c>
      <c r="AJ22" s="1" t="s">
        <v>302</v>
      </c>
      <c r="AL22">
        <f t="shared" si="8"/>
        <v>20</v>
      </c>
      <c r="AM22">
        <f t="shared" si="9"/>
        <v>1</v>
      </c>
      <c r="AN22">
        <f t="shared" si="10"/>
        <v>21000</v>
      </c>
      <c r="AO22" t="s">
        <v>656</v>
      </c>
      <c r="AQ22" s="1" t="str">
        <f t="shared" si="11"/>
        <v>AN0150</v>
      </c>
      <c r="AR22" s="1">
        <f t="shared" si="12"/>
        <v>2</v>
      </c>
      <c r="AS22" s="1">
        <f t="shared" si="13"/>
        <v>4001</v>
      </c>
      <c r="AT22" s="1">
        <f t="shared" si="14"/>
        <v>5000</v>
      </c>
      <c r="AU22" t="str">
        <f t="shared" si="15"/>
        <v>AN0150|2|4001|5000</v>
      </c>
      <c r="AV22" t="str">
        <f t="shared" si="16"/>
        <v>fill_color=vvlgrey,id=TF1</v>
      </c>
      <c r="AW22" t="str">
        <f t="shared" si="17"/>
        <v>fill_color=vvlgrey,id=TF2</v>
      </c>
      <c r="AX22" t="str">
        <f t="shared" si="18"/>
        <v>fill_color=vvlgrey,id=TF3</v>
      </c>
      <c r="AY22" t="str">
        <f t="shared" si="19"/>
        <v>fill_color=vvlgrey,id=TF4</v>
      </c>
      <c r="AZ22" t="str">
        <f t="shared" si="20"/>
        <v>fill_color=vvlgrey,id=TF5</v>
      </c>
      <c r="BA22" t="str">
        <f t="shared" si="21"/>
        <v>fill_color=vvlgrey,id=TF6</v>
      </c>
      <c r="BB22" t="str">
        <f t="shared" si="22"/>
        <v>fill_color=vvlgrey,id=TF7</v>
      </c>
      <c r="BC22" t="str">
        <f t="shared" si="23"/>
        <v>fill_color=vvlgrey,id=TF8</v>
      </c>
      <c r="BD22" t="str">
        <f t="shared" si="24"/>
        <v>fill_color=vvlgrey,id=TF9</v>
      </c>
      <c r="BE22" t="str">
        <f t="shared" si="25"/>
        <v>fill_color=vvlgrey,id=TF10</v>
      </c>
      <c r="BF22" t="str">
        <f t="shared" si="26"/>
        <v>fill_color=vvlgrey,id=TF11</v>
      </c>
      <c r="BG22" t="str">
        <f t="shared" si="27"/>
        <v>fill_color=vvlgrey,id=TF12</v>
      </c>
      <c r="BK22" t="s">
        <v>288</v>
      </c>
      <c r="BL22">
        <v>1</v>
      </c>
      <c r="BM22">
        <v>1001</v>
      </c>
      <c r="BN22">
        <v>2000</v>
      </c>
      <c r="BO22" t="s">
        <v>688</v>
      </c>
      <c r="BP22" t="s">
        <v>577</v>
      </c>
    </row>
    <row r="23" spans="1:68" x14ac:dyDescent="0.25">
      <c r="A23" t="s">
        <v>601</v>
      </c>
      <c r="B23">
        <v>21</v>
      </c>
      <c r="C23" t="s">
        <v>622</v>
      </c>
      <c r="D23">
        <v>1</v>
      </c>
      <c r="E23">
        <v>7000</v>
      </c>
      <c r="F23" t="s">
        <v>599</v>
      </c>
      <c r="I23" s="1">
        <v>2</v>
      </c>
      <c r="J23">
        <f t="shared" si="0"/>
        <v>5001</v>
      </c>
      <c r="K23">
        <f t="shared" si="5"/>
        <v>6000</v>
      </c>
      <c r="L23" t="s">
        <v>651</v>
      </c>
      <c r="M23" s="1" t="s">
        <v>303</v>
      </c>
      <c r="N23" s="1" t="str">
        <f>_xlfn.IFNA(VLOOKUP(M23,'SM Target of each TF'!$AT$2:$AV$24, 3, FALSE), "NA")</f>
        <v>NA</v>
      </c>
      <c r="O23" s="1" t="s">
        <v>670</v>
      </c>
      <c r="P23" s="1" t="s">
        <v>670</v>
      </c>
      <c r="Q23" s="1" t="s">
        <v>670</v>
      </c>
      <c r="R23" s="1" t="s">
        <v>670</v>
      </c>
      <c r="S23" s="1" t="s">
        <v>670</v>
      </c>
      <c r="T23" s="1" t="s">
        <v>670</v>
      </c>
      <c r="U23" s="1" t="s">
        <v>670</v>
      </c>
      <c r="V23" s="1" t="s">
        <v>670</v>
      </c>
      <c r="W23" s="1" t="s">
        <v>670</v>
      </c>
      <c r="X23" s="1" t="s">
        <v>670</v>
      </c>
      <c r="Y23" s="1" t="s">
        <v>670</v>
      </c>
      <c r="Z23" s="1" t="s">
        <v>670</v>
      </c>
      <c r="AB23" s="1">
        <v>2</v>
      </c>
      <c r="AC23">
        <f t="shared" si="1"/>
        <v>5001</v>
      </c>
      <c r="AD23">
        <f t="shared" si="6"/>
        <v>6000</v>
      </c>
      <c r="AE23" t="s">
        <v>651</v>
      </c>
      <c r="AG23" s="1">
        <v>2</v>
      </c>
      <c r="AH23">
        <f t="shared" si="2"/>
        <v>5001</v>
      </c>
      <c r="AI23">
        <f t="shared" si="7"/>
        <v>6000</v>
      </c>
      <c r="AJ23" s="1" t="s">
        <v>303</v>
      </c>
      <c r="AL23">
        <f t="shared" si="8"/>
        <v>21</v>
      </c>
      <c r="AM23">
        <f t="shared" si="9"/>
        <v>1</v>
      </c>
      <c r="AN23">
        <f t="shared" si="10"/>
        <v>7000</v>
      </c>
      <c r="AO23" t="s">
        <v>651</v>
      </c>
      <c r="AQ23" s="1" t="str">
        <f t="shared" si="11"/>
        <v>AN0153</v>
      </c>
      <c r="AR23" s="1">
        <f t="shared" si="12"/>
        <v>2</v>
      </c>
      <c r="AS23" s="1">
        <f t="shared" si="13"/>
        <v>5001</v>
      </c>
      <c r="AT23" s="1">
        <f t="shared" si="14"/>
        <v>6000</v>
      </c>
      <c r="AU23" t="str">
        <f t="shared" si="15"/>
        <v>AN0153|2|5001|6000</v>
      </c>
      <c r="AV23" t="str">
        <f t="shared" si="16"/>
        <v>fill_color=vvlgrey,id=TF1</v>
      </c>
      <c r="AW23" t="str">
        <f t="shared" si="17"/>
        <v>fill_color=vvlgrey,id=TF2</v>
      </c>
      <c r="AX23" t="str">
        <f t="shared" si="18"/>
        <v>fill_color=vvlgrey,id=TF3</v>
      </c>
      <c r="AY23" t="str">
        <f t="shared" si="19"/>
        <v>fill_color=vvlgrey,id=TF4</v>
      </c>
      <c r="AZ23" t="str">
        <f t="shared" si="20"/>
        <v>fill_color=vvlgrey,id=TF5</v>
      </c>
      <c r="BA23" t="str">
        <f t="shared" si="21"/>
        <v>fill_color=vvlgrey,id=TF6</v>
      </c>
      <c r="BB23" t="str">
        <f t="shared" si="22"/>
        <v>fill_color=vvlgrey,id=TF7</v>
      </c>
      <c r="BC23" t="str">
        <f t="shared" si="23"/>
        <v>fill_color=vvlgrey,id=TF8</v>
      </c>
      <c r="BD23" t="str">
        <f t="shared" si="24"/>
        <v>fill_color=vvlgrey,id=TF9</v>
      </c>
      <c r="BE23" t="str">
        <f t="shared" si="25"/>
        <v>fill_color=vvlgrey,id=TF10</v>
      </c>
      <c r="BF23" t="str">
        <f t="shared" si="26"/>
        <v>fill_color=vvlgrey,id=TF11</v>
      </c>
      <c r="BG23" t="str">
        <f t="shared" si="27"/>
        <v>fill_color=vvlgrey,id=TF12</v>
      </c>
      <c r="BK23" t="s">
        <v>288</v>
      </c>
      <c r="BL23">
        <v>1</v>
      </c>
      <c r="BM23">
        <v>1001</v>
      </c>
      <c r="BN23">
        <v>2000</v>
      </c>
      <c r="BO23" t="s">
        <v>689</v>
      </c>
      <c r="BP23" t="s">
        <v>578</v>
      </c>
    </row>
    <row r="24" spans="1:68" x14ac:dyDescent="0.25">
      <c r="A24" t="s">
        <v>601</v>
      </c>
      <c r="B24">
        <v>22</v>
      </c>
      <c r="C24" t="s">
        <v>623</v>
      </c>
      <c r="D24">
        <v>1</v>
      </c>
      <c r="E24">
        <v>17000</v>
      </c>
      <c r="F24" t="s">
        <v>600</v>
      </c>
      <c r="I24" s="1">
        <v>2</v>
      </c>
      <c r="J24">
        <f t="shared" si="0"/>
        <v>6001</v>
      </c>
      <c r="K24">
        <f t="shared" si="5"/>
        <v>7000</v>
      </c>
      <c r="L24" t="s">
        <v>652</v>
      </c>
      <c r="M24" s="1" t="s">
        <v>304</v>
      </c>
      <c r="N24" s="1" t="str">
        <f>_xlfn.IFNA(VLOOKUP(M24,'SM Target of each TF'!$AT$2:$AV$24, 3, FALSE), "NA")</f>
        <v>NA</v>
      </c>
      <c r="O24" s="1" t="s">
        <v>670</v>
      </c>
      <c r="P24" s="1" t="s">
        <v>670</v>
      </c>
      <c r="Q24" s="1" t="s">
        <v>670</v>
      </c>
      <c r="R24" s="1" t="s">
        <v>670</v>
      </c>
      <c r="S24" s="1" t="s">
        <v>670</v>
      </c>
      <c r="T24" s="1" t="s">
        <v>670</v>
      </c>
      <c r="U24" s="1" t="s">
        <v>670</v>
      </c>
      <c r="V24" s="1" t="s">
        <v>670</v>
      </c>
      <c r="W24" s="1" t="s">
        <v>670</v>
      </c>
      <c r="X24" s="1" t="s">
        <v>670</v>
      </c>
      <c r="Y24" s="1" t="s">
        <v>670</v>
      </c>
      <c r="Z24" s="1" t="s">
        <v>670</v>
      </c>
      <c r="AB24" s="1">
        <v>2</v>
      </c>
      <c r="AC24">
        <f t="shared" si="1"/>
        <v>6001</v>
      </c>
      <c r="AD24">
        <f t="shared" si="6"/>
        <v>7000</v>
      </c>
      <c r="AE24" t="s">
        <v>652</v>
      </c>
      <c r="AG24" s="1">
        <v>2</v>
      </c>
      <c r="AH24">
        <f t="shared" si="2"/>
        <v>6001</v>
      </c>
      <c r="AI24">
        <f t="shared" si="7"/>
        <v>7000</v>
      </c>
      <c r="AJ24" s="1" t="s">
        <v>304</v>
      </c>
      <c r="AL24">
        <f t="shared" si="8"/>
        <v>22</v>
      </c>
      <c r="AM24">
        <f t="shared" si="9"/>
        <v>1</v>
      </c>
      <c r="AN24">
        <f t="shared" si="10"/>
        <v>17000</v>
      </c>
      <c r="AO24" t="s">
        <v>656</v>
      </c>
      <c r="AQ24" s="1" t="str">
        <f t="shared" si="11"/>
        <v>AN0154</v>
      </c>
      <c r="AR24" s="1">
        <f t="shared" si="12"/>
        <v>2</v>
      </c>
      <c r="AS24" s="1">
        <f t="shared" si="13"/>
        <v>6001</v>
      </c>
      <c r="AT24" s="1">
        <f t="shared" si="14"/>
        <v>7000</v>
      </c>
      <c r="AU24" t="str">
        <f t="shared" si="15"/>
        <v>AN0154|2|6001|7000</v>
      </c>
      <c r="AV24" t="str">
        <f t="shared" si="16"/>
        <v>fill_color=vvlgrey,id=TF1</v>
      </c>
      <c r="AW24" t="str">
        <f t="shared" si="17"/>
        <v>fill_color=vvlgrey,id=TF2</v>
      </c>
      <c r="AX24" t="str">
        <f t="shared" si="18"/>
        <v>fill_color=vvlgrey,id=TF3</v>
      </c>
      <c r="AY24" t="str">
        <f t="shared" si="19"/>
        <v>fill_color=vvlgrey,id=TF4</v>
      </c>
      <c r="AZ24" t="str">
        <f t="shared" si="20"/>
        <v>fill_color=vvlgrey,id=TF5</v>
      </c>
      <c r="BA24" t="str">
        <f t="shared" si="21"/>
        <v>fill_color=vvlgrey,id=TF6</v>
      </c>
      <c r="BB24" t="str">
        <f t="shared" si="22"/>
        <v>fill_color=vvlgrey,id=TF7</v>
      </c>
      <c r="BC24" t="str">
        <f t="shared" si="23"/>
        <v>fill_color=vvlgrey,id=TF8</v>
      </c>
      <c r="BD24" t="str">
        <f t="shared" si="24"/>
        <v>fill_color=vvlgrey,id=TF9</v>
      </c>
      <c r="BE24" t="str">
        <f t="shared" si="25"/>
        <v>fill_color=vvlgrey,id=TF10</v>
      </c>
      <c r="BF24" t="str">
        <f t="shared" si="26"/>
        <v>fill_color=vvlgrey,id=TF11</v>
      </c>
      <c r="BG24" t="str">
        <f t="shared" si="27"/>
        <v>fill_color=vvlgrey,id=TF12</v>
      </c>
      <c r="BK24" t="s">
        <v>288</v>
      </c>
      <c r="BL24">
        <v>1</v>
      </c>
      <c r="BM24">
        <v>1001</v>
      </c>
      <c r="BN24">
        <v>2000</v>
      </c>
      <c r="BO24" t="s">
        <v>690</v>
      </c>
      <c r="BP24" t="s">
        <v>579</v>
      </c>
    </row>
    <row r="25" spans="1:68" x14ac:dyDescent="0.25">
      <c r="A25" t="s">
        <v>601</v>
      </c>
      <c r="B25">
        <v>23</v>
      </c>
      <c r="C25" t="s">
        <v>624</v>
      </c>
      <c r="D25">
        <v>1</v>
      </c>
      <c r="E25">
        <v>16000</v>
      </c>
      <c r="F25" t="s">
        <v>599</v>
      </c>
      <c r="I25" s="1">
        <v>2</v>
      </c>
      <c r="J25">
        <f t="shared" si="0"/>
        <v>7001</v>
      </c>
      <c r="K25">
        <f t="shared" si="5"/>
        <v>8000</v>
      </c>
      <c r="L25" t="s">
        <v>651</v>
      </c>
      <c r="M25" s="1" t="s">
        <v>305</v>
      </c>
      <c r="N25" s="1" t="str">
        <f>_xlfn.IFNA(VLOOKUP(M25,'SM Target of each TF'!$AT$2:$AV$24, 3, FALSE), "NA")</f>
        <v>NA</v>
      </c>
      <c r="O25" s="1" t="s">
        <v>670</v>
      </c>
      <c r="P25" s="1" t="s">
        <v>670</v>
      </c>
      <c r="Q25" s="1" t="s">
        <v>670</v>
      </c>
      <c r="R25" s="1" t="s">
        <v>670</v>
      </c>
      <c r="S25" s="1" t="s">
        <v>670</v>
      </c>
      <c r="T25" s="1" t="s">
        <v>670</v>
      </c>
      <c r="U25" s="1" t="s">
        <v>670</v>
      </c>
      <c r="V25" s="1" t="s">
        <v>670</v>
      </c>
      <c r="W25" s="1" t="s">
        <v>670</v>
      </c>
      <c r="X25" s="1" t="s">
        <v>670</v>
      </c>
      <c r="Y25" s="1" t="s">
        <v>670</v>
      </c>
      <c r="Z25" s="1" t="s">
        <v>670</v>
      </c>
      <c r="AB25" s="1">
        <v>2</v>
      </c>
      <c r="AC25">
        <f t="shared" si="1"/>
        <v>7001</v>
      </c>
      <c r="AD25">
        <f t="shared" si="6"/>
        <v>8000</v>
      </c>
      <c r="AE25" t="s">
        <v>651</v>
      </c>
      <c r="AG25" s="1">
        <v>2</v>
      </c>
      <c r="AH25">
        <f t="shared" si="2"/>
        <v>7001</v>
      </c>
      <c r="AI25">
        <f t="shared" si="7"/>
        <v>8000</v>
      </c>
      <c r="AJ25" s="1" t="s">
        <v>305</v>
      </c>
      <c r="AL25">
        <f t="shared" si="8"/>
        <v>23</v>
      </c>
      <c r="AM25">
        <f t="shared" si="9"/>
        <v>1</v>
      </c>
      <c r="AN25">
        <f t="shared" si="10"/>
        <v>16000</v>
      </c>
      <c r="AO25" t="s">
        <v>651</v>
      </c>
      <c r="AQ25" s="1" t="str">
        <f t="shared" si="11"/>
        <v>AN0156</v>
      </c>
      <c r="AR25" s="1">
        <f t="shared" si="12"/>
        <v>2</v>
      </c>
      <c r="AS25" s="1">
        <f t="shared" si="13"/>
        <v>7001</v>
      </c>
      <c r="AT25" s="1">
        <f t="shared" si="14"/>
        <v>8000</v>
      </c>
      <c r="AU25" t="str">
        <f t="shared" si="15"/>
        <v>AN0156|2|7001|8000</v>
      </c>
      <c r="AV25" t="str">
        <f t="shared" si="16"/>
        <v>fill_color=vvlgrey,id=TF1</v>
      </c>
      <c r="AW25" t="str">
        <f t="shared" si="17"/>
        <v>fill_color=vvlgrey,id=TF2</v>
      </c>
      <c r="AX25" t="str">
        <f t="shared" si="18"/>
        <v>fill_color=vvlgrey,id=TF3</v>
      </c>
      <c r="AY25" t="str">
        <f t="shared" si="19"/>
        <v>fill_color=vvlgrey,id=TF4</v>
      </c>
      <c r="AZ25" t="str">
        <f t="shared" si="20"/>
        <v>fill_color=vvlgrey,id=TF5</v>
      </c>
      <c r="BA25" t="str">
        <f t="shared" si="21"/>
        <v>fill_color=vvlgrey,id=TF6</v>
      </c>
      <c r="BB25" t="str">
        <f t="shared" si="22"/>
        <v>fill_color=vvlgrey,id=TF7</v>
      </c>
      <c r="BC25" t="str">
        <f t="shared" si="23"/>
        <v>fill_color=vvlgrey,id=TF8</v>
      </c>
      <c r="BD25" t="str">
        <f t="shared" si="24"/>
        <v>fill_color=vvlgrey,id=TF9</v>
      </c>
      <c r="BE25" t="str">
        <f t="shared" si="25"/>
        <v>fill_color=vvlgrey,id=TF10</v>
      </c>
      <c r="BF25" t="str">
        <f t="shared" si="26"/>
        <v>fill_color=vvlgrey,id=TF11</v>
      </c>
      <c r="BG25" t="str">
        <f t="shared" si="27"/>
        <v>fill_color=vvlgrey,id=TF12</v>
      </c>
      <c r="BK25" t="s">
        <v>288</v>
      </c>
      <c r="BL25">
        <v>1</v>
      </c>
      <c r="BM25">
        <v>1001</v>
      </c>
      <c r="BN25">
        <v>2000</v>
      </c>
      <c r="BO25" t="s">
        <v>691</v>
      </c>
      <c r="BP25" t="s">
        <v>580</v>
      </c>
    </row>
    <row r="26" spans="1:68" x14ac:dyDescent="0.25">
      <c r="A26" t="s">
        <v>601</v>
      </c>
      <c r="B26">
        <v>24</v>
      </c>
      <c r="C26" t="s">
        <v>625</v>
      </c>
      <c r="D26">
        <v>1</v>
      </c>
      <c r="E26">
        <v>13000</v>
      </c>
      <c r="F26" t="s">
        <v>600</v>
      </c>
      <c r="I26" s="1">
        <v>2</v>
      </c>
      <c r="J26">
        <f t="shared" si="0"/>
        <v>8001</v>
      </c>
      <c r="K26">
        <f t="shared" si="5"/>
        <v>9000</v>
      </c>
      <c r="L26" t="s">
        <v>652</v>
      </c>
      <c r="M26" s="1" t="s">
        <v>306</v>
      </c>
      <c r="N26" s="1" t="str">
        <f>_xlfn.IFNA(VLOOKUP(M26,'SM Target of each TF'!$AT$2:$AV$24, 3, FALSE), "NA")</f>
        <v>NA</v>
      </c>
      <c r="O26" s="1" t="s">
        <v>670</v>
      </c>
      <c r="P26" s="1" t="s">
        <v>670</v>
      </c>
      <c r="Q26" s="1" t="s">
        <v>670</v>
      </c>
      <c r="R26" s="1" t="s">
        <v>670</v>
      </c>
      <c r="S26" s="1" t="s">
        <v>670</v>
      </c>
      <c r="T26" s="1" t="s">
        <v>670</v>
      </c>
      <c r="U26" s="1" t="s">
        <v>670</v>
      </c>
      <c r="V26" s="1" t="s">
        <v>670</v>
      </c>
      <c r="W26" s="1" t="s">
        <v>670</v>
      </c>
      <c r="X26" s="1" t="s">
        <v>670</v>
      </c>
      <c r="Y26" s="1" t="s">
        <v>670</v>
      </c>
      <c r="Z26" s="1" t="s">
        <v>670</v>
      </c>
      <c r="AB26" s="1">
        <v>2</v>
      </c>
      <c r="AC26">
        <f t="shared" si="1"/>
        <v>8001</v>
      </c>
      <c r="AD26">
        <f t="shared" si="6"/>
        <v>9000</v>
      </c>
      <c r="AE26" t="s">
        <v>652</v>
      </c>
      <c r="AG26" s="1">
        <v>2</v>
      </c>
      <c r="AH26">
        <f t="shared" si="2"/>
        <v>8001</v>
      </c>
      <c r="AI26">
        <f t="shared" si="7"/>
        <v>9000</v>
      </c>
      <c r="AJ26" s="1" t="s">
        <v>306</v>
      </c>
      <c r="AL26">
        <f t="shared" si="8"/>
        <v>24</v>
      </c>
      <c r="AM26">
        <f t="shared" si="9"/>
        <v>1</v>
      </c>
      <c r="AN26">
        <f t="shared" si="10"/>
        <v>13000</v>
      </c>
      <c r="AO26" t="s">
        <v>656</v>
      </c>
      <c r="AQ26" s="1" t="str">
        <f t="shared" si="11"/>
        <v>AN0157</v>
      </c>
      <c r="AR26" s="1">
        <f t="shared" si="12"/>
        <v>2</v>
      </c>
      <c r="AS26" s="1">
        <f t="shared" si="13"/>
        <v>8001</v>
      </c>
      <c r="AT26" s="1">
        <f t="shared" si="14"/>
        <v>9000</v>
      </c>
      <c r="AU26" t="str">
        <f t="shared" si="15"/>
        <v>AN0157|2|8001|9000</v>
      </c>
      <c r="AV26" t="str">
        <f t="shared" si="16"/>
        <v>fill_color=vvlgrey,id=TF1</v>
      </c>
      <c r="AW26" t="str">
        <f t="shared" si="17"/>
        <v>fill_color=vvlgrey,id=TF2</v>
      </c>
      <c r="AX26" t="str">
        <f t="shared" si="18"/>
        <v>fill_color=vvlgrey,id=TF3</v>
      </c>
      <c r="AY26" t="str">
        <f t="shared" si="19"/>
        <v>fill_color=vvlgrey,id=TF4</v>
      </c>
      <c r="AZ26" t="str">
        <f t="shared" si="20"/>
        <v>fill_color=vvlgrey,id=TF5</v>
      </c>
      <c r="BA26" t="str">
        <f t="shared" si="21"/>
        <v>fill_color=vvlgrey,id=TF6</v>
      </c>
      <c r="BB26" t="str">
        <f t="shared" si="22"/>
        <v>fill_color=vvlgrey,id=TF7</v>
      </c>
      <c r="BC26" t="str">
        <f t="shared" si="23"/>
        <v>fill_color=vvlgrey,id=TF8</v>
      </c>
      <c r="BD26" t="str">
        <f t="shared" si="24"/>
        <v>fill_color=vvlgrey,id=TF9</v>
      </c>
      <c r="BE26" t="str">
        <f t="shared" si="25"/>
        <v>fill_color=vvlgrey,id=TF10</v>
      </c>
      <c r="BF26" t="str">
        <f t="shared" si="26"/>
        <v>fill_color=vvlgrey,id=TF11</v>
      </c>
      <c r="BG26" t="str">
        <f t="shared" si="27"/>
        <v>fill_color=vvlgrey,id=TF12</v>
      </c>
      <c r="BK26" t="s">
        <v>288</v>
      </c>
      <c r="BL26">
        <v>1</v>
      </c>
      <c r="BM26">
        <v>1001</v>
      </c>
      <c r="BN26">
        <v>2000</v>
      </c>
      <c r="BO26" t="s">
        <v>692</v>
      </c>
      <c r="BP26" t="s">
        <v>582</v>
      </c>
    </row>
    <row r="27" spans="1:68" x14ac:dyDescent="0.25">
      <c r="A27" t="s">
        <v>601</v>
      </c>
      <c r="B27">
        <v>25</v>
      </c>
      <c r="C27" t="s">
        <v>626</v>
      </c>
      <c r="D27">
        <v>1</v>
      </c>
      <c r="E27">
        <v>13000</v>
      </c>
      <c r="F27" t="s">
        <v>599</v>
      </c>
      <c r="I27" s="1">
        <v>2</v>
      </c>
      <c r="J27">
        <f t="shared" si="0"/>
        <v>9001</v>
      </c>
      <c r="K27">
        <f t="shared" si="5"/>
        <v>10000</v>
      </c>
      <c r="L27" t="s">
        <v>651</v>
      </c>
      <c r="M27" s="1" t="s">
        <v>127</v>
      </c>
      <c r="N27" s="1" t="str">
        <f>_xlfn.IFNA(VLOOKUP(M27,'SM Target of each TF'!$AT$2:$AV$24, 3, FALSE), "NA")</f>
        <v>NA</v>
      </c>
      <c r="O27" s="1" t="s">
        <v>670</v>
      </c>
      <c r="P27" s="1" t="s">
        <v>670</v>
      </c>
      <c r="Q27" s="1" t="s">
        <v>669</v>
      </c>
      <c r="R27" s="1" t="s">
        <v>669</v>
      </c>
      <c r="S27" s="1" t="s">
        <v>669</v>
      </c>
      <c r="T27" s="1" t="s">
        <v>669</v>
      </c>
      <c r="U27" s="1" t="s">
        <v>670</v>
      </c>
      <c r="V27" s="1" t="s">
        <v>669</v>
      </c>
      <c r="W27" s="1" t="s">
        <v>670</v>
      </c>
      <c r="X27" s="1" t="s">
        <v>669</v>
      </c>
      <c r="Y27" s="1" t="s">
        <v>672</v>
      </c>
      <c r="Z27" s="1" t="s">
        <v>670</v>
      </c>
      <c r="AB27" s="1">
        <v>2</v>
      </c>
      <c r="AC27">
        <f t="shared" si="1"/>
        <v>9001</v>
      </c>
      <c r="AD27">
        <f t="shared" si="6"/>
        <v>10000</v>
      </c>
      <c r="AE27" t="s">
        <v>651</v>
      </c>
      <c r="AG27" s="1">
        <v>2</v>
      </c>
      <c r="AH27">
        <f t="shared" si="2"/>
        <v>9001</v>
      </c>
      <c r="AI27">
        <f t="shared" si="7"/>
        <v>10000</v>
      </c>
      <c r="AJ27" s="1" t="s">
        <v>127</v>
      </c>
      <c r="AL27">
        <f t="shared" si="8"/>
        <v>25</v>
      </c>
      <c r="AM27">
        <f t="shared" si="9"/>
        <v>1</v>
      </c>
      <c r="AN27">
        <f t="shared" si="10"/>
        <v>13000</v>
      </c>
      <c r="AO27" t="s">
        <v>651</v>
      </c>
      <c r="AQ27" s="1" t="str">
        <f t="shared" si="11"/>
        <v>AN0158</v>
      </c>
      <c r="AR27" s="1">
        <f t="shared" si="12"/>
        <v>2</v>
      </c>
      <c r="AS27" s="1">
        <f t="shared" si="13"/>
        <v>9001</v>
      </c>
      <c r="AT27" s="1">
        <f t="shared" si="14"/>
        <v>10000</v>
      </c>
      <c r="AU27" t="str">
        <f t="shared" si="15"/>
        <v>AN0158|2|9001|10000</v>
      </c>
      <c r="AV27" t="str">
        <f t="shared" si="16"/>
        <v>fill_color=vvlgrey,id=TF1</v>
      </c>
      <c r="AW27" t="str">
        <f t="shared" si="17"/>
        <v>fill_color=vvlgrey,id=TF2</v>
      </c>
      <c r="AX27" t="str">
        <f t="shared" si="18"/>
        <v>fill_color=yellow,id=TF3</v>
      </c>
      <c r="AY27" t="str">
        <f t="shared" si="19"/>
        <v>fill_color=yellow,id=TF4</v>
      </c>
      <c r="AZ27" t="str">
        <f t="shared" si="20"/>
        <v>fill_color=yellow,id=TF5</v>
      </c>
      <c r="BA27" t="str">
        <f t="shared" si="21"/>
        <v>fill_color=yellow,id=TF6</v>
      </c>
      <c r="BB27" t="str">
        <f t="shared" si="22"/>
        <v>fill_color=vvlgrey,id=TF7</v>
      </c>
      <c r="BC27" t="str">
        <f t="shared" si="23"/>
        <v>fill_color=yellow,id=TF8</v>
      </c>
      <c r="BD27" t="str">
        <f t="shared" si="24"/>
        <v>fill_color=vvlgrey,id=TF9</v>
      </c>
      <c r="BE27" t="str">
        <f t="shared" si="25"/>
        <v>fill_color=yellow,id=TF10</v>
      </c>
      <c r="BF27" t="str">
        <f t="shared" si="26"/>
        <v>fill_color=dred,id=TF11</v>
      </c>
      <c r="BG27" t="str">
        <f t="shared" si="27"/>
        <v>fill_color=vvlgrey,id=TF12</v>
      </c>
      <c r="BK27" t="s">
        <v>275</v>
      </c>
      <c r="BL27">
        <v>1</v>
      </c>
      <c r="BM27">
        <v>2001</v>
      </c>
      <c r="BN27">
        <v>3000</v>
      </c>
      <c r="BO27" t="s">
        <v>681</v>
      </c>
      <c r="BP27" t="s">
        <v>265</v>
      </c>
    </row>
    <row r="28" spans="1:68" x14ac:dyDescent="0.25">
      <c r="A28" t="s">
        <v>601</v>
      </c>
      <c r="B28">
        <v>26</v>
      </c>
      <c r="C28" t="s">
        <v>627</v>
      </c>
      <c r="D28">
        <v>1</v>
      </c>
      <c r="E28">
        <v>19000</v>
      </c>
      <c r="F28" t="s">
        <v>600</v>
      </c>
      <c r="I28" s="1">
        <v>2</v>
      </c>
      <c r="J28">
        <f t="shared" si="0"/>
        <v>10001</v>
      </c>
      <c r="K28">
        <f t="shared" si="5"/>
        <v>11000</v>
      </c>
      <c r="L28" t="s">
        <v>652</v>
      </c>
      <c r="M28" s="1" t="s">
        <v>307</v>
      </c>
      <c r="N28" s="1" t="str">
        <f>_xlfn.IFNA(VLOOKUP(M28,'SM Target of each TF'!$AT$2:$AV$24, 3, FALSE), "NA")</f>
        <v>NA</v>
      </c>
      <c r="O28" s="1" t="s">
        <v>670</v>
      </c>
      <c r="P28" s="1" t="s">
        <v>670</v>
      </c>
      <c r="Q28" s="1" t="s">
        <v>670</v>
      </c>
      <c r="R28" s="1" t="s">
        <v>670</v>
      </c>
      <c r="S28" s="1" t="s">
        <v>670</v>
      </c>
      <c r="T28" s="1" t="s">
        <v>670</v>
      </c>
      <c r="U28" s="1" t="s">
        <v>670</v>
      </c>
      <c r="V28" s="1" t="s">
        <v>670</v>
      </c>
      <c r="W28" s="1" t="s">
        <v>670</v>
      </c>
      <c r="X28" s="1" t="s">
        <v>670</v>
      </c>
      <c r="Y28" s="1" t="s">
        <v>670</v>
      </c>
      <c r="Z28" s="1" t="s">
        <v>670</v>
      </c>
      <c r="AB28" s="1">
        <v>2</v>
      </c>
      <c r="AC28">
        <f t="shared" si="1"/>
        <v>10001</v>
      </c>
      <c r="AD28">
        <f t="shared" si="6"/>
        <v>11000</v>
      </c>
      <c r="AE28" t="s">
        <v>652</v>
      </c>
      <c r="AG28" s="1">
        <v>2</v>
      </c>
      <c r="AH28">
        <f t="shared" si="2"/>
        <v>10001</v>
      </c>
      <c r="AI28">
        <f t="shared" si="7"/>
        <v>11000</v>
      </c>
      <c r="AJ28" s="1" t="s">
        <v>307</v>
      </c>
      <c r="AL28">
        <f t="shared" si="8"/>
        <v>26</v>
      </c>
      <c r="AM28">
        <f t="shared" si="9"/>
        <v>1</v>
      </c>
      <c r="AN28">
        <f t="shared" si="10"/>
        <v>19000</v>
      </c>
      <c r="AO28" t="s">
        <v>656</v>
      </c>
      <c r="AQ28" s="1" t="str">
        <f t="shared" si="11"/>
        <v>AN10022</v>
      </c>
      <c r="AR28" s="1">
        <f t="shared" si="12"/>
        <v>2</v>
      </c>
      <c r="AS28" s="1">
        <f t="shared" si="13"/>
        <v>10001</v>
      </c>
      <c r="AT28" s="1">
        <f t="shared" si="14"/>
        <v>11000</v>
      </c>
      <c r="AU28" t="str">
        <f t="shared" si="15"/>
        <v>AN10022|2|10001|11000</v>
      </c>
      <c r="AV28" t="str">
        <f t="shared" si="16"/>
        <v>fill_color=vvlgrey,id=TF1</v>
      </c>
      <c r="AW28" t="str">
        <f t="shared" si="17"/>
        <v>fill_color=vvlgrey,id=TF2</v>
      </c>
      <c r="AX28" t="str">
        <f t="shared" si="18"/>
        <v>fill_color=vvlgrey,id=TF3</v>
      </c>
      <c r="AY28" t="str">
        <f t="shared" si="19"/>
        <v>fill_color=vvlgrey,id=TF4</v>
      </c>
      <c r="AZ28" t="str">
        <f t="shared" si="20"/>
        <v>fill_color=vvlgrey,id=TF5</v>
      </c>
      <c r="BA28" t="str">
        <f t="shared" si="21"/>
        <v>fill_color=vvlgrey,id=TF6</v>
      </c>
      <c r="BB28" t="str">
        <f t="shared" si="22"/>
        <v>fill_color=vvlgrey,id=TF7</v>
      </c>
      <c r="BC28" t="str">
        <f t="shared" si="23"/>
        <v>fill_color=vvlgrey,id=TF8</v>
      </c>
      <c r="BD28" t="str">
        <f t="shared" si="24"/>
        <v>fill_color=vvlgrey,id=TF9</v>
      </c>
      <c r="BE28" t="str">
        <f t="shared" si="25"/>
        <v>fill_color=vvlgrey,id=TF10</v>
      </c>
      <c r="BF28" t="str">
        <f t="shared" si="26"/>
        <v>fill_color=vvlgrey,id=TF11</v>
      </c>
      <c r="BG28" t="str">
        <f t="shared" si="27"/>
        <v>fill_color=vvlgrey,id=TF12</v>
      </c>
      <c r="BK28" t="s">
        <v>275</v>
      </c>
      <c r="BL28">
        <v>1</v>
      </c>
      <c r="BM28">
        <v>2001</v>
      </c>
      <c r="BN28">
        <v>3000</v>
      </c>
      <c r="BO28" t="s">
        <v>1269</v>
      </c>
      <c r="BP28" t="s">
        <v>581</v>
      </c>
    </row>
    <row r="29" spans="1:68" x14ac:dyDescent="0.25">
      <c r="A29" t="s">
        <v>601</v>
      </c>
      <c r="B29">
        <v>27</v>
      </c>
      <c r="C29" t="s">
        <v>628</v>
      </c>
      <c r="D29">
        <v>1</v>
      </c>
      <c r="E29">
        <v>3000</v>
      </c>
      <c r="F29" t="s">
        <v>599</v>
      </c>
      <c r="I29" s="1">
        <v>2</v>
      </c>
      <c r="J29">
        <f t="shared" si="0"/>
        <v>11001</v>
      </c>
      <c r="K29">
        <f t="shared" si="5"/>
        <v>12000</v>
      </c>
      <c r="L29" t="s">
        <v>651</v>
      </c>
      <c r="M29" s="1" t="s">
        <v>308</v>
      </c>
      <c r="N29" s="1" t="str">
        <f>_xlfn.IFNA(VLOOKUP(M29,'SM Target of each TF'!$AT$2:$AV$24, 3, FALSE), "NA")</f>
        <v>NA</v>
      </c>
      <c r="O29" s="1" t="s">
        <v>670</v>
      </c>
      <c r="P29" s="1" t="s">
        <v>670</v>
      </c>
      <c r="Q29" s="1" t="s">
        <v>670</v>
      </c>
      <c r="R29" s="1" t="s">
        <v>670</v>
      </c>
      <c r="S29" s="1" t="s">
        <v>670</v>
      </c>
      <c r="T29" s="1" t="s">
        <v>670</v>
      </c>
      <c r="U29" s="1" t="s">
        <v>670</v>
      </c>
      <c r="V29" s="1" t="s">
        <v>670</v>
      </c>
      <c r="W29" s="1" t="s">
        <v>670</v>
      </c>
      <c r="X29" s="1" t="s">
        <v>670</v>
      </c>
      <c r="Y29" s="1" t="s">
        <v>670</v>
      </c>
      <c r="Z29" s="1" t="s">
        <v>670</v>
      </c>
      <c r="AB29" s="1">
        <v>2</v>
      </c>
      <c r="AC29">
        <f t="shared" si="1"/>
        <v>11001</v>
      </c>
      <c r="AD29">
        <f t="shared" si="6"/>
        <v>12000</v>
      </c>
      <c r="AE29" t="s">
        <v>651</v>
      </c>
      <c r="AG29" s="1">
        <v>2</v>
      </c>
      <c r="AH29">
        <f t="shared" si="2"/>
        <v>11001</v>
      </c>
      <c r="AI29">
        <f t="shared" si="7"/>
        <v>12000</v>
      </c>
      <c r="AJ29" s="1" t="s">
        <v>308</v>
      </c>
      <c r="AL29">
        <f t="shared" si="8"/>
        <v>27</v>
      </c>
      <c r="AM29">
        <f t="shared" si="9"/>
        <v>1</v>
      </c>
      <c r="AN29">
        <f t="shared" si="10"/>
        <v>3000</v>
      </c>
      <c r="AO29" t="s">
        <v>651</v>
      </c>
      <c r="AQ29" s="1" t="str">
        <f t="shared" si="11"/>
        <v>AN10023</v>
      </c>
      <c r="AR29" s="1">
        <f t="shared" si="12"/>
        <v>2</v>
      </c>
      <c r="AS29" s="1">
        <f t="shared" si="13"/>
        <v>11001</v>
      </c>
      <c r="AT29" s="1">
        <f t="shared" si="14"/>
        <v>12000</v>
      </c>
      <c r="AU29" t="str">
        <f t="shared" si="15"/>
        <v>AN10023|2|11001|12000</v>
      </c>
      <c r="AV29" t="str">
        <f t="shared" si="16"/>
        <v>fill_color=vvlgrey,id=TF1</v>
      </c>
      <c r="AW29" t="str">
        <f t="shared" si="17"/>
        <v>fill_color=vvlgrey,id=TF2</v>
      </c>
      <c r="AX29" t="str">
        <f t="shared" si="18"/>
        <v>fill_color=vvlgrey,id=TF3</v>
      </c>
      <c r="AY29" t="str">
        <f t="shared" si="19"/>
        <v>fill_color=vvlgrey,id=TF4</v>
      </c>
      <c r="AZ29" t="str">
        <f t="shared" si="20"/>
        <v>fill_color=vvlgrey,id=TF5</v>
      </c>
      <c r="BA29" t="str">
        <f t="shared" si="21"/>
        <v>fill_color=vvlgrey,id=TF6</v>
      </c>
      <c r="BB29" t="str">
        <f t="shared" si="22"/>
        <v>fill_color=vvlgrey,id=TF7</v>
      </c>
      <c r="BC29" t="str">
        <f t="shared" si="23"/>
        <v>fill_color=vvlgrey,id=TF8</v>
      </c>
      <c r="BD29" t="str">
        <f t="shared" si="24"/>
        <v>fill_color=vvlgrey,id=TF9</v>
      </c>
      <c r="BE29" t="str">
        <f t="shared" si="25"/>
        <v>fill_color=vvlgrey,id=TF10</v>
      </c>
      <c r="BF29" t="str">
        <f t="shared" si="26"/>
        <v>fill_color=vvlgrey,id=TF11</v>
      </c>
      <c r="BG29" t="str">
        <f t="shared" si="27"/>
        <v>fill_color=vvlgrey,id=TF12</v>
      </c>
      <c r="BK29" t="s">
        <v>275</v>
      </c>
      <c r="BL29">
        <v>1</v>
      </c>
      <c r="BM29">
        <v>2001</v>
      </c>
      <c r="BN29">
        <v>3000</v>
      </c>
      <c r="BO29" t="s">
        <v>683</v>
      </c>
      <c r="BP29" t="s">
        <v>575</v>
      </c>
    </row>
    <row r="30" spans="1:68" x14ac:dyDescent="0.25">
      <c r="A30" t="s">
        <v>601</v>
      </c>
      <c r="B30">
        <v>28</v>
      </c>
      <c r="C30" t="s">
        <v>629</v>
      </c>
      <c r="D30">
        <v>1</v>
      </c>
      <c r="E30">
        <v>7000</v>
      </c>
      <c r="F30" t="s">
        <v>600</v>
      </c>
      <c r="I30" s="1">
        <v>2</v>
      </c>
      <c r="J30">
        <f t="shared" si="0"/>
        <v>12001</v>
      </c>
      <c r="K30">
        <f t="shared" si="5"/>
        <v>13000</v>
      </c>
      <c r="L30" t="s">
        <v>652</v>
      </c>
      <c r="M30" s="1" t="s">
        <v>309</v>
      </c>
      <c r="N30" s="1" t="str">
        <f>_xlfn.IFNA(VLOOKUP(M30,'SM Target of each TF'!$AT$2:$AV$24, 3, FALSE), "NA")</f>
        <v>NA</v>
      </c>
      <c r="O30" s="1" t="s">
        <v>670</v>
      </c>
      <c r="P30" s="1" t="s">
        <v>670</v>
      </c>
      <c r="Q30" s="1" t="s">
        <v>670</v>
      </c>
      <c r="R30" s="1" t="s">
        <v>670</v>
      </c>
      <c r="S30" s="1" t="s">
        <v>670</v>
      </c>
      <c r="T30" s="1" t="s">
        <v>670</v>
      </c>
      <c r="U30" s="1" t="s">
        <v>670</v>
      </c>
      <c r="V30" s="1" t="s">
        <v>670</v>
      </c>
      <c r="W30" s="1" t="s">
        <v>670</v>
      </c>
      <c r="X30" s="1" t="s">
        <v>670</v>
      </c>
      <c r="Y30" s="1" t="s">
        <v>670</v>
      </c>
      <c r="Z30" s="1" t="s">
        <v>670</v>
      </c>
      <c r="AB30" s="1">
        <v>2</v>
      </c>
      <c r="AC30">
        <f t="shared" si="1"/>
        <v>12001</v>
      </c>
      <c r="AD30">
        <f t="shared" si="6"/>
        <v>13000</v>
      </c>
      <c r="AE30" t="s">
        <v>652</v>
      </c>
      <c r="AG30" s="1">
        <v>2</v>
      </c>
      <c r="AH30">
        <f t="shared" si="2"/>
        <v>12001</v>
      </c>
      <c r="AI30">
        <f t="shared" si="7"/>
        <v>13000</v>
      </c>
      <c r="AJ30" s="1" t="s">
        <v>309</v>
      </c>
      <c r="AL30">
        <f t="shared" si="8"/>
        <v>28</v>
      </c>
      <c r="AM30">
        <f t="shared" si="9"/>
        <v>1</v>
      </c>
      <c r="AN30">
        <f t="shared" si="10"/>
        <v>7000</v>
      </c>
      <c r="AO30" t="s">
        <v>656</v>
      </c>
      <c r="AQ30" s="1" t="str">
        <f t="shared" si="11"/>
        <v>AN10024</v>
      </c>
      <c r="AR30" s="1">
        <f t="shared" si="12"/>
        <v>2</v>
      </c>
      <c r="AS30" s="1">
        <f t="shared" si="13"/>
        <v>12001</v>
      </c>
      <c r="AT30" s="1">
        <f t="shared" si="14"/>
        <v>13000</v>
      </c>
      <c r="AU30" t="str">
        <f t="shared" si="15"/>
        <v>AN10024|2|12001|13000</v>
      </c>
      <c r="AV30" t="str">
        <f t="shared" si="16"/>
        <v>fill_color=vvlgrey,id=TF1</v>
      </c>
      <c r="AW30" t="str">
        <f t="shared" si="17"/>
        <v>fill_color=vvlgrey,id=TF2</v>
      </c>
      <c r="AX30" t="str">
        <f t="shared" si="18"/>
        <v>fill_color=vvlgrey,id=TF3</v>
      </c>
      <c r="AY30" t="str">
        <f t="shared" si="19"/>
        <v>fill_color=vvlgrey,id=TF4</v>
      </c>
      <c r="AZ30" t="str">
        <f t="shared" si="20"/>
        <v>fill_color=vvlgrey,id=TF5</v>
      </c>
      <c r="BA30" t="str">
        <f t="shared" si="21"/>
        <v>fill_color=vvlgrey,id=TF6</v>
      </c>
      <c r="BB30" t="str">
        <f t="shared" si="22"/>
        <v>fill_color=vvlgrey,id=TF7</v>
      </c>
      <c r="BC30" t="str">
        <f t="shared" si="23"/>
        <v>fill_color=vvlgrey,id=TF8</v>
      </c>
      <c r="BD30" t="str">
        <f t="shared" si="24"/>
        <v>fill_color=vvlgrey,id=TF9</v>
      </c>
      <c r="BE30" t="str">
        <f t="shared" si="25"/>
        <v>fill_color=vvlgrey,id=TF10</v>
      </c>
      <c r="BF30" t="str">
        <f t="shared" si="26"/>
        <v>fill_color=vvlgrey,id=TF11</v>
      </c>
      <c r="BG30" t="str">
        <f t="shared" si="27"/>
        <v>fill_color=vvlgrey,id=TF12</v>
      </c>
      <c r="BK30" t="s">
        <v>275</v>
      </c>
      <c r="BL30">
        <v>1</v>
      </c>
      <c r="BM30">
        <v>2001</v>
      </c>
      <c r="BN30">
        <v>3000</v>
      </c>
      <c r="BO30" t="s">
        <v>684</v>
      </c>
      <c r="BP30" t="s">
        <v>120</v>
      </c>
    </row>
    <row r="31" spans="1:68" x14ac:dyDescent="0.25">
      <c r="A31" t="s">
        <v>601</v>
      </c>
      <c r="B31">
        <v>29</v>
      </c>
      <c r="C31" t="s">
        <v>630</v>
      </c>
      <c r="D31">
        <v>1</v>
      </c>
      <c r="E31">
        <v>25000</v>
      </c>
      <c r="F31" t="s">
        <v>599</v>
      </c>
      <c r="I31" s="1">
        <v>2</v>
      </c>
      <c r="J31">
        <f t="shared" si="0"/>
        <v>13001</v>
      </c>
      <c r="K31">
        <f t="shared" si="5"/>
        <v>14000</v>
      </c>
      <c r="L31" t="s">
        <v>651</v>
      </c>
      <c r="M31" s="1" t="s">
        <v>310</v>
      </c>
      <c r="N31" s="1" t="str">
        <f>_xlfn.IFNA(VLOOKUP(M31,'SM Target of each TF'!$AT$2:$AV$24, 3, FALSE), "NA")</f>
        <v>NA</v>
      </c>
      <c r="O31" s="1" t="s">
        <v>670</v>
      </c>
      <c r="P31" s="1" t="s">
        <v>670</v>
      </c>
      <c r="Q31" s="1" t="s">
        <v>670</v>
      </c>
      <c r="R31" s="1" t="s">
        <v>670</v>
      </c>
      <c r="S31" s="1" t="s">
        <v>670</v>
      </c>
      <c r="T31" s="1" t="s">
        <v>670</v>
      </c>
      <c r="U31" s="1" t="s">
        <v>670</v>
      </c>
      <c r="V31" s="1" t="s">
        <v>670</v>
      </c>
      <c r="W31" s="1" t="s">
        <v>670</v>
      </c>
      <c r="X31" s="1" t="s">
        <v>670</v>
      </c>
      <c r="Y31" s="1" t="s">
        <v>670</v>
      </c>
      <c r="Z31" s="1" t="s">
        <v>670</v>
      </c>
      <c r="AB31" s="1">
        <v>2</v>
      </c>
      <c r="AC31">
        <f t="shared" si="1"/>
        <v>13001</v>
      </c>
      <c r="AD31">
        <f t="shared" si="6"/>
        <v>14000</v>
      </c>
      <c r="AE31" t="s">
        <v>651</v>
      </c>
      <c r="AG31" s="1">
        <v>2</v>
      </c>
      <c r="AH31">
        <f t="shared" si="2"/>
        <v>13001</v>
      </c>
      <c r="AI31">
        <f t="shared" si="7"/>
        <v>14000</v>
      </c>
      <c r="AJ31" s="1" t="s">
        <v>310</v>
      </c>
      <c r="AL31">
        <f t="shared" si="8"/>
        <v>29</v>
      </c>
      <c r="AM31">
        <f t="shared" si="9"/>
        <v>1</v>
      </c>
      <c r="AN31">
        <f t="shared" si="10"/>
        <v>25000</v>
      </c>
      <c r="AO31" t="s">
        <v>651</v>
      </c>
      <c r="AQ31" s="1" t="str">
        <f t="shared" si="11"/>
        <v>AN10035</v>
      </c>
      <c r="AR31" s="1">
        <f t="shared" si="12"/>
        <v>2</v>
      </c>
      <c r="AS31" s="1">
        <f t="shared" si="13"/>
        <v>13001</v>
      </c>
      <c r="AT31" s="1">
        <f t="shared" si="14"/>
        <v>14000</v>
      </c>
      <c r="AU31" t="str">
        <f t="shared" si="15"/>
        <v>AN10035|2|13001|14000</v>
      </c>
      <c r="AV31" t="str">
        <f t="shared" si="16"/>
        <v>fill_color=vvlgrey,id=TF1</v>
      </c>
      <c r="AW31" t="str">
        <f t="shared" si="17"/>
        <v>fill_color=vvlgrey,id=TF2</v>
      </c>
      <c r="AX31" t="str">
        <f t="shared" si="18"/>
        <v>fill_color=vvlgrey,id=TF3</v>
      </c>
      <c r="AY31" t="str">
        <f t="shared" si="19"/>
        <v>fill_color=vvlgrey,id=TF4</v>
      </c>
      <c r="AZ31" t="str">
        <f t="shared" si="20"/>
        <v>fill_color=vvlgrey,id=TF5</v>
      </c>
      <c r="BA31" t="str">
        <f t="shared" si="21"/>
        <v>fill_color=vvlgrey,id=TF6</v>
      </c>
      <c r="BB31" t="str">
        <f t="shared" si="22"/>
        <v>fill_color=vvlgrey,id=TF7</v>
      </c>
      <c r="BC31" t="str">
        <f t="shared" si="23"/>
        <v>fill_color=vvlgrey,id=TF8</v>
      </c>
      <c r="BD31" t="str">
        <f t="shared" si="24"/>
        <v>fill_color=vvlgrey,id=TF9</v>
      </c>
      <c r="BE31" t="str">
        <f t="shared" si="25"/>
        <v>fill_color=vvlgrey,id=TF10</v>
      </c>
      <c r="BF31" t="str">
        <f t="shared" si="26"/>
        <v>fill_color=vvlgrey,id=TF11</v>
      </c>
      <c r="BG31" t="str">
        <f t="shared" si="27"/>
        <v>fill_color=vvlgrey,id=TF12</v>
      </c>
      <c r="BK31" t="s">
        <v>275</v>
      </c>
      <c r="BL31">
        <v>1</v>
      </c>
      <c r="BM31">
        <v>2001</v>
      </c>
      <c r="BN31">
        <v>3000</v>
      </c>
      <c r="BO31" t="s">
        <v>685</v>
      </c>
      <c r="BP31" t="s">
        <v>142</v>
      </c>
    </row>
    <row r="32" spans="1:68" x14ac:dyDescent="0.25">
      <c r="A32" t="s">
        <v>601</v>
      </c>
      <c r="B32">
        <v>30</v>
      </c>
      <c r="C32" t="s">
        <v>631</v>
      </c>
      <c r="D32">
        <v>1</v>
      </c>
      <c r="E32">
        <v>23000</v>
      </c>
      <c r="F32" t="s">
        <v>600</v>
      </c>
      <c r="I32" s="1">
        <v>2</v>
      </c>
      <c r="J32">
        <f t="shared" si="0"/>
        <v>14001</v>
      </c>
      <c r="K32">
        <f t="shared" si="5"/>
        <v>15000</v>
      </c>
      <c r="L32" t="s">
        <v>652</v>
      </c>
      <c r="M32" s="1" t="s">
        <v>191</v>
      </c>
      <c r="N32" s="1" t="str">
        <f>_xlfn.IFNA(VLOOKUP(M32,'SM Target of each TF'!$AT$2:$AV$24, 3, FALSE), "NA")</f>
        <v>NA</v>
      </c>
      <c r="O32" s="1" t="s">
        <v>670</v>
      </c>
      <c r="P32" s="1" t="s">
        <v>670</v>
      </c>
      <c r="Q32" s="1" t="s">
        <v>670</v>
      </c>
      <c r="R32" s="1" t="s">
        <v>670</v>
      </c>
      <c r="S32" s="1" t="s">
        <v>670</v>
      </c>
      <c r="T32" s="1" t="s">
        <v>669</v>
      </c>
      <c r="U32" s="1" t="s">
        <v>670</v>
      </c>
      <c r="V32" s="1" t="s">
        <v>670</v>
      </c>
      <c r="W32" s="1" t="s">
        <v>670</v>
      </c>
      <c r="X32" s="1" t="s">
        <v>670</v>
      </c>
      <c r="Y32" s="1" t="s">
        <v>669</v>
      </c>
      <c r="Z32" s="1" t="s">
        <v>670</v>
      </c>
      <c r="AB32" s="1">
        <v>2</v>
      </c>
      <c r="AC32">
        <f t="shared" si="1"/>
        <v>14001</v>
      </c>
      <c r="AD32">
        <f t="shared" si="6"/>
        <v>15000</v>
      </c>
      <c r="AE32" t="s">
        <v>652</v>
      </c>
      <c r="AG32" s="1">
        <v>2</v>
      </c>
      <c r="AH32">
        <f t="shared" si="2"/>
        <v>14001</v>
      </c>
      <c r="AI32">
        <f t="shared" si="7"/>
        <v>15000</v>
      </c>
      <c r="AJ32" s="1" t="s">
        <v>191</v>
      </c>
      <c r="AL32">
        <f t="shared" si="8"/>
        <v>30</v>
      </c>
      <c r="AM32">
        <f t="shared" si="9"/>
        <v>1</v>
      </c>
      <c r="AN32">
        <f t="shared" si="10"/>
        <v>23000</v>
      </c>
      <c r="AO32" t="s">
        <v>656</v>
      </c>
      <c r="AQ32" s="1" t="str">
        <f t="shared" si="11"/>
        <v>AN10036</v>
      </c>
      <c r="AR32" s="1">
        <f t="shared" si="12"/>
        <v>2</v>
      </c>
      <c r="AS32" s="1">
        <f t="shared" si="13"/>
        <v>14001</v>
      </c>
      <c r="AT32" s="1">
        <f t="shared" si="14"/>
        <v>15000</v>
      </c>
      <c r="AU32" t="str">
        <f t="shared" si="15"/>
        <v>AN10036|2|14001|15000</v>
      </c>
      <c r="AV32" t="str">
        <f t="shared" si="16"/>
        <v>fill_color=vvlgrey,id=TF1</v>
      </c>
      <c r="AW32" t="str">
        <f t="shared" si="17"/>
        <v>fill_color=vvlgrey,id=TF2</v>
      </c>
      <c r="AX32" t="str">
        <f t="shared" si="18"/>
        <v>fill_color=vvlgrey,id=TF3</v>
      </c>
      <c r="AY32" t="str">
        <f t="shared" si="19"/>
        <v>fill_color=vvlgrey,id=TF4</v>
      </c>
      <c r="AZ32" t="str">
        <f t="shared" si="20"/>
        <v>fill_color=vvlgrey,id=TF5</v>
      </c>
      <c r="BA32" t="str">
        <f t="shared" si="21"/>
        <v>fill_color=yellow,id=TF6</v>
      </c>
      <c r="BB32" t="str">
        <f t="shared" si="22"/>
        <v>fill_color=vvlgrey,id=TF7</v>
      </c>
      <c r="BC32" t="str">
        <f t="shared" si="23"/>
        <v>fill_color=vvlgrey,id=TF8</v>
      </c>
      <c r="BD32" t="str">
        <f t="shared" si="24"/>
        <v>fill_color=vvlgrey,id=TF9</v>
      </c>
      <c r="BE32" t="str">
        <f t="shared" si="25"/>
        <v>fill_color=vvlgrey,id=TF10</v>
      </c>
      <c r="BF32" t="str">
        <f t="shared" si="26"/>
        <v>fill_color=yellow,id=TF11</v>
      </c>
      <c r="BG32" t="str">
        <f t="shared" si="27"/>
        <v>fill_color=vvlgrey,id=TF12</v>
      </c>
      <c r="BK32" t="s">
        <v>275</v>
      </c>
      <c r="BL32">
        <v>1</v>
      </c>
      <c r="BM32">
        <v>2001</v>
      </c>
      <c r="BN32">
        <v>3000</v>
      </c>
      <c r="BO32" t="s">
        <v>686</v>
      </c>
      <c r="BP32" t="s">
        <v>163</v>
      </c>
    </row>
    <row r="33" spans="1:68" x14ac:dyDescent="0.25">
      <c r="A33" t="s">
        <v>601</v>
      </c>
      <c r="B33">
        <v>31</v>
      </c>
      <c r="C33" t="s">
        <v>632</v>
      </c>
      <c r="D33">
        <v>1</v>
      </c>
      <c r="E33">
        <v>17000</v>
      </c>
      <c r="F33" t="s">
        <v>599</v>
      </c>
      <c r="I33" s="1">
        <v>2</v>
      </c>
      <c r="J33">
        <f t="shared" si="0"/>
        <v>15001</v>
      </c>
      <c r="K33">
        <f t="shared" si="5"/>
        <v>16000</v>
      </c>
      <c r="L33" t="s">
        <v>651</v>
      </c>
      <c r="M33" s="1" t="s">
        <v>264</v>
      </c>
      <c r="N33" s="1" t="str">
        <f>_xlfn.IFNA(VLOOKUP(M33,'SM Target of each TF'!$AT$2:$AV$24, 3, FALSE), "NA")</f>
        <v>NA</v>
      </c>
      <c r="O33" s="1" t="s">
        <v>670</v>
      </c>
      <c r="P33" s="1" t="s">
        <v>670</v>
      </c>
      <c r="Q33" s="1" t="s">
        <v>670</v>
      </c>
      <c r="R33" s="1" t="s">
        <v>670</v>
      </c>
      <c r="S33" s="1" t="s">
        <v>670</v>
      </c>
      <c r="T33" s="1" t="s">
        <v>670</v>
      </c>
      <c r="U33" s="1" t="s">
        <v>670</v>
      </c>
      <c r="V33" s="1" t="s">
        <v>670</v>
      </c>
      <c r="W33" s="1" t="s">
        <v>670</v>
      </c>
      <c r="X33" s="1" t="s">
        <v>670</v>
      </c>
      <c r="Y33" s="1" t="s">
        <v>669</v>
      </c>
      <c r="Z33" s="1" t="s">
        <v>670</v>
      </c>
      <c r="AB33" s="1">
        <v>2</v>
      </c>
      <c r="AC33">
        <f t="shared" si="1"/>
        <v>15001</v>
      </c>
      <c r="AD33">
        <f t="shared" si="6"/>
        <v>16000</v>
      </c>
      <c r="AE33" t="s">
        <v>651</v>
      </c>
      <c r="AG33" s="1">
        <v>2</v>
      </c>
      <c r="AH33">
        <f t="shared" si="2"/>
        <v>15001</v>
      </c>
      <c r="AI33">
        <f t="shared" si="7"/>
        <v>16000</v>
      </c>
      <c r="AJ33" s="1" t="s">
        <v>264</v>
      </c>
      <c r="AL33">
        <f t="shared" si="8"/>
        <v>31</v>
      </c>
      <c r="AM33">
        <f t="shared" si="9"/>
        <v>1</v>
      </c>
      <c r="AN33">
        <f t="shared" si="10"/>
        <v>17000</v>
      </c>
      <c r="AO33" t="s">
        <v>651</v>
      </c>
      <c r="AQ33" s="1" t="str">
        <f t="shared" si="11"/>
        <v>AN10037</v>
      </c>
      <c r="AR33" s="1">
        <f t="shared" si="12"/>
        <v>2</v>
      </c>
      <c r="AS33" s="1">
        <f t="shared" si="13"/>
        <v>15001</v>
      </c>
      <c r="AT33" s="1">
        <f t="shared" si="14"/>
        <v>16000</v>
      </c>
      <c r="AU33" t="str">
        <f t="shared" si="15"/>
        <v>AN10037|2|15001|16000</v>
      </c>
      <c r="AV33" t="str">
        <f t="shared" si="16"/>
        <v>fill_color=vvlgrey,id=TF1</v>
      </c>
      <c r="AW33" t="str">
        <f t="shared" si="17"/>
        <v>fill_color=vvlgrey,id=TF2</v>
      </c>
      <c r="AX33" t="str">
        <f t="shared" si="18"/>
        <v>fill_color=vvlgrey,id=TF3</v>
      </c>
      <c r="AY33" t="str">
        <f t="shared" si="19"/>
        <v>fill_color=vvlgrey,id=TF4</v>
      </c>
      <c r="AZ33" t="str">
        <f t="shared" si="20"/>
        <v>fill_color=vvlgrey,id=TF5</v>
      </c>
      <c r="BA33" t="str">
        <f t="shared" si="21"/>
        <v>fill_color=vvlgrey,id=TF6</v>
      </c>
      <c r="BB33" t="str">
        <f t="shared" si="22"/>
        <v>fill_color=vvlgrey,id=TF7</v>
      </c>
      <c r="BC33" t="str">
        <f t="shared" si="23"/>
        <v>fill_color=vvlgrey,id=TF8</v>
      </c>
      <c r="BD33" t="str">
        <f t="shared" si="24"/>
        <v>fill_color=vvlgrey,id=TF9</v>
      </c>
      <c r="BE33" t="str">
        <f t="shared" si="25"/>
        <v>fill_color=vvlgrey,id=TF10</v>
      </c>
      <c r="BF33" t="str">
        <f t="shared" si="26"/>
        <v>fill_color=yellow,id=TF11</v>
      </c>
      <c r="BG33" t="str">
        <f t="shared" si="27"/>
        <v>fill_color=vvlgrey,id=TF12</v>
      </c>
      <c r="BK33" t="s">
        <v>275</v>
      </c>
      <c r="BL33">
        <v>1</v>
      </c>
      <c r="BM33">
        <v>2001</v>
      </c>
      <c r="BN33">
        <v>3000</v>
      </c>
      <c r="BO33" t="s">
        <v>687</v>
      </c>
      <c r="BP33" t="s">
        <v>576</v>
      </c>
    </row>
    <row r="34" spans="1:68" x14ac:dyDescent="0.25">
      <c r="A34" t="s">
        <v>601</v>
      </c>
      <c r="B34">
        <v>32</v>
      </c>
      <c r="C34" t="s">
        <v>633</v>
      </c>
      <c r="D34">
        <v>1</v>
      </c>
      <c r="E34">
        <v>9000</v>
      </c>
      <c r="F34" t="s">
        <v>600</v>
      </c>
      <c r="I34" s="1">
        <v>2</v>
      </c>
      <c r="J34">
        <f t="shared" si="0"/>
        <v>16001</v>
      </c>
      <c r="K34">
        <f t="shared" si="5"/>
        <v>17000</v>
      </c>
      <c r="L34" t="s">
        <v>652</v>
      </c>
      <c r="M34" s="1" t="s">
        <v>311</v>
      </c>
      <c r="N34" s="1" t="str">
        <f>_xlfn.IFNA(VLOOKUP(M34,'SM Target of each TF'!$AT$2:$AV$24, 3, FALSE), "NA")</f>
        <v>NA</v>
      </c>
      <c r="O34" s="1" t="s">
        <v>670</v>
      </c>
      <c r="P34" s="1" t="s">
        <v>670</v>
      </c>
      <c r="Q34" s="1" t="s">
        <v>670</v>
      </c>
      <c r="R34" s="1" t="s">
        <v>670</v>
      </c>
      <c r="S34" s="1" t="s">
        <v>670</v>
      </c>
      <c r="T34" s="1" t="s">
        <v>670</v>
      </c>
      <c r="U34" s="1" t="s">
        <v>670</v>
      </c>
      <c r="V34" s="1" t="s">
        <v>670</v>
      </c>
      <c r="W34" s="1" t="s">
        <v>670</v>
      </c>
      <c r="X34" s="1" t="s">
        <v>670</v>
      </c>
      <c r="Y34" s="1" t="s">
        <v>670</v>
      </c>
      <c r="Z34" s="1" t="s">
        <v>670</v>
      </c>
      <c r="AB34" s="1">
        <v>2</v>
      </c>
      <c r="AC34">
        <f t="shared" si="1"/>
        <v>16001</v>
      </c>
      <c r="AD34">
        <f t="shared" si="6"/>
        <v>17000</v>
      </c>
      <c r="AE34" t="s">
        <v>652</v>
      </c>
      <c r="AG34" s="1">
        <v>2</v>
      </c>
      <c r="AH34">
        <f t="shared" si="2"/>
        <v>16001</v>
      </c>
      <c r="AI34">
        <f t="shared" si="7"/>
        <v>17000</v>
      </c>
      <c r="AJ34" s="1" t="s">
        <v>311</v>
      </c>
      <c r="AL34">
        <f t="shared" si="8"/>
        <v>32</v>
      </c>
      <c r="AM34">
        <f t="shared" si="9"/>
        <v>1</v>
      </c>
      <c r="AN34">
        <f t="shared" si="10"/>
        <v>9000</v>
      </c>
      <c r="AO34" t="s">
        <v>656</v>
      </c>
      <c r="AQ34" s="1" t="str">
        <f t="shared" si="11"/>
        <v>AN10038</v>
      </c>
      <c r="AR34" s="1">
        <f t="shared" si="12"/>
        <v>2</v>
      </c>
      <c r="AS34" s="1">
        <f t="shared" si="13"/>
        <v>16001</v>
      </c>
      <c r="AT34" s="1">
        <f t="shared" si="14"/>
        <v>17000</v>
      </c>
      <c r="AU34" t="str">
        <f t="shared" si="15"/>
        <v>AN10038|2|16001|17000</v>
      </c>
      <c r="AV34" t="str">
        <f t="shared" si="16"/>
        <v>fill_color=vvlgrey,id=TF1</v>
      </c>
      <c r="AW34" t="str">
        <f t="shared" si="17"/>
        <v>fill_color=vvlgrey,id=TF2</v>
      </c>
      <c r="AX34" t="str">
        <f t="shared" si="18"/>
        <v>fill_color=vvlgrey,id=TF3</v>
      </c>
      <c r="AY34" t="str">
        <f t="shared" si="19"/>
        <v>fill_color=vvlgrey,id=TF4</v>
      </c>
      <c r="AZ34" t="str">
        <f t="shared" si="20"/>
        <v>fill_color=vvlgrey,id=TF5</v>
      </c>
      <c r="BA34" t="str">
        <f t="shared" si="21"/>
        <v>fill_color=vvlgrey,id=TF6</v>
      </c>
      <c r="BB34" t="str">
        <f t="shared" si="22"/>
        <v>fill_color=vvlgrey,id=TF7</v>
      </c>
      <c r="BC34" t="str">
        <f t="shared" si="23"/>
        <v>fill_color=vvlgrey,id=TF8</v>
      </c>
      <c r="BD34" t="str">
        <f t="shared" si="24"/>
        <v>fill_color=vvlgrey,id=TF9</v>
      </c>
      <c r="BE34" t="str">
        <f t="shared" si="25"/>
        <v>fill_color=vvlgrey,id=TF10</v>
      </c>
      <c r="BF34" t="str">
        <f t="shared" si="26"/>
        <v>fill_color=vvlgrey,id=TF11</v>
      </c>
      <c r="BG34" t="str">
        <f t="shared" si="27"/>
        <v>fill_color=vvlgrey,id=TF12</v>
      </c>
      <c r="BK34" t="s">
        <v>275</v>
      </c>
      <c r="BL34">
        <v>1</v>
      </c>
      <c r="BM34">
        <v>2001</v>
      </c>
      <c r="BN34">
        <v>3000</v>
      </c>
      <c r="BO34" t="s">
        <v>688</v>
      </c>
      <c r="BP34" t="s">
        <v>577</v>
      </c>
    </row>
    <row r="35" spans="1:68" x14ac:dyDescent="0.25">
      <c r="A35" t="s">
        <v>601</v>
      </c>
      <c r="B35">
        <v>33</v>
      </c>
      <c r="C35" t="s">
        <v>634</v>
      </c>
      <c r="D35">
        <v>1</v>
      </c>
      <c r="E35">
        <v>4000</v>
      </c>
      <c r="F35" t="s">
        <v>599</v>
      </c>
      <c r="I35" s="1">
        <v>2</v>
      </c>
      <c r="J35">
        <f t="shared" si="0"/>
        <v>17001</v>
      </c>
      <c r="K35">
        <f t="shared" si="5"/>
        <v>18000</v>
      </c>
      <c r="L35" t="s">
        <v>651</v>
      </c>
      <c r="M35" s="1" t="s">
        <v>312</v>
      </c>
      <c r="N35" s="1" t="str">
        <f>_xlfn.IFNA(VLOOKUP(M35,'SM Target of each TF'!$AT$2:$AV$24, 3, FALSE), "NA")</f>
        <v>NA</v>
      </c>
      <c r="O35" s="1" t="s">
        <v>670</v>
      </c>
      <c r="P35" s="1" t="s">
        <v>670</v>
      </c>
      <c r="Q35" s="1" t="s">
        <v>670</v>
      </c>
      <c r="R35" s="1" t="s">
        <v>670</v>
      </c>
      <c r="S35" s="1" t="s">
        <v>670</v>
      </c>
      <c r="T35" s="1" t="s">
        <v>670</v>
      </c>
      <c r="U35" s="1" t="s">
        <v>670</v>
      </c>
      <c r="V35" s="1" t="s">
        <v>670</v>
      </c>
      <c r="W35" s="1" t="s">
        <v>670</v>
      </c>
      <c r="X35" s="1" t="s">
        <v>670</v>
      </c>
      <c r="Y35" s="1" t="s">
        <v>670</v>
      </c>
      <c r="Z35" s="1" t="s">
        <v>670</v>
      </c>
      <c r="AB35" s="1">
        <v>2</v>
      </c>
      <c r="AC35">
        <f t="shared" si="1"/>
        <v>17001</v>
      </c>
      <c r="AD35">
        <f t="shared" si="6"/>
        <v>18000</v>
      </c>
      <c r="AE35" t="s">
        <v>651</v>
      </c>
      <c r="AG35" s="1">
        <v>2</v>
      </c>
      <c r="AH35">
        <f t="shared" si="2"/>
        <v>17001</v>
      </c>
      <c r="AI35">
        <f t="shared" si="7"/>
        <v>18000</v>
      </c>
      <c r="AJ35" s="1" t="s">
        <v>312</v>
      </c>
      <c r="AL35">
        <f t="shared" si="8"/>
        <v>33</v>
      </c>
      <c r="AM35">
        <f t="shared" si="9"/>
        <v>1</v>
      </c>
      <c r="AN35">
        <f t="shared" si="10"/>
        <v>4000</v>
      </c>
      <c r="AO35" t="s">
        <v>651</v>
      </c>
      <c r="AQ35" s="1" t="str">
        <f t="shared" si="11"/>
        <v>AN10044</v>
      </c>
      <c r="AR35" s="1">
        <f t="shared" si="12"/>
        <v>2</v>
      </c>
      <c r="AS35" s="1">
        <f t="shared" si="13"/>
        <v>17001</v>
      </c>
      <c r="AT35" s="1">
        <f t="shared" si="14"/>
        <v>18000</v>
      </c>
      <c r="AU35" t="str">
        <f t="shared" si="15"/>
        <v>AN10044|2|17001|18000</v>
      </c>
      <c r="AV35" t="str">
        <f t="shared" si="16"/>
        <v>fill_color=vvlgrey,id=TF1</v>
      </c>
      <c r="AW35" t="str">
        <f t="shared" si="17"/>
        <v>fill_color=vvlgrey,id=TF2</v>
      </c>
      <c r="AX35" t="str">
        <f t="shared" si="18"/>
        <v>fill_color=vvlgrey,id=TF3</v>
      </c>
      <c r="AY35" t="str">
        <f t="shared" si="19"/>
        <v>fill_color=vvlgrey,id=TF4</v>
      </c>
      <c r="AZ35" t="str">
        <f t="shared" si="20"/>
        <v>fill_color=vvlgrey,id=TF5</v>
      </c>
      <c r="BA35" t="str">
        <f t="shared" si="21"/>
        <v>fill_color=vvlgrey,id=TF6</v>
      </c>
      <c r="BB35" t="str">
        <f t="shared" si="22"/>
        <v>fill_color=vvlgrey,id=TF7</v>
      </c>
      <c r="BC35" t="str">
        <f t="shared" si="23"/>
        <v>fill_color=vvlgrey,id=TF8</v>
      </c>
      <c r="BD35" t="str">
        <f t="shared" si="24"/>
        <v>fill_color=vvlgrey,id=TF9</v>
      </c>
      <c r="BE35" t="str">
        <f t="shared" si="25"/>
        <v>fill_color=vvlgrey,id=TF10</v>
      </c>
      <c r="BF35" t="str">
        <f t="shared" si="26"/>
        <v>fill_color=vvlgrey,id=TF11</v>
      </c>
      <c r="BG35" t="str">
        <f t="shared" si="27"/>
        <v>fill_color=vvlgrey,id=TF12</v>
      </c>
      <c r="BK35" t="s">
        <v>275</v>
      </c>
      <c r="BL35">
        <v>1</v>
      </c>
      <c r="BM35">
        <v>2001</v>
      </c>
      <c r="BN35">
        <v>3000</v>
      </c>
      <c r="BO35" t="s">
        <v>689</v>
      </c>
      <c r="BP35" t="s">
        <v>578</v>
      </c>
    </row>
    <row r="36" spans="1:68" x14ac:dyDescent="0.25">
      <c r="A36" t="s">
        <v>601</v>
      </c>
      <c r="B36">
        <v>34</v>
      </c>
      <c r="C36" t="s">
        <v>635</v>
      </c>
      <c r="D36">
        <v>1</v>
      </c>
      <c r="E36">
        <v>22000</v>
      </c>
      <c r="F36" t="s">
        <v>600</v>
      </c>
      <c r="I36" s="1">
        <v>3</v>
      </c>
      <c r="J36">
        <f t="shared" si="0"/>
        <v>1</v>
      </c>
      <c r="K36">
        <f t="shared" si="5"/>
        <v>1000</v>
      </c>
      <c r="L36" t="s">
        <v>652</v>
      </c>
      <c r="M36" s="1" t="s">
        <v>313</v>
      </c>
      <c r="N36" s="1" t="str">
        <f>_xlfn.IFNA(VLOOKUP(M36,'SM Target of each TF'!$AT$2:$AV$24, 3, FALSE), "NA")</f>
        <v>NA</v>
      </c>
      <c r="O36" s="1" t="s">
        <v>670</v>
      </c>
      <c r="P36" s="1" t="s">
        <v>670</v>
      </c>
      <c r="Q36" s="1" t="s">
        <v>670</v>
      </c>
      <c r="R36" s="1" t="s">
        <v>670</v>
      </c>
      <c r="S36" s="1" t="s">
        <v>670</v>
      </c>
      <c r="T36" s="1" t="s">
        <v>670</v>
      </c>
      <c r="U36" s="1" t="s">
        <v>670</v>
      </c>
      <c r="V36" s="1" t="s">
        <v>670</v>
      </c>
      <c r="W36" s="1" t="s">
        <v>670</v>
      </c>
      <c r="X36" s="1" t="s">
        <v>670</v>
      </c>
      <c r="Y36" s="1" t="s">
        <v>670</v>
      </c>
      <c r="Z36" s="1" t="s">
        <v>670</v>
      </c>
      <c r="AB36" s="1">
        <v>3</v>
      </c>
      <c r="AC36">
        <f t="shared" si="1"/>
        <v>1</v>
      </c>
      <c r="AD36">
        <f t="shared" si="6"/>
        <v>1000</v>
      </c>
      <c r="AE36" t="s">
        <v>652</v>
      </c>
      <c r="AG36" s="1">
        <v>3</v>
      </c>
      <c r="AH36">
        <f t="shared" si="2"/>
        <v>1</v>
      </c>
      <c r="AI36">
        <f t="shared" si="7"/>
        <v>1000</v>
      </c>
      <c r="AJ36" s="1" t="s">
        <v>313</v>
      </c>
      <c r="AL36">
        <f t="shared" si="8"/>
        <v>34</v>
      </c>
      <c r="AM36">
        <f t="shared" si="9"/>
        <v>1</v>
      </c>
      <c r="AN36">
        <f t="shared" si="10"/>
        <v>22000</v>
      </c>
      <c r="AO36" t="s">
        <v>656</v>
      </c>
      <c r="AQ36" s="1" t="str">
        <f t="shared" si="11"/>
        <v>AN0520</v>
      </c>
      <c r="AR36" s="1">
        <f t="shared" si="12"/>
        <v>3</v>
      </c>
      <c r="AS36" s="1">
        <f t="shared" si="13"/>
        <v>1</v>
      </c>
      <c r="AT36" s="1">
        <f t="shared" si="14"/>
        <v>1000</v>
      </c>
      <c r="AU36" t="str">
        <f t="shared" si="15"/>
        <v>AN0520|3|1|1000</v>
      </c>
      <c r="AV36" t="str">
        <f t="shared" si="16"/>
        <v>fill_color=vvlgrey,id=TF1</v>
      </c>
      <c r="AW36" t="str">
        <f t="shared" si="17"/>
        <v>fill_color=vvlgrey,id=TF2</v>
      </c>
      <c r="AX36" t="str">
        <f t="shared" si="18"/>
        <v>fill_color=vvlgrey,id=TF3</v>
      </c>
      <c r="AY36" t="str">
        <f t="shared" si="19"/>
        <v>fill_color=vvlgrey,id=TF4</v>
      </c>
      <c r="AZ36" t="str">
        <f t="shared" si="20"/>
        <v>fill_color=vvlgrey,id=TF5</v>
      </c>
      <c r="BA36" t="str">
        <f t="shared" si="21"/>
        <v>fill_color=vvlgrey,id=TF6</v>
      </c>
      <c r="BB36" t="str">
        <f t="shared" si="22"/>
        <v>fill_color=vvlgrey,id=TF7</v>
      </c>
      <c r="BC36" t="str">
        <f t="shared" si="23"/>
        <v>fill_color=vvlgrey,id=TF8</v>
      </c>
      <c r="BD36" t="str">
        <f t="shared" si="24"/>
        <v>fill_color=vvlgrey,id=TF9</v>
      </c>
      <c r="BE36" t="str">
        <f t="shared" si="25"/>
        <v>fill_color=vvlgrey,id=TF10</v>
      </c>
      <c r="BF36" t="str">
        <f t="shared" si="26"/>
        <v>fill_color=vvlgrey,id=TF11</v>
      </c>
      <c r="BG36" t="str">
        <f t="shared" si="27"/>
        <v>fill_color=vvlgrey,id=TF12</v>
      </c>
      <c r="BK36" t="s">
        <v>275</v>
      </c>
      <c r="BL36">
        <v>1</v>
      </c>
      <c r="BM36">
        <v>2001</v>
      </c>
      <c r="BN36">
        <v>3000</v>
      </c>
      <c r="BO36" t="s">
        <v>690</v>
      </c>
      <c r="BP36" t="s">
        <v>579</v>
      </c>
    </row>
    <row r="37" spans="1:68" x14ac:dyDescent="0.25">
      <c r="A37" t="s">
        <v>601</v>
      </c>
      <c r="B37">
        <v>35</v>
      </c>
      <c r="C37" t="s">
        <v>636</v>
      </c>
      <c r="D37">
        <v>1</v>
      </c>
      <c r="E37">
        <v>1000</v>
      </c>
      <c r="F37" t="s">
        <v>599</v>
      </c>
      <c r="I37" s="1">
        <v>3</v>
      </c>
      <c r="J37">
        <f t="shared" si="0"/>
        <v>1001</v>
      </c>
      <c r="K37">
        <f t="shared" si="5"/>
        <v>2000</v>
      </c>
      <c r="L37" t="s">
        <v>651</v>
      </c>
      <c r="M37" s="1" t="s">
        <v>314</v>
      </c>
      <c r="N37" s="1" t="str">
        <f>_xlfn.IFNA(VLOOKUP(M37,'SM Target of each TF'!$AT$2:$AV$24, 3, FALSE), "NA")</f>
        <v>NA</v>
      </c>
      <c r="O37" s="1" t="s">
        <v>670</v>
      </c>
      <c r="P37" s="1" t="s">
        <v>670</v>
      </c>
      <c r="Q37" s="1" t="s">
        <v>670</v>
      </c>
      <c r="R37" s="1" t="s">
        <v>670</v>
      </c>
      <c r="S37" s="1" t="s">
        <v>670</v>
      </c>
      <c r="T37" s="1" t="s">
        <v>670</v>
      </c>
      <c r="U37" s="1" t="s">
        <v>670</v>
      </c>
      <c r="V37" s="1" t="s">
        <v>670</v>
      </c>
      <c r="W37" s="1" t="s">
        <v>670</v>
      </c>
      <c r="X37" s="1" t="s">
        <v>670</v>
      </c>
      <c r="Y37" s="1" t="s">
        <v>670</v>
      </c>
      <c r="Z37" s="1" t="s">
        <v>670</v>
      </c>
      <c r="AB37" s="1">
        <v>3</v>
      </c>
      <c r="AC37">
        <f t="shared" si="1"/>
        <v>1001</v>
      </c>
      <c r="AD37">
        <f t="shared" si="6"/>
        <v>2000</v>
      </c>
      <c r="AE37" t="s">
        <v>651</v>
      </c>
      <c r="AG37" s="1">
        <v>3</v>
      </c>
      <c r="AH37">
        <f t="shared" si="2"/>
        <v>1001</v>
      </c>
      <c r="AI37">
        <f t="shared" si="7"/>
        <v>2000</v>
      </c>
      <c r="AJ37" s="1" t="s">
        <v>314</v>
      </c>
      <c r="AL37">
        <f t="shared" si="8"/>
        <v>35</v>
      </c>
      <c r="AM37">
        <f t="shared" si="9"/>
        <v>1</v>
      </c>
      <c r="AN37">
        <f t="shared" si="10"/>
        <v>1000</v>
      </c>
      <c r="AO37" t="s">
        <v>651</v>
      </c>
      <c r="AQ37" s="1" t="str">
        <f t="shared" si="11"/>
        <v>AN0521</v>
      </c>
      <c r="AR37" s="1">
        <f t="shared" si="12"/>
        <v>3</v>
      </c>
      <c r="AS37" s="1">
        <f t="shared" si="13"/>
        <v>1001</v>
      </c>
      <c r="AT37" s="1">
        <f t="shared" si="14"/>
        <v>2000</v>
      </c>
      <c r="AU37" t="str">
        <f t="shared" si="15"/>
        <v>AN0521|3|1001|2000</v>
      </c>
      <c r="AV37" t="str">
        <f t="shared" si="16"/>
        <v>fill_color=vvlgrey,id=TF1</v>
      </c>
      <c r="AW37" t="str">
        <f t="shared" si="17"/>
        <v>fill_color=vvlgrey,id=TF2</v>
      </c>
      <c r="AX37" t="str">
        <f t="shared" si="18"/>
        <v>fill_color=vvlgrey,id=TF3</v>
      </c>
      <c r="AY37" t="str">
        <f t="shared" si="19"/>
        <v>fill_color=vvlgrey,id=TF4</v>
      </c>
      <c r="AZ37" t="str">
        <f t="shared" si="20"/>
        <v>fill_color=vvlgrey,id=TF5</v>
      </c>
      <c r="BA37" t="str">
        <f t="shared" si="21"/>
        <v>fill_color=vvlgrey,id=TF6</v>
      </c>
      <c r="BB37" t="str">
        <f t="shared" si="22"/>
        <v>fill_color=vvlgrey,id=TF7</v>
      </c>
      <c r="BC37" t="str">
        <f t="shared" si="23"/>
        <v>fill_color=vvlgrey,id=TF8</v>
      </c>
      <c r="BD37" t="str">
        <f t="shared" si="24"/>
        <v>fill_color=vvlgrey,id=TF9</v>
      </c>
      <c r="BE37" t="str">
        <f t="shared" si="25"/>
        <v>fill_color=vvlgrey,id=TF10</v>
      </c>
      <c r="BF37" t="str">
        <f t="shared" si="26"/>
        <v>fill_color=vvlgrey,id=TF11</v>
      </c>
      <c r="BG37" t="str">
        <f t="shared" si="27"/>
        <v>fill_color=vvlgrey,id=TF12</v>
      </c>
      <c r="BK37" t="s">
        <v>275</v>
      </c>
      <c r="BL37">
        <v>1</v>
      </c>
      <c r="BM37">
        <v>2001</v>
      </c>
      <c r="BN37">
        <v>3000</v>
      </c>
      <c r="BO37" t="s">
        <v>691</v>
      </c>
      <c r="BP37" t="s">
        <v>580</v>
      </c>
    </row>
    <row r="38" spans="1:68" x14ac:dyDescent="0.25">
      <c r="A38" t="s">
        <v>601</v>
      </c>
      <c r="B38">
        <v>36</v>
      </c>
      <c r="C38" t="s">
        <v>637</v>
      </c>
      <c r="D38">
        <v>1</v>
      </c>
      <c r="E38">
        <v>13000</v>
      </c>
      <c r="F38" t="s">
        <v>600</v>
      </c>
      <c r="I38" s="1">
        <v>3</v>
      </c>
      <c r="J38">
        <f t="shared" si="0"/>
        <v>2001</v>
      </c>
      <c r="K38">
        <f t="shared" si="5"/>
        <v>3000</v>
      </c>
      <c r="L38" t="s">
        <v>652</v>
      </c>
      <c r="M38" s="1" t="s">
        <v>315</v>
      </c>
      <c r="N38" s="1" t="str">
        <f>_xlfn.IFNA(VLOOKUP(M38,'SM Target of each TF'!$AT$2:$AV$24, 3, FALSE), "NA")</f>
        <v>NA</v>
      </c>
      <c r="O38" s="1" t="s">
        <v>670</v>
      </c>
      <c r="P38" s="1" t="s">
        <v>670</v>
      </c>
      <c r="Q38" s="1" t="s">
        <v>670</v>
      </c>
      <c r="R38" s="1" t="s">
        <v>670</v>
      </c>
      <c r="S38" s="1" t="s">
        <v>670</v>
      </c>
      <c r="T38" s="1" t="s">
        <v>670</v>
      </c>
      <c r="U38" s="1" t="s">
        <v>670</v>
      </c>
      <c r="V38" s="1" t="s">
        <v>670</v>
      </c>
      <c r="W38" s="1" t="s">
        <v>670</v>
      </c>
      <c r="X38" s="1" t="s">
        <v>670</v>
      </c>
      <c r="Y38" s="1" t="s">
        <v>670</v>
      </c>
      <c r="Z38" s="1" t="s">
        <v>670</v>
      </c>
      <c r="AB38" s="1">
        <v>3</v>
      </c>
      <c r="AC38">
        <f t="shared" si="1"/>
        <v>2001</v>
      </c>
      <c r="AD38">
        <f t="shared" si="6"/>
        <v>3000</v>
      </c>
      <c r="AE38" t="s">
        <v>652</v>
      </c>
      <c r="AG38" s="1">
        <v>3</v>
      </c>
      <c r="AH38">
        <f t="shared" si="2"/>
        <v>2001</v>
      </c>
      <c r="AI38">
        <f t="shared" si="7"/>
        <v>3000</v>
      </c>
      <c r="AJ38" s="1" t="s">
        <v>315</v>
      </c>
      <c r="AL38">
        <f t="shared" si="8"/>
        <v>36</v>
      </c>
      <c r="AM38">
        <f t="shared" si="9"/>
        <v>1</v>
      </c>
      <c r="AN38">
        <f t="shared" si="10"/>
        <v>13000</v>
      </c>
      <c r="AO38" t="s">
        <v>656</v>
      </c>
      <c r="AQ38" s="1" t="str">
        <f t="shared" si="11"/>
        <v>AN0522</v>
      </c>
      <c r="AR38" s="1">
        <f t="shared" si="12"/>
        <v>3</v>
      </c>
      <c r="AS38" s="1">
        <f t="shared" si="13"/>
        <v>2001</v>
      </c>
      <c r="AT38" s="1">
        <f t="shared" si="14"/>
        <v>3000</v>
      </c>
      <c r="AU38" t="str">
        <f t="shared" si="15"/>
        <v>AN0522|3|2001|3000</v>
      </c>
      <c r="AV38" t="str">
        <f t="shared" si="16"/>
        <v>fill_color=vvlgrey,id=TF1</v>
      </c>
      <c r="AW38" t="str">
        <f t="shared" si="17"/>
        <v>fill_color=vvlgrey,id=TF2</v>
      </c>
      <c r="AX38" t="str">
        <f t="shared" si="18"/>
        <v>fill_color=vvlgrey,id=TF3</v>
      </c>
      <c r="AY38" t="str">
        <f t="shared" si="19"/>
        <v>fill_color=vvlgrey,id=TF4</v>
      </c>
      <c r="AZ38" t="str">
        <f t="shared" si="20"/>
        <v>fill_color=vvlgrey,id=TF5</v>
      </c>
      <c r="BA38" t="str">
        <f t="shared" si="21"/>
        <v>fill_color=vvlgrey,id=TF6</v>
      </c>
      <c r="BB38" t="str">
        <f t="shared" si="22"/>
        <v>fill_color=vvlgrey,id=TF7</v>
      </c>
      <c r="BC38" t="str">
        <f t="shared" si="23"/>
        <v>fill_color=vvlgrey,id=TF8</v>
      </c>
      <c r="BD38" t="str">
        <f t="shared" si="24"/>
        <v>fill_color=vvlgrey,id=TF9</v>
      </c>
      <c r="BE38" t="str">
        <f t="shared" si="25"/>
        <v>fill_color=vvlgrey,id=TF10</v>
      </c>
      <c r="BF38" t="str">
        <f t="shared" si="26"/>
        <v>fill_color=vvlgrey,id=TF11</v>
      </c>
      <c r="BG38" t="str">
        <f t="shared" si="27"/>
        <v>fill_color=vvlgrey,id=TF12</v>
      </c>
      <c r="BK38" t="s">
        <v>275</v>
      </c>
      <c r="BL38">
        <v>1</v>
      </c>
      <c r="BM38">
        <v>2001</v>
      </c>
      <c r="BN38">
        <v>3000</v>
      </c>
      <c r="BO38" t="s">
        <v>692</v>
      </c>
      <c r="BP38" t="s">
        <v>582</v>
      </c>
    </row>
    <row r="39" spans="1:68" x14ac:dyDescent="0.25">
      <c r="A39" t="s">
        <v>601</v>
      </c>
      <c r="B39">
        <v>37</v>
      </c>
      <c r="C39" t="s">
        <v>638</v>
      </c>
      <c r="D39">
        <v>1</v>
      </c>
      <c r="E39">
        <v>18000</v>
      </c>
      <c r="F39" t="s">
        <v>599</v>
      </c>
      <c r="I39" s="1">
        <v>3</v>
      </c>
      <c r="J39">
        <f t="shared" si="0"/>
        <v>3001</v>
      </c>
      <c r="K39">
        <f t="shared" si="5"/>
        <v>4000</v>
      </c>
      <c r="L39" t="s">
        <v>651</v>
      </c>
      <c r="M39" s="1" t="s">
        <v>316</v>
      </c>
      <c r="N39" s="1" t="str">
        <f>_xlfn.IFNA(VLOOKUP(M39,'SM Target of each TF'!$AT$2:$AV$24, 3, FALSE), "NA")</f>
        <v>NA</v>
      </c>
      <c r="O39" s="1" t="s">
        <v>670</v>
      </c>
      <c r="P39" s="1" t="s">
        <v>670</v>
      </c>
      <c r="Q39" s="1" t="s">
        <v>670</v>
      </c>
      <c r="R39" s="1" t="s">
        <v>670</v>
      </c>
      <c r="S39" s="1" t="s">
        <v>670</v>
      </c>
      <c r="T39" s="1" t="s">
        <v>670</v>
      </c>
      <c r="U39" s="1" t="s">
        <v>670</v>
      </c>
      <c r="V39" s="1" t="s">
        <v>670</v>
      </c>
      <c r="W39" s="1" t="s">
        <v>670</v>
      </c>
      <c r="X39" s="1" t="s">
        <v>670</v>
      </c>
      <c r="Y39" s="1" t="s">
        <v>670</v>
      </c>
      <c r="Z39" s="1" t="s">
        <v>670</v>
      </c>
      <c r="AB39" s="1">
        <v>3</v>
      </c>
      <c r="AC39">
        <f t="shared" si="1"/>
        <v>3001</v>
      </c>
      <c r="AD39">
        <f t="shared" si="6"/>
        <v>4000</v>
      </c>
      <c r="AE39" t="s">
        <v>651</v>
      </c>
      <c r="AG39" s="1">
        <v>3</v>
      </c>
      <c r="AH39">
        <f t="shared" si="2"/>
        <v>3001</v>
      </c>
      <c r="AI39">
        <f t="shared" si="7"/>
        <v>4000</v>
      </c>
      <c r="AJ39" s="1" t="s">
        <v>316</v>
      </c>
      <c r="AL39">
        <f t="shared" si="8"/>
        <v>37</v>
      </c>
      <c r="AM39">
        <f t="shared" si="9"/>
        <v>1</v>
      </c>
      <c r="AN39">
        <f t="shared" si="10"/>
        <v>18000</v>
      </c>
      <c r="AO39" t="s">
        <v>651</v>
      </c>
      <c r="AQ39" s="1" t="str">
        <f t="shared" si="11"/>
        <v>AN0523</v>
      </c>
      <c r="AR39" s="1">
        <f t="shared" si="12"/>
        <v>3</v>
      </c>
      <c r="AS39" s="1">
        <f t="shared" si="13"/>
        <v>3001</v>
      </c>
      <c r="AT39" s="1">
        <f t="shared" si="14"/>
        <v>4000</v>
      </c>
      <c r="AU39" t="str">
        <f t="shared" si="15"/>
        <v>AN0523|3|3001|4000</v>
      </c>
      <c r="AV39" t="str">
        <f t="shared" si="16"/>
        <v>fill_color=vvlgrey,id=TF1</v>
      </c>
      <c r="AW39" t="str">
        <f t="shared" si="17"/>
        <v>fill_color=vvlgrey,id=TF2</v>
      </c>
      <c r="AX39" t="str">
        <f t="shared" si="18"/>
        <v>fill_color=vvlgrey,id=TF3</v>
      </c>
      <c r="AY39" t="str">
        <f t="shared" si="19"/>
        <v>fill_color=vvlgrey,id=TF4</v>
      </c>
      <c r="AZ39" t="str">
        <f t="shared" si="20"/>
        <v>fill_color=vvlgrey,id=TF5</v>
      </c>
      <c r="BA39" t="str">
        <f t="shared" si="21"/>
        <v>fill_color=vvlgrey,id=TF6</v>
      </c>
      <c r="BB39" t="str">
        <f t="shared" si="22"/>
        <v>fill_color=vvlgrey,id=TF7</v>
      </c>
      <c r="BC39" t="str">
        <f t="shared" si="23"/>
        <v>fill_color=vvlgrey,id=TF8</v>
      </c>
      <c r="BD39" t="str">
        <f t="shared" si="24"/>
        <v>fill_color=vvlgrey,id=TF9</v>
      </c>
      <c r="BE39" t="str">
        <f t="shared" si="25"/>
        <v>fill_color=vvlgrey,id=TF10</v>
      </c>
      <c r="BF39" t="str">
        <f t="shared" si="26"/>
        <v>fill_color=vvlgrey,id=TF11</v>
      </c>
      <c r="BG39" t="str">
        <f t="shared" si="27"/>
        <v>fill_color=vvlgrey,id=TF12</v>
      </c>
      <c r="BK39" t="s">
        <v>25</v>
      </c>
      <c r="BL39">
        <v>1</v>
      </c>
      <c r="BM39">
        <v>3001</v>
      </c>
      <c r="BN39">
        <v>4000</v>
      </c>
      <c r="BO39" t="s">
        <v>681</v>
      </c>
      <c r="BP39" t="s">
        <v>265</v>
      </c>
    </row>
    <row r="40" spans="1:68" x14ac:dyDescent="0.25">
      <c r="A40" t="s">
        <v>601</v>
      </c>
      <c r="B40">
        <v>38</v>
      </c>
      <c r="C40" t="s">
        <v>639</v>
      </c>
      <c r="D40">
        <v>1</v>
      </c>
      <c r="E40">
        <v>11000</v>
      </c>
      <c r="F40" t="s">
        <v>600</v>
      </c>
      <c r="I40" s="1">
        <v>3</v>
      </c>
      <c r="J40">
        <f t="shared" si="0"/>
        <v>4001</v>
      </c>
      <c r="K40">
        <f t="shared" si="5"/>
        <v>5000</v>
      </c>
      <c r="L40" t="s">
        <v>652</v>
      </c>
      <c r="M40" s="1" t="s">
        <v>317</v>
      </c>
      <c r="N40" s="1" t="str">
        <f>_xlfn.IFNA(VLOOKUP(M40,'SM Target of each TF'!$AT$2:$AV$24, 3, FALSE), "NA")</f>
        <v>NA</v>
      </c>
      <c r="O40" s="1" t="s">
        <v>670</v>
      </c>
      <c r="P40" s="1" t="s">
        <v>670</v>
      </c>
      <c r="Q40" s="1" t="s">
        <v>670</v>
      </c>
      <c r="R40" s="1" t="s">
        <v>670</v>
      </c>
      <c r="S40" s="1" t="s">
        <v>670</v>
      </c>
      <c r="T40" s="1" t="s">
        <v>670</v>
      </c>
      <c r="U40" s="1" t="s">
        <v>670</v>
      </c>
      <c r="V40" s="1" t="s">
        <v>670</v>
      </c>
      <c r="W40" s="1" t="s">
        <v>670</v>
      </c>
      <c r="X40" s="1" t="s">
        <v>670</v>
      </c>
      <c r="Y40" s="1" t="s">
        <v>670</v>
      </c>
      <c r="Z40" s="1" t="s">
        <v>670</v>
      </c>
      <c r="AB40" s="1">
        <v>3</v>
      </c>
      <c r="AC40">
        <f t="shared" si="1"/>
        <v>4001</v>
      </c>
      <c r="AD40">
        <f t="shared" si="6"/>
        <v>5000</v>
      </c>
      <c r="AE40" t="s">
        <v>652</v>
      </c>
      <c r="AG40" s="1">
        <v>3</v>
      </c>
      <c r="AH40">
        <f t="shared" si="2"/>
        <v>4001</v>
      </c>
      <c r="AI40">
        <f t="shared" si="7"/>
        <v>5000</v>
      </c>
      <c r="AJ40" s="1" t="s">
        <v>317</v>
      </c>
      <c r="AL40">
        <f t="shared" si="8"/>
        <v>38</v>
      </c>
      <c r="AM40">
        <f t="shared" si="9"/>
        <v>1</v>
      </c>
      <c r="AN40">
        <f t="shared" si="10"/>
        <v>11000</v>
      </c>
      <c r="AO40" t="s">
        <v>656</v>
      </c>
      <c r="AQ40" s="1" t="str">
        <f t="shared" si="11"/>
        <v>AN0524</v>
      </c>
      <c r="AR40" s="1">
        <f t="shared" si="12"/>
        <v>3</v>
      </c>
      <c r="AS40" s="1">
        <f t="shared" si="13"/>
        <v>4001</v>
      </c>
      <c r="AT40" s="1">
        <f t="shared" si="14"/>
        <v>5000</v>
      </c>
      <c r="AU40" t="str">
        <f t="shared" si="15"/>
        <v>AN0524|3|4001|5000</v>
      </c>
      <c r="AV40" t="str">
        <f t="shared" si="16"/>
        <v>fill_color=vvlgrey,id=TF1</v>
      </c>
      <c r="AW40" t="str">
        <f t="shared" si="17"/>
        <v>fill_color=vvlgrey,id=TF2</v>
      </c>
      <c r="AX40" t="str">
        <f t="shared" si="18"/>
        <v>fill_color=vvlgrey,id=TF3</v>
      </c>
      <c r="AY40" t="str">
        <f t="shared" si="19"/>
        <v>fill_color=vvlgrey,id=TF4</v>
      </c>
      <c r="AZ40" t="str">
        <f t="shared" si="20"/>
        <v>fill_color=vvlgrey,id=TF5</v>
      </c>
      <c r="BA40" t="str">
        <f t="shared" si="21"/>
        <v>fill_color=vvlgrey,id=TF6</v>
      </c>
      <c r="BB40" t="str">
        <f t="shared" si="22"/>
        <v>fill_color=vvlgrey,id=TF7</v>
      </c>
      <c r="BC40" t="str">
        <f t="shared" si="23"/>
        <v>fill_color=vvlgrey,id=TF8</v>
      </c>
      <c r="BD40" t="str">
        <f t="shared" si="24"/>
        <v>fill_color=vvlgrey,id=TF9</v>
      </c>
      <c r="BE40" t="str">
        <f t="shared" si="25"/>
        <v>fill_color=vvlgrey,id=TF10</v>
      </c>
      <c r="BF40" t="str">
        <f t="shared" si="26"/>
        <v>fill_color=vvlgrey,id=TF11</v>
      </c>
      <c r="BG40" t="str">
        <f t="shared" si="27"/>
        <v>fill_color=vvlgrey,id=TF12</v>
      </c>
      <c r="BK40" t="s">
        <v>25</v>
      </c>
      <c r="BL40">
        <v>1</v>
      </c>
      <c r="BM40">
        <v>3001</v>
      </c>
      <c r="BN40">
        <v>4000</v>
      </c>
      <c r="BO40" t="s">
        <v>682</v>
      </c>
      <c r="BP40" t="s">
        <v>581</v>
      </c>
    </row>
    <row r="41" spans="1:68" x14ac:dyDescent="0.25">
      <c r="A41" t="s">
        <v>601</v>
      </c>
      <c r="B41">
        <v>39</v>
      </c>
      <c r="C41" t="s">
        <v>640</v>
      </c>
      <c r="D41">
        <v>1</v>
      </c>
      <c r="E41">
        <v>14000</v>
      </c>
      <c r="F41" t="s">
        <v>599</v>
      </c>
      <c r="I41" s="1">
        <v>3</v>
      </c>
      <c r="J41">
        <f t="shared" si="0"/>
        <v>5001</v>
      </c>
      <c r="K41">
        <f t="shared" si="5"/>
        <v>6000</v>
      </c>
      <c r="L41" t="s">
        <v>651</v>
      </c>
      <c r="M41" s="1" t="s">
        <v>318</v>
      </c>
      <c r="N41" s="1" t="str">
        <f>_xlfn.IFNA(VLOOKUP(M41,'SM Target of each TF'!$AT$2:$AV$24, 3, FALSE), "NA")</f>
        <v>NA</v>
      </c>
      <c r="O41" s="1" t="s">
        <v>670</v>
      </c>
      <c r="P41" s="1" t="s">
        <v>670</v>
      </c>
      <c r="Q41" s="1" t="s">
        <v>670</v>
      </c>
      <c r="R41" s="1" t="s">
        <v>670</v>
      </c>
      <c r="S41" s="1" t="s">
        <v>670</v>
      </c>
      <c r="T41" s="1" t="s">
        <v>670</v>
      </c>
      <c r="U41" s="1" t="s">
        <v>670</v>
      </c>
      <c r="V41" s="1" t="s">
        <v>670</v>
      </c>
      <c r="W41" s="1" t="s">
        <v>670</v>
      </c>
      <c r="X41" s="1" t="s">
        <v>670</v>
      </c>
      <c r="Y41" s="1" t="s">
        <v>670</v>
      </c>
      <c r="Z41" s="1" t="s">
        <v>670</v>
      </c>
      <c r="AB41" s="1">
        <v>3</v>
      </c>
      <c r="AC41">
        <f t="shared" si="1"/>
        <v>5001</v>
      </c>
      <c r="AD41">
        <f t="shared" si="6"/>
        <v>6000</v>
      </c>
      <c r="AE41" t="s">
        <v>651</v>
      </c>
      <c r="AG41" s="1">
        <v>3</v>
      </c>
      <c r="AH41">
        <f t="shared" si="2"/>
        <v>5001</v>
      </c>
      <c r="AI41">
        <f t="shared" si="7"/>
        <v>6000</v>
      </c>
      <c r="AJ41" s="1" t="s">
        <v>318</v>
      </c>
      <c r="AL41">
        <f t="shared" si="8"/>
        <v>39</v>
      </c>
      <c r="AM41">
        <f t="shared" si="9"/>
        <v>1</v>
      </c>
      <c r="AN41">
        <f t="shared" si="10"/>
        <v>14000</v>
      </c>
      <c r="AO41" t="s">
        <v>651</v>
      </c>
      <c r="AQ41" s="1" t="str">
        <f t="shared" si="11"/>
        <v>AN0525</v>
      </c>
      <c r="AR41" s="1">
        <f t="shared" si="12"/>
        <v>3</v>
      </c>
      <c r="AS41" s="1">
        <f t="shared" si="13"/>
        <v>5001</v>
      </c>
      <c r="AT41" s="1">
        <f t="shared" si="14"/>
        <v>6000</v>
      </c>
      <c r="AU41" t="str">
        <f t="shared" si="15"/>
        <v>AN0525|3|5001|6000</v>
      </c>
      <c r="AV41" t="str">
        <f t="shared" si="16"/>
        <v>fill_color=vvlgrey,id=TF1</v>
      </c>
      <c r="AW41" t="str">
        <f t="shared" si="17"/>
        <v>fill_color=vvlgrey,id=TF2</v>
      </c>
      <c r="AX41" t="str">
        <f t="shared" si="18"/>
        <v>fill_color=vvlgrey,id=TF3</v>
      </c>
      <c r="AY41" t="str">
        <f t="shared" si="19"/>
        <v>fill_color=vvlgrey,id=TF4</v>
      </c>
      <c r="AZ41" t="str">
        <f t="shared" si="20"/>
        <v>fill_color=vvlgrey,id=TF5</v>
      </c>
      <c r="BA41" t="str">
        <f t="shared" si="21"/>
        <v>fill_color=vvlgrey,id=TF6</v>
      </c>
      <c r="BB41" t="str">
        <f t="shared" si="22"/>
        <v>fill_color=vvlgrey,id=TF7</v>
      </c>
      <c r="BC41" t="str">
        <f t="shared" si="23"/>
        <v>fill_color=vvlgrey,id=TF8</v>
      </c>
      <c r="BD41" t="str">
        <f t="shared" si="24"/>
        <v>fill_color=vvlgrey,id=TF9</v>
      </c>
      <c r="BE41" t="str">
        <f t="shared" si="25"/>
        <v>fill_color=vvlgrey,id=TF10</v>
      </c>
      <c r="BF41" t="str">
        <f t="shared" si="26"/>
        <v>fill_color=vvlgrey,id=TF11</v>
      </c>
      <c r="BG41" t="str">
        <f t="shared" si="27"/>
        <v>fill_color=vvlgrey,id=TF12</v>
      </c>
      <c r="BK41" t="s">
        <v>25</v>
      </c>
      <c r="BL41">
        <v>1</v>
      </c>
      <c r="BM41">
        <v>3001</v>
      </c>
      <c r="BN41">
        <v>4000</v>
      </c>
      <c r="BO41" t="s">
        <v>1270</v>
      </c>
      <c r="BP41" t="s">
        <v>575</v>
      </c>
    </row>
    <row r="42" spans="1:68" x14ac:dyDescent="0.25">
      <c r="A42" t="s">
        <v>601</v>
      </c>
      <c r="B42">
        <v>40</v>
      </c>
      <c r="C42" t="s">
        <v>641</v>
      </c>
      <c r="D42">
        <v>1</v>
      </c>
      <c r="E42">
        <v>17000</v>
      </c>
      <c r="F42" t="s">
        <v>600</v>
      </c>
      <c r="I42" s="1">
        <v>3</v>
      </c>
      <c r="J42">
        <f t="shared" si="0"/>
        <v>6001</v>
      </c>
      <c r="K42">
        <f t="shared" si="5"/>
        <v>7000</v>
      </c>
      <c r="L42" t="s">
        <v>652</v>
      </c>
      <c r="M42" s="1" t="s">
        <v>319</v>
      </c>
      <c r="N42" s="1" t="str">
        <f>_xlfn.IFNA(VLOOKUP(M42,'SM Target of each TF'!$AT$2:$AV$24, 3, FALSE), "NA")</f>
        <v>NA</v>
      </c>
      <c r="O42" s="1" t="s">
        <v>670</v>
      </c>
      <c r="P42" s="1" t="s">
        <v>670</v>
      </c>
      <c r="Q42" s="1" t="s">
        <v>670</v>
      </c>
      <c r="R42" s="1" t="s">
        <v>670</v>
      </c>
      <c r="S42" s="1" t="s">
        <v>670</v>
      </c>
      <c r="T42" s="1" t="s">
        <v>670</v>
      </c>
      <c r="U42" s="1" t="s">
        <v>670</v>
      </c>
      <c r="V42" s="1" t="s">
        <v>670</v>
      </c>
      <c r="W42" s="1" t="s">
        <v>670</v>
      </c>
      <c r="X42" s="1" t="s">
        <v>670</v>
      </c>
      <c r="Y42" s="1" t="s">
        <v>670</v>
      </c>
      <c r="Z42" s="1" t="s">
        <v>670</v>
      </c>
      <c r="AB42" s="1">
        <v>3</v>
      </c>
      <c r="AC42">
        <f t="shared" si="1"/>
        <v>6001</v>
      </c>
      <c r="AD42">
        <f t="shared" si="6"/>
        <v>7000</v>
      </c>
      <c r="AE42" t="s">
        <v>652</v>
      </c>
      <c r="AG42" s="1">
        <v>3</v>
      </c>
      <c r="AH42">
        <f t="shared" si="2"/>
        <v>6001</v>
      </c>
      <c r="AI42">
        <f t="shared" si="7"/>
        <v>7000</v>
      </c>
      <c r="AJ42" s="1" t="s">
        <v>319</v>
      </c>
      <c r="AL42">
        <f t="shared" si="8"/>
        <v>40</v>
      </c>
      <c r="AM42">
        <f t="shared" si="9"/>
        <v>1</v>
      </c>
      <c r="AN42">
        <f t="shared" si="10"/>
        <v>17000</v>
      </c>
      <c r="AO42" t="s">
        <v>656</v>
      </c>
      <c r="AQ42" s="1" t="str">
        <f t="shared" si="11"/>
        <v>AN0526</v>
      </c>
      <c r="AR42" s="1">
        <f t="shared" si="12"/>
        <v>3</v>
      </c>
      <c r="AS42" s="1">
        <f t="shared" si="13"/>
        <v>6001</v>
      </c>
      <c r="AT42" s="1">
        <f t="shared" si="14"/>
        <v>7000</v>
      </c>
      <c r="AU42" t="str">
        <f t="shared" si="15"/>
        <v>AN0526|3|6001|7000</v>
      </c>
      <c r="AV42" t="str">
        <f t="shared" si="16"/>
        <v>fill_color=vvlgrey,id=TF1</v>
      </c>
      <c r="AW42" t="str">
        <f t="shared" si="17"/>
        <v>fill_color=vvlgrey,id=TF2</v>
      </c>
      <c r="AX42" t="str">
        <f t="shared" si="18"/>
        <v>fill_color=vvlgrey,id=TF3</v>
      </c>
      <c r="AY42" t="str">
        <f t="shared" si="19"/>
        <v>fill_color=vvlgrey,id=TF4</v>
      </c>
      <c r="AZ42" t="str">
        <f t="shared" si="20"/>
        <v>fill_color=vvlgrey,id=TF5</v>
      </c>
      <c r="BA42" t="str">
        <f t="shared" si="21"/>
        <v>fill_color=vvlgrey,id=TF6</v>
      </c>
      <c r="BB42" t="str">
        <f t="shared" si="22"/>
        <v>fill_color=vvlgrey,id=TF7</v>
      </c>
      <c r="BC42" t="str">
        <f t="shared" si="23"/>
        <v>fill_color=vvlgrey,id=TF8</v>
      </c>
      <c r="BD42" t="str">
        <f t="shared" si="24"/>
        <v>fill_color=vvlgrey,id=TF9</v>
      </c>
      <c r="BE42" t="str">
        <f t="shared" si="25"/>
        <v>fill_color=vvlgrey,id=TF10</v>
      </c>
      <c r="BF42" t="str">
        <f t="shared" si="26"/>
        <v>fill_color=vvlgrey,id=TF11</v>
      </c>
      <c r="BG42" t="str">
        <f t="shared" si="27"/>
        <v>fill_color=vvlgrey,id=TF12</v>
      </c>
      <c r="BK42" t="s">
        <v>25</v>
      </c>
      <c r="BL42">
        <v>1</v>
      </c>
      <c r="BM42">
        <v>3001</v>
      </c>
      <c r="BN42">
        <v>4000</v>
      </c>
      <c r="BO42" t="s">
        <v>684</v>
      </c>
      <c r="BP42" t="s">
        <v>120</v>
      </c>
    </row>
    <row r="43" spans="1:68" x14ac:dyDescent="0.25">
      <c r="A43" t="s">
        <v>601</v>
      </c>
      <c r="B43">
        <v>41</v>
      </c>
      <c r="C43" t="s">
        <v>642</v>
      </c>
      <c r="D43">
        <v>1</v>
      </c>
      <c r="E43">
        <v>10000</v>
      </c>
      <c r="F43" t="s">
        <v>599</v>
      </c>
      <c r="I43" s="1">
        <v>3</v>
      </c>
      <c r="J43">
        <f t="shared" si="0"/>
        <v>7001</v>
      </c>
      <c r="K43">
        <f t="shared" si="5"/>
        <v>8000</v>
      </c>
      <c r="L43" t="s">
        <v>651</v>
      </c>
      <c r="M43" s="1" t="s">
        <v>320</v>
      </c>
      <c r="N43" s="1" t="str">
        <f>_xlfn.IFNA(VLOOKUP(M43,'SM Target of each TF'!$AT$2:$AV$24, 3, FALSE), "NA")</f>
        <v>NA</v>
      </c>
      <c r="O43" s="1" t="s">
        <v>670</v>
      </c>
      <c r="P43" s="1" t="s">
        <v>670</v>
      </c>
      <c r="Q43" s="1" t="s">
        <v>670</v>
      </c>
      <c r="R43" s="1" t="s">
        <v>670</v>
      </c>
      <c r="S43" s="1" t="s">
        <v>670</v>
      </c>
      <c r="T43" s="1" t="s">
        <v>670</v>
      </c>
      <c r="U43" s="1" t="s">
        <v>670</v>
      </c>
      <c r="V43" s="1" t="s">
        <v>670</v>
      </c>
      <c r="W43" s="1" t="s">
        <v>670</v>
      </c>
      <c r="X43" s="1" t="s">
        <v>670</v>
      </c>
      <c r="Y43" s="1" t="s">
        <v>670</v>
      </c>
      <c r="Z43" s="1" t="s">
        <v>670</v>
      </c>
      <c r="AB43" s="1">
        <v>3</v>
      </c>
      <c r="AC43">
        <f t="shared" si="1"/>
        <v>7001</v>
      </c>
      <c r="AD43">
        <f t="shared" si="6"/>
        <v>8000</v>
      </c>
      <c r="AE43" t="s">
        <v>651</v>
      </c>
      <c r="AG43" s="1">
        <v>3</v>
      </c>
      <c r="AH43">
        <f t="shared" si="2"/>
        <v>7001</v>
      </c>
      <c r="AI43">
        <f t="shared" si="7"/>
        <v>8000</v>
      </c>
      <c r="AJ43" s="1" t="s">
        <v>320</v>
      </c>
      <c r="AL43">
        <f t="shared" si="8"/>
        <v>41</v>
      </c>
      <c r="AM43">
        <f t="shared" si="9"/>
        <v>1</v>
      </c>
      <c r="AN43">
        <f t="shared" si="10"/>
        <v>10000</v>
      </c>
      <c r="AO43" t="s">
        <v>651</v>
      </c>
      <c r="AQ43" s="1" t="str">
        <f t="shared" si="11"/>
        <v>AN0527</v>
      </c>
      <c r="AR43" s="1">
        <f t="shared" si="12"/>
        <v>3</v>
      </c>
      <c r="AS43" s="1">
        <f t="shared" si="13"/>
        <v>7001</v>
      </c>
      <c r="AT43" s="1">
        <f t="shared" si="14"/>
        <v>8000</v>
      </c>
      <c r="AU43" t="str">
        <f t="shared" si="15"/>
        <v>AN0527|3|7001|8000</v>
      </c>
      <c r="AV43" t="str">
        <f t="shared" si="16"/>
        <v>fill_color=vvlgrey,id=TF1</v>
      </c>
      <c r="AW43" t="str">
        <f t="shared" si="17"/>
        <v>fill_color=vvlgrey,id=TF2</v>
      </c>
      <c r="AX43" t="str">
        <f t="shared" si="18"/>
        <v>fill_color=vvlgrey,id=TF3</v>
      </c>
      <c r="AY43" t="str">
        <f t="shared" si="19"/>
        <v>fill_color=vvlgrey,id=TF4</v>
      </c>
      <c r="AZ43" t="str">
        <f t="shared" si="20"/>
        <v>fill_color=vvlgrey,id=TF5</v>
      </c>
      <c r="BA43" t="str">
        <f t="shared" si="21"/>
        <v>fill_color=vvlgrey,id=TF6</v>
      </c>
      <c r="BB43" t="str">
        <f t="shared" si="22"/>
        <v>fill_color=vvlgrey,id=TF7</v>
      </c>
      <c r="BC43" t="str">
        <f t="shared" si="23"/>
        <v>fill_color=vvlgrey,id=TF8</v>
      </c>
      <c r="BD43" t="str">
        <f t="shared" si="24"/>
        <v>fill_color=vvlgrey,id=TF9</v>
      </c>
      <c r="BE43" t="str">
        <f t="shared" si="25"/>
        <v>fill_color=vvlgrey,id=TF10</v>
      </c>
      <c r="BF43" t="str">
        <f t="shared" si="26"/>
        <v>fill_color=vvlgrey,id=TF11</v>
      </c>
      <c r="BG43" t="str">
        <f t="shared" si="27"/>
        <v>fill_color=vvlgrey,id=TF12</v>
      </c>
      <c r="BK43" t="s">
        <v>25</v>
      </c>
      <c r="BL43">
        <v>1</v>
      </c>
      <c r="BM43">
        <v>3001</v>
      </c>
      <c r="BN43">
        <v>4000</v>
      </c>
      <c r="BO43" t="s">
        <v>685</v>
      </c>
      <c r="BP43" t="s">
        <v>142</v>
      </c>
    </row>
    <row r="44" spans="1:68" x14ac:dyDescent="0.25">
      <c r="A44" t="s">
        <v>601</v>
      </c>
      <c r="B44">
        <v>42</v>
      </c>
      <c r="C44" t="s">
        <v>643</v>
      </c>
      <c r="D44">
        <v>1</v>
      </c>
      <c r="E44">
        <v>11000</v>
      </c>
      <c r="F44" t="s">
        <v>600</v>
      </c>
      <c r="I44" s="1">
        <v>3</v>
      </c>
      <c r="J44">
        <f t="shared" si="0"/>
        <v>8001</v>
      </c>
      <c r="K44">
        <f t="shared" si="5"/>
        <v>9000</v>
      </c>
      <c r="L44" t="s">
        <v>652</v>
      </c>
      <c r="M44" s="1" t="s">
        <v>186</v>
      </c>
      <c r="N44" s="1" t="str">
        <f>_xlfn.IFNA(VLOOKUP(M44,'SM Target of each TF'!$AT$2:$AV$24, 3, FALSE), "NA")</f>
        <v>NA</v>
      </c>
      <c r="O44" s="1" t="s">
        <v>670</v>
      </c>
      <c r="P44" s="1" t="s">
        <v>670</v>
      </c>
      <c r="Q44" s="1" t="s">
        <v>670</v>
      </c>
      <c r="R44" s="1" t="s">
        <v>670</v>
      </c>
      <c r="S44" s="1" t="s">
        <v>670</v>
      </c>
      <c r="T44" s="1" t="s">
        <v>669</v>
      </c>
      <c r="U44" s="1" t="s">
        <v>670</v>
      </c>
      <c r="V44" s="1" t="s">
        <v>670</v>
      </c>
      <c r="W44" s="1" t="s">
        <v>670</v>
      </c>
      <c r="X44" s="1" t="s">
        <v>669</v>
      </c>
      <c r="Y44" s="1" t="s">
        <v>670</v>
      </c>
      <c r="Z44" s="1" t="s">
        <v>670</v>
      </c>
      <c r="AB44" s="1">
        <v>3</v>
      </c>
      <c r="AC44">
        <f t="shared" si="1"/>
        <v>8001</v>
      </c>
      <c r="AD44">
        <f t="shared" si="6"/>
        <v>9000</v>
      </c>
      <c r="AE44" t="s">
        <v>652</v>
      </c>
      <c r="AG44" s="1">
        <v>3</v>
      </c>
      <c r="AH44">
        <f t="shared" si="2"/>
        <v>8001</v>
      </c>
      <c r="AI44">
        <f t="shared" si="7"/>
        <v>9000</v>
      </c>
      <c r="AJ44" s="1" t="s">
        <v>186</v>
      </c>
      <c r="AL44">
        <f t="shared" si="8"/>
        <v>42</v>
      </c>
      <c r="AM44">
        <f t="shared" si="9"/>
        <v>1</v>
      </c>
      <c r="AN44">
        <f t="shared" si="10"/>
        <v>11000</v>
      </c>
      <c r="AO44" t="s">
        <v>656</v>
      </c>
      <c r="AQ44" s="1" t="str">
        <f t="shared" si="11"/>
        <v>AN0528</v>
      </c>
      <c r="AR44" s="1">
        <f t="shared" si="12"/>
        <v>3</v>
      </c>
      <c r="AS44" s="1">
        <f t="shared" si="13"/>
        <v>8001</v>
      </c>
      <c r="AT44" s="1">
        <f t="shared" si="14"/>
        <v>9000</v>
      </c>
      <c r="AU44" t="str">
        <f t="shared" si="15"/>
        <v>AN0528|3|8001|9000</v>
      </c>
      <c r="AV44" t="str">
        <f t="shared" si="16"/>
        <v>fill_color=vvlgrey,id=TF1</v>
      </c>
      <c r="AW44" t="str">
        <f t="shared" si="17"/>
        <v>fill_color=vvlgrey,id=TF2</v>
      </c>
      <c r="AX44" t="str">
        <f t="shared" si="18"/>
        <v>fill_color=vvlgrey,id=TF3</v>
      </c>
      <c r="AY44" t="str">
        <f t="shared" si="19"/>
        <v>fill_color=vvlgrey,id=TF4</v>
      </c>
      <c r="AZ44" t="str">
        <f t="shared" si="20"/>
        <v>fill_color=vvlgrey,id=TF5</v>
      </c>
      <c r="BA44" t="str">
        <f t="shared" si="21"/>
        <v>fill_color=yellow,id=TF6</v>
      </c>
      <c r="BB44" t="str">
        <f t="shared" si="22"/>
        <v>fill_color=vvlgrey,id=TF7</v>
      </c>
      <c r="BC44" t="str">
        <f t="shared" si="23"/>
        <v>fill_color=vvlgrey,id=TF8</v>
      </c>
      <c r="BD44" t="str">
        <f t="shared" si="24"/>
        <v>fill_color=vvlgrey,id=TF9</v>
      </c>
      <c r="BE44" t="str">
        <f t="shared" si="25"/>
        <v>fill_color=yellow,id=TF10</v>
      </c>
      <c r="BF44" t="str">
        <f t="shared" si="26"/>
        <v>fill_color=vvlgrey,id=TF11</v>
      </c>
      <c r="BG44" t="str">
        <f t="shared" si="27"/>
        <v>fill_color=vvlgrey,id=TF12</v>
      </c>
      <c r="BK44" t="s">
        <v>25</v>
      </c>
      <c r="BL44">
        <v>1</v>
      </c>
      <c r="BM44">
        <v>3001</v>
      </c>
      <c r="BN44">
        <v>4000</v>
      </c>
      <c r="BO44" t="s">
        <v>686</v>
      </c>
      <c r="BP44" t="s">
        <v>163</v>
      </c>
    </row>
    <row r="45" spans="1:68" x14ac:dyDescent="0.25">
      <c r="A45" t="s">
        <v>601</v>
      </c>
      <c r="B45">
        <v>43</v>
      </c>
      <c r="C45" t="s">
        <v>644</v>
      </c>
      <c r="D45">
        <v>1</v>
      </c>
      <c r="E45">
        <v>12000</v>
      </c>
      <c r="F45" t="s">
        <v>599</v>
      </c>
      <c r="I45" s="1">
        <v>3</v>
      </c>
      <c r="J45">
        <f t="shared" si="0"/>
        <v>9001</v>
      </c>
      <c r="K45">
        <f t="shared" si="5"/>
        <v>10000</v>
      </c>
      <c r="L45" t="s">
        <v>651</v>
      </c>
      <c r="M45" s="1" t="s">
        <v>178</v>
      </c>
      <c r="N45" s="1" t="str">
        <f>_xlfn.IFNA(VLOOKUP(M45,'SM Target of each TF'!$AT$2:$AV$24, 3, FALSE), "NA")</f>
        <v>NA</v>
      </c>
      <c r="O45" s="1" t="s">
        <v>670</v>
      </c>
      <c r="P45" s="1" t="s">
        <v>670</v>
      </c>
      <c r="Q45" s="1" t="s">
        <v>670</v>
      </c>
      <c r="R45" s="1" t="s">
        <v>670</v>
      </c>
      <c r="S45" s="1" t="s">
        <v>670</v>
      </c>
      <c r="T45" s="1" t="s">
        <v>669</v>
      </c>
      <c r="U45" s="1" t="s">
        <v>670</v>
      </c>
      <c r="V45" s="1" t="s">
        <v>670</v>
      </c>
      <c r="W45" s="1" t="s">
        <v>670</v>
      </c>
      <c r="X45" s="1" t="s">
        <v>669</v>
      </c>
      <c r="Y45" s="1" t="s">
        <v>670</v>
      </c>
      <c r="Z45" s="1" t="s">
        <v>670</v>
      </c>
      <c r="AB45" s="1">
        <v>3</v>
      </c>
      <c r="AC45">
        <f t="shared" si="1"/>
        <v>9001</v>
      </c>
      <c r="AD45">
        <f t="shared" si="6"/>
        <v>10000</v>
      </c>
      <c r="AE45" t="s">
        <v>651</v>
      </c>
      <c r="AG45" s="1">
        <v>3</v>
      </c>
      <c r="AH45">
        <f t="shared" si="2"/>
        <v>9001</v>
      </c>
      <c r="AI45">
        <f t="shared" si="7"/>
        <v>10000</v>
      </c>
      <c r="AJ45" s="1" t="s">
        <v>178</v>
      </c>
      <c r="AL45">
        <f t="shared" si="8"/>
        <v>43</v>
      </c>
      <c r="AM45">
        <f t="shared" si="9"/>
        <v>1</v>
      </c>
      <c r="AN45">
        <f t="shared" si="10"/>
        <v>12000</v>
      </c>
      <c r="AO45" t="s">
        <v>651</v>
      </c>
      <c r="AQ45" s="1" t="str">
        <f t="shared" si="11"/>
        <v>AN0529</v>
      </c>
      <c r="AR45" s="1">
        <f t="shared" si="12"/>
        <v>3</v>
      </c>
      <c r="AS45" s="1">
        <f t="shared" si="13"/>
        <v>9001</v>
      </c>
      <c r="AT45" s="1">
        <f t="shared" si="14"/>
        <v>10000</v>
      </c>
      <c r="AU45" t="str">
        <f t="shared" si="15"/>
        <v>AN0529|3|9001|10000</v>
      </c>
      <c r="AV45" t="str">
        <f t="shared" si="16"/>
        <v>fill_color=vvlgrey,id=TF1</v>
      </c>
      <c r="AW45" t="str">
        <f t="shared" si="17"/>
        <v>fill_color=vvlgrey,id=TF2</v>
      </c>
      <c r="AX45" t="str">
        <f t="shared" si="18"/>
        <v>fill_color=vvlgrey,id=TF3</v>
      </c>
      <c r="AY45" t="str">
        <f t="shared" si="19"/>
        <v>fill_color=vvlgrey,id=TF4</v>
      </c>
      <c r="AZ45" t="str">
        <f t="shared" si="20"/>
        <v>fill_color=vvlgrey,id=TF5</v>
      </c>
      <c r="BA45" t="str">
        <f t="shared" si="21"/>
        <v>fill_color=yellow,id=TF6</v>
      </c>
      <c r="BB45" t="str">
        <f t="shared" si="22"/>
        <v>fill_color=vvlgrey,id=TF7</v>
      </c>
      <c r="BC45" t="str">
        <f t="shared" si="23"/>
        <v>fill_color=vvlgrey,id=TF8</v>
      </c>
      <c r="BD45" t="str">
        <f t="shared" si="24"/>
        <v>fill_color=vvlgrey,id=TF9</v>
      </c>
      <c r="BE45" t="str">
        <f t="shared" si="25"/>
        <v>fill_color=yellow,id=TF10</v>
      </c>
      <c r="BF45" t="str">
        <f t="shared" si="26"/>
        <v>fill_color=vvlgrey,id=TF11</v>
      </c>
      <c r="BG45" t="str">
        <f t="shared" si="27"/>
        <v>fill_color=vvlgrey,id=TF12</v>
      </c>
      <c r="BK45" t="s">
        <v>25</v>
      </c>
      <c r="BL45">
        <v>1</v>
      </c>
      <c r="BM45">
        <v>3001</v>
      </c>
      <c r="BN45">
        <v>4000</v>
      </c>
      <c r="BO45" t="s">
        <v>687</v>
      </c>
      <c r="BP45" t="s">
        <v>576</v>
      </c>
    </row>
    <row r="46" spans="1:68" x14ac:dyDescent="0.25">
      <c r="A46" t="s">
        <v>601</v>
      </c>
      <c r="B46">
        <v>44</v>
      </c>
      <c r="C46" t="s">
        <v>645</v>
      </c>
      <c r="D46">
        <v>1</v>
      </c>
      <c r="E46">
        <v>16000</v>
      </c>
      <c r="F46" t="s">
        <v>600</v>
      </c>
      <c r="I46" s="1">
        <v>3</v>
      </c>
      <c r="J46">
        <f t="shared" si="0"/>
        <v>10001</v>
      </c>
      <c r="K46">
        <f t="shared" si="5"/>
        <v>11000</v>
      </c>
      <c r="L46" t="s">
        <v>652</v>
      </c>
      <c r="M46" s="1" t="s">
        <v>237</v>
      </c>
      <c r="N46" s="1" t="str">
        <f>_xlfn.IFNA(VLOOKUP(M46,'SM Target of each TF'!$AT$2:$AV$24, 3, FALSE), "NA")</f>
        <v>NA</v>
      </c>
      <c r="O46" s="1" t="s">
        <v>670</v>
      </c>
      <c r="P46" s="1" t="s">
        <v>670</v>
      </c>
      <c r="Q46" s="1" t="s">
        <v>670</v>
      </c>
      <c r="R46" s="1" t="s">
        <v>670</v>
      </c>
      <c r="S46" s="1" t="s">
        <v>670</v>
      </c>
      <c r="T46" s="1" t="s">
        <v>670</v>
      </c>
      <c r="U46" s="1" t="s">
        <v>670</v>
      </c>
      <c r="V46" s="1" t="s">
        <v>670</v>
      </c>
      <c r="W46" s="1" t="s">
        <v>670</v>
      </c>
      <c r="X46" s="1" t="s">
        <v>669</v>
      </c>
      <c r="Y46" s="1" t="s">
        <v>670</v>
      </c>
      <c r="Z46" s="1" t="s">
        <v>670</v>
      </c>
      <c r="AB46" s="1">
        <v>3</v>
      </c>
      <c r="AC46">
        <f t="shared" si="1"/>
        <v>10001</v>
      </c>
      <c r="AD46">
        <f t="shared" si="6"/>
        <v>11000</v>
      </c>
      <c r="AE46" t="s">
        <v>652</v>
      </c>
      <c r="AG46" s="1">
        <v>3</v>
      </c>
      <c r="AH46">
        <f t="shared" si="2"/>
        <v>10001</v>
      </c>
      <c r="AI46">
        <f t="shared" si="7"/>
        <v>11000</v>
      </c>
      <c r="AJ46" s="1" t="s">
        <v>237</v>
      </c>
      <c r="AL46">
        <f t="shared" si="8"/>
        <v>44</v>
      </c>
      <c r="AM46">
        <f t="shared" si="9"/>
        <v>1</v>
      </c>
      <c r="AN46">
        <f t="shared" si="10"/>
        <v>16000</v>
      </c>
      <c r="AO46" t="s">
        <v>656</v>
      </c>
      <c r="AQ46" s="1" t="str">
        <f t="shared" si="11"/>
        <v>AN0530</v>
      </c>
      <c r="AR46" s="1">
        <f t="shared" si="12"/>
        <v>3</v>
      </c>
      <c r="AS46" s="1">
        <f t="shared" si="13"/>
        <v>10001</v>
      </c>
      <c r="AT46" s="1">
        <f t="shared" si="14"/>
        <v>11000</v>
      </c>
      <c r="AU46" t="str">
        <f t="shared" si="15"/>
        <v>AN0530|3|10001|11000</v>
      </c>
      <c r="AV46" t="str">
        <f t="shared" si="16"/>
        <v>fill_color=vvlgrey,id=TF1</v>
      </c>
      <c r="AW46" t="str">
        <f t="shared" si="17"/>
        <v>fill_color=vvlgrey,id=TF2</v>
      </c>
      <c r="AX46" t="str">
        <f t="shared" si="18"/>
        <v>fill_color=vvlgrey,id=TF3</v>
      </c>
      <c r="AY46" t="str">
        <f t="shared" si="19"/>
        <v>fill_color=vvlgrey,id=TF4</v>
      </c>
      <c r="AZ46" t="str">
        <f t="shared" si="20"/>
        <v>fill_color=vvlgrey,id=TF5</v>
      </c>
      <c r="BA46" t="str">
        <f t="shared" si="21"/>
        <v>fill_color=vvlgrey,id=TF6</v>
      </c>
      <c r="BB46" t="str">
        <f t="shared" si="22"/>
        <v>fill_color=vvlgrey,id=TF7</v>
      </c>
      <c r="BC46" t="str">
        <f t="shared" si="23"/>
        <v>fill_color=vvlgrey,id=TF8</v>
      </c>
      <c r="BD46" t="str">
        <f t="shared" si="24"/>
        <v>fill_color=vvlgrey,id=TF9</v>
      </c>
      <c r="BE46" t="str">
        <f t="shared" si="25"/>
        <v>fill_color=yellow,id=TF10</v>
      </c>
      <c r="BF46" t="str">
        <f t="shared" si="26"/>
        <v>fill_color=vvlgrey,id=TF11</v>
      </c>
      <c r="BG46" t="str">
        <f t="shared" si="27"/>
        <v>fill_color=vvlgrey,id=TF12</v>
      </c>
      <c r="BK46" t="s">
        <v>25</v>
      </c>
      <c r="BL46">
        <v>1</v>
      </c>
      <c r="BM46">
        <v>3001</v>
      </c>
      <c r="BN46">
        <v>4000</v>
      </c>
      <c r="BO46" t="s">
        <v>688</v>
      </c>
      <c r="BP46" t="s">
        <v>577</v>
      </c>
    </row>
    <row r="47" spans="1:68" x14ac:dyDescent="0.25">
      <c r="A47" t="s">
        <v>601</v>
      </c>
      <c r="B47">
        <v>45</v>
      </c>
      <c r="C47" t="s">
        <v>646</v>
      </c>
      <c r="D47">
        <v>1</v>
      </c>
      <c r="E47">
        <v>8000</v>
      </c>
      <c r="F47" t="s">
        <v>599</v>
      </c>
      <c r="I47" s="1">
        <v>3</v>
      </c>
      <c r="J47">
        <f t="shared" si="0"/>
        <v>11001</v>
      </c>
      <c r="K47">
        <f t="shared" si="5"/>
        <v>12000</v>
      </c>
      <c r="L47" t="s">
        <v>651</v>
      </c>
      <c r="M47" s="1" t="s">
        <v>194</v>
      </c>
      <c r="N47" s="1" t="str">
        <f>_xlfn.IFNA(VLOOKUP(M47,'SM Target of each TF'!$AT$2:$AV$24, 3, FALSE), "NA")</f>
        <v>NA</v>
      </c>
      <c r="O47" s="1" t="s">
        <v>670</v>
      </c>
      <c r="P47" s="1" t="s">
        <v>670</v>
      </c>
      <c r="Q47" s="1" t="s">
        <v>670</v>
      </c>
      <c r="R47" s="1" t="s">
        <v>670</v>
      </c>
      <c r="S47" s="1" t="s">
        <v>670</v>
      </c>
      <c r="T47" s="1" t="s">
        <v>669</v>
      </c>
      <c r="U47" s="1" t="s">
        <v>670</v>
      </c>
      <c r="V47" s="1" t="s">
        <v>670</v>
      </c>
      <c r="W47" s="1" t="s">
        <v>670</v>
      </c>
      <c r="X47" s="1" t="s">
        <v>672</v>
      </c>
      <c r="Y47" s="1" t="s">
        <v>669</v>
      </c>
      <c r="Z47" s="1" t="s">
        <v>670</v>
      </c>
      <c r="AB47" s="1">
        <v>3</v>
      </c>
      <c r="AC47">
        <f t="shared" si="1"/>
        <v>11001</v>
      </c>
      <c r="AD47">
        <f t="shared" si="6"/>
        <v>12000</v>
      </c>
      <c r="AE47" t="s">
        <v>651</v>
      </c>
      <c r="AG47" s="1">
        <v>3</v>
      </c>
      <c r="AH47">
        <f t="shared" si="2"/>
        <v>11001</v>
      </c>
      <c r="AI47">
        <f t="shared" si="7"/>
        <v>12000</v>
      </c>
      <c r="AJ47" s="1" t="s">
        <v>194</v>
      </c>
      <c r="AL47">
        <f t="shared" si="8"/>
        <v>45</v>
      </c>
      <c r="AM47">
        <f t="shared" si="9"/>
        <v>1</v>
      </c>
      <c r="AN47">
        <f t="shared" si="10"/>
        <v>8000</v>
      </c>
      <c r="AO47" t="s">
        <v>651</v>
      </c>
      <c r="AQ47" s="1" t="str">
        <f t="shared" si="11"/>
        <v>AN0531</v>
      </c>
      <c r="AR47" s="1">
        <f t="shared" si="12"/>
        <v>3</v>
      </c>
      <c r="AS47" s="1">
        <f t="shared" si="13"/>
        <v>11001</v>
      </c>
      <c r="AT47" s="1">
        <f t="shared" si="14"/>
        <v>12000</v>
      </c>
      <c r="AU47" t="str">
        <f t="shared" si="15"/>
        <v>AN0531|3|11001|12000</v>
      </c>
      <c r="AV47" t="str">
        <f t="shared" si="16"/>
        <v>fill_color=vvlgrey,id=TF1</v>
      </c>
      <c r="AW47" t="str">
        <f t="shared" si="17"/>
        <v>fill_color=vvlgrey,id=TF2</v>
      </c>
      <c r="AX47" t="str">
        <f t="shared" si="18"/>
        <v>fill_color=vvlgrey,id=TF3</v>
      </c>
      <c r="AY47" t="str">
        <f t="shared" si="19"/>
        <v>fill_color=vvlgrey,id=TF4</v>
      </c>
      <c r="AZ47" t="str">
        <f t="shared" si="20"/>
        <v>fill_color=vvlgrey,id=TF5</v>
      </c>
      <c r="BA47" t="str">
        <f t="shared" si="21"/>
        <v>fill_color=yellow,id=TF6</v>
      </c>
      <c r="BB47" t="str">
        <f t="shared" si="22"/>
        <v>fill_color=vvlgrey,id=TF7</v>
      </c>
      <c r="BC47" t="str">
        <f t="shared" si="23"/>
        <v>fill_color=vvlgrey,id=TF8</v>
      </c>
      <c r="BD47" t="str">
        <f t="shared" si="24"/>
        <v>fill_color=vvlgrey,id=TF9</v>
      </c>
      <c r="BE47" t="str">
        <f t="shared" si="25"/>
        <v>fill_color=dred,id=TF10</v>
      </c>
      <c r="BF47" t="str">
        <f t="shared" si="26"/>
        <v>fill_color=yellow,id=TF11</v>
      </c>
      <c r="BG47" t="str">
        <f t="shared" si="27"/>
        <v>fill_color=vvlgrey,id=TF12</v>
      </c>
      <c r="BK47" t="s">
        <v>25</v>
      </c>
      <c r="BL47">
        <v>1</v>
      </c>
      <c r="BM47">
        <v>3001</v>
      </c>
      <c r="BN47">
        <v>4000</v>
      </c>
      <c r="BO47" t="s">
        <v>689</v>
      </c>
      <c r="BP47" t="s">
        <v>578</v>
      </c>
    </row>
    <row r="48" spans="1:68" x14ac:dyDescent="0.25">
      <c r="A48" t="s">
        <v>601</v>
      </c>
      <c r="B48">
        <v>46</v>
      </c>
      <c r="C48" t="s">
        <v>647</v>
      </c>
      <c r="D48">
        <v>1</v>
      </c>
      <c r="E48">
        <v>28000</v>
      </c>
      <c r="F48" t="s">
        <v>600</v>
      </c>
      <c r="I48" s="1">
        <v>3</v>
      </c>
      <c r="J48">
        <f t="shared" si="0"/>
        <v>12001</v>
      </c>
      <c r="K48">
        <f t="shared" si="5"/>
        <v>13000</v>
      </c>
      <c r="L48" t="s">
        <v>652</v>
      </c>
      <c r="M48" s="1" t="s">
        <v>187</v>
      </c>
      <c r="N48" s="1" t="str">
        <f>_xlfn.IFNA(VLOOKUP(M48,'SM Target of each TF'!$AT$2:$AV$24, 3, FALSE), "NA")</f>
        <v>NA</v>
      </c>
      <c r="O48" s="1" t="s">
        <v>670</v>
      </c>
      <c r="P48" s="1" t="s">
        <v>670</v>
      </c>
      <c r="Q48" s="1" t="s">
        <v>670</v>
      </c>
      <c r="R48" s="1" t="s">
        <v>670</v>
      </c>
      <c r="S48" s="1" t="s">
        <v>670</v>
      </c>
      <c r="T48" s="1" t="s">
        <v>669</v>
      </c>
      <c r="U48" s="1" t="s">
        <v>670</v>
      </c>
      <c r="V48" s="1" t="s">
        <v>670</v>
      </c>
      <c r="W48" s="1" t="s">
        <v>670</v>
      </c>
      <c r="X48" s="1" t="s">
        <v>669</v>
      </c>
      <c r="Y48" s="1" t="s">
        <v>669</v>
      </c>
      <c r="Z48" s="1" t="s">
        <v>670</v>
      </c>
      <c r="AB48" s="1">
        <v>3</v>
      </c>
      <c r="AC48">
        <f t="shared" si="1"/>
        <v>12001</v>
      </c>
      <c r="AD48">
        <f t="shared" si="6"/>
        <v>13000</v>
      </c>
      <c r="AE48" t="s">
        <v>652</v>
      </c>
      <c r="AG48" s="1">
        <v>3</v>
      </c>
      <c r="AH48">
        <f t="shared" si="2"/>
        <v>12001</v>
      </c>
      <c r="AI48">
        <f t="shared" si="7"/>
        <v>13000</v>
      </c>
      <c r="AJ48" s="1" t="s">
        <v>187</v>
      </c>
      <c r="AL48">
        <f t="shared" si="8"/>
        <v>46</v>
      </c>
      <c r="AM48">
        <f t="shared" si="9"/>
        <v>1</v>
      </c>
      <c r="AN48">
        <f t="shared" si="10"/>
        <v>28000</v>
      </c>
      <c r="AO48" t="s">
        <v>656</v>
      </c>
      <c r="AQ48" s="1" t="str">
        <f t="shared" si="11"/>
        <v>AN0532</v>
      </c>
      <c r="AR48" s="1">
        <f t="shared" si="12"/>
        <v>3</v>
      </c>
      <c r="AS48" s="1">
        <f t="shared" si="13"/>
        <v>12001</v>
      </c>
      <c r="AT48" s="1">
        <f t="shared" si="14"/>
        <v>13000</v>
      </c>
      <c r="AU48" t="str">
        <f t="shared" si="15"/>
        <v>AN0532|3|12001|13000</v>
      </c>
      <c r="AV48" t="str">
        <f t="shared" si="16"/>
        <v>fill_color=vvlgrey,id=TF1</v>
      </c>
      <c r="AW48" t="str">
        <f t="shared" si="17"/>
        <v>fill_color=vvlgrey,id=TF2</v>
      </c>
      <c r="AX48" t="str">
        <f t="shared" si="18"/>
        <v>fill_color=vvlgrey,id=TF3</v>
      </c>
      <c r="AY48" t="str">
        <f t="shared" si="19"/>
        <v>fill_color=vvlgrey,id=TF4</v>
      </c>
      <c r="AZ48" t="str">
        <f t="shared" si="20"/>
        <v>fill_color=vvlgrey,id=TF5</v>
      </c>
      <c r="BA48" t="str">
        <f t="shared" si="21"/>
        <v>fill_color=yellow,id=TF6</v>
      </c>
      <c r="BB48" t="str">
        <f t="shared" si="22"/>
        <v>fill_color=vvlgrey,id=TF7</v>
      </c>
      <c r="BC48" t="str">
        <f t="shared" si="23"/>
        <v>fill_color=vvlgrey,id=TF8</v>
      </c>
      <c r="BD48" t="str">
        <f t="shared" si="24"/>
        <v>fill_color=vvlgrey,id=TF9</v>
      </c>
      <c r="BE48" t="str">
        <f t="shared" si="25"/>
        <v>fill_color=yellow,id=TF10</v>
      </c>
      <c r="BF48" t="str">
        <f t="shared" si="26"/>
        <v>fill_color=yellow,id=TF11</v>
      </c>
      <c r="BG48" t="str">
        <f t="shared" si="27"/>
        <v>fill_color=vvlgrey,id=TF12</v>
      </c>
      <c r="BK48" t="s">
        <v>25</v>
      </c>
      <c r="BL48">
        <v>1</v>
      </c>
      <c r="BM48">
        <v>3001</v>
      </c>
      <c r="BN48">
        <v>4000</v>
      </c>
      <c r="BO48" t="s">
        <v>690</v>
      </c>
      <c r="BP48" t="s">
        <v>579</v>
      </c>
    </row>
    <row r="49" spans="9:68" x14ac:dyDescent="0.25">
      <c r="I49" s="1">
        <v>3</v>
      </c>
      <c r="J49">
        <f t="shared" si="0"/>
        <v>13001</v>
      </c>
      <c r="K49">
        <f t="shared" si="5"/>
        <v>14000</v>
      </c>
      <c r="L49" t="s">
        <v>651</v>
      </c>
      <c r="M49" s="1" t="s">
        <v>265</v>
      </c>
      <c r="N49" s="1" t="str">
        <f>_xlfn.IFNA(VLOOKUP(M49,'SM Target of each TF'!$AT$2:$AV$24, 3, FALSE), "NA")</f>
        <v>NA</v>
      </c>
      <c r="O49" s="1" t="s">
        <v>670</v>
      </c>
      <c r="P49" s="1" t="s">
        <v>670</v>
      </c>
      <c r="Q49" s="1" t="s">
        <v>670</v>
      </c>
      <c r="R49" s="1" t="s">
        <v>670</v>
      </c>
      <c r="S49" s="1" t="s">
        <v>670</v>
      </c>
      <c r="T49" s="1" t="s">
        <v>670</v>
      </c>
      <c r="U49" s="1" t="s">
        <v>670</v>
      </c>
      <c r="V49" s="1" t="s">
        <v>670</v>
      </c>
      <c r="W49" s="1" t="s">
        <v>670</v>
      </c>
      <c r="X49" s="1" t="s">
        <v>670</v>
      </c>
      <c r="Y49" s="1" t="s">
        <v>669</v>
      </c>
      <c r="Z49" s="1" t="s">
        <v>670</v>
      </c>
      <c r="AB49" s="1">
        <v>3</v>
      </c>
      <c r="AC49">
        <f t="shared" si="1"/>
        <v>13001</v>
      </c>
      <c r="AD49">
        <f t="shared" si="6"/>
        <v>14000</v>
      </c>
      <c r="AE49" t="s">
        <v>651</v>
      </c>
      <c r="AG49" s="1">
        <v>3</v>
      </c>
      <c r="AH49">
        <f t="shared" si="2"/>
        <v>13001</v>
      </c>
      <c r="AI49">
        <f t="shared" si="7"/>
        <v>14000</v>
      </c>
      <c r="AJ49" s="1" t="s">
        <v>265</v>
      </c>
      <c r="AQ49" s="1" t="str">
        <f t="shared" si="11"/>
        <v>AN0533</v>
      </c>
      <c r="AR49" s="1">
        <f t="shared" si="12"/>
        <v>3</v>
      </c>
      <c r="AS49" s="1">
        <f t="shared" si="13"/>
        <v>13001</v>
      </c>
      <c r="AT49" s="1">
        <f t="shared" si="14"/>
        <v>14000</v>
      </c>
      <c r="AU49" t="str">
        <f t="shared" si="15"/>
        <v>AN0533|3|13001|14000</v>
      </c>
      <c r="AV49" t="str">
        <f t="shared" si="16"/>
        <v>fill_color=vvlgrey,id=TF1</v>
      </c>
      <c r="AW49" t="str">
        <f t="shared" si="17"/>
        <v>fill_color=vvlgrey,id=TF2</v>
      </c>
      <c r="AX49" t="str">
        <f t="shared" si="18"/>
        <v>fill_color=vvlgrey,id=TF3</v>
      </c>
      <c r="AY49" t="str">
        <f t="shared" si="19"/>
        <v>fill_color=vvlgrey,id=TF4</v>
      </c>
      <c r="AZ49" t="str">
        <f t="shared" si="20"/>
        <v>fill_color=vvlgrey,id=TF5</v>
      </c>
      <c r="BA49" t="str">
        <f t="shared" si="21"/>
        <v>fill_color=vvlgrey,id=TF6</v>
      </c>
      <c r="BB49" t="str">
        <f t="shared" si="22"/>
        <v>fill_color=vvlgrey,id=TF7</v>
      </c>
      <c r="BC49" t="str">
        <f t="shared" si="23"/>
        <v>fill_color=vvlgrey,id=TF8</v>
      </c>
      <c r="BD49" t="str">
        <f t="shared" si="24"/>
        <v>fill_color=vvlgrey,id=TF9</v>
      </c>
      <c r="BE49" t="str">
        <f t="shared" si="25"/>
        <v>fill_color=vvlgrey,id=TF10</v>
      </c>
      <c r="BF49" t="str">
        <f t="shared" si="26"/>
        <v>fill_color=yellow,id=TF11</v>
      </c>
      <c r="BG49" t="str">
        <f t="shared" si="27"/>
        <v>fill_color=vvlgrey,id=TF12</v>
      </c>
      <c r="BK49" t="s">
        <v>25</v>
      </c>
      <c r="BL49">
        <v>1</v>
      </c>
      <c r="BM49">
        <v>3001</v>
      </c>
      <c r="BN49">
        <v>4000</v>
      </c>
      <c r="BO49" t="s">
        <v>691</v>
      </c>
      <c r="BP49" t="s">
        <v>580</v>
      </c>
    </row>
    <row r="50" spans="9:68" x14ac:dyDescent="0.25">
      <c r="I50" s="1">
        <v>4</v>
      </c>
      <c r="J50">
        <f t="shared" si="0"/>
        <v>1</v>
      </c>
      <c r="K50">
        <f t="shared" si="5"/>
        <v>1000</v>
      </c>
      <c r="L50" t="s">
        <v>652</v>
      </c>
      <c r="M50" s="1" t="s">
        <v>78</v>
      </c>
      <c r="N50" s="1" t="str">
        <f>_xlfn.IFNA(VLOOKUP(M50,'SM Target of each TF'!$AT$2:$AV$24, 3, FALSE), "NA")</f>
        <v>NA</v>
      </c>
      <c r="O50" s="1" t="s">
        <v>670</v>
      </c>
      <c r="P50" s="1" t="s">
        <v>670</v>
      </c>
      <c r="Q50" s="1" t="s">
        <v>669</v>
      </c>
      <c r="R50" s="1" t="s">
        <v>670</v>
      </c>
      <c r="S50" s="1" t="s">
        <v>669</v>
      </c>
      <c r="T50" s="1" t="s">
        <v>670</v>
      </c>
      <c r="U50" s="1" t="s">
        <v>670</v>
      </c>
      <c r="V50" s="1" t="s">
        <v>670</v>
      </c>
      <c r="W50" s="1" t="s">
        <v>670</v>
      </c>
      <c r="X50" s="1" t="s">
        <v>669</v>
      </c>
      <c r="Y50" s="1" t="s">
        <v>669</v>
      </c>
      <c r="Z50" s="1" t="s">
        <v>670</v>
      </c>
      <c r="AB50" s="1">
        <v>4</v>
      </c>
      <c r="AC50">
        <f t="shared" si="1"/>
        <v>1</v>
      </c>
      <c r="AD50">
        <f t="shared" si="6"/>
        <v>1000</v>
      </c>
      <c r="AE50" t="s">
        <v>652</v>
      </c>
      <c r="AG50" s="1">
        <v>4</v>
      </c>
      <c r="AH50">
        <f t="shared" si="2"/>
        <v>1</v>
      </c>
      <c r="AI50">
        <f t="shared" si="7"/>
        <v>1000</v>
      </c>
      <c r="AJ50" s="1" t="s">
        <v>78</v>
      </c>
      <c r="AQ50" s="1" t="str">
        <f t="shared" si="11"/>
        <v>AN0594</v>
      </c>
      <c r="AR50" s="1">
        <f t="shared" si="12"/>
        <v>4</v>
      </c>
      <c r="AS50" s="1">
        <f t="shared" si="13"/>
        <v>1</v>
      </c>
      <c r="AT50" s="1">
        <f t="shared" si="14"/>
        <v>1000</v>
      </c>
      <c r="AU50" t="str">
        <f t="shared" si="15"/>
        <v>AN0594|4|1|1000</v>
      </c>
      <c r="AV50" t="str">
        <f t="shared" si="16"/>
        <v>fill_color=vvlgrey,id=TF1</v>
      </c>
      <c r="AW50" t="str">
        <f t="shared" si="17"/>
        <v>fill_color=vvlgrey,id=TF2</v>
      </c>
      <c r="AX50" t="str">
        <f t="shared" si="18"/>
        <v>fill_color=yellow,id=TF3</v>
      </c>
      <c r="AY50" t="str">
        <f t="shared" si="19"/>
        <v>fill_color=vvlgrey,id=TF4</v>
      </c>
      <c r="AZ50" t="str">
        <f t="shared" si="20"/>
        <v>fill_color=yellow,id=TF5</v>
      </c>
      <c r="BA50" t="str">
        <f t="shared" si="21"/>
        <v>fill_color=vvlgrey,id=TF6</v>
      </c>
      <c r="BB50" t="str">
        <f t="shared" si="22"/>
        <v>fill_color=vvlgrey,id=TF7</v>
      </c>
      <c r="BC50" t="str">
        <f t="shared" si="23"/>
        <v>fill_color=vvlgrey,id=TF8</v>
      </c>
      <c r="BD50" t="str">
        <f t="shared" si="24"/>
        <v>fill_color=vvlgrey,id=TF9</v>
      </c>
      <c r="BE50" t="str">
        <f t="shared" si="25"/>
        <v>fill_color=yellow,id=TF10</v>
      </c>
      <c r="BF50" t="str">
        <f t="shared" si="26"/>
        <v>fill_color=yellow,id=TF11</v>
      </c>
      <c r="BG50" t="str">
        <f t="shared" si="27"/>
        <v>fill_color=vvlgrey,id=TF12</v>
      </c>
      <c r="BK50" t="s">
        <v>25</v>
      </c>
      <c r="BL50">
        <v>1</v>
      </c>
      <c r="BM50">
        <v>3001</v>
      </c>
      <c r="BN50">
        <v>4000</v>
      </c>
      <c r="BO50" t="s">
        <v>692</v>
      </c>
      <c r="BP50" t="s">
        <v>582</v>
      </c>
    </row>
    <row r="51" spans="9:68" x14ac:dyDescent="0.25">
      <c r="I51" s="1">
        <v>4</v>
      </c>
      <c r="J51">
        <f t="shared" si="0"/>
        <v>1001</v>
      </c>
      <c r="K51">
        <f t="shared" si="5"/>
        <v>2000</v>
      </c>
      <c r="L51" t="s">
        <v>651</v>
      </c>
      <c r="M51" s="1" t="s">
        <v>63</v>
      </c>
      <c r="N51" s="1" t="str">
        <f>_xlfn.IFNA(VLOOKUP(M51,'SM Target of each TF'!$AT$2:$AV$24, 3, FALSE), "NA")</f>
        <v>NA</v>
      </c>
      <c r="O51" s="1" t="s">
        <v>670</v>
      </c>
      <c r="P51" s="1" t="s">
        <v>670</v>
      </c>
      <c r="Q51" s="1" t="s">
        <v>669</v>
      </c>
      <c r="R51" s="1" t="s">
        <v>670</v>
      </c>
      <c r="S51" s="1" t="s">
        <v>669</v>
      </c>
      <c r="T51" s="1" t="s">
        <v>670</v>
      </c>
      <c r="U51" s="1" t="s">
        <v>670</v>
      </c>
      <c r="V51" s="1" t="s">
        <v>670</v>
      </c>
      <c r="W51" s="1" t="s">
        <v>670</v>
      </c>
      <c r="X51" s="1" t="s">
        <v>669</v>
      </c>
      <c r="Y51" s="1" t="s">
        <v>669</v>
      </c>
      <c r="Z51" s="1" t="s">
        <v>670</v>
      </c>
      <c r="AB51" s="1">
        <v>4</v>
      </c>
      <c r="AC51">
        <f t="shared" si="1"/>
        <v>1001</v>
      </c>
      <c r="AD51">
        <f t="shared" si="6"/>
        <v>2000</v>
      </c>
      <c r="AE51" t="s">
        <v>651</v>
      </c>
      <c r="AG51" s="1">
        <v>4</v>
      </c>
      <c r="AH51">
        <f t="shared" si="2"/>
        <v>1001</v>
      </c>
      <c r="AI51">
        <f t="shared" si="7"/>
        <v>2000</v>
      </c>
      <c r="AJ51" s="1" t="s">
        <v>63</v>
      </c>
      <c r="AQ51" s="1" t="str">
        <f t="shared" si="11"/>
        <v>AN0595</v>
      </c>
      <c r="AR51" s="1">
        <f t="shared" si="12"/>
        <v>4</v>
      </c>
      <c r="AS51" s="1">
        <f t="shared" si="13"/>
        <v>1001</v>
      </c>
      <c r="AT51" s="1">
        <f t="shared" si="14"/>
        <v>2000</v>
      </c>
      <c r="AU51" t="str">
        <f t="shared" si="15"/>
        <v>AN0595|4|1001|2000</v>
      </c>
      <c r="AV51" t="str">
        <f t="shared" si="16"/>
        <v>fill_color=vvlgrey,id=TF1</v>
      </c>
      <c r="AW51" t="str">
        <f t="shared" si="17"/>
        <v>fill_color=vvlgrey,id=TF2</v>
      </c>
      <c r="AX51" t="str">
        <f t="shared" si="18"/>
        <v>fill_color=yellow,id=TF3</v>
      </c>
      <c r="AY51" t="str">
        <f t="shared" si="19"/>
        <v>fill_color=vvlgrey,id=TF4</v>
      </c>
      <c r="AZ51" t="str">
        <f t="shared" si="20"/>
        <v>fill_color=yellow,id=TF5</v>
      </c>
      <c r="BA51" t="str">
        <f t="shared" si="21"/>
        <v>fill_color=vvlgrey,id=TF6</v>
      </c>
      <c r="BB51" t="str">
        <f t="shared" si="22"/>
        <v>fill_color=vvlgrey,id=TF7</v>
      </c>
      <c r="BC51" t="str">
        <f t="shared" si="23"/>
        <v>fill_color=vvlgrey,id=TF8</v>
      </c>
      <c r="BD51" t="str">
        <f t="shared" si="24"/>
        <v>fill_color=vvlgrey,id=TF9</v>
      </c>
      <c r="BE51" t="str">
        <f t="shared" si="25"/>
        <v>fill_color=yellow,id=TF10</v>
      </c>
      <c r="BF51" t="str">
        <f t="shared" si="26"/>
        <v>fill_color=yellow,id=TF11</v>
      </c>
      <c r="BG51" t="str">
        <f t="shared" si="27"/>
        <v>fill_color=vvlgrey,id=TF12</v>
      </c>
      <c r="BK51" t="s">
        <v>289</v>
      </c>
      <c r="BL51">
        <v>1</v>
      </c>
      <c r="BM51">
        <v>4001</v>
      </c>
      <c r="BN51">
        <v>5000</v>
      </c>
      <c r="BO51" t="s">
        <v>681</v>
      </c>
      <c r="BP51" t="s">
        <v>265</v>
      </c>
    </row>
    <row r="52" spans="9:68" x14ac:dyDescent="0.25">
      <c r="I52" s="1">
        <v>4</v>
      </c>
      <c r="J52">
        <f t="shared" si="0"/>
        <v>2001</v>
      </c>
      <c r="K52">
        <f t="shared" si="5"/>
        <v>3000</v>
      </c>
      <c r="L52" t="s">
        <v>652</v>
      </c>
      <c r="M52" s="1" t="s">
        <v>190</v>
      </c>
      <c r="N52" s="1" t="str">
        <f>_xlfn.IFNA(VLOOKUP(M52,'SM Target of each TF'!$AT$2:$AV$24, 3, FALSE), "NA")</f>
        <v>NA</v>
      </c>
      <c r="O52" s="1" t="s">
        <v>670</v>
      </c>
      <c r="P52" s="1" t="s">
        <v>670</v>
      </c>
      <c r="Q52" s="1" t="s">
        <v>670</v>
      </c>
      <c r="R52" s="1" t="s">
        <v>670</v>
      </c>
      <c r="S52" s="1" t="s">
        <v>670</v>
      </c>
      <c r="T52" s="1" t="s">
        <v>669</v>
      </c>
      <c r="U52" s="1" t="s">
        <v>669</v>
      </c>
      <c r="V52" s="1" t="s">
        <v>670</v>
      </c>
      <c r="W52" s="1" t="s">
        <v>670</v>
      </c>
      <c r="X52" s="1" t="s">
        <v>670</v>
      </c>
      <c r="Y52" s="1" t="s">
        <v>670</v>
      </c>
      <c r="Z52" s="1" t="s">
        <v>670</v>
      </c>
      <c r="AB52" s="1">
        <v>4</v>
      </c>
      <c r="AC52">
        <f t="shared" si="1"/>
        <v>2001</v>
      </c>
      <c r="AD52">
        <f t="shared" si="6"/>
        <v>3000</v>
      </c>
      <c r="AE52" t="s">
        <v>652</v>
      </c>
      <c r="AG52" s="1">
        <v>4</v>
      </c>
      <c r="AH52">
        <f t="shared" si="2"/>
        <v>2001</v>
      </c>
      <c r="AI52">
        <f t="shared" si="7"/>
        <v>3000</v>
      </c>
      <c r="AJ52" s="1" t="s">
        <v>190</v>
      </c>
      <c r="AQ52" s="1" t="str">
        <f t="shared" si="11"/>
        <v>AN0596</v>
      </c>
      <c r="AR52" s="1">
        <f t="shared" si="12"/>
        <v>4</v>
      </c>
      <c r="AS52" s="1">
        <f t="shared" si="13"/>
        <v>2001</v>
      </c>
      <c r="AT52" s="1">
        <f t="shared" si="14"/>
        <v>3000</v>
      </c>
      <c r="AU52" t="str">
        <f t="shared" si="15"/>
        <v>AN0596|4|2001|3000</v>
      </c>
      <c r="AV52" t="str">
        <f t="shared" si="16"/>
        <v>fill_color=vvlgrey,id=TF1</v>
      </c>
      <c r="AW52" t="str">
        <f t="shared" si="17"/>
        <v>fill_color=vvlgrey,id=TF2</v>
      </c>
      <c r="AX52" t="str">
        <f t="shared" si="18"/>
        <v>fill_color=vvlgrey,id=TF3</v>
      </c>
      <c r="AY52" t="str">
        <f t="shared" si="19"/>
        <v>fill_color=vvlgrey,id=TF4</v>
      </c>
      <c r="AZ52" t="str">
        <f t="shared" si="20"/>
        <v>fill_color=vvlgrey,id=TF5</v>
      </c>
      <c r="BA52" t="str">
        <f t="shared" si="21"/>
        <v>fill_color=yellow,id=TF6</v>
      </c>
      <c r="BB52" t="str">
        <f t="shared" si="22"/>
        <v>fill_color=yellow,id=TF7</v>
      </c>
      <c r="BC52" t="str">
        <f t="shared" si="23"/>
        <v>fill_color=vvlgrey,id=TF8</v>
      </c>
      <c r="BD52" t="str">
        <f t="shared" si="24"/>
        <v>fill_color=vvlgrey,id=TF9</v>
      </c>
      <c r="BE52" t="str">
        <f t="shared" si="25"/>
        <v>fill_color=vvlgrey,id=TF10</v>
      </c>
      <c r="BF52" t="str">
        <f t="shared" si="26"/>
        <v>fill_color=vvlgrey,id=TF11</v>
      </c>
      <c r="BG52" t="str">
        <f t="shared" si="27"/>
        <v>fill_color=vvlgrey,id=TF12</v>
      </c>
      <c r="BK52" t="s">
        <v>289</v>
      </c>
      <c r="BL52">
        <v>1</v>
      </c>
      <c r="BM52">
        <v>4001</v>
      </c>
      <c r="BN52">
        <v>5000</v>
      </c>
      <c r="BO52" t="s">
        <v>682</v>
      </c>
      <c r="BP52" t="s">
        <v>581</v>
      </c>
    </row>
    <row r="53" spans="9:68" x14ac:dyDescent="0.25">
      <c r="I53" s="1">
        <v>4</v>
      </c>
      <c r="J53">
        <f t="shared" si="0"/>
        <v>3001</v>
      </c>
      <c r="K53">
        <f t="shared" si="5"/>
        <v>4000</v>
      </c>
      <c r="L53" t="s">
        <v>651</v>
      </c>
      <c r="M53" s="1" t="s">
        <v>321</v>
      </c>
      <c r="N53" s="1" t="str">
        <f>_xlfn.IFNA(VLOOKUP(M53,'SM Target of each TF'!$AT$2:$AV$24, 3, FALSE), "NA")</f>
        <v>NA</v>
      </c>
      <c r="O53" s="1" t="s">
        <v>670</v>
      </c>
      <c r="P53" s="1" t="s">
        <v>670</v>
      </c>
      <c r="Q53" s="1" t="s">
        <v>670</v>
      </c>
      <c r="R53" s="1" t="s">
        <v>670</v>
      </c>
      <c r="S53" s="1" t="s">
        <v>670</v>
      </c>
      <c r="T53" s="1" t="s">
        <v>670</v>
      </c>
      <c r="U53" s="1" t="s">
        <v>670</v>
      </c>
      <c r="V53" s="1" t="s">
        <v>670</v>
      </c>
      <c r="W53" s="1" t="s">
        <v>670</v>
      </c>
      <c r="X53" s="1" t="s">
        <v>670</v>
      </c>
      <c r="Y53" s="1" t="s">
        <v>670</v>
      </c>
      <c r="Z53" s="1" t="s">
        <v>670</v>
      </c>
      <c r="AB53" s="1">
        <v>4</v>
      </c>
      <c r="AC53">
        <f t="shared" si="1"/>
        <v>3001</v>
      </c>
      <c r="AD53">
        <f t="shared" si="6"/>
        <v>4000</v>
      </c>
      <c r="AE53" t="s">
        <v>651</v>
      </c>
      <c r="AG53" s="1">
        <v>4</v>
      </c>
      <c r="AH53">
        <f t="shared" si="2"/>
        <v>3001</v>
      </c>
      <c r="AI53">
        <f t="shared" si="7"/>
        <v>4000</v>
      </c>
      <c r="AJ53" s="1" t="s">
        <v>321</v>
      </c>
      <c r="AQ53" s="1" t="str">
        <f t="shared" si="11"/>
        <v>AN0597</v>
      </c>
      <c r="AR53" s="1">
        <f t="shared" si="12"/>
        <v>4</v>
      </c>
      <c r="AS53" s="1">
        <f t="shared" si="13"/>
        <v>3001</v>
      </c>
      <c r="AT53" s="1">
        <f t="shared" si="14"/>
        <v>4000</v>
      </c>
      <c r="AU53" t="str">
        <f t="shared" si="15"/>
        <v>AN0597|4|3001|4000</v>
      </c>
      <c r="AV53" t="str">
        <f t="shared" si="16"/>
        <v>fill_color=vvlgrey,id=TF1</v>
      </c>
      <c r="AW53" t="str">
        <f t="shared" si="17"/>
        <v>fill_color=vvlgrey,id=TF2</v>
      </c>
      <c r="AX53" t="str">
        <f t="shared" si="18"/>
        <v>fill_color=vvlgrey,id=TF3</v>
      </c>
      <c r="AY53" t="str">
        <f t="shared" si="19"/>
        <v>fill_color=vvlgrey,id=TF4</v>
      </c>
      <c r="AZ53" t="str">
        <f t="shared" si="20"/>
        <v>fill_color=vvlgrey,id=TF5</v>
      </c>
      <c r="BA53" t="str">
        <f t="shared" si="21"/>
        <v>fill_color=vvlgrey,id=TF6</v>
      </c>
      <c r="BB53" t="str">
        <f t="shared" si="22"/>
        <v>fill_color=vvlgrey,id=TF7</v>
      </c>
      <c r="BC53" t="str">
        <f t="shared" si="23"/>
        <v>fill_color=vvlgrey,id=TF8</v>
      </c>
      <c r="BD53" t="str">
        <f t="shared" si="24"/>
        <v>fill_color=vvlgrey,id=TF9</v>
      </c>
      <c r="BE53" t="str">
        <f t="shared" si="25"/>
        <v>fill_color=vvlgrey,id=TF10</v>
      </c>
      <c r="BF53" t="str">
        <f t="shared" si="26"/>
        <v>fill_color=vvlgrey,id=TF11</v>
      </c>
      <c r="BG53" t="str">
        <f t="shared" si="27"/>
        <v>fill_color=vvlgrey,id=TF12</v>
      </c>
      <c r="BK53" t="s">
        <v>289</v>
      </c>
      <c r="BL53">
        <v>1</v>
      </c>
      <c r="BM53">
        <v>4001</v>
      </c>
      <c r="BN53">
        <v>5000</v>
      </c>
      <c r="BO53" t="s">
        <v>683</v>
      </c>
      <c r="BP53" t="s">
        <v>575</v>
      </c>
    </row>
    <row r="54" spans="9:68" x14ac:dyDescent="0.25">
      <c r="I54" s="1">
        <v>4</v>
      </c>
      <c r="J54">
        <f t="shared" si="0"/>
        <v>4001</v>
      </c>
      <c r="K54">
        <f t="shared" si="5"/>
        <v>5000</v>
      </c>
      <c r="L54" t="s">
        <v>652</v>
      </c>
      <c r="M54" s="1" t="s">
        <v>322</v>
      </c>
      <c r="N54" s="1" t="str">
        <f>_xlfn.IFNA(VLOOKUP(M54,'SM Target of each TF'!$AT$2:$AV$24, 3, FALSE), "NA")</f>
        <v>NA</v>
      </c>
      <c r="O54" s="1" t="s">
        <v>670</v>
      </c>
      <c r="P54" s="1" t="s">
        <v>670</v>
      </c>
      <c r="Q54" s="1" t="s">
        <v>670</v>
      </c>
      <c r="R54" s="1" t="s">
        <v>670</v>
      </c>
      <c r="S54" s="1" t="s">
        <v>670</v>
      </c>
      <c r="T54" s="1" t="s">
        <v>670</v>
      </c>
      <c r="U54" s="1" t="s">
        <v>670</v>
      </c>
      <c r="V54" s="1" t="s">
        <v>670</v>
      </c>
      <c r="W54" s="1" t="s">
        <v>670</v>
      </c>
      <c r="X54" s="1" t="s">
        <v>670</v>
      </c>
      <c r="Y54" s="1" t="s">
        <v>670</v>
      </c>
      <c r="Z54" s="1" t="s">
        <v>670</v>
      </c>
      <c r="AB54" s="1">
        <v>4</v>
      </c>
      <c r="AC54">
        <f t="shared" si="1"/>
        <v>4001</v>
      </c>
      <c r="AD54">
        <f t="shared" si="6"/>
        <v>5000</v>
      </c>
      <c r="AE54" t="s">
        <v>652</v>
      </c>
      <c r="AG54" s="1">
        <v>4</v>
      </c>
      <c r="AH54">
        <f t="shared" si="2"/>
        <v>4001</v>
      </c>
      <c r="AI54">
        <f t="shared" si="7"/>
        <v>5000</v>
      </c>
      <c r="AJ54" s="1" t="s">
        <v>322</v>
      </c>
      <c r="AQ54" s="1" t="str">
        <f t="shared" si="11"/>
        <v>AN0598</v>
      </c>
      <c r="AR54" s="1">
        <f t="shared" si="12"/>
        <v>4</v>
      </c>
      <c r="AS54" s="1">
        <f t="shared" si="13"/>
        <v>4001</v>
      </c>
      <c r="AT54" s="1">
        <f t="shared" si="14"/>
        <v>5000</v>
      </c>
      <c r="AU54" t="str">
        <f t="shared" si="15"/>
        <v>AN0598|4|4001|5000</v>
      </c>
      <c r="AV54" t="str">
        <f t="shared" si="16"/>
        <v>fill_color=vvlgrey,id=TF1</v>
      </c>
      <c r="AW54" t="str">
        <f t="shared" si="17"/>
        <v>fill_color=vvlgrey,id=TF2</v>
      </c>
      <c r="AX54" t="str">
        <f t="shared" si="18"/>
        <v>fill_color=vvlgrey,id=TF3</v>
      </c>
      <c r="AY54" t="str">
        <f t="shared" si="19"/>
        <v>fill_color=vvlgrey,id=TF4</v>
      </c>
      <c r="AZ54" t="str">
        <f t="shared" si="20"/>
        <v>fill_color=vvlgrey,id=TF5</v>
      </c>
      <c r="BA54" t="str">
        <f t="shared" si="21"/>
        <v>fill_color=vvlgrey,id=TF6</v>
      </c>
      <c r="BB54" t="str">
        <f t="shared" si="22"/>
        <v>fill_color=vvlgrey,id=TF7</v>
      </c>
      <c r="BC54" t="str">
        <f t="shared" si="23"/>
        <v>fill_color=vvlgrey,id=TF8</v>
      </c>
      <c r="BD54" t="str">
        <f t="shared" si="24"/>
        <v>fill_color=vvlgrey,id=TF9</v>
      </c>
      <c r="BE54" t="str">
        <f t="shared" si="25"/>
        <v>fill_color=vvlgrey,id=TF10</v>
      </c>
      <c r="BF54" t="str">
        <f t="shared" si="26"/>
        <v>fill_color=vvlgrey,id=TF11</v>
      </c>
      <c r="BG54" t="str">
        <f t="shared" si="27"/>
        <v>fill_color=vvlgrey,id=TF12</v>
      </c>
      <c r="BK54" t="s">
        <v>289</v>
      </c>
      <c r="BL54">
        <v>1</v>
      </c>
      <c r="BM54">
        <v>4001</v>
      </c>
      <c r="BN54">
        <v>5000</v>
      </c>
      <c r="BO54" t="s">
        <v>684</v>
      </c>
      <c r="BP54" t="s">
        <v>120</v>
      </c>
    </row>
    <row r="55" spans="9:68" x14ac:dyDescent="0.25">
      <c r="I55" s="1">
        <v>4</v>
      </c>
      <c r="J55">
        <f t="shared" si="0"/>
        <v>5001</v>
      </c>
      <c r="K55">
        <f t="shared" si="5"/>
        <v>6000</v>
      </c>
      <c r="L55" t="s">
        <v>651</v>
      </c>
      <c r="M55" s="1" t="s">
        <v>250</v>
      </c>
      <c r="N55" s="1" t="str">
        <f>_xlfn.IFNA(VLOOKUP(M55,'SM Target of each TF'!$AT$2:$AV$24, 3, FALSE), "NA")</f>
        <v>NA</v>
      </c>
      <c r="O55" s="1" t="s">
        <v>670</v>
      </c>
      <c r="P55" s="1" t="s">
        <v>670</v>
      </c>
      <c r="Q55" s="1" t="s">
        <v>670</v>
      </c>
      <c r="R55" s="1" t="s">
        <v>670</v>
      </c>
      <c r="S55" s="1" t="s">
        <v>670</v>
      </c>
      <c r="T55" s="1" t="s">
        <v>670</v>
      </c>
      <c r="U55" s="1" t="s">
        <v>670</v>
      </c>
      <c r="V55" s="1" t="s">
        <v>670</v>
      </c>
      <c r="W55" s="1" t="s">
        <v>670</v>
      </c>
      <c r="X55" s="1" t="s">
        <v>670</v>
      </c>
      <c r="Y55" s="1" t="s">
        <v>669</v>
      </c>
      <c r="Z55" s="1" t="s">
        <v>670</v>
      </c>
      <c r="AB55" s="1">
        <v>4</v>
      </c>
      <c r="AC55">
        <f t="shared" si="1"/>
        <v>5001</v>
      </c>
      <c r="AD55">
        <f t="shared" si="6"/>
        <v>6000</v>
      </c>
      <c r="AE55" t="s">
        <v>651</v>
      </c>
      <c r="AG55" s="1">
        <v>4</v>
      </c>
      <c r="AH55">
        <f t="shared" si="2"/>
        <v>5001</v>
      </c>
      <c r="AI55">
        <f t="shared" si="7"/>
        <v>6000</v>
      </c>
      <c r="AJ55" s="1" t="s">
        <v>250</v>
      </c>
      <c r="AQ55" s="1" t="str">
        <f t="shared" si="11"/>
        <v>AN0599</v>
      </c>
      <c r="AR55" s="1">
        <f t="shared" si="12"/>
        <v>4</v>
      </c>
      <c r="AS55" s="1">
        <f t="shared" si="13"/>
        <v>5001</v>
      </c>
      <c r="AT55" s="1">
        <f t="shared" si="14"/>
        <v>6000</v>
      </c>
      <c r="AU55" t="str">
        <f t="shared" si="15"/>
        <v>AN0599|4|5001|6000</v>
      </c>
      <c r="AV55" t="str">
        <f t="shared" si="16"/>
        <v>fill_color=vvlgrey,id=TF1</v>
      </c>
      <c r="AW55" t="str">
        <f t="shared" si="17"/>
        <v>fill_color=vvlgrey,id=TF2</v>
      </c>
      <c r="AX55" t="str">
        <f t="shared" si="18"/>
        <v>fill_color=vvlgrey,id=TF3</v>
      </c>
      <c r="AY55" t="str">
        <f t="shared" si="19"/>
        <v>fill_color=vvlgrey,id=TF4</v>
      </c>
      <c r="AZ55" t="str">
        <f t="shared" si="20"/>
        <v>fill_color=vvlgrey,id=TF5</v>
      </c>
      <c r="BA55" t="str">
        <f t="shared" si="21"/>
        <v>fill_color=vvlgrey,id=TF6</v>
      </c>
      <c r="BB55" t="str">
        <f t="shared" si="22"/>
        <v>fill_color=vvlgrey,id=TF7</v>
      </c>
      <c r="BC55" t="str">
        <f t="shared" si="23"/>
        <v>fill_color=vvlgrey,id=TF8</v>
      </c>
      <c r="BD55" t="str">
        <f t="shared" si="24"/>
        <v>fill_color=vvlgrey,id=TF9</v>
      </c>
      <c r="BE55" t="str">
        <f t="shared" si="25"/>
        <v>fill_color=vvlgrey,id=TF10</v>
      </c>
      <c r="BF55" t="str">
        <f t="shared" si="26"/>
        <v>fill_color=yellow,id=TF11</v>
      </c>
      <c r="BG55" t="str">
        <f t="shared" si="27"/>
        <v>fill_color=vvlgrey,id=TF12</v>
      </c>
      <c r="BK55" t="s">
        <v>289</v>
      </c>
      <c r="BL55">
        <v>1</v>
      </c>
      <c r="BM55">
        <v>4001</v>
      </c>
      <c r="BN55">
        <v>5000</v>
      </c>
      <c r="BO55" t="s">
        <v>685</v>
      </c>
      <c r="BP55" t="s">
        <v>142</v>
      </c>
    </row>
    <row r="56" spans="9:68" x14ac:dyDescent="0.25">
      <c r="I56" s="1">
        <v>4</v>
      </c>
      <c r="J56">
        <f t="shared" si="0"/>
        <v>6001</v>
      </c>
      <c r="K56">
        <f t="shared" si="5"/>
        <v>7000</v>
      </c>
      <c r="L56" t="s">
        <v>652</v>
      </c>
      <c r="M56" s="1" t="s">
        <v>53</v>
      </c>
      <c r="N56" s="1" t="str">
        <f>_xlfn.IFNA(VLOOKUP(M56,'SM Target of each TF'!$AT$2:$AV$24, 3, FALSE), "NA")</f>
        <v>NA</v>
      </c>
      <c r="O56" s="1" t="s">
        <v>670</v>
      </c>
      <c r="P56" s="1" t="s">
        <v>670</v>
      </c>
      <c r="Q56" s="1" t="s">
        <v>669</v>
      </c>
      <c r="R56" s="1" t="s">
        <v>670</v>
      </c>
      <c r="S56" s="1" t="s">
        <v>670</v>
      </c>
      <c r="T56" s="1" t="s">
        <v>670</v>
      </c>
      <c r="U56" s="1" t="s">
        <v>670</v>
      </c>
      <c r="V56" s="1" t="s">
        <v>670</v>
      </c>
      <c r="W56" s="1" t="s">
        <v>670</v>
      </c>
      <c r="X56" s="1" t="s">
        <v>670</v>
      </c>
      <c r="Y56" s="1" t="s">
        <v>669</v>
      </c>
      <c r="Z56" s="1" t="s">
        <v>670</v>
      </c>
      <c r="AB56" s="1">
        <v>4</v>
      </c>
      <c r="AC56">
        <f t="shared" si="1"/>
        <v>6001</v>
      </c>
      <c r="AD56">
        <f t="shared" si="6"/>
        <v>7000</v>
      </c>
      <c r="AE56" t="s">
        <v>652</v>
      </c>
      <c r="AG56" s="1">
        <v>4</v>
      </c>
      <c r="AH56">
        <f t="shared" si="2"/>
        <v>6001</v>
      </c>
      <c r="AI56">
        <f t="shared" si="7"/>
        <v>7000</v>
      </c>
      <c r="AJ56" s="1" t="s">
        <v>53</v>
      </c>
      <c r="AQ56" s="1" t="str">
        <f t="shared" si="11"/>
        <v>AN0600</v>
      </c>
      <c r="AR56" s="1">
        <f t="shared" si="12"/>
        <v>4</v>
      </c>
      <c r="AS56" s="1">
        <f t="shared" si="13"/>
        <v>6001</v>
      </c>
      <c r="AT56" s="1">
        <f t="shared" si="14"/>
        <v>7000</v>
      </c>
      <c r="AU56" t="str">
        <f t="shared" si="15"/>
        <v>AN0600|4|6001|7000</v>
      </c>
      <c r="AV56" t="str">
        <f t="shared" si="16"/>
        <v>fill_color=vvlgrey,id=TF1</v>
      </c>
      <c r="AW56" t="str">
        <f t="shared" si="17"/>
        <v>fill_color=vvlgrey,id=TF2</v>
      </c>
      <c r="AX56" t="str">
        <f t="shared" si="18"/>
        <v>fill_color=yellow,id=TF3</v>
      </c>
      <c r="AY56" t="str">
        <f t="shared" si="19"/>
        <v>fill_color=vvlgrey,id=TF4</v>
      </c>
      <c r="AZ56" t="str">
        <f t="shared" si="20"/>
        <v>fill_color=vvlgrey,id=TF5</v>
      </c>
      <c r="BA56" t="str">
        <f t="shared" si="21"/>
        <v>fill_color=vvlgrey,id=TF6</v>
      </c>
      <c r="BB56" t="str">
        <f t="shared" si="22"/>
        <v>fill_color=vvlgrey,id=TF7</v>
      </c>
      <c r="BC56" t="str">
        <f t="shared" si="23"/>
        <v>fill_color=vvlgrey,id=TF8</v>
      </c>
      <c r="BD56" t="str">
        <f t="shared" si="24"/>
        <v>fill_color=vvlgrey,id=TF9</v>
      </c>
      <c r="BE56" t="str">
        <f t="shared" si="25"/>
        <v>fill_color=vvlgrey,id=TF10</v>
      </c>
      <c r="BF56" t="str">
        <f t="shared" si="26"/>
        <v>fill_color=yellow,id=TF11</v>
      </c>
      <c r="BG56" t="str">
        <f t="shared" si="27"/>
        <v>fill_color=vvlgrey,id=TF12</v>
      </c>
      <c r="BK56" t="s">
        <v>289</v>
      </c>
      <c r="BL56">
        <v>1</v>
      </c>
      <c r="BM56">
        <v>4001</v>
      </c>
      <c r="BN56">
        <v>5000</v>
      </c>
      <c r="BO56" t="s">
        <v>686</v>
      </c>
      <c r="BP56" t="s">
        <v>163</v>
      </c>
    </row>
    <row r="57" spans="9:68" x14ac:dyDescent="0.25">
      <c r="I57" s="1">
        <v>4</v>
      </c>
      <c r="J57">
        <f t="shared" si="0"/>
        <v>7001</v>
      </c>
      <c r="K57">
        <f t="shared" si="5"/>
        <v>8000</v>
      </c>
      <c r="L57" t="s">
        <v>651</v>
      </c>
      <c r="M57" s="1" t="s">
        <v>148</v>
      </c>
      <c r="N57" s="1" t="str">
        <f>_xlfn.IFNA(VLOOKUP(M57,'SM Target of each TF'!$AT$2:$AV$24, 3, FALSE), "NA")</f>
        <v>NA</v>
      </c>
      <c r="O57" s="1" t="s">
        <v>670</v>
      </c>
      <c r="P57" s="1" t="s">
        <v>670</v>
      </c>
      <c r="Q57" s="1" t="s">
        <v>670</v>
      </c>
      <c r="R57" s="1" t="s">
        <v>672</v>
      </c>
      <c r="S57" s="1" t="s">
        <v>670</v>
      </c>
      <c r="T57" s="1" t="s">
        <v>670</v>
      </c>
      <c r="U57" s="1" t="s">
        <v>670</v>
      </c>
      <c r="V57" s="1" t="s">
        <v>670</v>
      </c>
      <c r="W57" s="1" t="s">
        <v>670</v>
      </c>
      <c r="X57" s="1" t="s">
        <v>670</v>
      </c>
      <c r="Y57" s="1" t="s">
        <v>672</v>
      </c>
      <c r="Z57" s="1" t="s">
        <v>670</v>
      </c>
      <c r="AB57" s="1">
        <v>4</v>
      </c>
      <c r="AC57">
        <f t="shared" si="1"/>
        <v>7001</v>
      </c>
      <c r="AD57">
        <f t="shared" si="6"/>
        <v>8000</v>
      </c>
      <c r="AE57" t="s">
        <v>651</v>
      </c>
      <c r="AG57" s="1">
        <v>4</v>
      </c>
      <c r="AH57">
        <f t="shared" si="2"/>
        <v>7001</v>
      </c>
      <c r="AI57">
        <f t="shared" si="7"/>
        <v>8000</v>
      </c>
      <c r="AJ57" s="1" t="s">
        <v>148</v>
      </c>
      <c r="AQ57" s="1" t="str">
        <f t="shared" si="11"/>
        <v>AN0601</v>
      </c>
      <c r="AR57" s="1">
        <f t="shared" si="12"/>
        <v>4</v>
      </c>
      <c r="AS57" s="1">
        <f t="shared" si="13"/>
        <v>7001</v>
      </c>
      <c r="AT57" s="1">
        <f t="shared" si="14"/>
        <v>8000</v>
      </c>
      <c r="AU57" t="str">
        <f t="shared" si="15"/>
        <v>AN0601|4|7001|8000</v>
      </c>
      <c r="AV57" t="str">
        <f t="shared" si="16"/>
        <v>fill_color=vvlgrey,id=TF1</v>
      </c>
      <c r="AW57" t="str">
        <f t="shared" si="17"/>
        <v>fill_color=vvlgrey,id=TF2</v>
      </c>
      <c r="AX57" t="str">
        <f t="shared" si="18"/>
        <v>fill_color=vvlgrey,id=TF3</v>
      </c>
      <c r="AY57" t="str">
        <f t="shared" si="19"/>
        <v>fill_color=dred,id=TF4</v>
      </c>
      <c r="AZ57" t="str">
        <f t="shared" si="20"/>
        <v>fill_color=vvlgrey,id=TF5</v>
      </c>
      <c r="BA57" t="str">
        <f t="shared" si="21"/>
        <v>fill_color=vvlgrey,id=TF6</v>
      </c>
      <c r="BB57" t="str">
        <f t="shared" si="22"/>
        <v>fill_color=vvlgrey,id=TF7</v>
      </c>
      <c r="BC57" t="str">
        <f t="shared" si="23"/>
        <v>fill_color=vvlgrey,id=TF8</v>
      </c>
      <c r="BD57" t="str">
        <f t="shared" si="24"/>
        <v>fill_color=vvlgrey,id=TF9</v>
      </c>
      <c r="BE57" t="str">
        <f t="shared" si="25"/>
        <v>fill_color=vvlgrey,id=TF10</v>
      </c>
      <c r="BF57" t="str">
        <f t="shared" si="26"/>
        <v>fill_color=dred,id=TF11</v>
      </c>
      <c r="BG57" t="str">
        <f t="shared" si="27"/>
        <v>fill_color=vvlgrey,id=TF12</v>
      </c>
      <c r="BK57" t="s">
        <v>289</v>
      </c>
      <c r="BL57">
        <v>1</v>
      </c>
      <c r="BM57">
        <v>4001</v>
      </c>
      <c r="BN57">
        <v>5000</v>
      </c>
      <c r="BO57" t="s">
        <v>687</v>
      </c>
      <c r="BP57" t="s">
        <v>576</v>
      </c>
    </row>
    <row r="58" spans="9:68" x14ac:dyDescent="0.25">
      <c r="I58" s="1">
        <v>4</v>
      </c>
      <c r="J58">
        <f t="shared" si="0"/>
        <v>8001</v>
      </c>
      <c r="K58">
        <f t="shared" si="5"/>
        <v>9000</v>
      </c>
      <c r="L58" t="s">
        <v>652</v>
      </c>
      <c r="M58" s="1" t="s">
        <v>323</v>
      </c>
      <c r="N58" s="1" t="str">
        <f>_xlfn.IFNA(VLOOKUP(M58,'SM Target of each TF'!$AT$2:$AV$24, 3, FALSE), "NA")</f>
        <v>NA</v>
      </c>
      <c r="O58" s="1" t="s">
        <v>670</v>
      </c>
      <c r="P58" s="1" t="s">
        <v>670</v>
      </c>
      <c r="Q58" s="1" t="s">
        <v>670</v>
      </c>
      <c r="R58" s="1" t="s">
        <v>670</v>
      </c>
      <c r="S58" s="1" t="s">
        <v>670</v>
      </c>
      <c r="T58" s="1" t="s">
        <v>670</v>
      </c>
      <c r="U58" s="1" t="s">
        <v>670</v>
      </c>
      <c r="V58" s="1" t="s">
        <v>670</v>
      </c>
      <c r="W58" s="1" t="s">
        <v>670</v>
      </c>
      <c r="X58" s="1" t="s">
        <v>670</v>
      </c>
      <c r="Y58" s="1" t="s">
        <v>670</v>
      </c>
      <c r="Z58" s="1" t="s">
        <v>670</v>
      </c>
      <c r="AB58" s="1">
        <v>4</v>
      </c>
      <c r="AC58">
        <f t="shared" si="1"/>
        <v>8001</v>
      </c>
      <c r="AD58">
        <f t="shared" si="6"/>
        <v>9000</v>
      </c>
      <c r="AE58" t="s">
        <v>652</v>
      </c>
      <c r="AG58" s="1">
        <v>4</v>
      </c>
      <c r="AH58">
        <f t="shared" si="2"/>
        <v>8001</v>
      </c>
      <c r="AI58">
        <f t="shared" si="7"/>
        <v>9000</v>
      </c>
      <c r="AJ58" s="1" t="s">
        <v>323</v>
      </c>
      <c r="AQ58" s="1" t="str">
        <f t="shared" si="11"/>
        <v>AN0602</v>
      </c>
      <c r="AR58" s="1">
        <f t="shared" si="12"/>
        <v>4</v>
      </c>
      <c r="AS58" s="1">
        <f t="shared" si="13"/>
        <v>8001</v>
      </c>
      <c r="AT58" s="1">
        <f t="shared" si="14"/>
        <v>9000</v>
      </c>
      <c r="AU58" t="str">
        <f t="shared" si="15"/>
        <v>AN0602|4|8001|9000</v>
      </c>
      <c r="AV58" t="str">
        <f t="shared" si="16"/>
        <v>fill_color=vvlgrey,id=TF1</v>
      </c>
      <c r="AW58" t="str">
        <f t="shared" si="17"/>
        <v>fill_color=vvlgrey,id=TF2</v>
      </c>
      <c r="AX58" t="str">
        <f t="shared" si="18"/>
        <v>fill_color=vvlgrey,id=TF3</v>
      </c>
      <c r="AY58" t="str">
        <f t="shared" si="19"/>
        <v>fill_color=vvlgrey,id=TF4</v>
      </c>
      <c r="AZ58" t="str">
        <f t="shared" si="20"/>
        <v>fill_color=vvlgrey,id=TF5</v>
      </c>
      <c r="BA58" t="str">
        <f t="shared" si="21"/>
        <v>fill_color=vvlgrey,id=TF6</v>
      </c>
      <c r="BB58" t="str">
        <f t="shared" si="22"/>
        <v>fill_color=vvlgrey,id=TF7</v>
      </c>
      <c r="BC58" t="str">
        <f t="shared" si="23"/>
        <v>fill_color=vvlgrey,id=TF8</v>
      </c>
      <c r="BD58" t="str">
        <f t="shared" si="24"/>
        <v>fill_color=vvlgrey,id=TF9</v>
      </c>
      <c r="BE58" t="str">
        <f t="shared" si="25"/>
        <v>fill_color=vvlgrey,id=TF10</v>
      </c>
      <c r="BF58" t="str">
        <f t="shared" si="26"/>
        <v>fill_color=vvlgrey,id=TF11</v>
      </c>
      <c r="BG58" t="str">
        <f t="shared" si="27"/>
        <v>fill_color=vvlgrey,id=TF12</v>
      </c>
      <c r="BK58" t="s">
        <v>289</v>
      </c>
      <c r="BL58">
        <v>1</v>
      </c>
      <c r="BM58">
        <v>4001</v>
      </c>
      <c r="BN58">
        <v>5000</v>
      </c>
      <c r="BO58" t="s">
        <v>688</v>
      </c>
      <c r="BP58" t="s">
        <v>577</v>
      </c>
    </row>
    <row r="59" spans="9:68" x14ac:dyDescent="0.25">
      <c r="I59" s="1">
        <v>4</v>
      </c>
      <c r="J59">
        <f t="shared" si="0"/>
        <v>9001</v>
      </c>
      <c r="K59">
        <f t="shared" si="5"/>
        <v>10000</v>
      </c>
      <c r="L59" t="s">
        <v>651</v>
      </c>
      <c r="M59" s="1" t="s">
        <v>324</v>
      </c>
      <c r="N59" s="1" t="str">
        <f>_xlfn.IFNA(VLOOKUP(M59,'SM Target of each TF'!$AT$2:$AV$24, 3, FALSE), "NA")</f>
        <v>NA</v>
      </c>
      <c r="O59" s="1" t="s">
        <v>670</v>
      </c>
      <c r="P59" s="1" t="s">
        <v>670</v>
      </c>
      <c r="Q59" s="1" t="s">
        <v>670</v>
      </c>
      <c r="R59" s="1" t="s">
        <v>670</v>
      </c>
      <c r="S59" s="1" t="s">
        <v>670</v>
      </c>
      <c r="T59" s="1" t="s">
        <v>670</v>
      </c>
      <c r="U59" s="1" t="s">
        <v>670</v>
      </c>
      <c r="V59" s="1" t="s">
        <v>670</v>
      </c>
      <c r="W59" s="1" t="s">
        <v>670</v>
      </c>
      <c r="X59" s="1" t="s">
        <v>670</v>
      </c>
      <c r="Y59" s="1" t="s">
        <v>670</v>
      </c>
      <c r="Z59" s="1" t="s">
        <v>670</v>
      </c>
      <c r="AB59" s="1">
        <v>4</v>
      </c>
      <c r="AC59">
        <f t="shared" si="1"/>
        <v>9001</v>
      </c>
      <c r="AD59">
        <f t="shared" si="6"/>
        <v>10000</v>
      </c>
      <c r="AE59" t="s">
        <v>651</v>
      </c>
      <c r="AG59" s="1">
        <v>4</v>
      </c>
      <c r="AH59">
        <f t="shared" si="2"/>
        <v>9001</v>
      </c>
      <c r="AI59">
        <f t="shared" si="7"/>
        <v>10000</v>
      </c>
      <c r="AJ59" s="1" t="s">
        <v>324</v>
      </c>
      <c r="AQ59" s="1" t="str">
        <f t="shared" si="11"/>
        <v>AN0604</v>
      </c>
      <c r="AR59" s="1">
        <f t="shared" si="12"/>
        <v>4</v>
      </c>
      <c r="AS59" s="1">
        <f t="shared" si="13"/>
        <v>9001</v>
      </c>
      <c r="AT59" s="1">
        <f t="shared" si="14"/>
        <v>10000</v>
      </c>
      <c r="AU59" t="str">
        <f t="shared" si="15"/>
        <v>AN0604|4|9001|10000</v>
      </c>
      <c r="AV59" t="str">
        <f t="shared" si="16"/>
        <v>fill_color=vvlgrey,id=TF1</v>
      </c>
      <c r="AW59" t="str">
        <f t="shared" si="17"/>
        <v>fill_color=vvlgrey,id=TF2</v>
      </c>
      <c r="AX59" t="str">
        <f t="shared" si="18"/>
        <v>fill_color=vvlgrey,id=TF3</v>
      </c>
      <c r="AY59" t="str">
        <f t="shared" si="19"/>
        <v>fill_color=vvlgrey,id=TF4</v>
      </c>
      <c r="AZ59" t="str">
        <f t="shared" si="20"/>
        <v>fill_color=vvlgrey,id=TF5</v>
      </c>
      <c r="BA59" t="str">
        <f t="shared" si="21"/>
        <v>fill_color=vvlgrey,id=TF6</v>
      </c>
      <c r="BB59" t="str">
        <f t="shared" si="22"/>
        <v>fill_color=vvlgrey,id=TF7</v>
      </c>
      <c r="BC59" t="str">
        <f t="shared" si="23"/>
        <v>fill_color=vvlgrey,id=TF8</v>
      </c>
      <c r="BD59" t="str">
        <f t="shared" si="24"/>
        <v>fill_color=vvlgrey,id=TF9</v>
      </c>
      <c r="BE59" t="str">
        <f t="shared" si="25"/>
        <v>fill_color=vvlgrey,id=TF10</v>
      </c>
      <c r="BF59" t="str">
        <f t="shared" si="26"/>
        <v>fill_color=vvlgrey,id=TF11</v>
      </c>
      <c r="BG59" t="str">
        <f t="shared" si="27"/>
        <v>fill_color=vvlgrey,id=TF12</v>
      </c>
      <c r="BK59" t="s">
        <v>289</v>
      </c>
      <c r="BL59">
        <v>1</v>
      </c>
      <c r="BM59">
        <v>4001</v>
      </c>
      <c r="BN59">
        <v>5000</v>
      </c>
      <c r="BO59" t="s">
        <v>689</v>
      </c>
      <c r="BP59" t="s">
        <v>578</v>
      </c>
    </row>
    <row r="60" spans="9:68" x14ac:dyDescent="0.25">
      <c r="I60" s="1">
        <v>4</v>
      </c>
      <c r="J60">
        <f t="shared" si="0"/>
        <v>10001</v>
      </c>
      <c r="K60">
        <f t="shared" si="5"/>
        <v>11000</v>
      </c>
      <c r="L60" t="s">
        <v>652</v>
      </c>
      <c r="M60" s="1" t="s">
        <v>325</v>
      </c>
      <c r="N60" s="1" t="str">
        <f>_xlfn.IFNA(VLOOKUP(M60,'SM Target of each TF'!$AT$2:$AV$24, 3, FALSE), "NA")</f>
        <v>NA</v>
      </c>
      <c r="O60" s="1" t="s">
        <v>670</v>
      </c>
      <c r="P60" s="1" t="s">
        <v>670</v>
      </c>
      <c r="Q60" s="1" t="s">
        <v>670</v>
      </c>
      <c r="R60" s="1" t="s">
        <v>670</v>
      </c>
      <c r="S60" s="1" t="s">
        <v>670</v>
      </c>
      <c r="T60" s="1" t="s">
        <v>670</v>
      </c>
      <c r="U60" s="1" t="s">
        <v>670</v>
      </c>
      <c r="V60" s="1" t="s">
        <v>670</v>
      </c>
      <c r="W60" s="1" t="s">
        <v>670</v>
      </c>
      <c r="X60" s="1" t="s">
        <v>670</v>
      </c>
      <c r="Y60" s="1" t="s">
        <v>670</v>
      </c>
      <c r="Z60" s="1" t="s">
        <v>670</v>
      </c>
      <c r="AB60" s="1">
        <v>4</v>
      </c>
      <c r="AC60">
        <f t="shared" si="1"/>
        <v>10001</v>
      </c>
      <c r="AD60">
        <f t="shared" si="6"/>
        <v>11000</v>
      </c>
      <c r="AE60" t="s">
        <v>652</v>
      </c>
      <c r="AG60" s="1">
        <v>4</v>
      </c>
      <c r="AH60">
        <f t="shared" si="2"/>
        <v>10001</v>
      </c>
      <c r="AI60">
        <f t="shared" si="7"/>
        <v>11000</v>
      </c>
      <c r="AJ60" s="1" t="s">
        <v>325</v>
      </c>
      <c r="AQ60" s="1" t="str">
        <f t="shared" si="11"/>
        <v>AN0605</v>
      </c>
      <c r="AR60" s="1">
        <f t="shared" si="12"/>
        <v>4</v>
      </c>
      <c r="AS60" s="1">
        <f t="shared" si="13"/>
        <v>10001</v>
      </c>
      <c r="AT60" s="1">
        <f t="shared" si="14"/>
        <v>11000</v>
      </c>
      <c r="AU60" t="str">
        <f t="shared" si="15"/>
        <v>AN0605|4|10001|11000</v>
      </c>
      <c r="AV60" t="str">
        <f t="shared" si="16"/>
        <v>fill_color=vvlgrey,id=TF1</v>
      </c>
      <c r="AW60" t="str">
        <f t="shared" si="17"/>
        <v>fill_color=vvlgrey,id=TF2</v>
      </c>
      <c r="AX60" t="str">
        <f t="shared" si="18"/>
        <v>fill_color=vvlgrey,id=TF3</v>
      </c>
      <c r="AY60" t="str">
        <f t="shared" si="19"/>
        <v>fill_color=vvlgrey,id=TF4</v>
      </c>
      <c r="AZ60" t="str">
        <f t="shared" si="20"/>
        <v>fill_color=vvlgrey,id=TF5</v>
      </c>
      <c r="BA60" t="str">
        <f t="shared" si="21"/>
        <v>fill_color=vvlgrey,id=TF6</v>
      </c>
      <c r="BB60" t="str">
        <f t="shared" si="22"/>
        <v>fill_color=vvlgrey,id=TF7</v>
      </c>
      <c r="BC60" t="str">
        <f t="shared" si="23"/>
        <v>fill_color=vvlgrey,id=TF8</v>
      </c>
      <c r="BD60" t="str">
        <f t="shared" si="24"/>
        <v>fill_color=vvlgrey,id=TF9</v>
      </c>
      <c r="BE60" t="str">
        <f t="shared" si="25"/>
        <v>fill_color=vvlgrey,id=TF10</v>
      </c>
      <c r="BF60" t="str">
        <f t="shared" si="26"/>
        <v>fill_color=vvlgrey,id=TF11</v>
      </c>
      <c r="BG60" t="str">
        <f t="shared" si="27"/>
        <v>fill_color=vvlgrey,id=TF12</v>
      </c>
      <c r="BK60" t="s">
        <v>289</v>
      </c>
      <c r="BL60">
        <v>1</v>
      </c>
      <c r="BM60">
        <v>4001</v>
      </c>
      <c r="BN60">
        <v>5000</v>
      </c>
      <c r="BO60" t="s">
        <v>690</v>
      </c>
      <c r="BP60" t="s">
        <v>579</v>
      </c>
    </row>
    <row r="61" spans="9:68" x14ac:dyDescent="0.25">
      <c r="I61" s="1">
        <v>4</v>
      </c>
      <c r="J61">
        <f t="shared" si="0"/>
        <v>11001</v>
      </c>
      <c r="K61">
        <f t="shared" si="5"/>
        <v>12000</v>
      </c>
      <c r="L61" t="s">
        <v>651</v>
      </c>
      <c r="M61" s="1" t="s">
        <v>169</v>
      </c>
      <c r="N61" s="1" t="str">
        <f>_xlfn.IFNA(VLOOKUP(M61,'SM Target of each TF'!$AT$2:$AV$24, 3, FALSE), "NA")</f>
        <v>NA</v>
      </c>
      <c r="O61" s="1" t="s">
        <v>670</v>
      </c>
      <c r="P61" s="1" t="s">
        <v>670</v>
      </c>
      <c r="Q61" s="1" t="s">
        <v>670</v>
      </c>
      <c r="R61" s="1" t="s">
        <v>670</v>
      </c>
      <c r="S61" s="1" t="s">
        <v>669</v>
      </c>
      <c r="T61" s="1" t="s">
        <v>670</v>
      </c>
      <c r="U61" s="1" t="s">
        <v>670</v>
      </c>
      <c r="V61" s="1" t="s">
        <v>670</v>
      </c>
      <c r="W61" s="1" t="s">
        <v>670</v>
      </c>
      <c r="X61" s="1" t="s">
        <v>670</v>
      </c>
      <c r="Y61" s="1" t="s">
        <v>670</v>
      </c>
      <c r="Z61" s="1" t="s">
        <v>670</v>
      </c>
      <c r="AB61" s="1">
        <v>4</v>
      </c>
      <c r="AC61">
        <f t="shared" si="1"/>
        <v>11001</v>
      </c>
      <c r="AD61">
        <f t="shared" si="6"/>
        <v>12000</v>
      </c>
      <c r="AE61" t="s">
        <v>651</v>
      </c>
      <c r="AG61" s="1">
        <v>4</v>
      </c>
      <c r="AH61">
        <f t="shared" si="2"/>
        <v>11001</v>
      </c>
      <c r="AI61">
        <f t="shared" si="7"/>
        <v>12000</v>
      </c>
      <c r="AJ61" s="1" t="s">
        <v>169</v>
      </c>
      <c r="AQ61" s="1" t="str">
        <f t="shared" si="11"/>
        <v>AN0606</v>
      </c>
      <c r="AR61" s="1">
        <f t="shared" si="12"/>
        <v>4</v>
      </c>
      <c r="AS61" s="1">
        <f t="shared" si="13"/>
        <v>11001</v>
      </c>
      <c r="AT61" s="1">
        <f t="shared" si="14"/>
        <v>12000</v>
      </c>
      <c r="AU61" t="str">
        <f t="shared" si="15"/>
        <v>AN0606|4|11001|12000</v>
      </c>
      <c r="AV61" t="str">
        <f t="shared" si="16"/>
        <v>fill_color=vvlgrey,id=TF1</v>
      </c>
      <c r="AW61" t="str">
        <f t="shared" si="17"/>
        <v>fill_color=vvlgrey,id=TF2</v>
      </c>
      <c r="AX61" t="str">
        <f t="shared" si="18"/>
        <v>fill_color=vvlgrey,id=TF3</v>
      </c>
      <c r="AY61" t="str">
        <f t="shared" si="19"/>
        <v>fill_color=vvlgrey,id=TF4</v>
      </c>
      <c r="AZ61" t="str">
        <f t="shared" si="20"/>
        <v>fill_color=yellow,id=TF5</v>
      </c>
      <c r="BA61" t="str">
        <f t="shared" si="21"/>
        <v>fill_color=vvlgrey,id=TF6</v>
      </c>
      <c r="BB61" t="str">
        <f t="shared" si="22"/>
        <v>fill_color=vvlgrey,id=TF7</v>
      </c>
      <c r="BC61" t="str">
        <f t="shared" si="23"/>
        <v>fill_color=vvlgrey,id=TF8</v>
      </c>
      <c r="BD61" t="str">
        <f t="shared" si="24"/>
        <v>fill_color=vvlgrey,id=TF9</v>
      </c>
      <c r="BE61" t="str">
        <f t="shared" si="25"/>
        <v>fill_color=vvlgrey,id=TF10</v>
      </c>
      <c r="BF61" t="str">
        <f t="shared" si="26"/>
        <v>fill_color=vvlgrey,id=TF11</v>
      </c>
      <c r="BG61" t="str">
        <f t="shared" si="27"/>
        <v>fill_color=vvlgrey,id=TF12</v>
      </c>
      <c r="BK61" t="s">
        <v>289</v>
      </c>
      <c r="BL61">
        <v>1</v>
      </c>
      <c r="BM61">
        <v>4001</v>
      </c>
      <c r="BN61">
        <v>5000</v>
      </c>
      <c r="BO61" t="s">
        <v>691</v>
      </c>
      <c r="BP61" t="s">
        <v>580</v>
      </c>
    </row>
    <row r="62" spans="9:68" x14ac:dyDescent="0.25">
      <c r="I62" s="1">
        <v>4</v>
      </c>
      <c r="J62">
        <f t="shared" si="0"/>
        <v>12001</v>
      </c>
      <c r="K62">
        <f t="shared" si="5"/>
        <v>13000</v>
      </c>
      <c r="L62" t="s">
        <v>652</v>
      </c>
      <c r="M62" s="1" t="s">
        <v>23</v>
      </c>
      <c r="N62" s="1" t="str">
        <f>_xlfn.IFNA(VLOOKUP(M62,'SM Target of each TF'!$AT$2:$AV$24, 3, FALSE), "NA")</f>
        <v>NA</v>
      </c>
      <c r="O62" s="1" t="s">
        <v>670</v>
      </c>
      <c r="P62" s="1" t="s">
        <v>669</v>
      </c>
      <c r="Q62" s="1" t="s">
        <v>669</v>
      </c>
      <c r="R62" s="1" t="s">
        <v>669</v>
      </c>
      <c r="S62" s="1" t="s">
        <v>669</v>
      </c>
      <c r="T62" s="1" t="s">
        <v>669</v>
      </c>
      <c r="U62" s="1" t="s">
        <v>669</v>
      </c>
      <c r="V62" s="1" t="s">
        <v>669</v>
      </c>
      <c r="W62" s="1" t="s">
        <v>669</v>
      </c>
      <c r="X62" s="1" t="s">
        <v>669</v>
      </c>
      <c r="Y62" s="1" t="s">
        <v>669</v>
      </c>
      <c r="Z62" s="1" t="s">
        <v>670</v>
      </c>
      <c r="AB62" s="1">
        <v>4</v>
      </c>
      <c r="AC62">
        <f t="shared" si="1"/>
        <v>12001</v>
      </c>
      <c r="AD62">
        <f t="shared" si="6"/>
        <v>13000</v>
      </c>
      <c r="AE62" t="s">
        <v>652</v>
      </c>
      <c r="AG62" s="1">
        <v>4</v>
      </c>
      <c r="AH62">
        <f t="shared" si="2"/>
        <v>12001</v>
      </c>
      <c r="AI62">
        <f t="shared" si="7"/>
        <v>13000</v>
      </c>
      <c r="AJ62" s="1" t="s">
        <v>23</v>
      </c>
      <c r="AQ62" s="1" t="str">
        <f t="shared" si="11"/>
        <v>AN0607</v>
      </c>
      <c r="AR62" s="1">
        <f t="shared" si="12"/>
        <v>4</v>
      </c>
      <c r="AS62" s="1">
        <f t="shared" si="13"/>
        <v>12001</v>
      </c>
      <c r="AT62" s="1">
        <f t="shared" si="14"/>
        <v>13000</v>
      </c>
      <c r="AU62" t="str">
        <f t="shared" si="15"/>
        <v>AN0607|4|12001|13000</v>
      </c>
      <c r="AV62" t="str">
        <f t="shared" si="16"/>
        <v>fill_color=vvlgrey,id=TF1</v>
      </c>
      <c r="AW62" t="str">
        <f t="shared" si="17"/>
        <v>fill_color=yellow,id=TF2</v>
      </c>
      <c r="AX62" t="str">
        <f t="shared" si="18"/>
        <v>fill_color=yellow,id=TF3</v>
      </c>
      <c r="AY62" t="str">
        <f t="shared" si="19"/>
        <v>fill_color=yellow,id=TF4</v>
      </c>
      <c r="AZ62" t="str">
        <f t="shared" si="20"/>
        <v>fill_color=yellow,id=TF5</v>
      </c>
      <c r="BA62" t="str">
        <f t="shared" si="21"/>
        <v>fill_color=yellow,id=TF6</v>
      </c>
      <c r="BB62" t="str">
        <f t="shared" si="22"/>
        <v>fill_color=yellow,id=TF7</v>
      </c>
      <c r="BC62" t="str">
        <f t="shared" si="23"/>
        <v>fill_color=yellow,id=TF8</v>
      </c>
      <c r="BD62" t="str">
        <f t="shared" si="24"/>
        <v>fill_color=yellow,id=TF9</v>
      </c>
      <c r="BE62" t="str">
        <f t="shared" si="25"/>
        <v>fill_color=yellow,id=TF10</v>
      </c>
      <c r="BF62" t="str">
        <f t="shared" si="26"/>
        <v>fill_color=yellow,id=TF11</v>
      </c>
      <c r="BG62" t="str">
        <f t="shared" si="27"/>
        <v>fill_color=vvlgrey,id=TF12</v>
      </c>
      <c r="BK62" t="s">
        <v>289</v>
      </c>
      <c r="BL62">
        <v>1</v>
      </c>
      <c r="BM62">
        <v>4001</v>
      </c>
      <c r="BN62">
        <v>5000</v>
      </c>
      <c r="BO62" t="s">
        <v>692</v>
      </c>
      <c r="BP62" t="s">
        <v>582</v>
      </c>
    </row>
    <row r="63" spans="9:68" x14ac:dyDescent="0.25">
      <c r="I63" s="1">
        <v>5</v>
      </c>
      <c r="J63">
        <f t="shared" si="0"/>
        <v>1</v>
      </c>
      <c r="K63">
        <f t="shared" si="5"/>
        <v>1000</v>
      </c>
      <c r="L63" t="s">
        <v>651</v>
      </c>
      <c r="M63" s="1" t="s">
        <v>326</v>
      </c>
      <c r="N63" s="1" t="str">
        <f>_xlfn.IFNA(VLOOKUP(M63,'SM Target of each TF'!$AT$2:$AV$24, 3, FALSE), "NA")</f>
        <v>NA</v>
      </c>
      <c r="O63" s="1" t="s">
        <v>670</v>
      </c>
      <c r="P63" s="1" t="s">
        <v>670</v>
      </c>
      <c r="Q63" s="1" t="s">
        <v>670</v>
      </c>
      <c r="R63" s="1" t="s">
        <v>670</v>
      </c>
      <c r="S63" s="1" t="s">
        <v>670</v>
      </c>
      <c r="T63" s="1" t="s">
        <v>670</v>
      </c>
      <c r="U63" s="1" t="s">
        <v>670</v>
      </c>
      <c r="V63" s="1" t="s">
        <v>670</v>
      </c>
      <c r="W63" s="1" t="s">
        <v>670</v>
      </c>
      <c r="X63" s="1" t="s">
        <v>670</v>
      </c>
      <c r="Y63" s="1" t="s">
        <v>670</v>
      </c>
      <c r="Z63" s="1" t="s">
        <v>670</v>
      </c>
      <c r="AB63" s="1">
        <v>5</v>
      </c>
      <c r="AC63">
        <f t="shared" si="1"/>
        <v>1</v>
      </c>
      <c r="AD63">
        <f t="shared" si="6"/>
        <v>1000</v>
      </c>
      <c r="AE63" t="s">
        <v>651</v>
      </c>
      <c r="AG63" s="1">
        <v>5</v>
      </c>
      <c r="AH63">
        <f t="shared" si="2"/>
        <v>1</v>
      </c>
      <c r="AI63">
        <f t="shared" si="7"/>
        <v>1000</v>
      </c>
      <c r="AJ63" s="1" t="s">
        <v>326</v>
      </c>
      <c r="AQ63" s="1" t="str">
        <f t="shared" si="11"/>
        <v>AN10289</v>
      </c>
      <c r="AR63" s="1">
        <f t="shared" si="12"/>
        <v>5</v>
      </c>
      <c r="AS63" s="1">
        <f t="shared" si="13"/>
        <v>1</v>
      </c>
      <c r="AT63" s="1">
        <f t="shared" si="14"/>
        <v>1000</v>
      </c>
      <c r="AU63" t="str">
        <f t="shared" si="15"/>
        <v>AN10289|5|1|1000</v>
      </c>
      <c r="AV63" t="str">
        <f t="shared" si="16"/>
        <v>fill_color=vvlgrey,id=TF1</v>
      </c>
      <c r="AW63" t="str">
        <f t="shared" si="17"/>
        <v>fill_color=vvlgrey,id=TF2</v>
      </c>
      <c r="AX63" t="str">
        <f t="shared" si="18"/>
        <v>fill_color=vvlgrey,id=TF3</v>
      </c>
      <c r="AY63" t="str">
        <f t="shared" si="19"/>
        <v>fill_color=vvlgrey,id=TF4</v>
      </c>
      <c r="AZ63" t="str">
        <f t="shared" si="20"/>
        <v>fill_color=vvlgrey,id=TF5</v>
      </c>
      <c r="BA63" t="str">
        <f t="shared" si="21"/>
        <v>fill_color=vvlgrey,id=TF6</v>
      </c>
      <c r="BB63" t="str">
        <f t="shared" si="22"/>
        <v>fill_color=vvlgrey,id=TF7</v>
      </c>
      <c r="BC63" t="str">
        <f t="shared" si="23"/>
        <v>fill_color=vvlgrey,id=TF8</v>
      </c>
      <c r="BD63" t="str">
        <f t="shared" si="24"/>
        <v>fill_color=vvlgrey,id=TF9</v>
      </c>
      <c r="BE63" t="str">
        <f t="shared" si="25"/>
        <v>fill_color=vvlgrey,id=TF10</v>
      </c>
      <c r="BF63" t="str">
        <f t="shared" si="26"/>
        <v>fill_color=vvlgrey,id=TF11</v>
      </c>
      <c r="BG63" t="str">
        <f t="shared" si="27"/>
        <v>fill_color=vvlgrey,id=TF12</v>
      </c>
      <c r="BK63" t="s">
        <v>290</v>
      </c>
      <c r="BL63">
        <v>1</v>
      </c>
      <c r="BM63">
        <v>5001</v>
      </c>
      <c r="BN63">
        <v>6000</v>
      </c>
      <c r="BO63" t="s">
        <v>681</v>
      </c>
      <c r="BP63" t="s">
        <v>265</v>
      </c>
    </row>
    <row r="64" spans="9:68" x14ac:dyDescent="0.25">
      <c r="I64" s="1">
        <v>5</v>
      </c>
      <c r="J64">
        <f t="shared" si="0"/>
        <v>1001</v>
      </c>
      <c r="K64">
        <f t="shared" si="5"/>
        <v>2000</v>
      </c>
      <c r="L64" t="s">
        <v>652</v>
      </c>
      <c r="M64" s="1" t="s">
        <v>210</v>
      </c>
      <c r="N64" s="1" t="str">
        <f>_xlfn.IFNA(VLOOKUP(M64,'SM Target of each TF'!$AT$2:$AV$24, 3, FALSE), "NA")</f>
        <v>NA</v>
      </c>
      <c r="O64" s="1" t="s">
        <v>670</v>
      </c>
      <c r="P64" s="1" t="s">
        <v>670</v>
      </c>
      <c r="Q64" s="1" t="s">
        <v>670</v>
      </c>
      <c r="R64" s="1" t="s">
        <v>670</v>
      </c>
      <c r="S64" s="1" t="s">
        <v>670</v>
      </c>
      <c r="T64" s="1" t="s">
        <v>670</v>
      </c>
      <c r="U64" s="1" t="s">
        <v>669</v>
      </c>
      <c r="V64" s="1" t="s">
        <v>670</v>
      </c>
      <c r="W64" s="1" t="s">
        <v>670</v>
      </c>
      <c r="X64" s="1" t="s">
        <v>670</v>
      </c>
      <c r="Y64" s="1" t="s">
        <v>670</v>
      </c>
      <c r="Z64" s="1" t="s">
        <v>670</v>
      </c>
      <c r="AB64" s="1">
        <v>5</v>
      </c>
      <c r="AC64">
        <f t="shared" si="1"/>
        <v>1001</v>
      </c>
      <c r="AD64">
        <f t="shared" si="6"/>
        <v>2000</v>
      </c>
      <c r="AE64" t="s">
        <v>652</v>
      </c>
      <c r="AG64" s="1">
        <v>5</v>
      </c>
      <c r="AH64">
        <f t="shared" si="2"/>
        <v>1001</v>
      </c>
      <c r="AI64">
        <f t="shared" si="7"/>
        <v>2000</v>
      </c>
      <c r="AJ64" s="1" t="s">
        <v>210</v>
      </c>
      <c r="AQ64" s="1" t="str">
        <f t="shared" si="11"/>
        <v>AN10294</v>
      </c>
      <c r="AR64" s="1">
        <f t="shared" si="12"/>
        <v>5</v>
      </c>
      <c r="AS64" s="1">
        <f t="shared" si="13"/>
        <v>1001</v>
      </c>
      <c r="AT64" s="1">
        <f t="shared" si="14"/>
        <v>2000</v>
      </c>
      <c r="AU64" t="str">
        <f t="shared" si="15"/>
        <v>AN10294|5|1001|2000</v>
      </c>
      <c r="AV64" t="str">
        <f t="shared" si="16"/>
        <v>fill_color=vvlgrey,id=TF1</v>
      </c>
      <c r="AW64" t="str">
        <f t="shared" si="17"/>
        <v>fill_color=vvlgrey,id=TF2</v>
      </c>
      <c r="AX64" t="str">
        <f t="shared" si="18"/>
        <v>fill_color=vvlgrey,id=TF3</v>
      </c>
      <c r="AY64" t="str">
        <f t="shared" si="19"/>
        <v>fill_color=vvlgrey,id=TF4</v>
      </c>
      <c r="AZ64" t="str">
        <f t="shared" si="20"/>
        <v>fill_color=vvlgrey,id=TF5</v>
      </c>
      <c r="BA64" t="str">
        <f t="shared" si="21"/>
        <v>fill_color=vvlgrey,id=TF6</v>
      </c>
      <c r="BB64" t="str">
        <f t="shared" si="22"/>
        <v>fill_color=yellow,id=TF7</v>
      </c>
      <c r="BC64" t="str">
        <f t="shared" si="23"/>
        <v>fill_color=vvlgrey,id=TF8</v>
      </c>
      <c r="BD64" t="str">
        <f t="shared" si="24"/>
        <v>fill_color=vvlgrey,id=TF9</v>
      </c>
      <c r="BE64" t="str">
        <f t="shared" si="25"/>
        <v>fill_color=vvlgrey,id=TF10</v>
      </c>
      <c r="BF64" t="str">
        <f t="shared" si="26"/>
        <v>fill_color=vvlgrey,id=TF11</v>
      </c>
      <c r="BG64" t="str">
        <f t="shared" si="27"/>
        <v>fill_color=vvlgrey,id=TF12</v>
      </c>
      <c r="BK64" t="s">
        <v>290</v>
      </c>
      <c r="BL64">
        <v>1</v>
      </c>
      <c r="BM64">
        <v>5001</v>
      </c>
      <c r="BN64">
        <v>6000</v>
      </c>
      <c r="BO64" t="s">
        <v>682</v>
      </c>
      <c r="BP64" t="s">
        <v>581</v>
      </c>
    </row>
    <row r="65" spans="9:68" x14ac:dyDescent="0.25">
      <c r="I65" s="1">
        <v>5</v>
      </c>
      <c r="J65">
        <f t="shared" si="0"/>
        <v>2001</v>
      </c>
      <c r="K65">
        <f t="shared" si="5"/>
        <v>3000</v>
      </c>
      <c r="L65" t="s">
        <v>651</v>
      </c>
      <c r="M65" s="1" t="s">
        <v>124</v>
      </c>
      <c r="N65" s="1" t="str">
        <f>_xlfn.IFNA(VLOOKUP(M65,'SM Target of each TF'!$AT$2:$AV$24, 3, FALSE), "NA")</f>
        <v>NA</v>
      </c>
      <c r="O65" s="1" t="s">
        <v>670</v>
      </c>
      <c r="P65" s="1" t="s">
        <v>670</v>
      </c>
      <c r="Q65" s="1" t="s">
        <v>669</v>
      </c>
      <c r="R65" s="1" t="s">
        <v>670</v>
      </c>
      <c r="S65" s="1" t="s">
        <v>670</v>
      </c>
      <c r="T65" s="1" t="s">
        <v>669</v>
      </c>
      <c r="U65" s="1" t="s">
        <v>669</v>
      </c>
      <c r="V65" s="1" t="s">
        <v>670</v>
      </c>
      <c r="W65" s="1" t="s">
        <v>670</v>
      </c>
      <c r="X65" s="1" t="s">
        <v>669</v>
      </c>
      <c r="Y65" s="1" t="s">
        <v>672</v>
      </c>
      <c r="Z65" s="1" t="s">
        <v>670</v>
      </c>
      <c r="AB65" s="1">
        <v>5</v>
      </c>
      <c r="AC65">
        <f t="shared" si="1"/>
        <v>2001</v>
      </c>
      <c r="AD65">
        <f t="shared" si="6"/>
        <v>3000</v>
      </c>
      <c r="AE65" t="s">
        <v>651</v>
      </c>
      <c r="AG65" s="1">
        <v>5</v>
      </c>
      <c r="AH65">
        <f t="shared" si="2"/>
        <v>2001</v>
      </c>
      <c r="AI65">
        <f t="shared" si="7"/>
        <v>3000</v>
      </c>
      <c r="AJ65" s="1" t="s">
        <v>124</v>
      </c>
      <c r="AQ65" s="1" t="str">
        <f t="shared" si="11"/>
        <v>AN10295</v>
      </c>
      <c r="AR65" s="1">
        <f t="shared" si="12"/>
        <v>5</v>
      </c>
      <c r="AS65" s="1">
        <f t="shared" si="13"/>
        <v>2001</v>
      </c>
      <c r="AT65" s="1">
        <f t="shared" si="14"/>
        <v>3000</v>
      </c>
      <c r="AU65" t="str">
        <f t="shared" si="15"/>
        <v>AN10295|5|2001|3000</v>
      </c>
      <c r="AV65" t="str">
        <f t="shared" si="16"/>
        <v>fill_color=vvlgrey,id=TF1</v>
      </c>
      <c r="AW65" t="str">
        <f t="shared" si="17"/>
        <v>fill_color=vvlgrey,id=TF2</v>
      </c>
      <c r="AX65" t="str">
        <f t="shared" si="18"/>
        <v>fill_color=yellow,id=TF3</v>
      </c>
      <c r="AY65" t="str">
        <f t="shared" si="19"/>
        <v>fill_color=vvlgrey,id=TF4</v>
      </c>
      <c r="AZ65" t="str">
        <f t="shared" si="20"/>
        <v>fill_color=vvlgrey,id=TF5</v>
      </c>
      <c r="BA65" t="str">
        <f t="shared" si="21"/>
        <v>fill_color=yellow,id=TF6</v>
      </c>
      <c r="BB65" t="str">
        <f t="shared" si="22"/>
        <v>fill_color=yellow,id=TF7</v>
      </c>
      <c r="BC65" t="str">
        <f t="shared" si="23"/>
        <v>fill_color=vvlgrey,id=TF8</v>
      </c>
      <c r="BD65" t="str">
        <f t="shared" si="24"/>
        <v>fill_color=vvlgrey,id=TF9</v>
      </c>
      <c r="BE65" t="str">
        <f t="shared" si="25"/>
        <v>fill_color=yellow,id=TF10</v>
      </c>
      <c r="BF65" t="str">
        <f t="shared" si="26"/>
        <v>fill_color=dred,id=TF11</v>
      </c>
      <c r="BG65" t="str">
        <f t="shared" si="27"/>
        <v>fill_color=vvlgrey,id=TF12</v>
      </c>
      <c r="BK65" t="s">
        <v>290</v>
      </c>
      <c r="BL65">
        <v>1</v>
      </c>
      <c r="BM65">
        <v>5001</v>
      </c>
      <c r="BN65">
        <v>6000</v>
      </c>
      <c r="BO65" t="s">
        <v>683</v>
      </c>
      <c r="BP65" t="s">
        <v>575</v>
      </c>
    </row>
    <row r="66" spans="9:68" x14ac:dyDescent="0.25">
      <c r="I66" s="1">
        <v>5</v>
      </c>
      <c r="J66">
        <f t="shared" si="0"/>
        <v>3001</v>
      </c>
      <c r="K66">
        <f t="shared" si="5"/>
        <v>4000</v>
      </c>
      <c r="L66" t="s">
        <v>652</v>
      </c>
      <c r="M66" s="1" t="s">
        <v>206</v>
      </c>
      <c r="N66" s="1" t="str">
        <f>_xlfn.IFNA(VLOOKUP(M66,'SM Target of each TF'!$AT$2:$AV$24, 3, FALSE), "NA")</f>
        <v>NA</v>
      </c>
      <c r="O66" s="1" t="s">
        <v>670</v>
      </c>
      <c r="P66" s="1" t="s">
        <v>670</v>
      </c>
      <c r="Q66" s="1" t="s">
        <v>670</v>
      </c>
      <c r="R66" s="1" t="s">
        <v>670</v>
      </c>
      <c r="S66" s="1" t="s">
        <v>670</v>
      </c>
      <c r="T66" s="1" t="s">
        <v>670</v>
      </c>
      <c r="U66" s="1" t="s">
        <v>669</v>
      </c>
      <c r="V66" s="1" t="s">
        <v>670</v>
      </c>
      <c r="W66" s="1" t="s">
        <v>670</v>
      </c>
      <c r="X66" s="1" t="s">
        <v>670</v>
      </c>
      <c r="Y66" s="1" t="s">
        <v>670</v>
      </c>
      <c r="Z66" s="1" t="s">
        <v>670</v>
      </c>
      <c r="AB66" s="1">
        <v>5</v>
      </c>
      <c r="AC66">
        <f t="shared" si="1"/>
        <v>3001</v>
      </c>
      <c r="AD66">
        <f t="shared" si="6"/>
        <v>4000</v>
      </c>
      <c r="AE66" t="s">
        <v>652</v>
      </c>
      <c r="AG66" s="1">
        <v>5</v>
      </c>
      <c r="AH66">
        <f t="shared" si="2"/>
        <v>3001</v>
      </c>
      <c r="AI66">
        <f t="shared" si="7"/>
        <v>4000</v>
      </c>
      <c r="AJ66" s="1" t="s">
        <v>206</v>
      </c>
      <c r="AQ66" s="1" t="str">
        <f t="shared" si="11"/>
        <v>AN2342</v>
      </c>
      <c r="AR66" s="1">
        <f t="shared" si="12"/>
        <v>5</v>
      </c>
      <c r="AS66" s="1">
        <f t="shared" si="13"/>
        <v>3001</v>
      </c>
      <c r="AT66" s="1">
        <f t="shared" si="14"/>
        <v>4000</v>
      </c>
      <c r="AU66" t="str">
        <f t="shared" si="15"/>
        <v>AN2342|5|3001|4000</v>
      </c>
      <c r="AV66" t="str">
        <f t="shared" si="16"/>
        <v>fill_color=vvlgrey,id=TF1</v>
      </c>
      <c r="AW66" t="str">
        <f t="shared" si="17"/>
        <v>fill_color=vvlgrey,id=TF2</v>
      </c>
      <c r="AX66" t="str">
        <f t="shared" si="18"/>
        <v>fill_color=vvlgrey,id=TF3</v>
      </c>
      <c r="AY66" t="str">
        <f t="shared" si="19"/>
        <v>fill_color=vvlgrey,id=TF4</v>
      </c>
      <c r="AZ66" t="str">
        <f t="shared" si="20"/>
        <v>fill_color=vvlgrey,id=TF5</v>
      </c>
      <c r="BA66" t="str">
        <f t="shared" si="21"/>
        <v>fill_color=vvlgrey,id=TF6</v>
      </c>
      <c r="BB66" t="str">
        <f t="shared" si="22"/>
        <v>fill_color=yellow,id=TF7</v>
      </c>
      <c r="BC66" t="str">
        <f t="shared" si="23"/>
        <v>fill_color=vvlgrey,id=TF8</v>
      </c>
      <c r="BD66" t="str">
        <f t="shared" si="24"/>
        <v>fill_color=vvlgrey,id=TF9</v>
      </c>
      <c r="BE66" t="str">
        <f t="shared" si="25"/>
        <v>fill_color=vvlgrey,id=TF10</v>
      </c>
      <c r="BF66" t="str">
        <f t="shared" si="26"/>
        <v>fill_color=vvlgrey,id=TF11</v>
      </c>
      <c r="BG66" t="str">
        <f t="shared" si="27"/>
        <v>fill_color=vvlgrey,id=TF12</v>
      </c>
      <c r="BK66" t="s">
        <v>290</v>
      </c>
      <c r="BL66">
        <v>1</v>
      </c>
      <c r="BM66">
        <v>5001</v>
      </c>
      <c r="BN66">
        <v>6000</v>
      </c>
      <c r="BO66" t="s">
        <v>684</v>
      </c>
      <c r="BP66" t="s">
        <v>120</v>
      </c>
    </row>
    <row r="67" spans="9:68" x14ac:dyDescent="0.25">
      <c r="I67" s="1">
        <v>5</v>
      </c>
      <c r="J67">
        <f t="shared" ref="J67:J130" si="28">IF(I67 &lt;&gt; I66, 1, K66+1)</f>
        <v>4001</v>
      </c>
      <c r="K67">
        <f t="shared" si="5"/>
        <v>5000</v>
      </c>
      <c r="L67" t="s">
        <v>651</v>
      </c>
      <c r="M67" s="1" t="s">
        <v>99</v>
      </c>
      <c r="N67" s="1" t="str">
        <f>_xlfn.IFNA(VLOOKUP(M67,'SM Target of each TF'!$AT$2:$AV$24, 3, FALSE), "NA")</f>
        <v>NA</v>
      </c>
      <c r="O67" s="1" t="s">
        <v>670</v>
      </c>
      <c r="P67" s="1" t="s">
        <v>670</v>
      </c>
      <c r="Q67" s="1" t="s">
        <v>669</v>
      </c>
      <c r="R67" s="1" t="s">
        <v>669</v>
      </c>
      <c r="S67" s="1" t="s">
        <v>669</v>
      </c>
      <c r="T67" s="1" t="s">
        <v>670</v>
      </c>
      <c r="U67" s="1" t="s">
        <v>669</v>
      </c>
      <c r="V67" s="1" t="s">
        <v>669</v>
      </c>
      <c r="W67" s="1" t="s">
        <v>670</v>
      </c>
      <c r="X67" s="1" t="s">
        <v>670</v>
      </c>
      <c r="Y67" s="1" t="s">
        <v>669</v>
      </c>
      <c r="Z67" s="1" t="s">
        <v>670</v>
      </c>
      <c r="AB67" s="1">
        <v>5</v>
      </c>
      <c r="AC67">
        <f t="shared" ref="AC67:AC130" si="29">IF(AB67 &lt;&gt; AB66, 1, AD66+1)</f>
        <v>4001</v>
      </c>
      <c r="AD67">
        <f t="shared" si="6"/>
        <v>5000</v>
      </c>
      <c r="AE67" t="s">
        <v>651</v>
      </c>
      <c r="AG67" s="1">
        <v>5</v>
      </c>
      <c r="AH67">
        <f t="shared" ref="AH67:AH130" si="30">IF(AG67 &lt;&gt; AG66, 1, AI66+1)</f>
        <v>4001</v>
      </c>
      <c r="AI67">
        <f t="shared" si="7"/>
        <v>5000</v>
      </c>
      <c r="AJ67" s="1" t="s">
        <v>99</v>
      </c>
      <c r="AQ67" s="1" t="str">
        <f t="shared" si="11"/>
        <v>AN2343</v>
      </c>
      <c r="AR67" s="1">
        <f t="shared" si="12"/>
        <v>5</v>
      </c>
      <c r="AS67" s="1">
        <f t="shared" si="13"/>
        <v>4001</v>
      </c>
      <c r="AT67" s="1">
        <f t="shared" si="14"/>
        <v>5000</v>
      </c>
      <c r="AU67" t="str">
        <f t="shared" si="15"/>
        <v>AN2343|5|4001|5000</v>
      </c>
      <c r="AV67" t="str">
        <f t="shared" si="16"/>
        <v>fill_color=vvlgrey,id=TF1</v>
      </c>
      <c r="AW67" t="str">
        <f t="shared" si="17"/>
        <v>fill_color=vvlgrey,id=TF2</v>
      </c>
      <c r="AX67" t="str">
        <f t="shared" si="18"/>
        <v>fill_color=yellow,id=TF3</v>
      </c>
      <c r="AY67" t="str">
        <f t="shared" si="19"/>
        <v>fill_color=yellow,id=TF4</v>
      </c>
      <c r="AZ67" t="str">
        <f t="shared" si="20"/>
        <v>fill_color=yellow,id=TF5</v>
      </c>
      <c r="BA67" t="str">
        <f t="shared" si="21"/>
        <v>fill_color=vvlgrey,id=TF6</v>
      </c>
      <c r="BB67" t="str">
        <f t="shared" si="22"/>
        <v>fill_color=yellow,id=TF7</v>
      </c>
      <c r="BC67" t="str">
        <f t="shared" si="23"/>
        <v>fill_color=yellow,id=TF8</v>
      </c>
      <c r="BD67" t="str">
        <f t="shared" si="24"/>
        <v>fill_color=vvlgrey,id=TF9</v>
      </c>
      <c r="BE67" t="str">
        <f t="shared" si="25"/>
        <v>fill_color=vvlgrey,id=TF10</v>
      </c>
      <c r="BF67" t="str">
        <f t="shared" si="26"/>
        <v>fill_color=yellow,id=TF11</v>
      </c>
      <c r="BG67" t="str">
        <f t="shared" si="27"/>
        <v>fill_color=vvlgrey,id=TF12</v>
      </c>
      <c r="BK67" t="s">
        <v>290</v>
      </c>
      <c r="BL67">
        <v>1</v>
      </c>
      <c r="BM67">
        <v>5001</v>
      </c>
      <c r="BN67">
        <v>6000</v>
      </c>
      <c r="BO67" t="s">
        <v>685</v>
      </c>
      <c r="BP67" t="s">
        <v>142</v>
      </c>
    </row>
    <row r="68" spans="9:68" x14ac:dyDescent="0.25">
      <c r="I68" s="1">
        <v>5</v>
      </c>
      <c r="J68">
        <f t="shared" si="28"/>
        <v>5001</v>
      </c>
      <c r="K68">
        <f t="shared" ref="K68:K131" si="31">J68+999</f>
        <v>6000</v>
      </c>
      <c r="L68" t="s">
        <v>652</v>
      </c>
      <c r="M68" s="1" t="s">
        <v>72</v>
      </c>
      <c r="N68" s="1" t="str">
        <f>_xlfn.IFNA(VLOOKUP(M68,'SM Target of each TF'!$AT$2:$AV$24, 3, FALSE), "NA")</f>
        <v>NA</v>
      </c>
      <c r="O68" s="1" t="s">
        <v>670</v>
      </c>
      <c r="P68" s="1" t="s">
        <v>670</v>
      </c>
      <c r="Q68" s="1" t="s">
        <v>669</v>
      </c>
      <c r="R68" s="1" t="s">
        <v>669</v>
      </c>
      <c r="S68" s="1" t="s">
        <v>669</v>
      </c>
      <c r="T68" s="1" t="s">
        <v>670</v>
      </c>
      <c r="U68" s="1" t="s">
        <v>670</v>
      </c>
      <c r="V68" s="1" t="s">
        <v>669</v>
      </c>
      <c r="W68" s="1" t="s">
        <v>670</v>
      </c>
      <c r="X68" s="1" t="s">
        <v>670</v>
      </c>
      <c r="Y68" s="1" t="s">
        <v>669</v>
      </c>
      <c r="Z68" s="1" t="s">
        <v>670</v>
      </c>
      <c r="AB68" s="1">
        <v>5</v>
      </c>
      <c r="AC68">
        <f t="shared" si="29"/>
        <v>5001</v>
      </c>
      <c r="AD68">
        <f t="shared" ref="AD68:AD131" si="32">AC68+999</f>
        <v>6000</v>
      </c>
      <c r="AE68" t="s">
        <v>652</v>
      </c>
      <c r="AG68" s="1">
        <v>5</v>
      </c>
      <c r="AH68">
        <f t="shared" si="30"/>
        <v>5001</v>
      </c>
      <c r="AI68">
        <f t="shared" ref="AI68:AI131" si="33">AH68+999</f>
        <v>6000</v>
      </c>
      <c r="AJ68" s="1" t="s">
        <v>72</v>
      </c>
      <c r="AQ68" s="1" t="str">
        <f t="shared" ref="AQ68:AQ131" si="34">M68</f>
        <v>AN2344</v>
      </c>
      <c r="AR68" s="1">
        <f t="shared" ref="AR68:AR131" si="35">I68</f>
        <v>5</v>
      </c>
      <c r="AS68" s="1">
        <f t="shared" ref="AS68:AS131" si="36">J68</f>
        <v>5001</v>
      </c>
      <c r="AT68" s="1">
        <f t="shared" ref="AT68:AT131" si="37">K68</f>
        <v>6000</v>
      </c>
      <c r="AU68" t="str">
        <f t="shared" ref="AU68:AU131" si="38">AQ68&amp;"|"&amp;AR68&amp;"|"&amp;AS68&amp;"|"&amp;AT68</f>
        <v>AN2344|5|5001|6000</v>
      </c>
      <c r="AV68" t="str">
        <f t="shared" ref="AV68:AV131" si="39">"fill_color="&amp;IF(O68="Up", "dred", IF(O68="Down", "dblue", IF(O68="Unknown", "yellow", "vvlgrey")))&amp;",id="&amp;AV$1</f>
        <v>fill_color=vvlgrey,id=TF1</v>
      </c>
      <c r="AW68" t="str">
        <f t="shared" ref="AW68:AW131" si="40">"fill_color="&amp;IF(P68="Up", "dred", IF(P68="Down", "dblue", IF(P68="Unknown", "yellow", "vvlgrey")))&amp;",id="&amp;AW$1</f>
        <v>fill_color=vvlgrey,id=TF2</v>
      </c>
      <c r="AX68" t="str">
        <f t="shared" ref="AX68:AX131" si="41">"fill_color="&amp;IF(Q68="Up", "dred", IF(Q68="Down", "dblue", IF(Q68="Unknown", "yellow", "vvlgrey")))&amp;",id="&amp;AX$1</f>
        <v>fill_color=yellow,id=TF3</v>
      </c>
      <c r="AY68" t="str">
        <f t="shared" ref="AY68:AY131" si="42">"fill_color="&amp;IF(R68="Up", "dred", IF(R68="Down", "dblue", IF(R68="Unknown", "yellow", "vvlgrey")))&amp;",id="&amp;AY$1</f>
        <v>fill_color=yellow,id=TF4</v>
      </c>
      <c r="AZ68" t="str">
        <f t="shared" ref="AZ68:AZ131" si="43">"fill_color="&amp;IF(S68="Up", "dred", IF(S68="Down", "dblue", IF(S68="Unknown", "yellow", "vvlgrey")))&amp;",id="&amp;AZ$1</f>
        <v>fill_color=yellow,id=TF5</v>
      </c>
      <c r="BA68" t="str">
        <f t="shared" ref="BA68:BA131" si="44">"fill_color="&amp;IF(T68="Up", "dred", IF(T68="Down", "dblue", IF(T68="Unknown", "yellow", "vvlgrey")))&amp;",id="&amp;BA$1</f>
        <v>fill_color=vvlgrey,id=TF6</v>
      </c>
      <c r="BB68" t="str">
        <f t="shared" ref="BB68:BB131" si="45">"fill_color="&amp;IF(U68="Up", "dred", IF(U68="Down", "dblue", IF(U68="Unknown", "yellow", "vvlgrey")))&amp;",id="&amp;BB$1</f>
        <v>fill_color=vvlgrey,id=TF7</v>
      </c>
      <c r="BC68" t="str">
        <f t="shared" ref="BC68:BC131" si="46">"fill_color="&amp;IF(V68="Up", "dred", IF(V68="Down", "dblue", IF(V68="Unknown", "yellow", "vvlgrey")))&amp;",id="&amp;BC$1</f>
        <v>fill_color=yellow,id=TF8</v>
      </c>
      <c r="BD68" t="str">
        <f t="shared" ref="BD68:BD131" si="47">"fill_color="&amp;IF(W68="Up", "dred", IF(W68="Down", "dblue", IF(W68="Unknown", "yellow", "vvlgrey")))&amp;",id="&amp;BD$1</f>
        <v>fill_color=vvlgrey,id=TF9</v>
      </c>
      <c r="BE68" t="str">
        <f t="shared" ref="BE68:BE131" si="48">"fill_color="&amp;IF(X68="Up", "dred", IF(X68="Down", "dblue", IF(X68="Unknown", "yellow", "vvlgrey")))&amp;",id="&amp;BE$1</f>
        <v>fill_color=vvlgrey,id=TF10</v>
      </c>
      <c r="BF68" t="str">
        <f t="shared" ref="BF68:BF131" si="49">"fill_color="&amp;IF(Y68="Up", "dred", IF(Y68="Down", "dblue", IF(Y68="Unknown", "yellow", "vvlgrey")))&amp;",id="&amp;BF$1</f>
        <v>fill_color=yellow,id=TF11</v>
      </c>
      <c r="BG68" t="str">
        <f t="shared" ref="BG68:BG131" si="50">"fill_color="&amp;IF(Z68="Up", "dred", IF(Z68="Down", "dblue", IF(Z68="Unknown", "yellow", "vvlgrey")))&amp;",id="&amp;BG$1</f>
        <v>fill_color=vvlgrey,id=TF12</v>
      </c>
      <c r="BK68" t="s">
        <v>290</v>
      </c>
      <c r="BL68">
        <v>1</v>
      </c>
      <c r="BM68">
        <v>5001</v>
      </c>
      <c r="BN68">
        <v>6000</v>
      </c>
      <c r="BO68" t="s">
        <v>686</v>
      </c>
      <c r="BP68" t="s">
        <v>163</v>
      </c>
    </row>
    <row r="69" spans="9:68" x14ac:dyDescent="0.25">
      <c r="I69" s="1">
        <v>5</v>
      </c>
      <c r="J69">
        <f t="shared" si="28"/>
        <v>6001</v>
      </c>
      <c r="K69">
        <f t="shared" si="31"/>
        <v>7000</v>
      </c>
      <c r="L69" t="s">
        <v>651</v>
      </c>
      <c r="M69" s="1" t="s">
        <v>52</v>
      </c>
      <c r="N69" s="1" t="str">
        <f>_xlfn.IFNA(VLOOKUP(M69,'SM Target of each TF'!$AT$2:$AV$24, 3, FALSE), "NA")</f>
        <v>NA</v>
      </c>
      <c r="O69" s="1" t="s">
        <v>670</v>
      </c>
      <c r="P69" s="1" t="s">
        <v>670</v>
      </c>
      <c r="Q69" s="1" t="s">
        <v>669</v>
      </c>
      <c r="R69" s="1" t="s">
        <v>670</v>
      </c>
      <c r="S69" s="1" t="s">
        <v>670</v>
      </c>
      <c r="T69" s="1" t="s">
        <v>670</v>
      </c>
      <c r="U69" s="1" t="s">
        <v>669</v>
      </c>
      <c r="V69" s="1" t="s">
        <v>670</v>
      </c>
      <c r="W69" s="1" t="s">
        <v>670</v>
      </c>
      <c r="X69" s="1" t="s">
        <v>670</v>
      </c>
      <c r="Y69" s="1" t="s">
        <v>669</v>
      </c>
      <c r="Z69" s="1" t="s">
        <v>670</v>
      </c>
      <c r="AB69" s="1">
        <v>5</v>
      </c>
      <c r="AC69">
        <f t="shared" si="29"/>
        <v>6001</v>
      </c>
      <c r="AD69">
        <f t="shared" si="32"/>
        <v>7000</v>
      </c>
      <c r="AE69" t="s">
        <v>651</v>
      </c>
      <c r="AG69" s="1">
        <v>5</v>
      </c>
      <c r="AH69">
        <f t="shared" si="30"/>
        <v>6001</v>
      </c>
      <c r="AI69">
        <f t="shared" si="33"/>
        <v>7000</v>
      </c>
      <c r="AJ69" s="1" t="s">
        <v>52</v>
      </c>
      <c r="AQ69" s="1" t="str">
        <f t="shared" si="34"/>
        <v>AN2346</v>
      </c>
      <c r="AR69" s="1">
        <f t="shared" si="35"/>
        <v>5</v>
      </c>
      <c r="AS69" s="1">
        <f t="shared" si="36"/>
        <v>6001</v>
      </c>
      <c r="AT69" s="1">
        <f t="shared" si="37"/>
        <v>7000</v>
      </c>
      <c r="AU69" t="str">
        <f t="shared" si="38"/>
        <v>AN2346|5|6001|7000</v>
      </c>
      <c r="AV69" t="str">
        <f t="shared" si="39"/>
        <v>fill_color=vvlgrey,id=TF1</v>
      </c>
      <c r="AW69" t="str">
        <f t="shared" si="40"/>
        <v>fill_color=vvlgrey,id=TF2</v>
      </c>
      <c r="AX69" t="str">
        <f t="shared" si="41"/>
        <v>fill_color=yellow,id=TF3</v>
      </c>
      <c r="AY69" t="str">
        <f t="shared" si="42"/>
        <v>fill_color=vvlgrey,id=TF4</v>
      </c>
      <c r="AZ69" t="str">
        <f t="shared" si="43"/>
        <v>fill_color=vvlgrey,id=TF5</v>
      </c>
      <c r="BA69" t="str">
        <f t="shared" si="44"/>
        <v>fill_color=vvlgrey,id=TF6</v>
      </c>
      <c r="BB69" t="str">
        <f t="shared" si="45"/>
        <v>fill_color=yellow,id=TF7</v>
      </c>
      <c r="BC69" t="str">
        <f t="shared" si="46"/>
        <v>fill_color=vvlgrey,id=TF8</v>
      </c>
      <c r="BD69" t="str">
        <f t="shared" si="47"/>
        <v>fill_color=vvlgrey,id=TF9</v>
      </c>
      <c r="BE69" t="str">
        <f t="shared" si="48"/>
        <v>fill_color=vvlgrey,id=TF10</v>
      </c>
      <c r="BF69" t="str">
        <f t="shared" si="49"/>
        <v>fill_color=yellow,id=TF11</v>
      </c>
      <c r="BG69" t="str">
        <f t="shared" si="50"/>
        <v>fill_color=vvlgrey,id=TF12</v>
      </c>
      <c r="BK69" t="s">
        <v>290</v>
      </c>
      <c r="BL69">
        <v>1</v>
      </c>
      <c r="BM69">
        <v>5001</v>
      </c>
      <c r="BN69">
        <v>6000</v>
      </c>
      <c r="BO69" t="s">
        <v>687</v>
      </c>
      <c r="BP69" t="s">
        <v>576</v>
      </c>
    </row>
    <row r="70" spans="9:68" x14ac:dyDescent="0.25">
      <c r="I70" s="1">
        <v>5</v>
      </c>
      <c r="J70">
        <f t="shared" si="28"/>
        <v>7001</v>
      </c>
      <c r="K70">
        <f t="shared" si="31"/>
        <v>8000</v>
      </c>
      <c r="L70" t="s">
        <v>652</v>
      </c>
      <c r="M70" s="1" t="s">
        <v>327</v>
      </c>
      <c r="N70" s="1" t="str">
        <f>_xlfn.IFNA(VLOOKUP(M70,'SM Target of each TF'!$AT$2:$AV$24, 3, FALSE), "NA")</f>
        <v>NA</v>
      </c>
      <c r="O70" s="1" t="s">
        <v>670</v>
      </c>
      <c r="P70" s="1" t="s">
        <v>670</v>
      </c>
      <c r="Q70" s="1" t="s">
        <v>670</v>
      </c>
      <c r="R70" s="1" t="s">
        <v>670</v>
      </c>
      <c r="S70" s="1" t="s">
        <v>670</v>
      </c>
      <c r="T70" s="1" t="s">
        <v>670</v>
      </c>
      <c r="U70" s="1" t="s">
        <v>670</v>
      </c>
      <c r="V70" s="1" t="s">
        <v>670</v>
      </c>
      <c r="W70" s="1" t="s">
        <v>670</v>
      </c>
      <c r="X70" s="1" t="s">
        <v>670</v>
      </c>
      <c r="Y70" s="1" t="s">
        <v>670</v>
      </c>
      <c r="Z70" s="1" t="s">
        <v>670</v>
      </c>
      <c r="AB70" s="1">
        <v>5</v>
      </c>
      <c r="AC70">
        <f t="shared" si="29"/>
        <v>7001</v>
      </c>
      <c r="AD70">
        <f t="shared" si="32"/>
        <v>8000</v>
      </c>
      <c r="AE70" t="s">
        <v>652</v>
      </c>
      <c r="AG70" s="1">
        <v>5</v>
      </c>
      <c r="AH70">
        <f t="shared" si="30"/>
        <v>7001</v>
      </c>
      <c r="AI70">
        <f t="shared" si="33"/>
        <v>8000</v>
      </c>
      <c r="AJ70" s="1" t="s">
        <v>327</v>
      </c>
      <c r="AQ70" s="1" t="str">
        <f t="shared" si="34"/>
        <v>AN2347</v>
      </c>
      <c r="AR70" s="1">
        <f t="shared" si="35"/>
        <v>5</v>
      </c>
      <c r="AS70" s="1">
        <f t="shared" si="36"/>
        <v>7001</v>
      </c>
      <c r="AT70" s="1">
        <f t="shared" si="37"/>
        <v>8000</v>
      </c>
      <c r="AU70" t="str">
        <f t="shared" si="38"/>
        <v>AN2347|5|7001|8000</v>
      </c>
      <c r="AV70" t="str">
        <f t="shared" si="39"/>
        <v>fill_color=vvlgrey,id=TF1</v>
      </c>
      <c r="AW70" t="str">
        <f t="shared" si="40"/>
        <v>fill_color=vvlgrey,id=TF2</v>
      </c>
      <c r="AX70" t="str">
        <f t="shared" si="41"/>
        <v>fill_color=vvlgrey,id=TF3</v>
      </c>
      <c r="AY70" t="str">
        <f t="shared" si="42"/>
        <v>fill_color=vvlgrey,id=TF4</v>
      </c>
      <c r="AZ70" t="str">
        <f t="shared" si="43"/>
        <v>fill_color=vvlgrey,id=TF5</v>
      </c>
      <c r="BA70" t="str">
        <f t="shared" si="44"/>
        <v>fill_color=vvlgrey,id=TF6</v>
      </c>
      <c r="BB70" t="str">
        <f t="shared" si="45"/>
        <v>fill_color=vvlgrey,id=TF7</v>
      </c>
      <c r="BC70" t="str">
        <f t="shared" si="46"/>
        <v>fill_color=vvlgrey,id=TF8</v>
      </c>
      <c r="BD70" t="str">
        <f t="shared" si="47"/>
        <v>fill_color=vvlgrey,id=TF9</v>
      </c>
      <c r="BE70" t="str">
        <f t="shared" si="48"/>
        <v>fill_color=vvlgrey,id=TF10</v>
      </c>
      <c r="BF70" t="str">
        <f t="shared" si="49"/>
        <v>fill_color=vvlgrey,id=TF11</v>
      </c>
      <c r="BG70" t="str">
        <f t="shared" si="50"/>
        <v>fill_color=vvlgrey,id=TF12</v>
      </c>
      <c r="BK70" t="s">
        <v>290</v>
      </c>
      <c r="BL70">
        <v>1</v>
      </c>
      <c r="BM70">
        <v>5001</v>
      </c>
      <c r="BN70">
        <v>6000</v>
      </c>
      <c r="BO70" t="s">
        <v>688</v>
      </c>
      <c r="BP70" t="s">
        <v>577</v>
      </c>
    </row>
    <row r="71" spans="9:68" x14ac:dyDescent="0.25">
      <c r="I71" s="1">
        <v>5</v>
      </c>
      <c r="J71">
        <f t="shared" si="28"/>
        <v>8001</v>
      </c>
      <c r="K71">
        <f t="shared" si="31"/>
        <v>9000</v>
      </c>
      <c r="L71" t="s">
        <v>651</v>
      </c>
      <c r="M71" s="1" t="s">
        <v>208</v>
      </c>
      <c r="N71" s="1" t="str">
        <f>_xlfn.IFNA(VLOOKUP(M71,'SM Target of each TF'!$AT$2:$AV$24, 3, FALSE), "NA")</f>
        <v>NA</v>
      </c>
      <c r="O71" s="1" t="s">
        <v>670</v>
      </c>
      <c r="P71" s="1" t="s">
        <v>670</v>
      </c>
      <c r="Q71" s="1" t="s">
        <v>670</v>
      </c>
      <c r="R71" s="1" t="s">
        <v>670</v>
      </c>
      <c r="S71" s="1" t="s">
        <v>670</v>
      </c>
      <c r="T71" s="1" t="s">
        <v>670</v>
      </c>
      <c r="U71" s="1" t="s">
        <v>669</v>
      </c>
      <c r="V71" s="1" t="s">
        <v>670</v>
      </c>
      <c r="W71" s="1" t="s">
        <v>670</v>
      </c>
      <c r="X71" s="1" t="s">
        <v>669</v>
      </c>
      <c r="Y71" s="1" t="s">
        <v>669</v>
      </c>
      <c r="Z71" s="1" t="s">
        <v>670</v>
      </c>
      <c r="AB71" s="1">
        <v>5</v>
      </c>
      <c r="AC71">
        <f t="shared" si="29"/>
        <v>8001</v>
      </c>
      <c r="AD71">
        <f t="shared" si="32"/>
        <v>9000</v>
      </c>
      <c r="AE71" t="s">
        <v>651</v>
      </c>
      <c r="AG71" s="1">
        <v>5</v>
      </c>
      <c r="AH71">
        <f t="shared" si="30"/>
        <v>8001</v>
      </c>
      <c r="AI71">
        <f t="shared" si="33"/>
        <v>9000</v>
      </c>
      <c r="AJ71" s="1" t="s">
        <v>208</v>
      </c>
      <c r="AQ71" s="1" t="str">
        <f t="shared" si="34"/>
        <v>AN2349</v>
      </c>
      <c r="AR71" s="1">
        <f t="shared" si="35"/>
        <v>5</v>
      </c>
      <c r="AS71" s="1">
        <f t="shared" si="36"/>
        <v>8001</v>
      </c>
      <c r="AT71" s="1">
        <f t="shared" si="37"/>
        <v>9000</v>
      </c>
      <c r="AU71" t="str">
        <f t="shared" si="38"/>
        <v>AN2349|5|8001|9000</v>
      </c>
      <c r="AV71" t="str">
        <f t="shared" si="39"/>
        <v>fill_color=vvlgrey,id=TF1</v>
      </c>
      <c r="AW71" t="str">
        <f t="shared" si="40"/>
        <v>fill_color=vvlgrey,id=TF2</v>
      </c>
      <c r="AX71" t="str">
        <f t="shared" si="41"/>
        <v>fill_color=vvlgrey,id=TF3</v>
      </c>
      <c r="AY71" t="str">
        <f t="shared" si="42"/>
        <v>fill_color=vvlgrey,id=TF4</v>
      </c>
      <c r="AZ71" t="str">
        <f t="shared" si="43"/>
        <v>fill_color=vvlgrey,id=TF5</v>
      </c>
      <c r="BA71" t="str">
        <f t="shared" si="44"/>
        <v>fill_color=vvlgrey,id=TF6</v>
      </c>
      <c r="BB71" t="str">
        <f t="shared" si="45"/>
        <v>fill_color=yellow,id=TF7</v>
      </c>
      <c r="BC71" t="str">
        <f t="shared" si="46"/>
        <v>fill_color=vvlgrey,id=TF8</v>
      </c>
      <c r="BD71" t="str">
        <f t="shared" si="47"/>
        <v>fill_color=vvlgrey,id=TF9</v>
      </c>
      <c r="BE71" t="str">
        <f t="shared" si="48"/>
        <v>fill_color=yellow,id=TF10</v>
      </c>
      <c r="BF71" t="str">
        <f t="shared" si="49"/>
        <v>fill_color=yellow,id=TF11</v>
      </c>
      <c r="BG71" t="str">
        <f t="shared" si="50"/>
        <v>fill_color=vvlgrey,id=TF12</v>
      </c>
      <c r="BK71" t="s">
        <v>290</v>
      </c>
      <c r="BL71">
        <v>1</v>
      </c>
      <c r="BM71">
        <v>5001</v>
      </c>
      <c r="BN71">
        <v>6000</v>
      </c>
      <c r="BO71" t="s">
        <v>689</v>
      </c>
      <c r="BP71" t="s">
        <v>578</v>
      </c>
    </row>
    <row r="72" spans="9:68" x14ac:dyDescent="0.25">
      <c r="I72" s="1">
        <v>6</v>
      </c>
      <c r="J72">
        <f t="shared" si="28"/>
        <v>1</v>
      </c>
      <c r="K72">
        <f t="shared" si="31"/>
        <v>1000</v>
      </c>
      <c r="L72" t="s">
        <v>652</v>
      </c>
      <c r="M72" s="1" t="s">
        <v>65</v>
      </c>
      <c r="N72" s="1" t="str">
        <f>_xlfn.IFNA(VLOOKUP(M72,'SM Target of each TF'!$AT$2:$AV$24, 3, FALSE), "NA")</f>
        <v>NA</v>
      </c>
      <c r="O72" s="1" t="s">
        <v>670</v>
      </c>
      <c r="P72" s="1" t="s">
        <v>670</v>
      </c>
      <c r="Q72" s="1" t="s">
        <v>669</v>
      </c>
      <c r="R72" s="1" t="s">
        <v>670</v>
      </c>
      <c r="S72" s="1" t="s">
        <v>670</v>
      </c>
      <c r="T72" s="1" t="s">
        <v>670</v>
      </c>
      <c r="U72" s="1" t="s">
        <v>670</v>
      </c>
      <c r="V72" s="1" t="s">
        <v>670</v>
      </c>
      <c r="W72" s="1" t="s">
        <v>670</v>
      </c>
      <c r="X72" s="1" t="s">
        <v>670</v>
      </c>
      <c r="Y72" s="1" t="s">
        <v>669</v>
      </c>
      <c r="Z72" s="1" t="s">
        <v>670</v>
      </c>
      <c r="AB72" s="1">
        <v>6</v>
      </c>
      <c r="AC72">
        <f t="shared" si="29"/>
        <v>1</v>
      </c>
      <c r="AD72">
        <f t="shared" si="32"/>
        <v>1000</v>
      </c>
      <c r="AE72" t="s">
        <v>652</v>
      </c>
      <c r="AG72" s="1">
        <v>6</v>
      </c>
      <c r="AH72">
        <f t="shared" si="30"/>
        <v>1</v>
      </c>
      <c r="AI72">
        <f t="shared" si="33"/>
        <v>1000</v>
      </c>
      <c r="AJ72" s="1" t="s">
        <v>65</v>
      </c>
      <c r="AQ72" s="1" t="str">
        <f t="shared" si="34"/>
        <v>AN10297</v>
      </c>
      <c r="AR72" s="1">
        <f t="shared" si="35"/>
        <v>6</v>
      </c>
      <c r="AS72" s="1">
        <f t="shared" si="36"/>
        <v>1</v>
      </c>
      <c r="AT72" s="1">
        <f t="shared" si="37"/>
        <v>1000</v>
      </c>
      <c r="AU72" t="str">
        <f t="shared" si="38"/>
        <v>AN10297|6|1|1000</v>
      </c>
      <c r="AV72" t="str">
        <f t="shared" si="39"/>
        <v>fill_color=vvlgrey,id=TF1</v>
      </c>
      <c r="AW72" t="str">
        <f t="shared" si="40"/>
        <v>fill_color=vvlgrey,id=TF2</v>
      </c>
      <c r="AX72" t="str">
        <f t="shared" si="41"/>
        <v>fill_color=yellow,id=TF3</v>
      </c>
      <c r="AY72" t="str">
        <f t="shared" si="42"/>
        <v>fill_color=vvlgrey,id=TF4</v>
      </c>
      <c r="AZ72" t="str">
        <f t="shared" si="43"/>
        <v>fill_color=vvlgrey,id=TF5</v>
      </c>
      <c r="BA72" t="str">
        <f t="shared" si="44"/>
        <v>fill_color=vvlgrey,id=TF6</v>
      </c>
      <c r="BB72" t="str">
        <f t="shared" si="45"/>
        <v>fill_color=vvlgrey,id=TF7</v>
      </c>
      <c r="BC72" t="str">
        <f t="shared" si="46"/>
        <v>fill_color=vvlgrey,id=TF8</v>
      </c>
      <c r="BD72" t="str">
        <f t="shared" si="47"/>
        <v>fill_color=vvlgrey,id=TF9</v>
      </c>
      <c r="BE72" t="str">
        <f t="shared" si="48"/>
        <v>fill_color=vvlgrey,id=TF10</v>
      </c>
      <c r="BF72" t="str">
        <f t="shared" si="49"/>
        <v>fill_color=yellow,id=TF11</v>
      </c>
      <c r="BG72" t="str">
        <f t="shared" si="50"/>
        <v>fill_color=vvlgrey,id=TF12</v>
      </c>
      <c r="BK72" t="s">
        <v>290</v>
      </c>
      <c r="BL72">
        <v>1</v>
      </c>
      <c r="BM72">
        <v>5001</v>
      </c>
      <c r="BN72">
        <v>6000</v>
      </c>
      <c r="BO72" t="s">
        <v>690</v>
      </c>
      <c r="BP72" t="s">
        <v>579</v>
      </c>
    </row>
    <row r="73" spans="9:68" x14ac:dyDescent="0.25">
      <c r="I73" s="1">
        <v>6</v>
      </c>
      <c r="J73">
        <f t="shared" si="28"/>
        <v>1001</v>
      </c>
      <c r="K73">
        <f t="shared" si="31"/>
        <v>2000</v>
      </c>
      <c r="L73" t="s">
        <v>651</v>
      </c>
      <c r="M73" s="1" t="s">
        <v>328</v>
      </c>
      <c r="N73" s="1" t="str">
        <f>_xlfn.IFNA(VLOOKUP(M73,'SM Target of each TF'!$AT$2:$AV$24, 3, FALSE), "NA")</f>
        <v>NA</v>
      </c>
      <c r="O73" s="1" t="s">
        <v>670</v>
      </c>
      <c r="P73" s="1" t="s">
        <v>670</v>
      </c>
      <c r="Q73" s="1" t="s">
        <v>670</v>
      </c>
      <c r="R73" s="1" t="s">
        <v>670</v>
      </c>
      <c r="S73" s="1" t="s">
        <v>670</v>
      </c>
      <c r="T73" s="1" t="s">
        <v>670</v>
      </c>
      <c r="U73" s="1" t="s">
        <v>670</v>
      </c>
      <c r="V73" s="1" t="s">
        <v>670</v>
      </c>
      <c r="W73" s="1" t="s">
        <v>670</v>
      </c>
      <c r="X73" s="1" t="s">
        <v>670</v>
      </c>
      <c r="Y73" s="1" t="s">
        <v>670</v>
      </c>
      <c r="Z73" s="1" t="s">
        <v>670</v>
      </c>
      <c r="AB73" s="1">
        <v>6</v>
      </c>
      <c r="AC73">
        <f t="shared" si="29"/>
        <v>1001</v>
      </c>
      <c r="AD73">
        <f t="shared" si="32"/>
        <v>2000</v>
      </c>
      <c r="AE73" t="s">
        <v>651</v>
      </c>
      <c r="AG73" s="1">
        <v>6</v>
      </c>
      <c r="AH73">
        <f t="shared" si="30"/>
        <v>1001</v>
      </c>
      <c r="AI73">
        <f t="shared" si="33"/>
        <v>2000</v>
      </c>
      <c r="AJ73" s="1" t="s">
        <v>328</v>
      </c>
      <c r="AQ73" s="1" t="str">
        <f t="shared" si="34"/>
        <v>AN10298</v>
      </c>
      <c r="AR73" s="1">
        <f t="shared" si="35"/>
        <v>6</v>
      </c>
      <c r="AS73" s="1">
        <f t="shared" si="36"/>
        <v>1001</v>
      </c>
      <c r="AT73" s="1">
        <f t="shared" si="37"/>
        <v>2000</v>
      </c>
      <c r="AU73" t="str">
        <f t="shared" si="38"/>
        <v>AN10298|6|1001|2000</v>
      </c>
      <c r="AV73" t="str">
        <f t="shared" si="39"/>
        <v>fill_color=vvlgrey,id=TF1</v>
      </c>
      <c r="AW73" t="str">
        <f t="shared" si="40"/>
        <v>fill_color=vvlgrey,id=TF2</v>
      </c>
      <c r="AX73" t="str">
        <f t="shared" si="41"/>
        <v>fill_color=vvlgrey,id=TF3</v>
      </c>
      <c r="AY73" t="str">
        <f t="shared" si="42"/>
        <v>fill_color=vvlgrey,id=TF4</v>
      </c>
      <c r="AZ73" t="str">
        <f t="shared" si="43"/>
        <v>fill_color=vvlgrey,id=TF5</v>
      </c>
      <c r="BA73" t="str">
        <f t="shared" si="44"/>
        <v>fill_color=vvlgrey,id=TF6</v>
      </c>
      <c r="BB73" t="str">
        <f t="shared" si="45"/>
        <v>fill_color=vvlgrey,id=TF7</v>
      </c>
      <c r="BC73" t="str">
        <f t="shared" si="46"/>
        <v>fill_color=vvlgrey,id=TF8</v>
      </c>
      <c r="BD73" t="str">
        <f t="shared" si="47"/>
        <v>fill_color=vvlgrey,id=TF9</v>
      </c>
      <c r="BE73" t="str">
        <f t="shared" si="48"/>
        <v>fill_color=vvlgrey,id=TF10</v>
      </c>
      <c r="BF73" t="str">
        <f t="shared" si="49"/>
        <v>fill_color=vvlgrey,id=TF11</v>
      </c>
      <c r="BG73" t="str">
        <f t="shared" si="50"/>
        <v>fill_color=vvlgrey,id=TF12</v>
      </c>
      <c r="BK73" t="s">
        <v>290</v>
      </c>
      <c r="BL73">
        <v>1</v>
      </c>
      <c r="BM73">
        <v>5001</v>
      </c>
      <c r="BN73">
        <v>6000</v>
      </c>
      <c r="BO73" t="s">
        <v>691</v>
      </c>
      <c r="BP73" t="s">
        <v>580</v>
      </c>
    </row>
    <row r="74" spans="9:68" x14ac:dyDescent="0.25">
      <c r="I74" s="1">
        <v>6</v>
      </c>
      <c r="J74">
        <f t="shared" si="28"/>
        <v>2001</v>
      </c>
      <c r="K74">
        <f t="shared" si="31"/>
        <v>3000</v>
      </c>
      <c r="L74" t="s">
        <v>652</v>
      </c>
      <c r="M74" s="1" t="s">
        <v>243</v>
      </c>
      <c r="N74" s="1" t="str">
        <f>_xlfn.IFNA(VLOOKUP(M74,'SM Target of each TF'!$AT$2:$AV$24, 3, FALSE), "NA")</f>
        <v>NA</v>
      </c>
      <c r="O74" s="1" t="s">
        <v>670</v>
      </c>
      <c r="P74" s="1" t="s">
        <v>670</v>
      </c>
      <c r="Q74" s="1" t="s">
        <v>670</v>
      </c>
      <c r="R74" s="1" t="s">
        <v>670</v>
      </c>
      <c r="S74" s="1" t="s">
        <v>670</v>
      </c>
      <c r="T74" s="1" t="s">
        <v>670</v>
      </c>
      <c r="U74" s="1" t="s">
        <v>670</v>
      </c>
      <c r="V74" s="1" t="s">
        <v>670</v>
      </c>
      <c r="W74" s="1" t="s">
        <v>670</v>
      </c>
      <c r="X74" s="1" t="s">
        <v>669</v>
      </c>
      <c r="Y74" s="1" t="s">
        <v>670</v>
      </c>
      <c r="Z74" s="1" t="s">
        <v>670</v>
      </c>
      <c r="AB74" s="1">
        <v>6</v>
      </c>
      <c r="AC74">
        <f t="shared" si="29"/>
        <v>2001</v>
      </c>
      <c r="AD74">
        <f t="shared" si="32"/>
        <v>3000</v>
      </c>
      <c r="AE74" t="s">
        <v>652</v>
      </c>
      <c r="AG74" s="1">
        <v>6</v>
      </c>
      <c r="AH74">
        <f t="shared" si="30"/>
        <v>2001</v>
      </c>
      <c r="AI74">
        <f t="shared" si="33"/>
        <v>3000</v>
      </c>
      <c r="AJ74" s="1" t="s">
        <v>243</v>
      </c>
      <c r="AQ74" s="1" t="str">
        <f t="shared" si="34"/>
        <v>AN10300</v>
      </c>
      <c r="AR74" s="1">
        <f t="shared" si="35"/>
        <v>6</v>
      </c>
      <c r="AS74" s="1">
        <f t="shared" si="36"/>
        <v>2001</v>
      </c>
      <c r="AT74" s="1">
        <f t="shared" si="37"/>
        <v>3000</v>
      </c>
      <c r="AU74" t="str">
        <f t="shared" si="38"/>
        <v>AN10300|6|2001|3000</v>
      </c>
      <c r="AV74" t="str">
        <f t="shared" si="39"/>
        <v>fill_color=vvlgrey,id=TF1</v>
      </c>
      <c r="AW74" t="str">
        <f t="shared" si="40"/>
        <v>fill_color=vvlgrey,id=TF2</v>
      </c>
      <c r="AX74" t="str">
        <f t="shared" si="41"/>
        <v>fill_color=vvlgrey,id=TF3</v>
      </c>
      <c r="AY74" t="str">
        <f t="shared" si="42"/>
        <v>fill_color=vvlgrey,id=TF4</v>
      </c>
      <c r="AZ74" t="str">
        <f t="shared" si="43"/>
        <v>fill_color=vvlgrey,id=TF5</v>
      </c>
      <c r="BA74" t="str">
        <f t="shared" si="44"/>
        <v>fill_color=vvlgrey,id=TF6</v>
      </c>
      <c r="BB74" t="str">
        <f t="shared" si="45"/>
        <v>fill_color=vvlgrey,id=TF7</v>
      </c>
      <c r="BC74" t="str">
        <f t="shared" si="46"/>
        <v>fill_color=vvlgrey,id=TF8</v>
      </c>
      <c r="BD74" t="str">
        <f t="shared" si="47"/>
        <v>fill_color=vvlgrey,id=TF9</v>
      </c>
      <c r="BE74" t="str">
        <f t="shared" si="48"/>
        <v>fill_color=yellow,id=TF10</v>
      </c>
      <c r="BF74" t="str">
        <f t="shared" si="49"/>
        <v>fill_color=vvlgrey,id=TF11</v>
      </c>
      <c r="BG74" t="str">
        <f t="shared" si="50"/>
        <v>fill_color=vvlgrey,id=TF12</v>
      </c>
      <c r="BK74" t="s">
        <v>290</v>
      </c>
      <c r="BL74">
        <v>1</v>
      </c>
      <c r="BM74">
        <v>5001</v>
      </c>
      <c r="BN74">
        <v>6000</v>
      </c>
      <c r="BO74" t="s">
        <v>692</v>
      </c>
      <c r="BP74" t="s">
        <v>582</v>
      </c>
    </row>
    <row r="75" spans="9:68" x14ac:dyDescent="0.25">
      <c r="I75" s="1">
        <v>6</v>
      </c>
      <c r="J75">
        <f t="shared" si="28"/>
        <v>3001</v>
      </c>
      <c r="K75">
        <f t="shared" si="31"/>
        <v>4000</v>
      </c>
      <c r="L75" t="s">
        <v>651</v>
      </c>
      <c r="M75" s="1" t="s">
        <v>329</v>
      </c>
      <c r="N75" s="1" t="str">
        <f>_xlfn.IFNA(VLOOKUP(M75,'SM Target of each TF'!$AT$2:$AV$24, 3, FALSE), "NA")</f>
        <v>NA</v>
      </c>
      <c r="O75" s="1" t="s">
        <v>670</v>
      </c>
      <c r="P75" s="1" t="s">
        <v>670</v>
      </c>
      <c r="Q75" s="1" t="s">
        <v>670</v>
      </c>
      <c r="R75" s="1" t="s">
        <v>670</v>
      </c>
      <c r="S75" s="1" t="s">
        <v>670</v>
      </c>
      <c r="T75" s="1" t="s">
        <v>670</v>
      </c>
      <c r="U75" s="1" t="s">
        <v>670</v>
      </c>
      <c r="V75" s="1" t="s">
        <v>670</v>
      </c>
      <c r="W75" s="1" t="s">
        <v>670</v>
      </c>
      <c r="X75" s="1" t="s">
        <v>670</v>
      </c>
      <c r="Y75" s="1" t="s">
        <v>670</v>
      </c>
      <c r="Z75" s="1" t="s">
        <v>670</v>
      </c>
      <c r="AB75" s="1">
        <v>6</v>
      </c>
      <c r="AC75">
        <f t="shared" si="29"/>
        <v>3001</v>
      </c>
      <c r="AD75">
        <f t="shared" si="32"/>
        <v>4000</v>
      </c>
      <c r="AE75" t="s">
        <v>651</v>
      </c>
      <c r="AG75" s="1">
        <v>6</v>
      </c>
      <c r="AH75">
        <f t="shared" si="30"/>
        <v>3001</v>
      </c>
      <c r="AI75">
        <f t="shared" si="33"/>
        <v>4000</v>
      </c>
      <c r="AJ75" s="1" t="s">
        <v>329</v>
      </c>
      <c r="AQ75" s="1" t="str">
        <f t="shared" si="34"/>
        <v>AN10301</v>
      </c>
      <c r="AR75" s="1">
        <f t="shared" si="35"/>
        <v>6</v>
      </c>
      <c r="AS75" s="1">
        <f t="shared" si="36"/>
        <v>3001</v>
      </c>
      <c r="AT75" s="1">
        <f t="shared" si="37"/>
        <v>4000</v>
      </c>
      <c r="AU75" t="str">
        <f t="shared" si="38"/>
        <v>AN10301|6|3001|4000</v>
      </c>
      <c r="AV75" t="str">
        <f t="shared" si="39"/>
        <v>fill_color=vvlgrey,id=TF1</v>
      </c>
      <c r="AW75" t="str">
        <f t="shared" si="40"/>
        <v>fill_color=vvlgrey,id=TF2</v>
      </c>
      <c r="AX75" t="str">
        <f t="shared" si="41"/>
        <v>fill_color=vvlgrey,id=TF3</v>
      </c>
      <c r="AY75" t="str">
        <f t="shared" si="42"/>
        <v>fill_color=vvlgrey,id=TF4</v>
      </c>
      <c r="AZ75" t="str">
        <f t="shared" si="43"/>
        <v>fill_color=vvlgrey,id=TF5</v>
      </c>
      <c r="BA75" t="str">
        <f t="shared" si="44"/>
        <v>fill_color=vvlgrey,id=TF6</v>
      </c>
      <c r="BB75" t="str">
        <f t="shared" si="45"/>
        <v>fill_color=vvlgrey,id=TF7</v>
      </c>
      <c r="BC75" t="str">
        <f t="shared" si="46"/>
        <v>fill_color=vvlgrey,id=TF8</v>
      </c>
      <c r="BD75" t="str">
        <f t="shared" si="47"/>
        <v>fill_color=vvlgrey,id=TF9</v>
      </c>
      <c r="BE75" t="str">
        <f t="shared" si="48"/>
        <v>fill_color=vvlgrey,id=TF10</v>
      </c>
      <c r="BF75" t="str">
        <f t="shared" si="49"/>
        <v>fill_color=vvlgrey,id=TF11</v>
      </c>
      <c r="BG75" t="str">
        <f t="shared" si="50"/>
        <v>fill_color=vvlgrey,id=TF12</v>
      </c>
      <c r="BK75" t="s">
        <v>160</v>
      </c>
      <c r="BL75">
        <v>1</v>
      </c>
      <c r="BM75">
        <v>6001</v>
      </c>
      <c r="BN75">
        <v>7000</v>
      </c>
      <c r="BO75" t="s">
        <v>681</v>
      </c>
      <c r="BP75" t="s">
        <v>265</v>
      </c>
    </row>
    <row r="76" spans="9:68" x14ac:dyDescent="0.25">
      <c r="I76" s="1">
        <v>6</v>
      </c>
      <c r="J76">
        <f t="shared" si="28"/>
        <v>4001</v>
      </c>
      <c r="K76">
        <f t="shared" si="31"/>
        <v>5000</v>
      </c>
      <c r="L76" t="s">
        <v>652</v>
      </c>
      <c r="M76" s="1" t="s">
        <v>137</v>
      </c>
      <c r="N76" s="1" t="str">
        <f>_xlfn.IFNA(VLOOKUP(M76,'SM Target of each TF'!$AT$2:$AV$24, 3, FALSE), "NA")</f>
        <v>NA</v>
      </c>
      <c r="O76" s="1" t="s">
        <v>670</v>
      </c>
      <c r="P76" s="1" t="s">
        <v>670</v>
      </c>
      <c r="Q76" s="1" t="s">
        <v>669</v>
      </c>
      <c r="R76" s="1" t="s">
        <v>670</v>
      </c>
      <c r="S76" s="1" t="s">
        <v>670</v>
      </c>
      <c r="T76" s="1" t="s">
        <v>670</v>
      </c>
      <c r="U76" s="1" t="s">
        <v>669</v>
      </c>
      <c r="V76" s="1" t="s">
        <v>670</v>
      </c>
      <c r="W76" s="1" t="s">
        <v>670</v>
      </c>
      <c r="X76" s="1" t="s">
        <v>670</v>
      </c>
      <c r="Y76" s="1" t="s">
        <v>669</v>
      </c>
      <c r="Z76" s="1" t="s">
        <v>670</v>
      </c>
      <c r="AB76" s="1">
        <v>6</v>
      </c>
      <c r="AC76">
        <f t="shared" si="29"/>
        <v>4001</v>
      </c>
      <c r="AD76">
        <f t="shared" si="32"/>
        <v>5000</v>
      </c>
      <c r="AE76" t="s">
        <v>652</v>
      </c>
      <c r="AG76" s="1">
        <v>6</v>
      </c>
      <c r="AH76">
        <f t="shared" si="30"/>
        <v>4001</v>
      </c>
      <c r="AI76">
        <f t="shared" si="33"/>
        <v>5000</v>
      </c>
      <c r="AJ76" s="1" t="s">
        <v>137</v>
      </c>
      <c r="AQ76" s="1" t="str">
        <f t="shared" si="34"/>
        <v>AN11337</v>
      </c>
      <c r="AR76" s="1">
        <f t="shared" si="35"/>
        <v>6</v>
      </c>
      <c r="AS76" s="1">
        <f t="shared" si="36"/>
        <v>4001</v>
      </c>
      <c r="AT76" s="1">
        <f t="shared" si="37"/>
        <v>5000</v>
      </c>
      <c r="AU76" t="str">
        <f t="shared" si="38"/>
        <v>AN11337|6|4001|5000</v>
      </c>
      <c r="AV76" t="str">
        <f t="shared" si="39"/>
        <v>fill_color=vvlgrey,id=TF1</v>
      </c>
      <c r="AW76" t="str">
        <f t="shared" si="40"/>
        <v>fill_color=vvlgrey,id=TF2</v>
      </c>
      <c r="AX76" t="str">
        <f t="shared" si="41"/>
        <v>fill_color=yellow,id=TF3</v>
      </c>
      <c r="AY76" t="str">
        <f t="shared" si="42"/>
        <v>fill_color=vvlgrey,id=TF4</v>
      </c>
      <c r="AZ76" t="str">
        <f t="shared" si="43"/>
        <v>fill_color=vvlgrey,id=TF5</v>
      </c>
      <c r="BA76" t="str">
        <f t="shared" si="44"/>
        <v>fill_color=vvlgrey,id=TF6</v>
      </c>
      <c r="BB76" t="str">
        <f t="shared" si="45"/>
        <v>fill_color=yellow,id=TF7</v>
      </c>
      <c r="BC76" t="str">
        <f t="shared" si="46"/>
        <v>fill_color=vvlgrey,id=TF8</v>
      </c>
      <c r="BD76" t="str">
        <f t="shared" si="47"/>
        <v>fill_color=vvlgrey,id=TF9</v>
      </c>
      <c r="BE76" t="str">
        <f t="shared" si="48"/>
        <v>fill_color=vvlgrey,id=TF10</v>
      </c>
      <c r="BF76" t="str">
        <f t="shared" si="49"/>
        <v>fill_color=yellow,id=TF11</v>
      </c>
      <c r="BG76" t="str">
        <f t="shared" si="50"/>
        <v>fill_color=vvlgrey,id=TF12</v>
      </c>
      <c r="BK76" t="s">
        <v>160</v>
      </c>
      <c r="BL76">
        <v>1</v>
      </c>
      <c r="BM76">
        <v>6001</v>
      </c>
      <c r="BN76">
        <v>7000</v>
      </c>
      <c r="BO76" t="s">
        <v>682</v>
      </c>
      <c r="BP76" t="s">
        <v>581</v>
      </c>
    </row>
    <row r="77" spans="9:68" x14ac:dyDescent="0.25">
      <c r="I77" s="1">
        <v>6</v>
      </c>
      <c r="J77">
        <f t="shared" si="28"/>
        <v>5001</v>
      </c>
      <c r="K77">
        <f t="shared" si="31"/>
        <v>6000</v>
      </c>
      <c r="L77" t="s">
        <v>651</v>
      </c>
      <c r="M77" s="1" t="s">
        <v>330</v>
      </c>
      <c r="N77" s="1" t="str">
        <f>_xlfn.IFNA(VLOOKUP(M77,'SM Target of each TF'!$AT$2:$AV$24, 3, FALSE), "NA")</f>
        <v>NA</v>
      </c>
      <c r="O77" s="1" t="s">
        <v>670</v>
      </c>
      <c r="P77" s="1" t="s">
        <v>670</v>
      </c>
      <c r="Q77" s="1" t="s">
        <v>670</v>
      </c>
      <c r="R77" s="1" t="s">
        <v>670</v>
      </c>
      <c r="S77" s="1" t="s">
        <v>670</v>
      </c>
      <c r="T77" s="1" t="s">
        <v>670</v>
      </c>
      <c r="U77" s="1" t="s">
        <v>670</v>
      </c>
      <c r="V77" s="1" t="s">
        <v>670</v>
      </c>
      <c r="W77" s="1" t="s">
        <v>670</v>
      </c>
      <c r="X77" s="1" t="s">
        <v>670</v>
      </c>
      <c r="Y77" s="1" t="s">
        <v>670</v>
      </c>
      <c r="Z77" s="1" t="s">
        <v>670</v>
      </c>
      <c r="AB77" s="1">
        <v>6</v>
      </c>
      <c r="AC77">
        <f t="shared" si="29"/>
        <v>5001</v>
      </c>
      <c r="AD77">
        <f t="shared" si="32"/>
        <v>6000</v>
      </c>
      <c r="AE77" t="s">
        <v>651</v>
      </c>
      <c r="AG77" s="1">
        <v>6</v>
      </c>
      <c r="AH77">
        <f t="shared" si="30"/>
        <v>5001</v>
      </c>
      <c r="AI77">
        <f t="shared" si="33"/>
        <v>6000</v>
      </c>
      <c r="AJ77" s="1" t="s">
        <v>330</v>
      </c>
      <c r="AQ77" s="1" t="str">
        <f t="shared" si="34"/>
        <v>AN2393</v>
      </c>
      <c r="AR77" s="1">
        <f t="shared" si="35"/>
        <v>6</v>
      </c>
      <c r="AS77" s="1">
        <f t="shared" si="36"/>
        <v>5001</v>
      </c>
      <c r="AT77" s="1">
        <f t="shared" si="37"/>
        <v>6000</v>
      </c>
      <c r="AU77" t="str">
        <f t="shared" si="38"/>
        <v>AN2393|6|5001|6000</v>
      </c>
      <c r="AV77" t="str">
        <f t="shared" si="39"/>
        <v>fill_color=vvlgrey,id=TF1</v>
      </c>
      <c r="AW77" t="str">
        <f t="shared" si="40"/>
        <v>fill_color=vvlgrey,id=TF2</v>
      </c>
      <c r="AX77" t="str">
        <f t="shared" si="41"/>
        <v>fill_color=vvlgrey,id=TF3</v>
      </c>
      <c r="AY77" t="str">
        <f t="shared" si="42"/>
        <v>fill_color=vvlgrey,id=TF4</v>
      </c>
      <c r="AZ77" t="str">
        <f t="shared" si="43"/>
        <v>fill_color=vvlgrey,id=TF5</v>
      </c>
      <c r="BA77" t="str">
        <f t="shared" si="44"/>
        <v>fill_color=vvlgrey,id=TF6</v>
      </c>
      <c r="BB77" t="str">
        <f t="shared" si="45"/>
        <v>fill_color=vvlgrey,id=TF7</v>
      </c>
      <c r="BC77" t="str">
        <f t="shared" si="46"/>
        <v>fill_color=vvlgrey,id=TF8</v>
      </c>
      <c r="BD77" t="str">
        <f t="shared" si="47"/>
        <v>fill_color=vvlgrey,id=TF9</v>
      </c>
      <c r="BE77" t="str">
        <f t="shared" si="48"/>
        <v>fill_color=vvlgrey,id=TF10</v>
      </c>
      <c r="BF77" t="str">
        <f t="shared" si="49"/>
        <v>fill_color=vvlgrey,id=TF11</v>
      </c>
      <c r="BG77" t="str">
        <f t="shared" si="50"/>
        <v>fill_color=vvlgrey,id=TF12</v>
      </c>
      <c r="BK77" t="s">
        <v>160</v>
      </c>
      <c r="BL77">
        <v>1</v>
      </c>
      <c r="BM77">
        <v>6001</v>
      </c>
      <c r="BN77">
        <v>7000</v>
      </c>
      <c r="BO77" t="s">
        <v>683</v>
      </c>
      <c r="BP77" t="s">
        <v>575</v>
      </c>
    </row>
    <row r="78" spans="9:68" x14ac:dyDescent="0.25">
      <c r="I78" s="1">
        <v>6</v>
      </c>
      <c r="J78">
        <f t="shared" si="28"/>
        <v>6001</v>
      </c>
      <c r="K78">
        <f t="shared" si="31"/>
        <v>7000</v>
      </c>
      <c r="L78" t="s">
        <v>652</v>
      </c>
      <c r="M78" s="1" t="s">
        <v>74</v>
      </c>
      <c r="N78" s="1" t="str">
        <f>_xlfn.IFNA(VLOOKUP(M78,'SM Target of each TF'!$AT$2:$AV$24, 3, FALSE), "NA")</f>
        <v>NA</v>
      </c>
      <c r="O78" s="1" t="s">
        <v>670</v>
      </c>
      <c r="P78" s="1" t="s">
        <v>670</v>
      </c>
      <c r="Q78" s="1" t="s">
        <v>669</v>
      </c>
      <c r="R78" s="1" t="s">
        <v>669</v>
      </c>
      <c r="S78" s="1" t="s">
        <v>670</v>
      </c>
      <c r="T78" s="1" t="s">
        <v>670</v>
      </c>
      <c r="U78" s="1" t="s">
        <v>670</v>
      </c>
      <c r="V78" s="1" t="s">
        <v>670</v>
      </c>
      <c r="W78" s="1" t="s">
        <v>670</v>
      </c>
      <c r="X78" s="1" t="s">
        <v>669</v>
      </c>
      <c r="Y78" s="1" t="s">
        <v>669</v>
      </c>
      <c r="Z78" s="1" t="s">
        <v>670</v>
      </c>
      <c r="AB78" s="1">
        <v>6</v>
      </c>
      <c r="AC78">
        <f t="shared" si="29"/>
        <v>6001</v>
      </c>
      <c r="AD78">
        <f t="shared" si="32"/>
        <v>7000</v>
      </c>
      <c r="AE78" t="s">
        <v>652</v>
      </c>
      <c r="AG78" s="1">
        <v>6</v>
      </c>
      <c r="AH78">
        <f t="shared" si="30"/>
        <v>6001</v>
      </c>
      <c r="AI78">
        <f t="shared" si="33"/>
        <v>7000</v>
      </c>
      <c r="AJ78" s="1" t="s">
        <v>74</v>
      </c>
      <c r="AQ78" s="1" t="str">
        <f t="shared" si="34"/>
        <v>AN2394</v>
      </c>
      <c r="AR78" s="1">
        <f t="shared" si="35"/>
        <v>6</v>
      </c>
      <c r="AS78" s="1">
        <f t="shared" si="36"/>
        <v>6001</v>
      </c>
      <c r="AT78" s="1">
        <f t="shared" si="37"/>
        <v>7000</v>
      </c>
      <c r="AU78" t="str">
        <f t="shared" si="38"/>
        <v>AN2394|6|6001|7000</v>
      </c>
      <c r="AV78" t="str">
        <f t="shared" si="39"/>
        <v>fill_color=vvlgrey,id=TF1</v>
      </c>
      <c r="AW78" t="str">
        <f t="shared" si="40"/>
        <v>fill_color=vvlgrey,id=TF2</v>
      </c>
      <c r="AX78" t="str">
        <f t="shared" si="41"/>
        <v>fill_color=yellow,id=TF3</v>
      </c>
      <c r="AY78" t="str">
        <f t="shared" si="42"/>
        <v>fill_color=yellow,id=TF4</v>
      </c>
      <c r="AZ78" t="str">
        <f t="shared" si="43"/>
        <v>fill_color=vvlgrey,id=TF5</v>
      </c>
      <c r="BA78" t="str">
        <f t="shared" si="44"/>
        <v>fill_color=vvlgrey,id=TF6</v>
      </c>
      <c r="BB78" t="str">
        <f t="shared" si="45"/>
        <v>fill_color=vvlgrey,id=TF7</v>
      </c>
      <c r="BC78" t="str">
        <f t="shared" si="46"/>
        <v>fill_color=vvlgrey,id=TF8</v>
      </c>
      <c r="BD78" t="str">
        <f t="shared" si="47"/>
        <v>fill_color=vvlgrey,id=TF9</v>
      </c>
      <c r="BE78" t="str">
        <f t="shared" si="48"/>
        <v>fill_color=yellow,id=TF10</v>
      </c>
      <c r="BF78" t="str">
        <f t="shared" si="49"/>
        <v>fill_color=yellow,id=TF11</v>
      </c>
      <c r="BG78" t="str">
        <f t="shared" si="50"/>
        <v>fill_color=vvlgrey,id=TF12</v>
      </c>
      <c r="BK78" t="s">
        <v>160</v>
      </c>
      <c r="BL78">
        <v>1</v>
      </c>
      <c r="BM78">
        <v>6001</v>
      </c>
      <c r="BN78">
        <v>7000</v>
      </c>
      <c r="BO78" t="s">
        <v>684</v>
      </c>
      <c r="BP78" t="s">
        <v>120</v>
      </c>
    </row>
    <row r="79" spans="9:68" x14ac:dyDescent="0.25">
      <c r="I79" s="1">
        <v>6</v>
      </c>
      <c r="J79">
        <f t="shared" si="28"/>
        <v>7001</v>
      </c>
      <c r="K79">
        <f t="shared" si="31"/>
        <v>8000</v>
      </c>
      <c r="L79" t="s">
        <v>651</v>
      </c>
      <c r="M79" s="1" t="s">
        <v>331</v>
      </c>
      <c r="N79" s="1" t="str">
        <f>_xlfn.IFNA(VLOOKUP(M79,'SM Target of each TF'!$AT$2:$AV$24, 3, FALSE), "NA")</f>
        <v>NA</v>
      </c>
      <c r="O79" s="1" t="s">
        <v>670</v>
      </c>
      <c r="P79" s="1" t="s">
        <v>670</v>
      </c>
      <c r="Q79" s="1" t="s">
        <v>670</v>
      </c>
      <c r="R79" s="1" t="s">
        <v>670</v>
      </c>
      <c r="S79" s="1" t="s">
        <v>670</v>
      </c>
      <c r="T79" s="1" t="s">
        <v>670</v>
      </c>
      <c r="U79" s="1" t="s">
        <v>670</v>
      </c>
      <c r="V79" s="1" t="s">
        <v>670</v>
      </c>
      <c r="W79" s="1" t="s">
        <v>670</v>
      </c>
      <c r="X79" s="1" t="s">
        <v>670</v>
      </c>
      <c r="Y79" s="1" t="s">
        <v>670</v>
      </c>
      <c r="Z79" s="1" t="s">
        <v>670</v>
      </c>
      <c r="AB79" s="1">
        <v>6</v>
      </c>
      <c r="AC79">
        <f t="shared" si="29"/>
        <v>7001</v>
      </c>
      <c r="AD79">
        <f t="shared" si="32"/>
        <v>8000</v>
      </c>
      <c r="AE79" t="s">
        <v>651</v>
      </c>
      <c r="AG79" s="1">
        <v>6</v>
      </c>
      <c r="AH79">
        <f t="shared" si="30"/>
        <v>7001</v>
      </c>
      <c r="AI79">
        <f t="shared" si="33"/>
        <v>8000</v>
      </c>
      <c r="AJ79" s="1" t="s">
        <v>331</v>
      </c>
      <c r="AQ79" s="1" t="str">
        <f t="shared" si="34"/>
        <v>AN2395</v>
      </c>
      <c r="AR79" s="1">
        <f t="shared" si="35"/>
        <v>6</v>
      </c>
      <c r="AS79" s="1">
        <f t="shared" si="36"/>
        <v>7001</v>
      </c>
      <c r="AT79" s="1">
        <f t="shared" si="37"/>
        <v>8000</v>
      </c>
      <c r="AU79" t="str">
        <f t="shared" si="38"/>
        <v>AN2395|6|7001|8000</v>
      </c>
      <c r="AV79" t="str">
        <f t="shared" si="39"/>
        <v>fill_color=vvlgrey,id=TF1</v>
      </c>
      <c r="AW79" t="str">
        <f t="shared" si="40"/>
        <v>fill_color=vvlgrey,id=TF2</v>
      </c>
      <c r="AX79" t="str">
        <f t="shared" si="41"/>
        <v>fill_color=vvlgrey,id=TF3</v>
      </c>
      <c r="AY79" t="str">
        <f t="shared" si="42"/>
        <v>fill_color=vvlgrey,id=TF4</v>
      </c>
      <c r="AZ79" t="str">
        <f t="shared" si="43"/>
        <v>fill_color=vvlgrey,id=TF5</v>
      </c>
      <c r="BA79" t="str">
        <f t="shared" si="44"/>
        <v>fill_color=vvlgrey,id=TF6</v>
      </c>
      <c r="BB79" t="str">
        <f t="shared" si="45"/>
        <v>fill_color=vvlgrey,id=TF7</v>
      </c>
      <c r="BC79" t="str">
        <f t="shared" si="46"/>
        <v>fill_color=vvlgrey,id=TF8</v>
      </c>
      <c r="BD79" t="str">
        <f t="shared" si="47"/>
        <v>fill_color=vvlgrey,id=TF9</v>
      </c>
      <c r="BE79" t="str">
        <f t="shared" si="48"/>
        <v>fill_color=vvlgrey,id=TF10</v>
      </c>
      <c r="BF79" t="str">
        <f t="shared" si="49"/>
        <v>fill_color=vvlgrey,id=TF11</v>
      </c>
      <c r="BG79" t="str">
        <f t="shared" si="50"/>
        <v>fill_color=vvlgrey,id=TF12</v>
      </c>
      <c r="BK79" t="s">
        <v>160</v>
      </c>
      <c r="BL79">
        <v>1</v>
      </c>
      <c r="BM79">
        <v>6001</v>
      </c>
      <c r="BN79">
        <v>7000</v>
      </c>
      <c r="BO79" t="s">
        <v>1271</v>
      </c>
      <c r="BP79" t="s">
        <v>142</v>
      </c>
    </row>
    <row r="80" spans="9:68" x14ac:dyDescent="0.25">
      <c r="I80" s="1">
        <v>6</v>
      </c>
      <c r="J80">
        <f t="shared" si="28"/>
        <v>8001</v>
      </c>
      <c r="K80">
        <f t="shared" si="31"/>
        <v>9000</v>
      </c>
      <c r="L80" t="s">
        <v>652</v>
      </c>
      <c r="M80" s="1" t="s">
        <v>332</v>
      </c>
      <c r="N80" s="1" t="str">
        <f>_xlfn.IFNA(VLOOKUP(M80,'SM Target of each TF'!$AT$2:$AV$24, 3, FALSE), "NA")</f>
        <v>NA</v>
      </c>
      <c r="O80" s="1" t="s">
        <v>670</v>
      </c>
      <c r="P80" s="1" t="s">
        <v>670</v>
      </c>
      <c r="Q80" s="1" t="s">
        <v>670</v>
      </c>
      <c r="R80" s="1" t="s">
        <v>670</v>
      </c>
      <c r="S80" s="1" t="s">
        <v>670</v>
      </c>
      <c r="T80" s="1" t="s">
        <v>670</v>
      </c>
      <c r="U80" s="1" t="s">
        <v>670</v>
      </c>
      <c r="V80" s="1" t="s">
        <v>670</v>
      </c>
      <c r="W80" s="1" t="s">
        <v>670</v>
      </c>
      <c r="X80" s="1" t="s">
        <v>670</v>
      </c>
      <c r="Y80" s="1" t="s">
        <v>670</v>
      </c>
      <c r="Z80" s="1" t="s">
        <v>670</v>
      </c>
      <c r="AB80" s="1">
        <v>6</v>
      </c>
      <c r="AC80">
        <f t="shared" si="29"/>
        <v>8001</v>
      </c>
      <c r="AD80">
        <f t="shared" si="32"/>
        <v>9000</v>
      </c>
      <c r="AE80" t="s">
        <v>652</v>
      </c>
      <c r="AG80" s="1">
        <v>6</v>
      </c>
      <c r="AH80">
        <f t="shared" si="30"/>
        <v>8001</v>
      </c>
      <c r="AI80">
        <f t="shared" si="33"/>
        <v>9000</v>
      </c>
      <c r="AJ80" s="1" t="s">
        <v>332</v>
      </c>
      <c r="AQ80" s="1" t="str">
        <f t="shared" si="34"/>
        <v>AN2396</v>
      </c>
      <c r="AR80" s="1">
        <f t="shared" si="35"/>
        <v>6</v>
      </c>
      <c r="AS80" s="1">
        <f t="shared" si="36"/>
        <v>8001</v>
      </c>
      <c r="AT80" s="1">
        <f t="shared" si="37"/>
        <v>9000</v>
      </c>
      <c r="AU80" t="str">
        <f t="shared" si="38"/>
        <v>AN2396|6|8001|9000</v>
      </c>
      <c r="AV80" t="str">
        <f t="shared" si="39"/>
        <v>fill_color=vvlgrey,id=TF1</v>
      </c>
      <c r="AW80" t="str">
        <f t="shared" si="40"/>
        <v>fill_color=vvlgrey,id=TF2</v>
      </c>
      <c r="AX80" t="str">
        <f t="shared" si="41"/>
        <v>fill_color=vvlgrey,id=TF3</v>
      </c>
      <c r="AY80" t="str">
        <f t="shared" si="42"/>
        <v>fill_color=vvlgrey,id=TF4</v>
      </c>
      <c r="AZ80" t="str">
        <f t="shared" si="43"/>
        <v>fill_color=vvlgrey,id=TF5</v>
      </c>
      <c r="BA80" t="str">
        <f t="shared" si="44"/>
        <v>fill_color=vvlgrey,id=TF6</v>
      </c>
      <c r="BB80" t="str">
        <f t="shared" si="45"/>
        <v>fill_color=vvlgrey,id=TF7</v>
      </c>
      <c r="BC80" t="str">
        <f t="shared" si="46"/>
        <v>fill_color=vvlgrey,id=TF8</v>
      </c>
      <c r="BD80" t="str">
        <f t="shared" si="47"/>
        <v>fill_color=vvlgrey,id=TF9</v>
      </c>
      <c r="BE80" t="str">
        <f t="shared" si="48"/>
        <v>fill_color=vvlgrey,id=TF10</v>
      </c>
      <c r="BF80" t="str">
        <f t="shared" si="49"/>
        <v>fill_color=vvlgrey,id=TF11</v>
      </c>
      <c r="BG80" t="str">
        <f t="shared" si="50"/>
        <v>fill_color=vvlgrey,id=TF12</v>
      </c>
      <c r="BK80" t="s">
        <v>160</v>
      </c>
      <c r="BL80">
        <v>1</v>
      </c>
      <c r="BM80">
        <v>6001</v>
      </c>
      <c r="BN80">
        <v>7000</v>
      </c>
      <c r="BO80" t="s">
        <v>686</v>
      </c>
      <c r="BP80" t="s">
        <v>163</v>
      </c>
    </row>
    <row r="81" spans="9:68" x14ac:dyDescent="0.25">
      <c r="I81" s="1">
        <v>6</v>
      </c>
      <c r="J81">
        <f t="shared" si="28"/>
        <v>9001</v>
      </c>
      <c r="K81">
        <f t="shared" si="31"/>
        <v>10000</v>
      </c>
      <c r="L81" t="s">
        <v>651</v>
      </c>
      <c r="M81" s="1" t="s">
        <v>233</v>
      </c>
      <c r="N81" s="1" t="str">
        <f>_xlfn.IFNA(VLOOKUP(M81,'SM Target of each TF'!$AT$2:$AV$24, 3, FALSE), "NA")</f>
        <v>NA</v>
      </c>
      <c r="O81" s="1" t="s">
        <v>670</v>
      </c>
      <c r="P81" s="1" t="s">
        <v>670</v>
      </c>
      <c r="Q81" s="1" t="s">
        <v>670</v>
      </c>
      <c r="R81" s="1" t="s">
        <v>670</v>
      </c>
      <c r="S81" s="1" t="s">
        <v>670</v>
      </c>
      <c r="T81" s="1" t="s">
        <v>670</v>
      </c>
      <c r="U81" s="1" t="s">
        <v>670</v>
      </c>
      <c r="V81" s="1" t="s">
        <v>670</v>
      </c>
      <c r="W81" s="1" t="s">
        <v>670</v>
      </c>
      <c r="X81" s="1" t="s">
        <v>669</v>
      </c>
      <c r="Y81" s="1" t="s">
        <v>670</v>
      </c>
      <c r="Z81" s="1" t="s">
        <v>670</v>
      </c>
      <c r="AB81" s="1">
        <v>6</v>
      </c>
      <c r="AC81">
        <f t="shared" si="29"/>
        <v>9001</v>
      </c>
      <c r="AD81">
        <f t="shared" si="32"/>
        <v>10000</v>
      </c>
      <c r="AE81" t="s">
        <v>651</v>
      </c>
      <c r="AG81" s="1">
        <v>6</v>
      </c>
      <c r="AH81">
        <f t="shared" si="30"/>
        <v>9001</v>
      </c>
      <c r="AI81">
        <f t="shared" si="33"/>
        <v>10000</v>
      </c>
      <c r="AJ81" s="1" t="s">
        <v>233</v>
      </c>
      <c r="AQ81" s="1" t="str">
        <f t="shared" si="34"/>
        <v>AN2397</v>
      </c>
      <c r="AR81" s="1">
        <f t="shared" si="35"/>
        <v>6</v>
      </c>
      <c r="AS81" s="1">
        <f t="shared" si="36"/>
        <v>9001</v>
      </c>
      <c r="AT81" s="1">
        <f t="shared" si="37"/>
        <v>10000</v>
      </c>
      <c r="AU81" t="str">
        <f t="shared" si="38"/>
        <v>AN2397|6|9001|10000</v>
      </c>
      <c r="AV81" t="str">
        <f t="shared" si="39"/>
        <v>fill_color=vvlgrey,id=TF1</v>
      </c>
      <c r="AW81" t="str">
        <f t="shared" si="40"/>
        <v>fill_color=vvlgrey,id=TF2</v>
      </c>
      <c r="AX81" t="str">
        <f t="shared" si="41"/>
        <v>fill_color=vvlgrey,id=TF3</v>
      </c>
      <c r="AY81" t="str">
        <f t="shared" si="42"/>
        <v>fill_color=vvlgrey,id=TF4</v>
      </c>
      <c r="AZ81" t="str">
        <f t="shared" si="43"/>
        <v>fill_color=vvlgrey,id=TF5</v>
      </c>
      <c r="BA81" t="str">
        <f t="shared" si="44"/>
        <v>fill_color=vvlgrey,id=TF6</v>
      </c>
      <c r="BB81" t="str">
        <f t="shared" si="45"/>
        <v>fill_color=vvlgrey,id=TF7</v>
      </c>
      <c r="BC81" t="str">
        <f t="shared" si="46"/>
        <v>fill_color=vvlgrey,id=TF8</v>
      </c>
      <c r="BD81" t="str">
        <f t="shared" si="47"/>
        <v>fill_color=vvlgrey,id=TF9</v>
      </c>
      <c r="BE81" t="str">
        <f t="shared" si="48"/>
        <v>fill_color=yellow,id=TF10</v>
      </c>
      <c r="BF81" t="str">
        <f t="shared" si="49"/>
        <v>fill_color=vvlgrey,id=TF11</v>
      </c>
      <c r="BG81" t="str">
        <f t="shared" si="50"/>
        <v>fill_color=vvlgrey,id=TF12</v>
      </c>
      <c r="BK81" t="s">
        <v>160</v>
      </c>
      <c r="BL81">
        <v>1</v>
      </c>
      <c r="BM81">
        <v>6001</v>
      </c>
      <c r="BN81">
        <v>7000</v>
      </c>
      <c r="BO81" t="s">
        <v>1272</v>
      </c>
      <c r="BP81" t="s">
        <v>576</v>
      </c>
    </row>
    <row r="82" spans="9:68" x14ac:dyDescent="0.25">
      <c r="I82" s="1">
        <v>6</v>
      </c>
      <c r="J82">
        <f t="shared" si="28"/>
        <v>10001</v>
      </c>
      <c r="K82">
        <f t="shared" si="31"/>
        <v>11000</v>
      </c>
      <c r="L82" t="s">
        <v>652</v>
      </c>
      <c r="M82" s="1" t="s">
        <v>239</v>
      </c>
      <c r="N82" s="1" t="str">
        <f>_xlfn.IFNA(VLOOKUP(M82,'SM Target of each TF'!$AT$2:$AV$24, 3, FALSE), "NA")</f>
        <v>NA</v>
      </c>
      <c r="O82" s="1" t="s">
        <v>670</v>
      </c>
      <c r="P82" s="1" t="s">
        <v>670</v>
      </c>
      <c r="Q82" s="1" t="s">
        <v>670</v>
      </c>
      <c r="R82" s="1" t="s">
        <v>670</v>
      </c>
      <c r="S82" s="1" t="s">
        <v>670</v>
      </c>
      <c r="T82" s="1" t="s">
        <v>670</v>
      </c>
      <c r="U82" s="1" t="s">
        <v>670</v>
      </c>
      <c r="V82" s="1" t="s">
        <v>670</v>
      </c>
      <c r="W82" s="1" t="s">
        <v>670</v>
      </c>
      <c r="X82" s="1" t="s">
        <v>669</v>
      </c>
      <c r="Y82" s="1" t="s">
        <v>670</v>
      </c>
      <c r="Z82" s="1" t="s">
        <v>670</v>
      </c>
      <c r="AB82" s="1">
        <v>6</v>
      </c>
      <c r="AC82">
        <f t="shared" si="29"/>
        <v>10001</v>
      </c>
      <c r="AD82">
        <f t="shared" si="32"/>
        <v>11000</v>
      </c>
      <c r="AE82" t="s">
        <v>652</v>
      </c>
      <c r="AG82" s="1">
        <v>6</v>
      </c>
      <c r="AH82">
        <f t="shared" si="30"/>
        <v>10001</v>
      </c>
      <c r="AI82">
        <f t="shared" si="33"/>
        <v>11000</v>
      </c>
      <c r="AJ82" s="1" t="s">
        <v>239</v>
      </c>
      <c r="AQ82" s="1" t="str">
        <f t="shared" si="34"/>
        <v>AN2398</v>
      </c>
      <c r="AR82" s="1">
        <f t="shared" si="35"/>
        <v>6</v>
      </c>
      <c r="AS82" s="1">
        <f t="shared" si="36"/>
        <v>10001</v>
      </c>
      <c r="AT82" s="1">
        <f t="shared" si="37"/>
        <v>11000</v>
      </c>
      <c r="AU82" t="str">
        <f t="shared" si="38"/>
        <v>AN2398|6|10001|11000</v>
      </c>
      <c r="AV82" t="str">
        <f t="shared" si="39"/>
        <v>fill_color=vvlgrey,id=TF1</v>
      </c>
      <c r="AW82" t="str">
        <f t="shared" si="40"/>
        <v>fill_color=vvlgrey,id=TF2</v>
      </c>
      <c r="AX82" t="str">
        <f t="shared" si="41"/>
        <v>fill_color=vvlgrey,id=TF3</v>
      </c>
      <c r="AY82" t="str">
        <f t="shared" si="42"/>
        <v>fill_color=vvlgrey,id=TF4</v>
      </c>
      <c r="AZ82" t="str">
        <f t="shared" si="43"/>
        <v>fill_color=vvlgrey,id=TF5</v>
      </c>
      <c r="BA82" t="str">
        <f t="shared" si="44"/>
        <v>fill_color=vvlgrey,id=TF6</v>
      </c>
      <c r="BB82" t="str">
        <f t="shared" si="45"/>
        <v>fill_color=vvlgrey,id=TF7</v>
      </c>
      <c r="BC82" t="str">
        <f t="shared" si="46"/>
        <v>fill_color=vvlgrey,id=TF8</v>
      </c>
      <c r="BD82" t="str">
        <f t="shared" si="47"/>
        <v>fill_color=vvlgrey,id=TF9</v>
      </c>
      <c r="BE82" t="str">
        <f t="shared" si="48"/>
        <v>fill_color=yellow,id=TF10</v>
      </c>
      <c r="BF82" t="str">
        <f t="shared" si="49"/>
        <v>fill_color=vvlgrey,id=TF11</v>
      </c>
      <c r="BG82" t="str">
        <f t="shared" si="50"/>
        <v>fill_color=vvlgrey,id=TF12</v>
      </c>
      <c r="BK82" t="s">
        <v>160</v>
      </c>
      <c r="BL82">
        <v>1</v>
      </c>
      <c r="BM82">
        <v>6001</v>
      </c>
      <c r="BN82">
        <v>7000</v>
      </c>
      <c r="BO82" t="s">
        <v>688</v>
      </c>
      <c r="BP82" t="s">
        <v>577</v>
      </c>
    </row>
    <row r="83" spans="9:68" x14ac:dyDescent="0.25">
      <c r="I83" s="1">
        <v>6</v>
      </c>
      <c r="J83">
        <f t="shared" si="28"/>
        <v>11001</v>
      </c>
      <c r="K83">
        <f t="shared" si="31"/>
        <v>12000</v>
      </c>
      <c r="L83" t="s">
        <v>651</v>
      </c>
      <c r="M83" s="1" t="s">
        <v>333</v>
      </c>
      <c r="N83" s="1" t="str">
        <f>_xlfn.IFNA(VLOOKUP(M83,'SM Target of each TF'!$AT$2:$AV$24, 3, FALSE), "NA")</f>
        <v>NA</v>
      </c>
      <c r="O83" s="1" t="s">
        <v>670</v>
      </c>
      <c r="P83" s="1" t="s">
        <v>670</v>
      </c>
      <c r="Q83" s="1" t="s">
        <v>670</v>
      </c>
      <c r="R83" s="1" t="s">
        <v>670</v>
      </c>
      <c r="S83" s="1" t="s">
        <v>670</v>
      </c>
      <c r="T83" s="1" t="s">
        <v>670</v>
      </c>
      <c r="U83" s="1" t="s">
        <v>670</v>
      </c>
      <c r="V83" s="1" t="s">
        <v>670</v>
      </c>
      <c r="W83" s="1" t="s">
        <v>670</v>
      </c>
      <c r="X83" s="1" t="s">
        <v>670</v>
      </c>
      <c r="Y83" s="1" t="s">
        <v>670</v>
      </c>
      <c r="Z83" s="1" t="s">
        <v>670</v>
      </c>
      <c r="AB83" s="1">
        <v>6</v>
      </c>
      <c r="AC83">
        <f t="shared" si="29"/>
        <v>11001</v>
      </c>
      <c r="AD83">
        <f t="shared" si="32"/>
        <v>12000</v>
      </c>
      <c r="AE83" t="s">
        <v>651</v>
      </c>
      <c r="AG83" s="1">
        <v>6</v>
      </c>
      <c r="AH83">
        <f t="shared" si="30"/>
        <v>11001</v>
      </c>
      <c r="AI83">
        <f t="shared" si="33"/>
        <v>12000</v>
      </c>
      <c r="AJ83" s="1" t="s">
        <v>333</v>
      </c>
      <c r="AQ83" s="1" t="str">
        <f t="shared" si="34"/>
        <v>AN2399</v>
      </c>
      <c r="AR83" s="1">
        <f t="shared" si="35"/>
        <v>6</v>
      </c>
      <c r="AS83" s="1">
        <f t="shared" si="36"/>
        <v>11001</v>
      </c>
      <c r="AT83" s="1">
        <f t="shared" si="37"/>
        <v>12000</v>
      </c>
      <c r="AU83" t="str">
        <f t="shared" si="38"/>
        <v>AN2399|6|11001|12000</v>
      </c>
      <c r="AV83" t="str">
        <f t="shared" si="39"/>
        <v>fill_color=vvlgrey,id=TF1</v>
      </c>
      <c r="AW83" t="str">
        <f t="shared" si="40"/>
        <v>fill_color=vvlgrey,id=TF2</v>
      </c>
      <c r="AX83" t="str">
        <f t="shared" si="41"/>
        <v>fill_color=vvlgrey,id=TF3</v>
      </c>
      <c r="AY83" t="str">
        <f t="shared" si="42"/>
        <v>fill_color=vvlgrey,id=TF4</v>
      </c>
      <c r="AZ83" t="str">
        <f t="shared" si="43"/>
        <v>fill_color=vvlgrey,id=TF5</v>
      </c>
      <c r="BA83" t="str">
        <f t="shared" si="44"/>
        <v>fill_color=vvlgrey,id=TF6</v>
      </c>
      <c r="BB83" t="str">
        <f t="shared" si="45"/>
        <v>fill_color=vvlgrey,id=TF7</v>
      </c>
      <c r="BC83" t="str">
        <f t="shared" si="46"/>
        <v>fill_color=vvlgrey,id=TF8</v>
      </c>
      <c r="BD83" t="str">
        <f t="shared" si="47"/>
        <v>fill_color=vvlgrey,id=TF9</v>
      </c>
      <c r="BE83" t="str">
        <f t="shared" si="48"/>
        <v>fill_color=vvlgrey,id=TF10</v>
      </c>
      <c r="BF83" t="str">
        <f t="shared" si="49"/>
        <v>fill_color=vvlgrey,id=TF11</v>
      </c>
      <c r="BG83" t="str">
        <f t="shared" si="50"/>
        <v>fill_color=vvlgrey,id=TF12</v>
      </c>
      <c r="BK83" t="s">
        <v>160</v>
      </c>
      <c r="BL83">
        <v>1</v>
      </c>
      <c r="BM83">
        <v>6001</v>
      </c>
      <c r="BN83">
        <v>7000</v>
      </c>
      <c r="BO83" t="s">
        <v>689</v>
      </c>
      <c r="BP83" t="s">
        <v>578</v>
      </c>
    </row>
    <row r="84" spans="9:68" x14ac:dyDescent="0.25">
      <c r="I84" s="1">
        <v>6</v>
      </c>
      <c r="J84">
        <f t="shared" si="28"/>
        <v>12001</v>
      </c>
      <c r="K84">
        <f t="shared" si="31"/>
        <v>13000</v>
      </c>
      <c r="L84" t="s">
        <v>652</v>
      </c>
      <c r="M84" s="1" t="s">
        <v>334</v>
      </c>
      <c r="N84" s="1" t="str">
        <f>_xlfn.IFNA(VLOOKUP(M84,'SM Target of each TF'!$AT$2:$AV$24, 3, FALSE), "NA")</f>
        <v>NA</v>
      </c>
      <c r="O84" s="1" t="s">
        <v>670</v>
      </c>
      <c r="P84" s="1" t="s">
        <v>670</v>
      </c>
      <c r="Q84" s="1" t="s">
        <v>670</v>
      </c>
      <c r="R84" s="1" t="s">
        <v>670</v>
      </c>
      <c r="S84" s="1" t="s">
        <v>670</v>
      </c>
      <c r="T84" s="1" t="s">
        <v>670</v>
      </c>
      <c r="U84" s="1" t="s">
        <v>670</v>
      </c>
      <c r="V84" s="1" t="s">
        <v>670</v>
      </c>
      <c r="W84" s="1" t="s">
        <v>670</v>
      </c>
      <c r="X84" s="1" t="s">
        <v>670</v>
      </c>
      <c r="Y84" s="1" t="s">
        <v>670</v>
      </c>
      <c r="Z84" s="1" t="s">
        <v>670</v>
      </c>
      <c r="AB84" s="1">
        <v>6</v>
      </c>
      <c r="AC84">
        <f t="shared" si="29"/>
        <v>12001</v>
      </c>
      <c r="AD84">
        <f t="shared" si="32"/>
        <v>13000</v>
      </c>
      <c r="AE84" t="s">
        <v>652</v>
      </c>
      <c r="AG84" s="1">
        <v>6</v>
      </c>
      <c r="AH84">
        <f t="shared" si="30"/>
        <v>12001</v>
      </c>
      <c r="AI84">
        <f t="shared" si="33"/>
        <v>13000</v>
      </c>
      <c r="AJ84" s="1" t="s">
        <v>334</v>
      </c>
      <c r="AQ84" s="1" t="str">
        <f t="shared" si="34"/>
        <v>AN2400</v>
      </c>
      <c r="AR84" s="1">
        <f t="shared" si="35"/>
        <v>6</v>
      </c>
      <c r="AS84" s="1">
        <f t="shared" si="36"/>
        <v>12001</v>
      </c>
      <c r="AT84" s="1">
        <f t="shared" si="37"/>
        <v>13000</v>
      </c>
      <c r="AU84" t="str">
        <f t="shared" si="38"/>
        <v>AN2400|6|12001|13000</v>
      </c>
      <c r="AV84" t="str">
        <f t="shared" si="39"/>
        <v>fill_color=vvlgrey,id=TF1</v>
      </c>
      <c r="AW84" t="str">
        <f t="shared" si="40"/>
        <v>fill_color=vvlgrey,id=TF2</v>
      </c>
      <c r="AX84" t="str">
        <f t="shared" si="41"/>
        <v>fill_color=vvlgrey,id=TF3</v>
      </c>
      <c r="AY84" t="str">
        <f t="shared" si="42"/>
        <v>fill_color=vvlgrey,id=TF4</v>
      </c>
      <c r="AZ84" t="str">
        <f t="shared" si="43"/>
        <v>fill_color=vvlgrey,id=TF5</v>
      </c>
      <c r="BA84" t="str">
        <f t="shared" si="44"/>
        <v>fill_color=vvlgrey,id=TF6</v>
      </c>
      <c r="BB84" t="str">
        <f t="shared" si="45"/>
        <v>fill_color=vvlgrey,id=TF7</v>
      </c>
      <c r="BC84" t="str">
        <f t="shared" si="46"/>
        <v>fill_color=vvlgrey,id=TF8</v>
      </c>
      <c r="BD84" t="str">
        <f t="shared" si="47"/>
        <v>fill_color=vvlgrey,id=TF9</v>
      </c>
      <c r="BE84" t="str">
        <f t="shared" si="48"/>
        <v>fill_color=vvlgrey,id=TF10</v>
      </c>
      <c r="BF84" t="str">
        <f t="shared" si="49"/>
        <v>fill_color=vvlgrey,id=TF11</v>
      </c>
      <c r="BG84" t="str">
        <f t="shared" si="50"/>
        <v>fill_color=vvlgrey,id=TF12</v>
      </c>
      <c r="BK84" t="s">
        <v>160</v>
      </c>
      <c r="BL84">
        <v>1</v>
      </c>
      <c r="BM84">
        <v>6001</v>
      </c>
      <c r="BN84">
        <v>7000</v>
      </c>
      <c r="BO84" t="s">
        <v>690</v>
      </c>
      <c r="BP84" t="s">
        <v>579</v>
      </c>
    </row>
    <row r="85" spans="9:68" x14ac:dyDescent="0.25">
      <c r="I85" s="1">
        <v>6</v>
      </c>
      <c r="J85">
        <f t="shared" si="28"/>
        <v>13001</v>
      </c>
      <c r="K85">
        <f t="shared" si="31"/>
        <v>14000</v>
      </c>
      <c r="L85" t="s">
        <v>651</v>
      </c>
      <c r="M85" s="1" t="s">
        <v>238</v>
      </c>
      <c r="N85" s="1" t="str">
        <f>_xlfn.IFNA(VLOOKUP(M85,'SM Target of each TF'!$AT$2:$AV$24, 3, FALSE), "NA")</f>
        <v>NA</v>
      </c>
      <c r="O85" s="1" t="s">
        <v>670</v>
      </c>
      <c r="P85" s="1" t="s">
        <v>670</v>
      </c>
      <c r="Q85" s="1" t="s">
        <v>670</v>
      </c>
      <c r="R85" s="1" t="s">
        <v>670</v>
      </c>
      <c r="S85" s="1" t="s">
        <v>670</v>
      </c>
      <c r="T85" s="1" t="s">
        <v>670</v>
      </c>
      <c r="U85" s="1" t="s">
        <v>670</v>
      </c>
      <c r="V85" s="1" t="s">
        <v>670</v>
      </c>
      <c r="W85" s="1" t="s">
        <v>670</v>
      </c>
      <c r="X85" s="1" t="s">
        <v>669</v>
      </c>
      <c r="Y85" s="1" t="s">
        <v>670</v>
      </c>
      <c r="Z85" s="1" t="s">
        <v>670</v>
      </c>
      <c r="AB85" s="1">
        <v>6</v>
      </c>
      <c r="AC85">
        <f t="shared" si="29"/>
        <v>13001</v>
      </c>
      <c r="AD85">
        <f t="shared" si="32"/>
        <v>14000</v>
      </c>
      <c r="AE85" t="s">
        <v>651</v>
      </c>
      <c r="AG85" s="1">
        <v>6</v>
      </c>
      <c r="AH85">
        <f t="shared" si="30"/>
        <v>13001</v>
      </c>
      <c r="AI85">
        <f t="shared" si="33"/>
        <v>14000</v>
      </c>
      <c r="AJ85" s="1" t="s">
        <v>238</v>
      </c>
      <c r="AQ85" s="1" t="str">
        <f t="shared" si="34"/>
        <v>AN2402</v>
      </c>
      <c r="AR85" s="1">
        <f t="shared" si="35"/>
        <v>6</v>
      </c>
      <c r="AS85" s="1">
        <f t="shared" si="36"/>
        <v>13001</v>
      </c>
      <c r="AT85" s="1">
        <f t="shared" si="37"/>
        <v>14000</v>
      </c>
      <c r="AU85" t="str">
        <f t="shared" si="38"/>
        <v>AN2402|6|13001|14000</v>
      </c>
      <c r="AV85" t="str">
        <f t="shared" si="39"/>
        <v>fill_color=vvlgrey,id=TF1</v>
      </c>
      <c r="AW85" t="str">
        <f t="shared" si="40"/>
        <v>fill_color=vvlgrey,id=TF2</v>
      </c>
      <c r="AX85" t="str">
        <f t="shared" si="41"/>
        <v>fill_color=vvlgrey,id=TF3</v>
      </c>
      <c r="AY85" t="str">
        <f t="shared" si="42"/>
        <v>fill_color=vvlgrey,id=TF4</v>
      </c>
      <c r="AZ85" t="str">
        <f t="shared" si="43"/>
        <v>fill_color=vvlgrey,id=TF5</v>
      </c>
      <c r="BA85" t="str">
        <f t="shared" si="44"/>
        <v>fill_color=vvlgrey,id=TF6</v>
      </c>
      <c r="BB85" t="str">
        <f t="shared" si="45"/>
        <v>fill_color=vvlgrey,id=TF7</v>
      </c>
      <c r="BC85" t="str">
        <f t="shared" si="46"/>
        <v>fill_color=vvlgrey,id=TF8</v>
      </c>
      <c r="BD85" t="str">
        <f t="shared" si="47"/>
        <v>fill_color=vvlgrey,id=TF9</v>
      </c>
      <c r="BE85" t="str">
        <f t="shared" si="48"/>
        <v>fill_color=yellow,id=TF10</v>
      </c>
      <c r="BF85" t="str">
        <f t="shared" si="49"/>
        <v>fill_color=vvlgrey,id=TF11</v>
      </c>
      <c r="BG85" t="str">
        <f t="shared" si="50"/>
        <v>fill_color=vvlgrey,id=TF12</v>
      </c>
      <c r="BK85" t="s">
        <v>160</v>
      </c>
      <c r="BL85">
        <v>1</v>
      </c>
      <c r="BM85">
        <v>6001</v>
      </c>
      <c r="BN85">
        <v>7000</v>
      </c>
      <c r="BO85" t="s">
        <v>1273</v>
      </c>
      <c r="BP85" t="s">
        <v>580</v>
      </c>
    </row>
    <row r="86" spans="9:68" x14ac:dyDescent="0.25">
      <c r="I86" s="1">
        <v>6</v>
      </c>
      <c r="J86">
        <f t="shared" si="28"/>
        <v>14001</v>
      </c>
      <c r="K86">
        <f t="shared" si="31"/>
        <v>15000</v>
      </c>
      <c r="L86" t="s">
        <v>652</v>
      </c>
      <c r="M86" s="1" t="s">
        <v>266</v>
      </c>
      <c r="N86" s="1" t="str">
        <f>_xlfn.IFNA(VLOOKUP(M86,'SM Target of each TF'!$AT$2:$AV$24, 3, FALSE), "NA")</f>
        <v>NA</v>
      </c>
      <c r="O86" s="1" t="s">
        <v>670</v>
      </c>
      <c r="P86" s="1" t="s">
        <v>670</v>
      </c>
      <c r="Q86" s="1" t="s">
        <v>670</v>
      </c>
      <c r="R86" s="1" t="s">
        <v>670</v>
      </c>
      <c r="S86" s="1" t="s">
        <v>670</v>
      </c>
      <c r="T86" s="1" t="s">
        <v>670</v>
      </c>
      <c r="U86" s="1" t="s">
        <v>670</v>
      </c>
      <c r="V86" s="1" t="s">
        <v>670</v>
      </c>
      <c r="W86" s="1" t="s">
        <v>670</v>
      </c>
      <c r="X86" s="1" t="s">
        <v>670</v>
      </c>
      <c r="Y86" s="1" t="s">
        <v>672</v>
      </c>
      <c r="Z86" s="1" t="s">
        <v>670</v>
      </c>
      <c r="AB86" s="1">
        <v>6</v>
      </c>
      <c r="AC86">
        <f t="shared" si="29"/>
        <v>14001</v>
      </c>
      <c r="AD86">
        <f t="shared" si="32"/>
        <v>15000</v>
      </c>
      <c r="AE86" t="s">
        <v>652</v>
      </c>
      <c r="AG86" s="1">
        <v>6</v>
      </c>
      <c r="AH86">
        <f t="shared" si="30"/>
        <v>14001</v>
      </c>
      <c r="AI86">
        <f t="shared" si="33"/>
        <v>15000</v>
      </c>
      <c r="AJ86" s="1" t="s">
        <v>266</v>
      </c>
      <c r="AQ86" s="1" t="str">
        <f t="shared" si="34"/>
        <v>AN2404</v>
      </c>
      <c r="AR86" s="1">
        <f t="shared" si="35"/>
        <v>6</v>
      </c>
      <c r="AS86" s="1">
        <f t="shared" si="36"/>
        <v>14001</v>
      </c>
      <c r="AT86" s="1">
        <f t="shared" si="37"/>
        <v>15000</v>
      </c>
      <c r="AU86" t="str">
        <f t="shared" si="38"/>
        <v>AN2404|6|14001|15000</v>
      </c>
      <c r="AV86" t="str">
        <f t="shared" si="39"/>
        <v>fill_color=vvlgrey,id=TF1</v>
      </c>
      <c r="AW86" t="str">
        <f t="shared" si="40"/>
        <v>fill_color=vvlgrey,id=TF2</v>
      </c>
      <c r="AX86" t="str">
        <f t="shared" si="41"/>
        <v>fill_color=vvlgrey,id=TF3</v>
      </c>
      <c r="AY86" t="str">
        <f t="shared" si="42"/>
        <v>fill_color=vvlgrey,id=TF4</v>
      </c>
      <c r="AZ86" t="str">
        <f t="shared" si="43"/>
        <v>fill_color=vvlgrey,id=TF5</v>
      </c>
      <c r="BA86" t="str">
        <f t="shared" si="44"/>
        <v>fill_color=vvlgrey,id=TF6</v>
      </c>
      <c r="BB86" t="str">
        <f t="shared" si="45"/>
        <v>fill_color=vvlgrey,id=TF7</v>
      </c>
      <c r="BC86" t="str">
        <f t="shared" si="46"/>
        <v>fill_color=vvlgrey,id=TF8</v>
      </c>
      <c r="BD86" t="str">
        <f t="shared" si="47"/>
        <v>fill_color=vvlgrey,id=TF9</v>
      </c>
      <c r="BE86" t="str">
        <f t="shared" si="48"/>
        <v>fill_color=vvlgrey,id=TF10</v>
      </c>
      <c r="BF86" t="str">
        <f t="shared" si="49"/>
        <v>fill_color=dred,id=TF11</v>
      </c>
      <c r="BG86" t="str">
        <f t="shared" si="50"/>
        <v>fill_color=vvlgrey,id=TF12</v>
      </c>
      <c r="BK86" t="s">
        <v>160</v>
      </c>
      <c r="BL86">
        <v>1</v>
      </c>
      <c r="BM86">
        <v>6001</v>
      </c>
      <c r="BN86">
        <v>7000</v>
      </c>
      <c r="BO86" t="s">
        <v>692</v>
      </c>
      <c r="BP86" t="s">
        <v>582</v>
      </c>
    </row>
    <row r="87" spans="9:68" x14ac:dyDescent="0.25">
      <c r="I87" s="1">
        <v>6</v>
      </c>
      <c r="J87">
        <f t="shared" si="28"/>
        <v>15001</v>
      </c>
      <c r="K87">
        <f t="shared" si="31"/>
        <v>16000</v>
      </c>
      <c r="L87" t="s">
        <v>651</v>
      </c>
      <c r="M87" s="1" t="s">
        <v>118</v>
      </c>
      <c r="N87" s="1" t="str">
        <f>_xlfn.IFNA(VLOOKUP(M87,'SM Target of each TF'!$AT$2:$AV$24, 3, FALSE), "NA")</f>
        <v>NA</v>
      </c>
      <c r="O87" s="1" t="s">
        <v>670</v>
      </c>
      <c r="P87" s="1" t="s">
        <v>670</v>
      </c>
      <c r="Q87" s="1" t="s">
        <v>669</v>
      </c>
      <c r="R87" s="1" t="s">
        <v>669</v>
      </c>
      <c r="S87" s="1" t="s">
        <v>669</v>
      </c>
      <c r="T87" s="1" t="s">
        <v>670</v>
      </c>
      <c r="U87" s="1" t="s">
        <v>670</v>
      </c>
      <c r="V87" s="1" t="s">
        <v>669</v>
      </c>
      <c r="W87" s="1" t="s">
        <v>670</v>
      </c>
      <c r="X87" s="1" t="s">
        <v>670</v>
      </c>
      <c r="Y87" s="1" t="s">
        <v>669</v>
      </c>
      <c r="Z87" s="1" t="s">
        <v>670</v>
      </c>
      <c r="AB87" s="1">
        <v>6</v>
      </c>
      <c r="AC87">
        <f t="shared" si="29"/>
        <v>15001</v>
      </c>
      <c r="AD87">
        <f t="shared" si="32"/>
        <v>16000</v>
      </c>
      <c r="AE87" t="s">
        <v>651</v>
      </c>
      <c r="AG87" s="1">
        <v>6</v>
      </c>
      <c r="AH87">
        <f t="shared" si="30"/>
        <v>15001</v>
      </c>
      <c r="AI87">
        <f t="shared" si="33"/>
        <v>16000</v>
      </c>
      <c r="AJ87" s="1" t="s">
        <v>118</v>
      </c>
      <c r="AQ87" s="1" t="str">
        <f t="shared" si="34"/>
        <v>AN2405</v>
      </c>
      <c r="AR87" s="1">
        <f t="shared" si="35"/>
        <v>6</v>
      </c>
      <c r="AS87" s="1">
        <f t="shared" si="36"/>
        <v>15001</v>
      </c>
      <c r="AT87" s="1">
        <f t="shared" si="37"/>
        <v>16000</v>
      </c>
      <c r="AU87" t="str">
        <f t="shared" si="38"/>
        <v>AN2405|6|15001|16000</v>
      </c>
      <c r="AV87" t="str">
        <f t="shared" si="39"/>
        <v>fill_color=vvlgrey,id=TF1</v>
      </c>
      <c r="AW87" t="str">
        <f t="shared" si="40"/>
        <v>fill_color=vvlgrey,id=TF2</v>
      </c>
      <c r="AX87" t="str">
        <f t="shared" si="41"/>
        <v>fill_color=yellow,id=TF3</v>
      </c>
      <c r="AY87" t="str">
        <f t="shared" si="42"/>
        <v>fill_color=yellow,id=TF4</v>
      </c>
      <c r="AZ87" t="str">
        <f t="shared" si="43"/>
        <v>fill_color=yellow,id=TF5</v>
      </c>
      <c r="BA87" t="str">
        <f t="shared" si="44"/>
        <v>fill_color=vvlgrey,id=TF6</v>
      </c>
      <c r="BB87" t="str">
        <f t="shared" si="45"/>
        <v>fill_color=vvlgrey,id=TF7</v>
      </c>
      <c r="BC87" t="str">
        <f t="shared" si="46"/>
        <v>fill_color=yellow,id=TF8</v>
      </c>
      <c r="BD87" t="str">
        <f t="shared" si="47"/>
        <v>fill_color=vvlgrey,id=TF9</v>
      </c>
      <c r="BE87" t="str">
        <f t="shared" si="48"/>
        <v>fill_color=vvlgrey,id=TF10</v>
      </c>
      <c r="BF87" t="str">
        <f t="shared" si="49"/>
        <v>fill_color=yellow,id=TF11</v>
      </c>
      <c r="BG87" t="str">
        <f t="shared" si="50"/>
        <v>fill_color=vvlgrey,id=TF12</v>
      </c>
      <c r="BK87" t="s">
        <v>291</v>
      </c>
      <c r="BL87">
        <v>1</v>
      </c>
      <c r="BM87">
        <v>7001</v>
      </c>
      <c r="BN87">
        <v>8000</v>
      </c>
      <c r="BO87" t="s">
        <v>681</v>
      </c>
      <c r="BP87" t="s">
        <v>265</v>
      </c>
    </row>
    <row r="88" spans="9:68" x14ac:dyDescent="0.25">
      <c r="I88" s="1">
        <v>6</v>
      </c>
      <c r="J88">
        <f t="shared" si="28"/>
        <v>16001</v>
      </c>
      <c r="K88">
        <f t="shared" si="31"/>
        <v>17000</v>
      </c>
      <c r="L88" t="s">
        <v>652</v>
      </c>
      <c r="M88" s="1" t="s">
        <v>41</v>
      </c>
      <c r="N88" s="1" t="str">
        <f>_xlfn.IFNA(VLOOKUP(M88,'SM Target of each TF'!$AT$2:$AV$24, 3, FALSE), "NA")</f>
        <v>NA</v>
      </c>
      <c r="O88" s="1" t="s">
        <v>670</v>
      </c>
      <c r="P88" s="1" t="s">
        <v>670</v>
      </c>
      <c r="Q88" s="1" t="s">
        <v>669</v>
      </c>
      <c r="R88" s="1" t="s">
        <v>669</v>
      </c>
      <c r="S88" s="1" t="s">
        <v>669</v>
      </c>
      <c r="T88" s="1" t="s">
        <v>670</v>
      </c>
      <c r="U88" s="1" t="s">
        <v>670</v>
      </c>
      <c r="V88" s="1" t="s">
        <v>670</v>
      </c>
      <c r="W88" s="1" t="s">
        <v>670</v>
      </c>
      <c r="X88" s="1" t="s">
        <v>670</v>
      </c>
      <c r="Y88" s="1" t="s">
        <v>669</v>
      </c>
      <c r="Z88" s="1" t="s">
        <v>670</v>
      </c>
      <c r="AB88" s="1">
        <v>6</v>
      </c>
      <c r="AC88">
        <f t="shared" si="29"/>
        <v>16001</v>
      </c>
      <c r="AD88">
        <f t="shared" si="32"/>
        <v>17000</v>
      </c>
      <c r="AE88" t="s">
        <v>652</v>
      </c>
      <c r="AG88" s="1">
        <v>6</v>
      </c>
      <c r="AH88">
        <f t="shared" si="30"/>
        <v>16001</v>
      </c>
      <c r="AI88">
        <f t="shared" si="33"/>
        <v>17000</v>
      </c>
      <c r="AJ88" s="1" t="s">
        <v>41</v>
      </c>
      <c r="AQ88" s="1" t="str">
        <f t="shared" si="34"/>
        <v>AN2406</v>
      </c>
      <c r="AR88" s="1">
        <f t="shared" si="35"/>
        <v>6</v>
      </c>
      <c r="AS88" s="1">
        <f t="shared" si="36"/>
        <v>16001</v>
      </c>
      <c r="AT88" s="1">
        <f t="shared" si="37"/>
        <v>17000</v>
      </c>
      <c r="AU88" t="str">
        <f t="shared" si="38"/>
        <v>AN2406|6|16001|17000</v>
      </c>
      <c r="AV88" t="str">
        <f t="shared" si="39"/>
        <v>fill_color=vvlgrey,id=TF1</v>
      </c>
      <c r="AW88" t="str">
        <f t="shared" si="40"/>
        <v>fill_color=vvlgrey,id=TF2</v>
      </c>
      <c r="AX88" t="str">
        <f t="shared" si="41"/>
        <v>fill_color=yellow,id=TF3</v>
      </c>
      <c r="AY88" t="str">
        <f t="shared" si="42"/>
        <v>fill_color=yellow,id=TF4</v>
      </c>
      <c r="AZ88" t="str">
        <f t="shared" si="43"/>
        <v>fill_color=yellow,id=TF5</v>
      </c>
      <c r="BA88" t="str">
        <f t="shared" si="44"/>
        <v>fill_color=vvlgrey,id=TF6</v>
      </c>
      <c r="BB88" t="str">
        <f t="shared" si="45"/>
        <v>fill_color=vvlgrey,id=TF7</v>
      </c>
      <c r="BC88" t="str">
        <f t="shared" si="46"/>
        <v>fill_color=vvlgrey,id=TF8</v>
      </c>
      <c r="BD88" t="str">
        <f t="shared" si="47"/>
        <v>fill_color=vvlgrey,id=TF9</v>
      </c>
      <c r="BE88" t="str">
        <f t="shared" si="48"/>
        <v>fill_color=vvlgrey,id=TF10</v>
      </c>
      <c r="BF88" t="str">
        <f t="shared" si="49"/>
        <v>fill_color=yellow,id=TF11</v>
      </c>
      <c r="BG88" t="str">
        <f t="shared" si="50"/>
        <v>fill_color=vvlgrey,id=TF12</v>
      </c>
      <c r="BK88" t="s">
        <v>291</v>
      </c>
      <c r="BL88">
        <v>1</v>
      </c>
      <c r="BM88">
        <v>7001</v>
      </c>
      <c r="BN88">
        <v>8000</v>
      </c>
      <c r="BO88" t="s">
        <v>682</v>
      </c>
      <c r="BP88" t="s">
        <v>581</v>
      </c>
    </row>
    <row r="89" spans="9:68" x14ac:dyDescent="0.25">
      <c r="I89" s="1">
        <v>6</v>
      </c>
      <c r="J89">
        <f t="shared" si="28"/>
        <v>17001</v>
      </c>
      <c r="K89">
        <f t="shared" si="31"/>
        <v>18000</v>
      </c>
      <c r="L89" t="s">
        <v>651</v>
      </c>
      <c r="M89" s="1" t="s">
        <v>215</v>
      </c>
      <c r="N89" s="1" t="str">
        <f>_xlfn.IFNA(VLOOKUP(M89,'SM Target of each TF'!$AT$2:$AV$24, 3, FALSE), "NA")</f>
        <v>NA</v>
      </c>
      <c r="O89" s="1" t="s">
        <v>670</v>
      </c>
      <c r="P89" s="1" t="s">
        <v>670</v>
      </c>
      <c r="Q89" s="1" t="s">
        <v>670</v>
      </c>
      <c r="R89" s="1" t="s">
        <v>670</v>
      </c>
      <c r="S89" s="1" t="s">
        <v>670</v>
      </c>
      <c r="T89" s="1" t="s">
        <v>670</v>
      </c>
      <c r="U89" s="1" t="s">
        <v>669</v>
      </c>
      <c r="V89" s="1" t="s">
        <v>670</v>
      </c>
      <c r="W89" s="1" t="s">
        <v>670</v>
      </c>
      <c r="X89" s="1" t="s">
        <v>669</v>
      </c>
      <c r="Y89" s="1" t="s">
        <v>670</v>
      </c>
      <c r="Z89" s="1" t="s">
        <v>670</v>
      </c>
      <c r="AB89" s="1">
        <v>6</v>
      </c>
      <c r="AC89">
        <f t="shared" si="29"/>
        <v>17001</v>
      </c>
      <c r="AD89">
        <f t="shared" si="32"/>
        <v>18000</v>
      </c>
      <c r="AE89" t="s">
        <v>651</v>
      </c>
      <c r="AG89" s="1">
        <v>6</v>
      </c>
      <c r="AH89">
        <f t="shared" si="30"/>
        <v>17001</v>
      </c>
      <c r="AI89">
        <f t="shared" si="33"/>
        <v>18000</v>
      </c>
      <c r="AJ89" s="1" t="s">
        <v>215</v>
      </c>
      <c r="AQ89" s="1" t="str">
        <f t="shared" si="34"/>
        <v>AN2407</v>
      </c>
      <c r="AR89" s="1">
        <f t="shared" si="35"/>
        <v>6</v>
      </c>
      <c r="AS89" s="1">
        <f t="shared" si="36"/>
        <v>17001</v>
      </c>
      <c r="AT89" s="1">
        <f t="shared" si="37"/>
        <v>18000</v>
      </c>
      <c r="AU89" t="str">
        <f t="shared" si="38"/>
        <v>AN2407|6|17001|18000</v>
      </c>
      <c r="AV89" t="str">
        <f t="shared" si="39"/>
        <v>fill_color=vvlgrey,id=TF1</v>
      </c>
      <c r="AW89" t="str">
        <f t="shared" si="40"/>
        <v>fill_color=vvlgrey,id=TF2</v>
      </c>
      <c r="AX89" t="str">
        <f t="shared" si="41"/>
        <v>fill_color=vvlgrey,id=TF3</v>
      </c>
      <c r="AY89" t="str">
        <f t="shared" si="42"/>
        <v>fill_color=vvlgrey,id=TF4</v>
      </c>
      <c r="AZ89" t="str">
        <f t="shared" si="43"/>
        <v>fill_color=vvlgrey,id=TF5</v>
      </c>
      <c r="BA89" t="str">
        <f t="shared" si="44"/>
        <v>fill_color=vvlgrey,id=TF6</v>
      </c>
      <c r="BB89" t="str">
        <f t="shared" si="45"/>
        <v>fill_color=yellow,id=TF7</v>
      </c>
      <c r="BC89" t="str">
        <f t="shared" si="46"/>
        <v>fill_color=vvlgrey,id=TF8</v>
      </c>
      <c r="BD89" t="str">
        <f t="shared" si="47"/>
        <v>fill_color=vvlgrey,id=TF9</v>
      </c>
      <c r="BE89" t="str">
        <f t="shared" si="48"/>
        <v>fill_color=yellow,id=TF10</v>
      </c>
      <c r="BF89" t="str">
        <f t="shared" si="49"/>
        <v>fill_color=vvlgrey,id=TF11</v>
      </c>
      <c r="BG89" t="str">
        <f t="shared" si="50"/>
        <v>fill_color=vvlgrey,id=TF12</v>
      </c>
      <c r="BK89" t="s">
        <v>291</v>
      </c>
      <c r="BL89">
        <v>1</v>
      </c>
      <c r="BM89">
        <v>7001</v>
      </c>
      <c r="BN89">
        <v>8000</v>
      </c>
      <c r="BO89" t="s">
        <v>683</v>
      </c>
      <c r="BP89" t="s">
        <v>575</v>
      </c>
    </row>
    <row r="90" spans="9:68" x14ac:dyDescent="0.25">
      <c r="I90" s="1">
        <v>6</v>
      </c>
      <c r="J90">
        <f t="shared" si="28"/>
        <v>18001</v>
      </c>
      <c r="K90">
        <f t="shared" si="31"/>
        <v>19000</v>
      </c>
      <c r="L90" t="s">
        <v>652</v>
      </c>
      <c r="M90" s="1" t="s">
        <v>104</v>
      </c>
      <c r="N90" s="1" t="str">
        <f>_xlfn.IFNA(VLOOKUP(M90,'SM Target of each TF'!$AT$2:$AV$24, 3, FALSE), "NA")</f>
        <v>NA</v>
      </c>
      <c r="O90" s="1" t="s">
        <v>670</v>
      </c>
      <c r="P90" s="1" t="s">
        <v>670</v>
      </c>
      <c r="Q90" s="1" t="s">
        <v>669</v>
      </c>
      <c r="R90" s="1" t="s">
        <v>670</v>
      </c>
      <c r="S90" s="1" t="s">
        <v>670</v>
      </c>
      <c r="T90" s="1" t="s">
        <v>670</v>
      </c>
      <c r="U90" s="1" t="s">
        <v>670</v>
      </c>
      <c r="V90" s="1" t="s">
        <v>670</v>
      </c>
      <c r="W90" s="1" t="s">
        <v>670</v>
      </c>
      <c r="X90" s="1" t="s">
        <v>670</v>
      </c>
      <c r="Y90" s="1" t="s">
        <v>669</v>
      </c>
      <c r="Z90" s="1" t="s">
        <v>670</v>
      </c>
      <c r="AB90" s="1">
        <v>6</v>
      </c>
      <c r="AC90">
        <f t="shared" si="29"/>
        <v>18001</v>
      </c>
      <c r="AD90">
        <f t="shared" si="32"/>
        <v>19000</v>
      </c>
      <c r="AE90" t="s">
        <v>652</v>
      </c>
      <c r="AG90" s="1">
        <v>6</v>
      </c>
      <c r="AH90">
        <f t="shared" si="30"/>
        <v>18001</v>
      </c>
      <c r="AI90">
        <f t="shared" si="33"/>
        <v>19000</v>
      </c>
      <c r="AJ90" s="1" t="s">
        <v>104</v>
      </c>
      <c r="AQ90" s="1" t="str">
        <f t="shared" si="34"/>
        <v>AN2408</v>
      </c>
      <c r="AR90" s="1">
        <f t="shared" si="35"/>
        <v>6</v>
      </c>
      <c r="AS90" s="1">
        <f t="shared" si="36"/>
        <v>18001</v>
      </c>
      <c r="AT90" s="1">
        <f t="shared" si="37"/>
        <v>19000</v>
      </c>
      <c r="AU90" t="str">
        <f t="shared" si="38"/>
        <v>AN2408|6|18001|19000</v>
      </c>
      <c r="AV90" t="str">
        <f t="shared" si="39"/>
        <v>fill_color=vvlgrey,id=TF1</v>
      </c>
      <c r="AW90" t="str">
        <f t="shared" si="40"/>
        <v>fill_color=vvlgrey,id=TF2</v>
      </c>
      <c r="AX90" t="str">
        <f t="shared" si="41"/>
        <v>fill_color=yellow,id=TF3</v>
      </c>
      <c r="AY90" t="str">
        <f t="shared" si="42"/>
        <v>fill_color=vvlgrey,id=TF4</v>
      </c>
      <c r="AZ90" t="str">
        <f t="shared" si="43"/>
        <v>fill_color=vvlgrey,id=TF5</v>
      </c>
      <c r="BA90" t="str">
        <f t="shared" si="44"/>
        <v>fill_color=vvlgrey,id=TF6</v>
      </c>
      <c r="BB90" t="str">
        <f t="shared" si="45"/>
        <v>fill_color=vvlgrey,id=TF7</v>
      </c>
      <c r="BC90" t="str">
        <f t="shared" si="46"/>
        <v>fill_color=vvlgrey,id=TF8</v>
      </c>
      <c r="BD90" t="str">
        <f t="shared" si="47"/>
        <v>fill_color=vvlgrey,id=TF9</v>
      </c>
      <c r="BE90" t="str">
        <f t="shared" si="48"/>
        <v>fill_color=vvlgrey,id=TF10</v>
      </c>
      <c r="BF90" t="str">
        <f t="shared" si="49"/>
        <v>fill_color=yellow,id=TF11</v>
      </c>
      <c r="BG90" t="str">
        <f t="shared" si="50"/>
        <v>fill_color=vvlgrey,id=TF12</v>
      </c>
      <c r="BK90" t="s">
        <v>291</v>
      </c>
      <c r="BL90">
        <v>1</v>
      </c>
      <c r="BM90">
        <v>7001</v>
      </c>
      <c r="BN90">
        <v>8000</v>
      </c>
      <c r="BO90" t="s">
        <v>684</v>
      </c>
      <c r="BP90" t="s">
        <v>120</v>
      </c>
    </row>
    <row r="91" spans="9:68" x14ac:dyDescent="0.25">
      <c r="I91" s="1">
        <v>7</v>
      </c>
      <c r="J91">
        <f t="shared" si="28"/>
        <v>1</v>
      </c>
      <c r="K91">
        <f t="shared" si="31"/>
        <v>1000</v>
      </c>
      <c r="L91" t="s">
        <v>651</v>
      </c>
      <c r="M91" s="1" t="s">
        <v>335</v>
      </c>
      <c r="N91" s="1" t="str">
        <f>_xlfn.IFNA(VLOOKUP(M91,'SM Target of each TF'!$AT$2:$AV$24, 3, FALSE), "NA")</f>
        <v>NA</v>
      </c>
      <c r="O91" s="1" t="s">
        <v>670</v>
      </c>
      <c r="P91" s="1" t="s">
        <v>670</v>
      </c>
      <c r="Q91" s="1" t="s">
        <v>670</v>
      </c>
      <c r="R91" s="1" t="s">
        <v>670</v>
      </c>
      <c r="S91" s="1" t="s">
        <v>670</v>
      </c>
      <c r="T91" s="1" t="s">
        <v>670</v>
      </c>
      <c r="U91" s="1" t="s">
        <v>670</v>
      </c>
      <c r="V91" s="1" t="s">
        <v>670</v>
      </c>
      <c r="W91" s="1" t="s">
        <v>670</v>
      </c>
      <c r="X91" s="1" t="s">
        <v>670</v>
      </c>
      <c r="Y91" s="1" t="s">
        <v>670</v>
      </c>
      <c r="Z91" s="1" t="s">
        <v>670</v>
      </c>
      <c r="AB91" s="1">
        <v>7</v>
      </c>
      <c r="AC91">
        <f t="shared" si="29"/>
        <v>1</v>
      </c>
      <c r="AD91">
        <f t="shared" si="32"/>
        <v>1000</v>
      </c>
      <c r="AE91" t="s">
        <v>651</v>
      </c>
      <c r="AG91" s="1">
        <v>7</v>
      </c>
      <c r="AH91">
        <f t="shared" si="30"/>
        <v>1</v>
      </c>
      <c r="AI91">
        <f t="shared" si="33"/>
        <v>1000</v>
      </c>
      <c r="AJ91" s="1" t="s">
        <v>335</v>
      </c>
      <c r="AQ91" s="1" t="str">
        <f t="shared" si="34"/>
        <v>AN1029</v>
      </c>
      <c r="AR91" s="1">
        <f t="shared" si="35"/>
        <v>7</v>
      </c>
      <c r="AS91" s="1">
        <f t="shared" si="36"/>
        <v>1</v>
      </c>
      <c r="AT91" s="1">
        <f t="shared" si="37"/>
        <v>1000</v>
      </c>
      <c r="AU91" t="str">
        <f t="shared" si="38"/>
        <v>AN1029|7|1|1000</v>
      </c>
      <c r="AV91" t="str">
        <f t="shared" si="39"/>
        <v>fill_color=vvlgrey,id=TF1</v>
      </c>
      <c r="AW91" t="str">
        <f t="shared" si="40"/>
        <v>fill_color=vvlgrey,id=TF2</v>
      </c>
      <c r="AX91" t="str">
        <f t="shared" si="41"/>
        <v>fill_color=vvlgrey,id=TF3</v>
      </c>
      <c r="AY91" t="str">
        <f t="shared" si="42"/>
        <v>fill_color=vvlgrey,id=TF4</v>
      </c>
      <c r="AZ91" t="str">
        <f t="shared" si="43"/>
        <v>fill_color=vvlgrey,id=TF5</v>
      </c>
      <c r="BA91" t="str">
        <f t="shared" si="44"/>
        <v>fill_color=vvlgrey,id=TF6</v>
      </c>
      <c r="BB91" t="str">
        <f t="shared" si="45"/>
        <v>fill_color=vvlgrey,id=TF7</v>
      </c>
      <c r="BC91" t="str">
        <f t="shared" si="46"/>
        <v>fill_color=vvlgrey,id=TF8</v>
      </c>
      <c r="BD91" t="str">
        <f t="shared" si="47"/>
        <v>fill_color=vvlgrey,id=TF9</v>
      </c>
      <c r="BE91" t="str">
        <f t="shared" si="48"/>
        <v>fill_color=vvlgrey,id=TF10</v>
      </c>
      <c r="BF91" t="str">
        <f t="shared" si="49"/>
        <v>fill_color=vvlgrey,id=TF11</v>
      </c>
      <c r="BG91" t="str">
        <f t="shared" si="50"/>
        <v>fill_color=vvlgrey,id=TF12</v>
      </c>
      <c r="BK91" t="s">
        <v>291</v>
      </c>
      <c r="BL91">
        <v>1</v>
      </c>
      <c r="BM91">
        <v>7001</v>
      </c>
      <c r="BN91">
        <v>8000</v>
      </c>
      <c r="BO91" t="s">
        <v>685</v>
      </c>
      <c r="BP91" t="s">
        <v>142</v>
      </c>
    </row>
    <row r="92" spans="9:68" x14ac:dyDescent="0.25">
      <c r="I92" s="1">
        <v>7</v>
      </c>
      <c r="J92">
        <f t="shared" si="28"/>
        <v>1001</v>
      </c>
      <c r="K92">
        <f t="shared" si="31"/>
        <v>2000</v>
      </c>
      <c r="L92" t="s">
        <v>652</v>
      </c>
      <c r="M92" s="1" t="s">
        <v>336</v>
      </c>
      <c r="N92" s="1" t="str">
        <f>_xlfn.IFNA(VLOOKUP(M92,'SM Target of each TF'!$AT$2:$AV$24, 3, FALSE), "NA")</f>
        <v>NA</v>
      </c>
      <c r="O92" s="1" t="s">
        <v>670</v>
      </c>
      <c r="P92" s="1" t="s">
        <v>670</v>
      </c>
      <c r="Q92" s="1" t="s">
        <v>670</v>
      </c>
      <c r="R92" s="1" t="s">
        <v>670</v>
      </c>
      <c r="S92" s="1" t="s">
        <v>670</v>
      </c>
      <c r="T92" s="1" t="s">
        <v>670</v>
      </c>
      <c r="U92" s="1" t="s">
        <v>670</v>
      </c>
      <c r="V92" s="1" t="s">
        <v>670</v>
      </c>
      <c r="W92" s="1" t="s">
        <v>670</v>
      </c>
      <c r="X92" s="1" t="s">
        <v>670</v>
      </c>
      <c r="Y92" s="1" t="s">
        <v>670</v>
      </c>
      <c r="Z92" s="1" t="s">
        <v>670</v>
      </c>
      <c r="AB92" s="1">
        <v>7</v>
      </c>
      <c r="AC92">
        <f t="shared" si="29"/>
        <v>1001</v>
      </c>
      <c r="AD92">
        <f t="shared" si="32"/>
        <v>2000</v>
      </c>
      <c r="AE92" t="s">
        <v>652</v>
      </c>
      <c r="AG92" s="1">
        <v>7</v>
      </c>
      <c r="AH92">
        <f t="shared" si="30"/>
        <v>1001</v>
      </c>
      <c r="AI92">
        <f t="shared" si="33"/>
        <v>2000</v>
      </c>
      <c r="AJ92" s="1" t="s">
        <v>336</v>
      </c>
      <c r="AQ92" s="1" t="str">
        <f t="shared" si="34"/>
        <v>AN1030</v>
      </c>
      <c r="AR92" s="1">
        <f t="shared" si="35"/>
        <v>7</v>
      </c>
      <c r="AS92" s="1">
        <f t="shared" si="36"/>
        <v>1001</v>
      </c>
      <c r="AT92" s="1">
        <f t="shared" si="37"/>
        <v>2000</v>
      </c>
      <c r="AU92" t="str">
        <f t="shared" si="38"/>
        <v>AN1030|7|1001|2000</v>
      </c>
      <c r="AV92" t="str">
        <f t="shared" si="39"/>
        <v>fill_color=vvlgrey,id=TF1</v>
      </c>
      <c r="AW92" t="str">
        <f t="shared" si="40"/>
        <v>fill_color=vvlgrey,id=TF2</v>
      </c>
      <c r="AX92" t="str">
        <f t="shared" si="41"/>
        <v>fill_color=vvlgrey,id=TF3</v>
      </c>
      <c r="AY92" t="str">
        <f t="shared" si="42"/>
        <v>fill_color=vvlgrey,id=TF4</v>
      </c>
      <c r="AZ92" t="str">
        <f t="shared" si="43"/>
        <v>fill_color=vvlgrey,id=TF5</v>
      </c>
      <c r="BA92" t="str">
        <f t="shared" si="44"/>
        <v>fill_color=vvlgrey,id=TF6</v>
      </c>
      <c r="BB92" t="str">
        <f t="shared" si="45"/>
        <v>fill_color=vvlgrey,id=TF7</v>
      </c>
      <c r="BC92" t="str">
        <f t="shared" si="46"/>
        <v>fill_color=vvlgrey,id=TF8</v>
      </c>
      <c r="BD92" t="str">
        <f t="shared" si="47"/>
        <v>fill_color=vvlgrey,id=TF9</v>
      </c>
      <c r="BE92" t="str">
        <f t="shared" si="48"/>
        <v>fill_color=vvlgrey,id=TF10</v>
      </c>
      <c r="BF92" t="str">
        <f t="shared" si="49"/>
        <v>fill_color=vvlgrey,id=TF11</v>
      </c>
      <c r="BG92" t="str">
        <f t="shared" si="50"/>
        <v>fill_color=vvlgrey,id=TF12</v>
      </c>
      <c r="BK92" t="s">
        <v>291</v>
      </c>
      <c r="BL92">
        <v>1</v>
      </c>
      <c r="BM92">
        <v>7001</v>
      </c>
      <c r="BN92">
        <v>8000</v>
      </c>
      <c r="BO92" t="s">
        <v>686</v>
      </c>
      <c r="BP92" t="s">
        <v>163</v>
      </c>
    </row>
    <row r="93" spans="9:68" x14ac:dyDescent="0.25">
      <c r="I93" s="1">
        <v>7</v>
      </c>
      <c r="J93">
        <f t="shared" si="28"/>
        <v>2001</v>
      </c>
      <c r="K93">
        <f t="shared" si="31"/>
        <v>3000</v>
      </c>
      <c r="L93" t="s">
        <v>651</v>
      </c>
      <c r="M93" s="1" t="s">
        <v>175</v>
      </c>
      <c r="N93" s="1" t="str">
        <f>_xlfn.IFNA(VLOOKUP(M93,'SM Target of each TF'!$AT$2:$AV$24, 3, FALSE), "NA")</f>
        <v>NA</v>
      </c>
      <c r="O93" s="1" t="s">
        <v>670</v>
      </c>
      <c r="P93" s="1" t="s">
        <v>670</v>
      </c>
      <c r="Q93" s="1" t="s">
        <v>670</v>
      </c>
      <c r="R93" s="1" t="s">
        <v>670</v>
      </c>
      <c r="S93" s="1" t="s">
        <v>669</v>
      </c>
      <c r="T93" s="1" t="s">
        <v>669</v>
      </c>
      <c r="U93" s="1" t="s">
        <v>670</v>
      </c>
      <c r="V93" s="1" t="s">
        <v>670</v>
      </c>
      <c r="W93" s="1" t="s">
        <v>670</v>
      </c>
      <c r="X93" s="1" t="s">
        <v>672</v>
      </c>
      <c r="Y93" s="1" t="s">
        <v>670</v>
      </c>
      <c r="Z93" s="1" t="s">
        <v>670</v>
      </c>
      <c r="AB93" s="1">
        <v>7</v>
      </c>
      <c r="AC93">
        <f t="shared" si="29"/>
        <v>2001</v>
      </c>
      <c r="AD93">
        <f t="shared" si="32"/>
        <v>3000</v>
      </c>
      <c r="AE93" t="s">
        <v>651</v>
      </c>
      <c r="AG93" s="1">
        <v>7</v>
      </c>
      <c r="AH93">
        <f t="shared" si="30"/>
        <v>2001</v>
      </c>
      <c r="AI93">
        <f t="shared" si="33"/>
        <v>3000</v>
      </c>
      <c r="AJ93" s="1" t="s">
        <v>175</v>
      </c>
      <c r="AQ93" s="1" t="str">
        <f t="shared" si="34"/>
        <v>AN1031</v>
      </c>
      <c r="AR93" s="1">
        <f t="shared" si="35"/>
        <v>7</v>
      </c>
      <c r="AS93" s="1">
        <f t="shared" si="36"/>
        <v>2001</v>
      </c>
      <c r="AT93" s="1">
        <f t="shared" si="37"/>
        <v>3000</v>
      </c>
      <c r="AU93" t="str">
        <f t="shared" si="38"/>
        <v>AN1031|7|2001|3000</v>
      </c>
      <c r="AV93" t="str">
        <f t="shared" si="39"/>
        <v>fill_color=vvlgrey,id=TF1</v>
      </c>
      <c r="AW93" t="str">
        <f t="shared" si="40"/>
        <v>fill_color=vvlgrey,id=TF2</v>
      </c>
      <c r="AX93" t="str">
        <f t="shared" si="41"/>
        <v>fill_color=vvlgrey,id=TF3</v>
      </c>
      <c r="AY93" t="str">
        <f t="shared" si="42"/>
        <v>fill_color=vvlgrey,id=TF4</v>
      </c>
      <c r="AZ93" t="str">
        <f t="shared" si="43"/>
        <v>fill_color=yellow,id=TF5</v>
      </c>
      <c r="BA93" t="str">
        <f t="shared" si="44"/>
        <v>fill_color=yellow,id=TF6</v>
      </c>
      <c r="BB93" t="str">
        <f t="shared" si="45"/>
        <v>fill_color=vvlgrey,id=TF7</v>
      </c>
      <c r="BC93" t="str">
        <f t="shared" si="46"/>
        <v>fill_color=vvlgrey,id=TF8</v>
      </c>
      <c r="BD93" t="str">
        <f t="shared" si="47"/>
        <v>fill_color=vvlgrey,id=TF9</v>
      </c>
      <c r="BE93" t="str">
        <f t="shared" si="48"/>
        <v>fill_color=dred,id=TF10</v>
      </c>
      <c r="BF93" t="str">
        <f t="shared" si="49"/>
        <v>fill_color=vvlgrey,id=TF11</v>
      </c>
      <c r="BG93" t="str">
        <f t="shared" si="50"/>
        <v>fill_color=vvlgrey,id=TF12</v>
      </c>
      <c r="BK93" t="s">
        <v>291</v>
      </c>
      <c r="BL93">
        <v>1</v>
      </c>
      <c r="BM93">
        <v>7001</v>
      </c>
      <c r="BN93">
        <v>8000</v>
      </c>
      <c r="BO93" t="s">
        <v>687</v>
      </c>
      <c r="BP93" t="s">
        <v>576</v>
      </c>
    </row>
    <row r="94" spans="9:68" x14ac:dyDescent="0.25">
      <c r="I94" s="1">
        <v>7</v>
      </c>
      <c r="J94">
        <f t="shared" si="28"/>
        <v>3001</v>
      </c>
      <c r="K94">
        <f t="shared" si="31"/>
        <v>4000</v>
      </c>
      <c r="L94" t="s">
        <v>652</v>
      </c>
      <c r="M94" s="1" t="s">
        <v>280</v>
      </c>
      <c r="N94" s="1" t="str">
        <f>_xlfn.IFNA(VLOOKUP(M94,'SM Target of each TF'!$AT$2:$AV$24, 3, FALSE), "NA")</f>
        <v>NA</v>
      </c>
      <c r="O94" s="1" t="s">
        <v>670</v>
      </c>
      <c r="P94" s="1" t="s">
        <v>670</v>
      </c>
      <c r="Q94" s="1" t="s">
        <v>670</v>
      </c>
      <c r="R94" s="1" t="s">
        <v>670</v>
      </c>
      <c r="S94" s="1" t="s">
        <v>670</v>
      </c>
      <c r="T94" s="1" t="s">
        <v>670</v>
      </c>
      <c r="U94" s="1" t="s">
        <v>670</v>
      </c>
      <c r="V94" s="1" t="s">
        <v>670</v>
      </c>
      <c r="W94" s="1" t="s">
        <v>670</v>
      </c>
      <c r="X94" s="1" t="s">
        <v>670</v>
      </c>
      <c r="Y94" s="1" t="s">
        <v>669</v>
      </c>
      <c r="Z94" s="1" t="s">
        <v>670</v>
      </c>
      <c r="AB94" s="1">
        <v>7</v>
      </c>
      <c r="AC94">
        <f t="shared" si="29"/>
        <v>3001</v>
      </c>
      <c r="AD94">
        <f t="shared" si="32"/>
        <v>4000</v>
      </c>
      <c r="AE94" t="s">
        <v>652</v>
      </c>
      <c r="AG94" s="1">
        <v>7</v>
      </c>
      <c r="AH94">
        <f t="shared" si="30"/>
        <v>3001</v>
      </c>
      <c r="AI94">
        <f t="shared" si="33"/>
        <v>4000</v>
      </c>
      <c r="AJ94" s="1" t="s">
        <v>280</v>
      </c>
      <c r="AQ94" s="1" t="str">
        <f t="shared" si="34"/>
        <v>AN1032</v>
      </c>
      <c r="AR94" s="1">
        <f t="shared" si="35"/>
        <v>7</v>
      </c>
      <c r="AS94" s="1">
        <f t="shared" si="36"/>
        <v>3001</v>
      </c>
      <c r="AT94" s="1">
        <f t="shared" si="37"/>
        <v>4000</v>
      </c>
      <c r="AU94" t="str">
        <f t="shared" si="38"/>
        <v>AN1032|7|3001|4000</v>
      </c>
      <c r="AV94" t="str">
        <f t="shared" si="39"/>
        <v>fill_color=vvlgrey,id=TF1</v>
      </c>
      <c r="AW94" t="str">
        <f t="shared" si="40"/>
        <v>fill_color=vvlgrey,id=TF2</v>
      </c>
      <c r="AX94" t="str">
        <f t="shared" si="41"/>
        <v>fill_color=vvlgrey,id=TF3</v>
      </c>
      <c r="AY94" t="str">
        <f t="shared" si="42"/>
        <v>fill_color=vvlgrey,id=TF4</v>
      </c>
      <c r="AZ94" t="str">
        <f t="shared" si="43"/>
        <v>fill_color=vvlgrey,id=TF5</v>
      </c>
      <c r="BA94" t="str">
        <f t="shared" si="44"/>
        <v>fill_color=vvlgrey,id=TF6</v>
      </c>
      <c r="BB94" t="str">
        <f t="shared" si="45"/>
        <v>fill_color=vvlgrey,id=TF7</v>
      </c>
      <c r="BC94" t="str">
        <f t="shared" si="46"/>
        <v>fill_color=vvlgrey,id=TF8</v>
      </c>
      <c r="BD94" t="str">
        <f t="shared" si="47"/>
        <v>fill_color=vvlgrey,id=TF9</v>
      </c>
      <c r="BE94" t="str">
        <f t="shared" si="48"/>
        <v>fill_color=vvlgrey,id=TF10</v>
      </c>
      <c r="BF94" t="str">
        <f t="shared" si="49"/>
        <v>fill_color=yellow,id=TF11</v>
      </c>
      <c r="BG94" t="str">
        <f t="shared" si="50"/>
        <v>fill_color=vvlgrey,id=TF12</v>
      </c>
      <c r="BK94" t="s">
        <v>291</v>
      </c>
      <c r="BL94">
        <v>1</v>
      </c>
      <c r="BM94">
        <v>7001</v>
      </c>
      <c r="BN94">
        <v>8000</v>
      </c>
      <c r="BO94" t="s">
        <v>688</v>
      </c>
      <c r="BP94" t="s">
        <v>577</v>
      </c>
    </row>
    <row r="95" spans="9:68" x14ac:dyDescent="0.25">
      <c r="I95" s="1">
        <v>7</v>
      </c>
      <c r="J95">
        <f t="shared" si="28"/>
        <v>4001</v>
      </c>
      <c r="K95">
        <f t="shared" si="31"/>
        <v>5000</v>
      </c>
      <c r="L95" t="s">
        <v>651</v>
      </c>
      <c r="M95" s="1" t="s">
        <v>259</v>
      </c>
      <c r="N95" s="1" t="str">
        <f>_xlfn.IFNA(VLOOKUP(M95,'SM Target of each TF'!$AT$2:$AV$24, 3, FALSE), "NA")</f>
        <v>NA</v>
      </c>
      <c r="O95" s="1" t="s">
        <v>670</v>
      </c>
      <c r="P95" s="1" t="s">
        <v>670</v>
      </c>
      <c r="Q95" s="1" t="s">
        <v>670</v>
      </c>
      <c r="R95" s="1" t="s">
        <v>670</v>
      </c>
      <c r="S95" s="1" t="s">
        <v>670</v>
      </c>
      <c r="T95" s="1" t="s">
        <v>670</v>
      </c>
      <c r="U95" s="1" t="s">
        <v>670</v>
      </c>
      <c r="V95" s="1" t="s">
        <v>670</v>
      </c>
      <c r="W95" s="1" t="s">
        <v>670</v>
      </c>
      <c r="X95" s="1" t="s">
        <v>670</v>
      </c>
      <c r="Y95" s="1" t="s">
        <v>669</v>
      </c>
      <c r="Z95" s="1" t="s">
        <v>670</v>
      </c>
      <c r="AB95" s="1">
        <v>7</v>
      </c>
      <c r="AC95">
        <f t="shared" si="29"/>
        <v>4001</v>
      </c>
      <c r="AD95">
        <f t="shared" si="32"/>
        <v>5000</v>
      </c>
      <c r="AE95" t="s">
        <v>651</v>
      </c>
      <c r="AG95" s="1">
        <v>7</v>
      </c>
      <c r="AH95">
        <f t="shared" si="30"/>
        <v>4001</v>
      </c>
      <c r="AI95">
        <f t="shared" si="33"/>
        <v>5000</v>
      </c>
      <c r="AJ95" s="1" t="s">
        <v>259</v>
      </c>
      <c r="AQ95" s="1" t="str">
        <f t="shared" si="34"/>
        <v>AN1033</v>
      </c>
      <c r="AR95" s="1">
        <f t="shared" si="35"/>
        <v>7</v>
      </c>
      <c r="AS95" s="1">
        <f t="shared" si="36"/>
        <v>4001</v>
      </c>
      <c r="AT95" s="1">
        <f t="shared" si="37"/>
        <v>5000</v>
      </c>
      <c r="AU95" t="str">
        <f t="shared" si="38"/>
        <v>AN1033|7|4001|5000</v>
      </c>
      <c r="AV95" t="str">
        <f t="shared" si="39"/>
        <v>fill_color=vvlgrey,id=TF1</v>
      </c>
      <c r="AW95" t="str">
        <f t="shared" si="40"/>
        <v>fill_color=vvlgrey,id=TF2</v>
      </c>
      <c r="AX95" t="str">
        <f t="shared" si="41"/>
        <v>fill_color=vvlgrey,id=TF3</v>
      </c>
      <c r="AY95" t="str">
        <f t="shared" si="42"/>
        <v>fill_color=vvlgrey,id=TF4</v>
      </c>
      <c r="AZ95" t="str">
        <f t="shared" si="43"/>
        <v>fill_color=vvlgrey,id=TF5</v>
      </c>
      <c r="BA95" t="str">
        <f t="shared" si="44"/>
        <v>fill_color=vvlgrey,id=TF6</v>
      </c>
      <c r="BB95" t="str">
        <f t="shared" si="45"/>
        <v>fill_color=vvlgrey,id=TF7</v>
      </c>
      <c r="BC95" t="str">
        <f t="shared" si="46"/>
        <v>fill_color=vvlgrey,id=TF8</v>
      </c>
      <c r="BD95" t="str">
        <f t="shared" si="47"/>
        <v>fill_color=vvlgrey,id=TF9</v>
      </c>
      <c r="BE95" t="str">
        <f t="shared" si="48"/>
        <v>fill_color=vvlgrey,id=TF10</v>
      </c>
      <c r="BF95" t="str">
        <f t="shared" si="49"/>
        <v>fill_color=yellow,id=TF11</v>
      </c>
      <c r="BG95" t="str">
        <f t="shared" si="50"/>
        <v>fill_color=vvlgrey,id=TF12</v>
      </c>
      <c r="BK95" t="s">
        <v>291</v>
      </c>
      <c r="BL95">
        <v>1</v>
      </c>
      <c r="BM95">
        <v>7001</v>
      </c>
      <c r="BN95">
        <v>8000</v>
      </c>
      <c r="BO95" t="s">
        <v>689</v>
      </c>
      <c r="BP95" t="s">
        <v>578</v>
      </c>
    </row>
    <row r="96" spans="9:68" x14ac:dyDescent="0.25">
      <c r="I96" s="1">
        <v>7</v>
      </c>
      <c r="J96">
        <f t="shared" si="28"/>
        <v>5001</v>
      </c>
      <c r="K96">
        <f t="shared" si="31"/>
        <v>6000</v>
      </c>
      <c r="L96" t="s">
        <v>652</v>
      </c>
      <c r="M96" s="1" t="s">
        <v>337</v>
      </c>
      <c r="N96" s="1" t="str">
        <f>_xlfn.IFNA(VLOOKUP(M96,'SM Target of each TF'!$AT$2:$AV$24, 3, FALSE), "NA")</f>
        <v>NA</v>
      </c>
      <c r="O96" s="1" t="s">
        <v>670</v>
      </c>
      <c r="P96" s="1" t="s">
        <v>670</v>
      </c>
      <c r="Q96" s="1" t="s">
        <v>670</v>
      </c>
      <c r="R96" s="1" t="s">
        <v>670</v>
      </c>
      <c r="S96" s="1" t="s">
        <v>670</v>
      </c>
      <c r="T96" s="1" t="s">
        <v>670</v>
      </c>
      <c r="U96" s="1" t="s">
        <v>670</v>
      </c>
      <c r="V96" s="1" t="s">
        <v>670</v>
      </c>
      <c r="W96" s="1" t="s">
        <v>670</v>
      </c>
      <c r="X96" s="1" t="s">
        <v>670</v>
      </c>
      <c r="Y96" s="1" t="s">
        <v>670</v>
      </c>
      <c r="Z96" s="1" t="s">
        <v>670</v>
      </c>
      <c r="AB96" s="1">
        <v>7</v>
      </c>
      <c r="AC96">
        <f t="shared" si="29"/>
        <v>5001</v>
      </c>
      <c r="AD96">
        <f t="shared" si="32"/>
        <v>6000</v>
      </c>
      <c r="AE96" t="s">
        <v>652</v>
      </c>
      <c r="AG96" s="1">
        <v>7</v>
      </c>
      <c r="AH96">
        <f t="shared" si="30"/>
        <v>5001</v>
      </c>
      <c r="AI96">
        <f t="shared" si="33"/>
        <v>6000</v>
      </c>
      <c r="AJ96" s="1" t="s">
        <v>337</v>
      </c>
      <c r="AQ96" s="1" t="str">
        <f t="shared" si="34"/>
        <v>AN1034</v>
      </c>
      <c r="AR96" s="1">
        <f t="shared" si="35"/>
        <v>7</v>
      </c>
      <c r="AS96" s="1">
        <f t="shared" si="36"/>
        <v>5001</v>
      </c>
      <c r="AT96" s="1">
        <f t="shared" si="37"/>
        <v>6000</v>
      </c>
      <c r="AU96" t="str">
        <f t="shared" si="38"/>
        <v>AN1034|7|5001|6000</v>
      </c>
      <c r="AV96" t="str">
        <f t="shared" si="39"/>
        <v>fill_color=vvlgrey,id=TF1</v>
      </c>
      <c r="AW96" t="str">
        <f t="shared" si="40"/>
        <v>fill_color=vvlgrey,id=TF2</v>
      </c>
      <c r="AX96" t="str">
        <f t="shared" si="41"/>
        <v>fill_color=vvlgrey,id=TF3</v>
      </c>
      <c r="AY96" t="str">
        <f t="shared" si="42"/>
        <v>fill_color=vvlgrey,id=TF4</v>
      </c>
      <c r="AZ96" t="str">
        <f t="shared" si="43"/>
        <v>fill_color=vvlgrey,id=TF5</v>
      </c>
      <c r="BA96" t="str">
        <f t="shared" si="44"/>
        <v>fill_color=vvlgrey,id=TF6</v>
      </c>
      <c r="BB96" t="str">
        <f t="shared" si="45"/>
        <v>fill_color=vvlgrey,id=TF7</v>
      </c>
      <c r="BC96" t="str">
        <f t="shared" si="46"/>
        <v>fill_color=vvlgrey,id=TF8</v>
      </c>
      <c r="BD96" t="str">
        <f t="shared" si="47"/>
        <v>fill_color=vvlgrey,id=TF9</v>
      </c>
      <c r="BE96" t="str">
        <f t="shared" si="48"/>
        <v>fill_color=vvlgrey,id=TF10</v>
      </c>
      <c r="BF96" t="str">
        <f t="shared" si="49"/>
        <v>fill_color=vvlgrey,id=TF11</v>
      </c>
      <c r="BG96" t="str">
        <f t="shared" si="50"/>
        <v>fill_color=vvlgrey,id=TF12</v>
      </c>
      <c r="BK96" t="s">
        <v>291</v>
      </c>
      <c r="BL96">
        <v>1</v>
      </c>
      <c r="BM96">
        <v>7001</v>
      </c>
      <c r="BN96">
        <v>8000</v>
      </c>
      <c r="BO96" t="s">
        <v>690</v>
      </c>
      <c r="BP96" t="s">
        <v>579</v>
      </c>
    </row>
    <row r="97" spans="9:68" x14ac:dyDescent="0.25">
      <c r="I97" s="1">
        <v>7</v>
      </c>
      <c r="J97">
        <f t="shared" si="28"/>
        <v>6001</v>
      </c>
      <c r="K97">
        <f t="shared" si="31"/>
        <v>7000</v>
      </c>
      <c r="L97" t="s">
        <v>651</v>
      </c>
      <c r="M97" s="1" t="s">
        <v>230</v>
      </c>
      <c r="N97" s="1" t="str">
        <f>_xlfn.IFNA(VLOOKUP(M97,'SM Target of each TF'!$AT$2:$AV$24, 3, FALSE), "NA")</f>
        <v>NA</v>
      </c>
      <c r="O97" s="1" t="s">
        <v>670</v>
      </c>
      <c r="P97" s="1" t="s">
        <v>670</v>
      </c>
      <c r="Q97" s="1" t="s">
        <v>670</v>
      </c>
      <c r="R97" s="1" t="s">
        <v>670</v>
      </c>
      <c r="S97" s="1" t="s">
        <v>670</v>
      </c>
      <c r="T97" s="1" t="s">
        <v>670</v>
      </c>
      <c r="U97" s="1" t="s">
        <v>670</v>
      </c>
      <c r="V97" s="1" t="s">
        <v>670</v>
      </c>
      <c r="W97" s="1" t="s">
        <v>670</v>
      </c>
      <c r="X97" s="1" t="s">
        <v>669</v>
      </c>
      <c r="Y97" s="1" t="s">
        <v>670</v>
      </c>
      <c r="Z97" s="1" t="s">
        <v>670</v>
      </c>
      <c r="AB97" s="1">
        <v>7</v>
      </c>
      <c r="AC97">
        <f t="shared" si="29"/>
        <v>6001</v>
      </c>
      <c r="AD97">
        <f t="shared" si="32"/>
        <v>7000</v>
      </c>
      <c r="AE97" t="s">
        <v>651</v>
      </c>
      <c r="AG97" s="1">
        <v>7</v>
      </c>
      <c r="AH97">
        <f t="shared" si="30"/>
        <v>6001</v>
      </c>
      <c r="AI97">
        <f t="shared" si="33"/>
        <v>7000</v>
      </c>
      <c r="AJ97" s="1" t="s">
        <v>230</v>
      </c>
      <c r="AQ97" s="1" t="str">
        <f t="shared" si="34"/>
        <v>AN1035</v>
      </c>
      <c r="AR97" s="1">
        <f t="shared" si="35"/>
        <v>7</v>
      </c>
      <c r="AS97" s="1">
        <f t="shared" si="36"/>
        <v>6001</v>
      </c>
      <c r="AT97" s="1">
        <f t="shared" si="37"/>
        <v>7000</v>
      </c>
      <c r="AU97" t="str">
        <f t="shared" si="38"/>
        <v>AN1035|7|6001|7000</v>
      </c>
      <c r="AV97" t="str">
        <f t="shared" si="39"/>
        <v>fill_color=vvlgrey,id=TF1</v>
      </c>
      <c r="AW97" t="str">
        <f t="shared" si="40"/>
        <v>fill_color=vvlgrey,id=TF2</v>
      </c>
      <c r="AX97" t="str">
        <f t="shared" si="41"/>
        <v>fill_color=vvlgrey,id=TF3</v>
      </c>
      <c r="AY97" t="str">
        <f t="shared" si="42"/>
        <v>fill_color=vvlgrey,id=TF4</v>
      </c>
      <c r="AZ97" t="str">
        <f t="shared" si="43"/>
        <v>fill_color=vvlgrey,id=TF5</v>
      </c>
      <c r="BA97" t="str">
        <f t="shared" si="44"/>
        <v>fill_color=vvlgrey,id=TF6</v>
      </c>
      <c r="BB97" t="str">
        <f t="shared" si="45"/>
        <v>fill_color=vvlgrey,id=TF7</v>
      </c>
      <c r="BC97" t="str">
        <f t="shared" si="46"/>
        <v>fill_color=vvlgrey,id=TF8</v>
      </c>
      <c r="BD97" t="str">
        <f t="shared" si="47"/>
        <v>fill_color=vvlgrey,id=TF9</v>
      </c>
      <c r="BE97" t="str">
        <f t="shared" si="48"/>
        <v>fill_color=yellow,id=TF10</v>
      </c>
      <c r="BF97" t="str">
        <f t="shared" si="49"/>
        <v>fill_color=vvlgrey,id=TF11</v>
      </c>
      <c r="BG97" t="str">
        <f t="shared" si="50"/>
        <v>fill_color=vvlgrey,id=TF12</v>
      </c>
      <c r="BK97" t="s">
        <v>291</v>
      </c>
      <c r="BL97">
        <v>1</v>
      </c>
      <c r="BM97">
        <v>7001</v>
      </c>
      <c r="BN97">
        <v>8000</v>
      </c>
      <c r="BO97" t="s">
        <v>691</v>
      </c>
      <c r="BP97" t="s">
        <v>580</v>
      </c>
    </row>
    <row r="98" spans="9:68" x14ac:dyDescent="0.25">
      <c r="I98" s="1">
        <v>7</v>
      </c>
      <c r="J98">
        <f t="shared" si="28"/>
        <v>7001</v>
      </c>
      <c r="K98">
        <f t="shared" si="31"/>
        <v>8000</v>
      </c>
      <c r="L98" t="s">
        <v>652</v>
      </c>
      <c r="M98" s="1" t="s">
        <v>202</v>
      </c>
      <c r="N98" s="1" t="str">
        <f>_xlfn.IFNA(VLOOKUP(M98,'SM Target of each TF'!$AT$2:$AV$24, 3, FALSE), "NA")</f>
        <v>NA</v>
      </c>
      <c r="O98" s="1" t="s">
        <v>670</v>
      </c>
      <c r="P98" s="1" t="s">
        <v>670</v>
      </c>
      <c r="Q98" s="1" t="s">
        <v>670</v>
      </c>
      <c r="R98" s="1" t="s">
        <v>670</v>
      </c>
      <c r="S98" s="1" t="s">
        <v>670</v>
      </c>
      <c r="T98" s="1" t="s">
        <v>670</v>
      </c>
      <c r="U98" s="1" t="s">
        <v>669</v>
      </c>
      <c r="V98" s="1" t="s">
        <v>670</v>
      </c>
      <c r="W98" s="1" t="s">
        <v>670</v>
      </c>
      <c r="X98" s="1" t="s">
        <v>670</v>
      </c>
      <c r="Y98" s="1" t="s">
        <v>669</v>
      </c>
      <c r="Z98" s="1" t="s">
        <v>670</v>
      </c>
      <c r="AB98" s="1">
        <v>7</v>
      </c>
      <c r="AC98">
        <f t="shared" si="29"/>
        <v>7001</v>
      </c>
      <c r="AD98">
        <f t="shared" si="32"/>
        <v>8000</v>
      </c>
      <c r="AE98" t="s">
        <v>652</v>
      </c>
      <c r="AG98" s="1">
        <v>7</v>
      </c>
      <c r="AH98">
        <f t="shared" si="30"/>
        <v>7001</v>
      </c>
      <c r="AI98">
        <f t="shared" si="33"/>
        <v>8000</v>
      </c>
      <c r="AJ98" s="1" t="s">
        <v>202</v>
      </c>
      <c r="AQ98" s="1" t="str">
        <f t="shared" si="34"/>
        <v>AN1036</v>
      </c>
      <c r="AR98" s="1">
        <f t="shared" si="35"/>
        <v>7</v>
      </c>
      <c r="AS98" s="1">
        <f t="shared" si="36"/>
        <v>7001</v>
      </c>
      <c r="AT98" s="1">
        <f t="shared" si="37"/>
        <v>8000</v>
      </c>
      <c r="AU98" t="str">
        <f t="shared" si="38"/>
        <v>AN1036|7|7001|8000</v>
      </c>
      <c r="AV98" t="str">
        <f t="shared" si="39"/>
        <v>fill_color=vvlgrey,id=TF1</v>
      </c>
      <c r="AW98" t="str">
        <f t="shared" si="40"/>
        <v>fill_color=vvlgrey,id=TF2</v>
      </c>
      <c r="AX98" t="str">
        <f t="shared" si="41"/>
        <v>fill_color=vvlgrey,id=TF3</v>
      </c>
      <c r="AY98" t="str">
        <f t="shared" si="42"/>
        <v>fill_color=vvlgrey,id=TF4</v>
      </c>
      <c r="AZ98" t="str">
        <f t="shared" si="43"/>
        <v>fill_color=vvlgrey,id=TF5</v>
      </c>
      <c r="BA98" t="str">
        <f t="shared" si="44"/>
        <v>fill_color=vvlgrey,id=TF6</v>
      </c>
      <c r="BB98" t="str">
        <f t="shared" si="45"/>
        <v>fill_color=yellow,id=TF7</v>
      </c>
      <c r="BC98" t="str">
        <f t="shared" si="46"/>
        <v>fill_color=vvlgrey,id=TF8</v>
      </c>
      <c r="BD98" t="str">
        <f t="shared" si="47"/>
        <v>fill_color=vvlgrey,id=TF9</v>
      </c>
      <c r="BE98" t="str">
        <f t="shared" si="48"/>
        <v>fill_color=vvlgrey,id=TF10</v>
      </c>
      <c r="BF98" t="str">
        <f t="shared" si="49"/>
        <v>fill_color=yellow,id=TF11</v>
      </c>
      <c r="BG98" t="str">
        <f t="shared" si="50"/>
        <v>fill_color=vvlgrey,id=TF12</v>
      </c>
      <c r="BK98" t="s">
        <v>291</v>
      </c>
      <c r="BL98">
        <v>1</v>
      </c>
      <c r="BM98">
        <v>7001</v>
      </c>
      <c r="BN98">
        <v>8000</v>
      </c>
      <c r="BO98" t="s">
        <v>692</v>
      </c>
      <c r="BP98" t="s">
        <v>582</v>
      </c>
    </row>
    <row r="99" spans="9:68" x14ac:dyDescent="0.25">
      <c r="I99" s="1">
        <v>7</v>
      </c>
      <c r="J99">
        <f t="shared" si="28"/>
        <v>8001</v>
      </c>
      <c r="K99">
        <f t="shared" si="31"/>
        <v>9000</v>
      </c>
      <c r="L99" t="s">
        <v>651</v>
      </c>
      <c r="M99" s="1" t="s">
        <v>241</v>
      </c>
      <c r="N99" s="1" t="str">
        <f>_xlfn.IFNA(VLOOKUP(M99,'SM Target of each TF'!$AT$2:$AV$24, 3, FALSE), "NA")</f>
        <v>NA</v>
      </c>
      <c r="O99" s="1" t="s">
        <v>670</v>
      </c>
      <c r="P99" s="1" t="s">
        <v>670</v>
      </c>
      <c r="Q99" s="1" t="s">
        <v>670</v>
      </c>
      <c r="R99" s="1" t="s">
        <v>670</v>
      </c>
      <c r="S99" s="1" t="s">
        <v>670</v>
      </c>
      <c r="T99" s="1" t="s">
        <v>670</v>
      </c>
      <c r="U99" s="1" t="s">
        <v>670</v>
      </c>
      <c r="V99" s="1" t="s">
        <v>670</v>
      </c>
      <c r="W99" s="1" t="s">
        <v>670</v>
      </c>
      <c r="X99" s="1" t="s">
        <v>669</v>
      </c>
      <c r="Y99" s="1" t="s">
        <v>670</v>
      </c>
      <c r="Z99" s="1" t="s">
        <v>670</v>
      </c>
      <c r="AB99" s="1">
        <v>7</v>
      </c>
      <c r="AC99">
        <f t="shared" si="29"/>
        <v>8001</v>
      </c>
      <c r="AD99">
        <f t="shared" si="32"/>
        <v>9000</v>
      </c>
      <c r="AE99" t="s">
        <v>651</v>
      </c>
      <c r="AG99" s="1">
        <v>7</v>
      </c>
      <c r="AH99">
        <f t="shared" si="30"/>
        <v>8001</v>
      </c>
      <c r="AI99">
        <f t="shared" si="33"/>
        <v>9000</v>
      </c>
      <c r="AJ99" s="1" t="s">
        <v>241</v>
      </c>
      <c r="AQ99" s="1" t="str">
        <f t="shared" si="34"/>
        <v>AN11287</v>
      </c>
      <c r="AR99" s="1">
        <f t="shared" si="35"/>
        <v>7</v>
      </c>
      <c r="AS99" s="1">
        <f t="shared" si="36"/>
        <v>8001</v>
      </c>
      <c r="AT99" s="1">
        <f t="shared" si="37"/>
        <v>9000</v>
      </c>
      <c r="AU99" t="str">
        <f t="shared" si="38"/>
        <v>AN11287|7|8001|9000</v>
      </c>
      <c r="AV99" t="str">
        <f t="shared" si="39"/>
        <v>fill_color=vvlgrey,id=TF1</v>
      </c>
      <c r="AW99" t="str">
        <f t="shared" si="40"/>
        <v>fill_color=vvlgrey,id=TF2</v>
      </c>
      <c r="AX99" t="str">
        <f t="shared" si="41"/>
        <v>fill_color=vvlgrey,id=TF3</v>
      </c>
      <c r="AY99" t="str">
        <f t="shared" si="42"/>
        <v>fill_color=vvlgrey,id=TF4</v>
      </c>
      <c r="AZ99" t="str">
        <f t="shared" si="43"/>
        <v>fill_color=vvlgrey,id=TF5</v>
      </c>
      <c r="BA99" t="str">
        <f t="shared" si="44"/>
        <v>fill_color=vvlgrey,id=TF6</v>
      </c>
      <c r="BB99" t="str">
        <f t="shared" si="45"/>
        <v>fill_color=vvlgrey,id=TF7</v>
      </c>
      <c r="BC99" t="str">
        <f t="shared" si="46"/>
        <v>fill_color=vvlgrey,id=TF8</v>
      </c>
      <c r="BD99" t="str">
        <f t="shared" si="47"/>
        <v>fill_color=vvlgrey,id=TF9</v>
      </c>
      <c r="BE99" t="str">
        <f t="shared" si="48"/>
        <v>fill_color=yellow,id=TF10</v>
      </c>
      <c r="BF99" t="str">
        <f t="shared" si="49"/>
        <v>fill_color=vvlgrey,id=TF11</v>
      </c>
      <c r="BG99" t="str">
        <f t="shared" si="50"/>
        <v>fill_color=vvlgrey,id=TF12</v>
      </c>
      <c r="BK99" t="s">
        <v>292</v>
      </c>
      <c r="BL99">
        <v>1</v>
      </c>
      <c r="BM99">
        <v>8001</v>
      </c>
      <c r="BN99">
        <v>9000</v>
      </c>
      <c r="BO99" t="s">
        <v>681</v>
      </c>
      <c r="BP99" t="s">
        <v>265</v>
      </c>
    </row>
    <row r="100" spans="9:68" x14ac:dyDescent="0.25">
      <c r="I100" s="1">
        <v>8</v>
      </c>
      <c r="J100">
        <f t="shared" si="28"/>
        <v>1</v>
      </c>
      <c r="K100">
        <f t="shared" si="31"/>
        <v>1000</v>
      </c>
      <c r="L100" t="s">
        <v>652</v>
      </c>
      <c r="M100" s="1" t="s">
        <v>338</v>
      </c>
      <c r="N100" s="1" t="str">
        <f>_xlfn.IFNA(VLOOKUP(M100,'SM Target of each TF'!$AT$2:$AV$24, 3, FALSE), "NA")</f>
        <v>NA</v>
      </c>
      <c r="O100" s="1" t="s">
        <v>670</v>
      </c>
      <c r="P100" s="1" t="s">
        <v>670</v>
      </c>
      <c r="Q100" s="1" t="s">
        <v>670</v>
      </c>
      <c r="R100" s="1" t="s">
        <v>670</v>
      </c>
      <c r="S100" s="1" t="s">
        <v>670</v>
      </c>
      <c r="T100" s="1" t="s">
        <v>670</v>
      </c>
      <c r="U100" s="1" t="s">
        <v>670</v>
      </c>
      <c r="V100" s="1" t="s">
        <v>670</v>
      </c>
      <c r="W100" s="1" t="s">
        <v>670</v>
      </c>
      <c r="X100" s="1" t="s">
        <v>670</v>
      </c>
      <c r="Y100" s="1" t="s">
        <v>670</v>
      </c>
      <c r="Z100" s="1" t="s">
        <v>670</v>
      </c>
      <c r="AB100" s="1">
        <v>8</v>
      </c>
      <c r="AC100">
        <f t="shared" si="29"/>
        <v>1</v>
      </c>
      <c r="AD100">
        <f t="shared" si="32"/>
        <v>1000</v>
      </c>
      <c r="AE100" t="s">
        <v>652</v>
      </c>
      <c r="AG100" s="1">
        <v>8</v>
      </c>
      <c r="AH100">
        <f t="shared" si="30"/>
        <v>1</v>
      </c>
      <c r="AI100">
        <f t="shared" si="33"/>
        <v>1000</v>
      </c>
      <c r="AJ100" s="1" t="s">
        <v>338</v>
      </c>
      <c r="AQ100" s="1" t="str">
        <f t="shared" si="34"/>
        <v>AN10430</v>
      </c>
      <c r="AR100" s="1">
        <f t="shared" si="35"/>
        <v>8</v>
      </c>
      <c r="AS100" s="1">
        <f t="shared" si="36"/>
        <v>1</v>
      </c>
      <c r="AT100" s="1">
        <f t="shared" si="37"/>
        <v>1000</v>
      </c>
      <c r="AU100" t="str">
        <f t="shared" si="38"/>
        <v>AN10430|8|1|1000</v>
      </c>
      <c r="AV100" t="str">
        <f t="shared" si="39"/>
        <v>fill_color=vvlgrey,id=TF1</v>
      </c>
      <c r="AW100" t="str">
        <f t="shared" si="40"/>
        <v>fill_color=vvlgrey,id=TF2</v>
      </c>
      <c r="AX100" t="str">
        <f t="shared" si="41"/>
        <v>fill_color=vvlgrey,id=TF3</v>
      </c>
      <c r="AY100" t="str">
        <f t="shared" si="42"/>
        <v>fill_color=vvlgrey,id=TF4</v>
      </c>
      <c r="AZ100" t="str">
        <f t="shared" si="43"/>
        <v>fill_color=vvlgrey,id=TF5</v>
      </c>
      <c r="BA100" t="str">
        <f t="shared" si="44"/>
        <v>fill_color=vvlgrey,id=TF6</v>
      </c>
      <c r="BB100" t="str">
        <f t="shared" si="45"/>
        <v>fill_color=vvlgrey,id=TF7</v>
      </c>
      <c r="BC100" t="str">
        <f t="shared" si="46"/>
        <v>fill_color=vvlgrey,id=TF8</v>
      </c>
      <c r="BD100" t="str">
        <f t="shared" si="47"/>
        <v>fill_color=vvlgrey,id=TF9</v>
      </c>
      <c r="BE100" t="str">
        <f t="shared" si="48"/>
        <v>fill_color=vvlgrey,id=TF10</v>
      </c>
      <c r="BF100" t="str">
        <f t="shared" si="49"/>
        <v>fill_color=vvlgrey,id=TF11</v>
      </c>
      <c r="BG100" t="str">
        <f t="shared" si="50"/>
        <v>fill_color=vvlgrey,id=TF12</v>
      </c>
      <c r="BK100" t="s">
        <v>292</v>
      </c>
      <c r="BL100">
        <v>1</v>
      </c>
      <c r="BM100">
        <v>8001</v>
      </c>
      <c r="BN100">
        <v>9000</v>
      </c>
      <c r="BO100" t="s">
        <v>682</v>
      </c>
      <c r="BP100" t="s">
        <v>581</v>
      </c>
    </row>
    <row r="101" spans="9:68" x14ac:dyDescent="0.25">
      <c r="I101" s="1">
        <v>8</v>
      </c>
      <c r="J101">
        <f t="shared" si="28"/>
        <v>1001</v>
      </c>
      <c r="K101">
        <f t="shared" si="31"/>
        <v>2000</v>
      </c>
      <c r="L101" t="s">
        <v>651</v>
      </c>
      <c r="M101" s="1" t="s">
        <v>339</v>
      </c>
      <c r="N101" s="1" t="str">
        <f>_xlfn.IFNA(VLOOKUP(M101,'SM Target of each TF'!$AT$2:$AV$24, 3, FALSE), "NA")</f>
        <v>NA</v>
      </c>
      <c r="O101" s="1" t="s">
        <v>670</v>
      </c>
      <c r="P101" s="1" t="s">
        <v>670</v>
      </c>
      <c r="Q101" s="1" t="s">
        <v>670</v>
      </c>
      <c r="R101" s="1" t="s">
        <v>670</v>
      </c>
      <c r="S101" s="1" t="s">
        <v>670</v>
      </c>
      <c r="T101" s="1" t="s">
        <v>670</v>
      </c>
      <c r="U101" s="1" t="s">
        <v>670</v>
      </c>
      <c r="V101" s="1" t="s">
        <v>670</v>
      </c>
      <c r="W101" s="1" t="s">
        <v>670</v>
      </c>
      <c r="X101" s="1" t="s">
        <v>670</v>
      </c>
      <c r="Y101" s="1" t="s">
        <v>670</v>
      </c>
      <c r="Z101" s="1" t="s">
        <v>670</v>
      </c>
      <c r="AB101" s="1">
        <v>8</v>
      </c>
      <c r="AC101">
        <f t="shared" si="29"/>
        <v>1001</v>
      </c>
      <c r="AD101">
        <f t="shared" si="32"/>
        <v>2000</v>
      </c>
      <c r="AE101" t="s">
        <v>651</v>
      </c>
      <c r="AG101" s="1">
        <v>8</v>
      </c>
      <c r="AH101">
        <f t="shared" si="30"/>
        <v>1001</v>
      </c>
      <c r="AI101">
        <f t="shared" si="33"/>
        <v>2000</v>
      </c>
      <c r="AJ101" s="1" t="s">
        <v>339</v>
      </c>
      <c r="AQ101" s="1" t="str">
        <f t="shared" si="34"/>
        <v>AN10447</v>
      </c>
      <c r="AR101" s="1">
        <f t="shared" si="35"/>
        <v>8</v>
      </c>
      <c r="AS101" s="1">
        <f t="shared" si="36"/>
        <v>1001</v>
      </c>
      <c r="AT101" s="1">
        <f t="shared" si="37"/>
        <v>2000</v>
      </c>
      <c r="AU101" t="str">
        <f t="shared" si="38"/>
        <v>AN10447|8|1001|2000</v>
      </c>
      <c r="AV101" t="str">
        <f t="shared" si="39"/>
        <v>fill_color=vvlgrey,id=TF1</v>
      </c>
      <c r="AW101" t="str">
        <f t="shared" si="40"/>
        <v>fill_color=vvlgrey,id=TF2</v>
      </c>
      <c r="AX101" t="str">
        <f t="shared" si="41"/>
        <v>fill_color=vvlgrey,id=TF3</v>
      </c>
      <c r="AY101" t="str">
        <f t="shared" si="42"/>
        <v>fill_color=vvlgrey,id=TF4</v>
      </c>
      <c r="AZ101" t="str">
        <f t="shared" si="43"/>
        <v>fill_color=vvlgrey,id=TF5</v>
      </c>
      <c r="BA101" t="str">
        <f t="shared" si="44"/>
        <v>fill_color=vvlgrey,id=TF6</v>
      </c>
      <c r="BB101" t="str">
        <f t="shared" si="45"/>
        <v>fill_color=vvlgrey,id=TF7</v>
      </c>
      <c r="BC101" t="str">
        <f t="shared" si="46"/>
        <v>fill_color=vvlgrey,id=TF8</v>
      </c>
      <c r="BD101" t="str">
        <f t="shared" si="47"/>
        <v>fill_color=vvlgrey,id=TF9</v>
      </c>
      <c r="BE101" t="str">
        <f t="shared" si="48"/>
        <v>fill_color=vvlgrey,id=TF10</v>
      </c>
      <c r="BF101" t="str">
        <f t="shared" si="49"/>
        <v>fill_color=vvlgrey,id=TF11</v>
      </c>
      <c r="BG101" t="str">
        <f t="shared" si="50"/>
        <v>fill_color=vvlgrey,id=TF12</v>
      </c>
      <c r="BK101" t="s">
        <v>292</v>
      </c>
      <c r="BL101">
        <v>1</v>
      </c>
      <c r="BM101">
        <v>8001</v>
      </c>
      <c r="BN101">
        <v>9000</v>
      </c>
      <c r="BO101" t="s">
        <v>683</v>
      </c>
      <c r="BP101" t="s">
        <v>575</v>
      </c>
    </row>
    <row r="102" spans="9:68" x14ac:dyDescent="0.25">
      <c r="I102" s="1">
        <v>8</v>
      </c>
      <c r="J102">
        <f t="shared" si="28"/>
        <v>2001</v>
      </c>
      <c r="K102">
        <f t="shared" si="31"/>
        <v>3000</v>
      </c>
      <c r="L102" t="s">
        <v>652</v>
      </c>
      <c r="M102" s="1" t="s">
        <v>340</v>
      </c>
      <c r="N102" s="1" t="str">
        <f>_xlfn.IFNA(VLOOKUP(M102,'SM Target of each TF'!$AT$2:$AV$24, 3, FALSE), "NA")</f>
        <v>NA</v>
      </c>
      <c r="O102" s="1" t="s">
        <v>670</v>
      </c>
      <c r="P102" s="1" t="s">
        <v>670</v>
      </c>
      <c r="Q102" s="1" t="s">
        <v>670</v>
      </c>
      <c r="R102" s="1" t="s">
        <v>670</v>
      </c>
      <c r="S102" s="1" t="s">
        <v>670</v>
      </c>
      <c r="T102" s="1" t="s">
        <v>670</v>
      </c>
      <c r="U102" s="1" t="s">
        <v>670</v>
      </c>
      <c r="V102" s="1" t="s">
        <v>670</v>
      </c>
      <c r="W102" s="1" t="s">
        <v>670</v>
      </c>
      <c r="X102" s="1" t="s">
        <v>670</v>
      </c>
      <c r="Y102" s="1" t="s">
        <v>670</v>
      </c>
      <c r="Z102" s="1" t="s">
        <v>670</v>
      </c>
      <c r="AB102" s="1">
        <v>8</v>
      </c>
      <c r="AC102">
        <f t="shared" si="29"/>
        <v>2001</v>
      </c>
      <c r="AD102">
        <f t="shared" si="32"/>
        <v>3000</v>
      </c>
      <c r="AE102" t="s">
        <v>652</v>
      </c>
      <c r="AG102" s="1">
        <v>8</v>
      </c>
      <c r="AH102">
        <f t="shared" si="30"/>
        <v>2001</v>
      </c>
      <c r="AI102">
        <f t="shared" si="33"/>
        <v>3000</v>
      </c>
      <c r="AJ102" s="1" t="s">
        <v>340</v>
      </c>
      <c r="AQ102" s="1" t="str">
        <f t="shared" si="34"/>
        <v>AN3608</v>
      </c>
      <c r="AR102" s="1">
        <f t="shared" si="35"/>
        <v>8</v>
      </c>
      <c r="AS102" s="1">
        <f t="shared" si="36"/>
        <v>2001</v>
      </c>
      <c r="AT102" s="1">
        <f t="shared" si="37"/>
        <v>3000</v>
      </c>
      <c r="AU102" t="str">
        <f t="shared" si="38"/>
        <v>AN3608|8|2001|3000</v>
      </c>
      <c r="AV102" t="str">
        <f t="shared" si="39"/>
        <v>fill_color=vvlgrey,id=TF1</v>
      </c>
      <c r="AW102" t="str">
        <f t="shared" si="40"/>
        <v>fill_color=vvlgrey,id=TF2</v>
      </c>
      <c r="AX102" t="str">
        <f t="shared" si="41"/>
        <v>fill_color=vvlgrey,id=TF3</v>
      </c>
      <c r="AY102" t="str">
        <f t="shared" si="42"/>
        <v>fill_color=vvlgrey,id=TF4</v>
      </c>
      <c r="AZ102" t="str">
        <f t="shared" si="43"/>
        <v>fill_color=vvlgrey,id=TF5</v>
      </c>
      <c r="BA102" t="str">
        <f t="shared" si="44"/>
        <v>fill_color=vvlgrey,id=TF6</v>
      </c>
      <c r="BB102" t="str">
        <f t="shared" si="45"/>
        <v>fill_color=vvlgrey,id=TF7</v>
      </c>
      <c r="BC102" t="str">
        <f t="shared" si="46"/>
        <v>fill_color=vvlgrey,id=TF8</v>
      </c>
      <c r="BD102" t="str">
        <f t="shared" si="47"/>
        <v>fill_color=vvlgrey,id=TF9</v>
      </c>
      <c r="BE102" t="str">
        <f t="shared" si="48"/>
        <v>fill_color=vvlgrey,id=TF10</v>
      </c>
      <c r="BF102" t="str">
        <f t="shared" si="49"/>
        <v>fill_color=vvlgrey,id=TF11</v>
      </c>
      <c r="BG102" t="str">
        <f t="shared" si="50"/>
        <v>fill_color=vvlgrey,id=TF12</v>
      </c>
      <c r="BK102" t="s">
        <v>292</v>
      </c>
      <c r="BL102">
        <v>1</v>
      </c>
      <c r="BM102">
        <v>8001</v>
      </c>
      <c r="BN102">
        <v>9000</v>
      </c>
      <c r="BO102" t="s">
        <v>684</v>
      </c>
      <c r="BP102" t="s">
        <v>120</v>
      </c>
    </row>
    <row r="103" spans="9:68" x14ac:dyDescent="0.25">
      <c r="I103" s="1">
        <v>8</v>
      </c>
      <c r="J103">
        <f t="shared" si="28"/>
        <v>3001</v>
      </c>
      <c r="K103">
        <f t="shared" si="31"/>
        <v>4000</v>
      </c>
      <c r="L103" t="s">
        <v>651</v>
      </c>
      <c r="M103" s="1" t="s">
        <v>341</v>
      </c>
      <c r="N103" s="1" t="str">
        <f>_xlfn.IFNA(VLOOKUP(M103,'SM Target of each TF'!$AT$2:$AV$24, 3, FALSE), "NA")</f>
        <v>NA</v>
      </c>
      <c r="O103" s="1" t="s">
        <v>670</v>
      </c>
      <c r="P103" s="1" t="s">
        <v>670</v>
      </c>
      <c r="Q103" s="1" t="s">
        <v>670</v>
      </c>
      <c r="R103" s="1" t="s">
        <v>670</v>
      </c>
      <c r="S103" s="1" t="s">
        <v>670</v>
      </c>
      <c r="T103" s="1" t="s">
        <v>670</v>
      </c>
      <c r="U103" s="1" t="s">
        <v>670</v>
      </c>
      <c r="V103" s="1" t="s">
        <v>670</v>
      </c>
      <c r="W103" s="1" t="s">
        <v>670</v>
      </c>
      <c r="X103" s="1" t="s">
        <v>670</v>
      </c>
      <c r="Y103" s="1" t="s">
        <v>670</v>
      </c>
      <c r="Z103" s="1" t="s">
        <v>670</v>
      </c>
      <c r="AB103" s="1">
        <v>8</v>
      </c>
      <c r="AC103">
        <f t="shared" si="29"/>
        <v>3001</v>
      </c>
      <c r="AD103">
        <f t="shared" si="32"/>
        <v>4000</v>
      </c>
      <c r="AE103" t="s">
        <v>651</v>
      </c>
      <c r="AG103" s="1">
        <v>8</v>
      </c>
      <c r="AH103">
        <f t="shared" si="30"/>
        <v>3001</v>
      </c>
      <c r="AI103">
        <f t="shared" si="33"/>
        <v>4000</v>
      </c>
      <c r="AJ103" s="1" t="s">
        <v>341</v>
      </c>
      <c r="AQ103" s="1" t="str">
        <f t="shared" si="34"/>
        <v>AN3609</v>
      </c>
      <c r="AR103" s="1">
        <f t="shared" si="35"/>
        <v>8</v>
      </c>
      <c r="AS103" s="1">
        <f t="shared" si="36"/>
        <v>3001</v>
      </c>
      <c r="AT103" s="1">
        <f t="shared" si="37"/>
        <v>4000</v>
      </c>
      <c r="AU103" t="str">
        <f t="shared" si="38"/>
        <v>AN3609|8|3001|4000</v>
      </c>
      <c r="AV103" t="str">
        <f t="shared" si="39"/>
        <v>fill_color=vvlgrey,id=TF1</v>
      </c>
      <c r="AW103" t="str">
        <f t="shared" si="40"/>
        <v>fill_color=vvlgrey,id=TF2</v>
      </c>
      <c r="AX103" t="str">
        <f t="shared" si="41"/>
        <v>fill_color=vvlgrey,id=TF3</v>
      </c>
      <c r="AY103" t="str">
        <f t="shared" si="42"/>
        <v>fill_color=vvlgrey,id=TF4</v>
      </c>
      <c r="AZ103" t="str">
        <f t="shared" si="43"/>
        <v>fill_color=vvlgrey,id=TF5</v>
      </c>
      <c r="BA103" t="str">
        <f t="shared" si="44"/>
        <v>fill_color=vvlgrey,id=TF6</v>
      </c>
      <c r="BB103" t="str">
        <f t="shared" si="45"/>
        <v>fill_color=vvlgrey,id=TF7</v>
      </c>
      <c r="BC103" t="str">
        <f t="shared" si="46"/>
        <v>fill_color=vvlgrey,id=TF8</v>
      </c>
      <c r="BD103" t="str">
        <f t="shared" si="47"/>
        <v>fill_color=vvlgrey,id=TF9</v>
      </c>
      <c r="BE103" t="str">
        <f t="shared" si="48"/>
        <v>fill_color=vvlgrey,id=TF10</v>
      </c>
      <c r="BF103" t="str">
        <f t="shared" si="49"/>
        <v>fill_color=vvlgrey,id=TF11</v>
      </c>
      <c r="BG103" t="str">
        <f t="shared" si="50"/>
        <v>fill_color=vvlgrey,id=TF12</v>
      </c>
      <c r="BK103" t="s">
        <v>292</v>
      </c>
      <c r="BL103">
        <v>1</v>
      </c>
      <c r="BM103">
        <v>8001</v>
      </c>
      <c r="BN103">
        <v>9000</v>
      </c>
      <c r="BO103" t="s">
        <v>685</v>
      </c>
      <c r="BP103" t="s">
        <v>142</v>
      </c>
    </row>
    <row r="104" spans="9:68" x14ac:dyDescent="0.25">
      <c r="I104" s="1">
        <v>8</v>
      </c>
      <c r="J104">
        <f t="shared" si="28"/>
        <v>4001</v>
      </c>
      <c r="K104">
        <f t="shared" si="31"/>
        <v>5000</v>
      </c>
      <c r="L104" t="s">
        <v>652</v>
      </c>
      <c r="M104" s="1" t="s">
        <v>342</v>
      </c>
      <c r="N104" s="1" t="str">
        <f>_xlfn.IFNA(VLOOKUP(M104,'SM Target of each TF'!$AT$2:$AV$24, 3, FALSE), "NA")</f>
        <v>NA</v>
      </c>
      <c r="O104" s="1" t="s">
        <v>670</v>
      </c>
      <c r="P104" s="1" t="s">
        <v>670</v>
      </c>
      <c r="Q104" s="1" t="s">
        <v>670</v>
      </c>
      <c r="R104" s="1" t="s">
        <v>670</v>
      </c>
      <c r="S104" s="1" t="s">
        <v>670</v>
      </c>
      <c r="T104" s="1" t="s">
        <v>670</v>
      </c>
      <c r="U104" s="1" t="s">
        <v>670</v>
      </c>
      <c r="V104" s="1" t="s">
        <v>670</v>
      </c>
      <c r="W104" s="1" t="s">
        <v>670</v>
      </c>
      <c r="X104" s="1" t="s">
        <v>670</v>
      </c>
      <c r="Y104" s="1" t="s">
        <v>670</v>
      </c>
      <c r="Z104" s="1" t="s">
        <v>670</v>
      </c>
      <c r="AB104" s="1">
        <v>8</v>
      </c>
      <c r="AC104">
        <f t="shared" si="29"/>
        <v>4001</v>
      </c>
      <c r="AD104">
        <f t="shared" si="32"/>
        <v>5000</v>
      </c>
      <c r="AE104" t="s">
        <v>652</v>
      </c>
      <c r="AG104" s="1">
        <v>8</v>
      </c>
      <c r="AH104">
        <f t="shared" si="30"/>
        <v>4001</v>
      </c>
      <c r="AI104">
        <f t="shared" si="33"/>
        <v>5000</v>
      </c>
      <c r="AJ104" s="1" t="s">
        <v>342</v>
      </c>
      <c r="AQ104" s="1" t="str">
        <f t="shared" si="34"/>
        <v>AN3611</v>
      </c>
      <c r="AR104" s="1">
        <f t="shared" si="35"/>
        <v>8</v>
      </c>
      <c r="AS104" s="1">
        <f t="shared" si="36"/>
        <v>4001</v>
      </c>
      <c r="AT104" s="1">
        <f t="shared" si="37"/>
        <v>5000</v>
      </c>
      <c r="AU104" t="str">
        <f t="shared" si="38"/>
        <v>AN3611|8|4001|5000</v>
      </c>
      <c r="AV104" t="str">
        <f t="shared" si="39"/>
        <v>fill_color=vvlgrey,id=TF1</v>
      </c>
      <c r="AW104" t="str">
        <f t="shared" si="40"/>
        <v>fill_color=vvlgrey,id=TF2</v>
      </c>
      <c r="AX104" t="str">
        <f t="shared" si="41"/>
        <v>fill_color=vvlgrey,id=TF3</v>
      </c>
      <c r="AY104" t="str">
        <f t="shared" si="42"/>
        <v>fill_color=vvlgrey,id=TF4</v>
      </c>
      <c r="AZ104" t="str">
        <f t="shared" si="43"/>
        <v>fill_color=vvlgrey,id=TF5</v>
      </c>
      <c r="BA104" t="str">
        <f t="shared" si="44"/>
        <v>fill_color=vvlgrey,id=TF6</v>
      </c>
      <c r="BB104" t="str">
        <f t="shared" si="45"/>
        <v>fill_color=vvlgrey,id=TF7</v>
      </c>
      <c r="BC104" t="str">
        <f t="shared" si="46"/>
        <v>fill_color=vvlgrey,id=TF8</v>
      </c>
      <c r="BD104" t="str">
        <f t="shared" si="47"/>
        <v>fill_color=vvlgrey,id=TF9</v>
      </c>
      <c r="BE104" t="str">
        <f t="shared" si="48"/>
        <v>fill_color=vvlgrey,id=TF10</v>
      </c>
      <c r="BF104" t="str">
        <f t="shared" si="49"/>
        <v>fill_color=vvlgrey,id=TF11</v>
      </c>
      <c r="BG104" t="str">
        <f t="shared" si="50"/>
        <v>fill_color=vvlgrey,id=TF12</v>
      </c>
      <c r="BK104" t="s">
        <v>292</v>
      </c>
      <c r="BL104">
        <v>1</v>
      </c>
      <c r="BM104">
        <v>8001</v>
      </c>
      <c r="BN104">
        <v>9000</v>
      </c>
      <c r="BO104" t="s">
        <v>686</v>
      </c>
      <c r="BP104" t="s">
        <v>163</v>
      </c>
    </row>
    <row r="105" spans="9:68" x14ac:dyDescent="0.25">
      <c r="I105" s="1">
        <v>8</v>
      </c>
      <c r="J105">
        <f t="shared" si="28"/>
        <v>5001</v>
      </c>
      <c r="K105">
        <f t="shared" si="31"/>
        <v>6000</v>
      </c>
      <c r="L105" t="s">
        <v>651</v>
      </c>
      <c r="M105" s="1" t="s">
        <v>343</v>
      </c>
      <c r="N105" s="1" t="str">
        <f>_xlfn.IFNA(VLOOKUP(M105,'SM Target of each TF'!$AT$2:$AV$24, 3, FALSE), "NA")</f>
        <v>NA</v>
      </c>
      <c r="O105" s="1" t="s">
        <v>670</v>
      </c>
      <c r="P105" s="1" t="s">
        <v>670</v>
      </c>
      <c r="Q105" s="1" t="s">
        <v>670</v>
      </c>
      <c r="R105" s="1" t="s">
        <v>670</v>
      </c>
      <c r="S105" s="1" t="s">
        <v>670</v>
      </c>
      <c r="T105" s="1" t="s">
        <v>670</v>
      </c>
      <c r="U105" s="1" t="s">
        <v>670</v>
      </c>
      <c r="V105" s="1" t="s">
        <v>670</v>
      </c>
      <c r="W105" s="1" t="s">
        <v>670</v>
      </c>
      <c r="X105" s="1" t="s">
        <v>670</v>
      </c>
      <c r="Y105" s="1" t="s">
        <v>670</v>
      </c>
      <c r="Z105" s="1" t="s">
        <v>670</v>
      </c>
      <c r="AB105" s="1">
        <v>8</v>
      </c>
      <c r="AC105">
        <f t="shared" si="29"/>
        <v>5001</v>
      </c>
      <c r="AD105">
        <f t="shared" si="32"/>
        <v>6000</v>
      </c>
      <c r="AE105" t="s">
        <v>651</v>
      </c>
      <c r="AG105" s="1">
        <v>8</v>
      </c>
      <c r="AH105">
        <f t="shared" si="30"/>
        <v>5001</v>
      </c>
      <c r="AI105">
        <f t="shared" si="33"/>
        <v>6000</v>
      </c>
      <c r="AJ105" s="1" t="s">
        <v>343</v>
      </c>
      <c r="AQ105" s="1" t="str">
        <f t="shared" si="34"/>
        <v>AN3612</v>
      </c>
      <c r="AR105" s="1">
        <f t="shared" si="35"/>
        <v>8</v>
      </c>
      <c r="AS105" s="1">
        <f t="shared" si="36"/>
        <v>5001</v>
      </c>
      <c r="AT105" s="1">
        <f t="shared" si="37"/>
        <v>6000</v>
      </c>
      <c r="AU105" t="str">
        <f t="shared" si="38"/>
        <v>AN3612|8|5001|6000</v>
      </c>
      <c r="AV105" t="str">
        <f t="shared" si="39"/>
        <v>fill_color=vvlgrey,id=TF1</v>
      </c>
      <c r="AW105" t="str">
        <f t="shared" si="40"/>
        <v>fill_color=vvlgrey,id=TF2</v>
      </c>
      <c r="AX105" t="str">
        <f t="shared" si="41"/>
        <v>fill_color=vvlgrey,id=TF3</v>
      </c>
      <c r="AY105" t="str">
        <f t="shared" si="42"/>
        <v>fill_color=vvlgrey,id=TF4</v>
      </c>
      <c r="AZ105" t="str">
        <f t="shared" si="43"/>
        <v>fill_color=vvlgrey,id=TF5</v>
      </c>
      <c r="BA105" t="str">
        <f t="shared" si="44"/>
        <v>fill_color=vvlgrey,id=TF6</v>
      </c>
      <c r="BB105" t="str">
        <f t="shared" si="45"/>
        <v>fill_color=vvlgrey,id=TF7</v>
      </c>
      <c r="BC105" t="str">
        <f t="shared" si="46"/>
        <v>fill_color=vvlgrey,id=TF8</v>
      </c>
      <c r="BD105" t="str">
        <f t="shared" si="47"/>
        <v>fill_color=vvlgrey,id=TF9</v>
      </c>
      <c r="BE105" t="str">
        <f t="shared" si="48"/>
        <v>fill_color=vvlgrey,id=TF10</v>
      </c>
      <c r="BF105" t="str">
        <f t="shared" si="49"/>
        <v>fill_color=vvlgrey,id=TF11</v>
      </c>
      <c r="BG105" t="str">
        <f t="shared" si="50"/>
        <v>fill_color=vvlgrey,id=TF12</v>
      </c>
      <c r="BK105" t="s">
        <v>292</v>
      </c>
      <c r="BL105">
        <v>1</v>
      </c>
      <c r="BM105">
        <v>8001</v>
      </c>
      <c r="BN105">
        <v>9000</v>
      </c>
      <c r="BO105" t="s">
        <v>687</v>
      </c>
      <c r="BP105" t="s">
        <v>576</v>
      </c>
    </row>
    <row r="106" spans="9:68" x14ac:dyDescent="0.25">
      <c r="I106" s="1">
        <v>9</v>
      </c>
      <c r="J106">
        <f t="shared" si="28"/>
        <v>1</v>
      </c>
      <c r="K106">
        <f t="shared" si="31"/>
        <v>1000</v>
      </c>
      <c r="L106" t="s">
        <v>652</v>
      </c>
      <c r="M106" s="1" t="s">
        <v>344</v>
      </c>
      <c r="N106" s="1" t="str">
        <f>_xlfn.IFNA(VLOOKUP(M106,'SM Target of each TF'!$AT$2:$AV$24, 3, FALSE), "NA")</f>
        <v>NA</v>
      </c>
      <c r="O106" s="1" t="s">
        <v>670</v>
      </c>
      <c r="P106" s="1" t="s">
        <v>670</v>
      </c>
      <c r="Q106" s="1" t="s">
        <v>670</v>
      </c>
      <c r="R106" s="1" t="s">
        <v>670</v>
      </c>
      <c r="S106" s="1" t="s">
        <v>670</v>
      </c>
      <c r="T106" s="1" t="s">
        <v>670</v>
      </c>
      <c r="U106" s="1" t="s">
        <v>670</v>
      </c>
      <c r="V106" s="1" t="s">
        <v>670</v>
      </c>
      <c r="W106" s="1" t="s">
        <v>670</v>
      </c>
      <c r="X106" s="1" t="s">
        <v>670</v>
      </c>
      <c r="Y106" s="1" t="s">
        <v>670</v>
      </c>
      <c r="Z106" s="1" t="s">
        <v>670</v>
      </c>
      <c r="AB106" s="1">
        <v>9</v>
      </c>
      <c r="AC106">
        <f t="shared" si="29"/>
        <v>1</v>
      </c>
      <c r="AD106">
        <f t="shared" si="32"/>
        <v>1000</v>
      </c>
      <c r="AE106" t="s">
        <v>652</v>
      </c>
      <c r="AG106" s="1">
        <v>9</v>
      </c>
      <c r="AH106">
        <f t="shared" si="30"/>
        <v>1</v>
      </c>
      <c r="AI106">
        <f t="shared" si="33"/>
        <v>1000</v>
      </c>
      <c r="AJ106" s="1" t="s">
        <v>344</v>
      </c>
      <c r="AQ106" s="1" t="str">
        <f t="shared" si="34"/>
        <v>AN10486</v>
      </c>
      <c r="AR106" s="1">
        <f t="shared" si="35"/>
        <v>9</v>
      </c>
      <c r="AS106" s="1">
        <f t="shared" si="36"/>
        <v>1</v>
      </c>
      <c r="AT106" s="1">
        <f t="shared" si="37"/>
        <v>1000</v>
      </c>
      <c r="AU106" t="str">
        <f t="shared" si="38"/>
        <v>AN10486|9|1|1000</v>
      </c>
      <c r="AV106" t="str">
        <f t="shared" si="39"/>
        <v>fill_color=vvlgrey,id=TF1</v>
      </c>
      <c r="AW106" t="str">
        <f t="shared" si="40"/>
        <v>fill_color=vvlgrey,id=TF2</v>
      </c>
      <c r="AX106" t="str">
        <f t="shared" si="41"/>
        <v>fill_color=vvlgrey,id=TF3</v>
      </c>
      <c r="AY106" t="str">
        <f t="shared" si="42"/>
        <v>fill_color=vvlgrey,id=TF4</v>
      </c>
      <c r="AZ106" t="str">
        <f t="shared" si="43"/>
        <v>fill_color=vvlgrey,id=TF5</v>
      </c>
      <c r="BA106" t="str">
        <f t="shared" si="44"/>
        <v>fill_color=vvlgrey,id=TF6</v>
      </c>
      <c r="BB106" t="str">
        <f t="shared" si="45"/>
        <v>fill_color=vvlgrey,id=TF7</v>
      </c>
      <c r="BC106" t="str">
        <f t="shared" si="46"/>
        <v>fill_color=vvlgrey,id=TF8</v>
      </c>
      <c r="BD106" t="str">
        <f t="shared" si="47"/>
        <v>fill_color=vvlgrey,id=TF9</v>
      </c>
      <c r="BE106" t="str">
        <f t="shared" si="48"/>
        <v>fill_color=vvlgrey,id=TF10</v>
      </c>
      <c r="BF106" t="str">
        <f t="shared" si="49"/>
        <v>fill_color=vvlgrey,id=TF11</v>
      </c>
      <c r="BG106" t="str">
        <f t="shared" si="50"/>
        <v>fill_color=vvlgrey,id=TF12</v>
      </c>
      <c r="BK106" t="s">
        <v>292</v>
      </c>
      <c r="BL106">
        <v>1</v>
      </c>
      <c r="BM106">
        <v>8001</v>
      </c>
      <c r="BN106">
        <v>9000</v>
      </c>
      <c r="BO106" t="s">
        <v>688</v>
      </c>
      <c r="BP106" t="s">
        <v>577</v>
      </c>
    </row>
    <row r="107" spans="9:68" x14ac:dyDescent="0.25">
      <c r="I107" s="1">
        <v>9</v>
      </c>
      <c r="J107">
        <f t="shared" si="28"/>
        <v>1001</v>
      </c>
      <c r="K107">
        <f t="shared" si="31"/>
        <v>2000</v>
      </c>
      <c r="L107" t="s">
        <v>651</v>
      </c>
      <c r="M107" s="1" t="s">
        <v>102</v>
      </c>
      <c r="N107" s="1" t="str">
        <f>_xlfn.IFNA(VLOOKUP(M107,'SM Target of each TF'!$AT$2:$AV$24, 3, FALSE), "NA")</f>
        <v>NA</v>
      </c>
      <c r="O107" s="1" t="s">
        <v>670</v>
      </c>
      <c r="P107" s="1" t="s">
        <v>670</v>
      </c>
      <c r="Q107" s="1" t="s">
        <v>669</v>
      </c>
      <c r="R107" s="1" t="s">
        <v>670</v>
      </c>
      <c r="S107" s="1" t="s">
        <v>669</v>
      </c>
      <c r="T107" s="1" t="s">
        <v>670</v>
      </c>
      <c r="U107" s="1" t="s">
        <v>669</v>
      </c>
      <c r="V107" s="1" t="s">
        <v>670</v>
      </c>
      <c r="W107" s="1" t="s">
        <v>670</v>
      </c>
      <c r="X107" s="1" t="s">
        <v>669</v>
      </c>
      <c r="Y107" s="1" t="s">
        <v>669</v>
      </c>
      <c r="Z107" s="1" t="s">
        <v>670</v>
      </c>
      <c r="AB107" s="1">
        <v>9</v>
      </c>
      <c r="AC107">
        <f t="shared" si="29"/>
        <v>1001</v>
      </c>
      <c r="AD107">
        <f t="shared" si="32"/>
        <v>2000</v>
      </c>
      <c r="AE107" t="s">
        <v>651</v>
      </c>
      <c r="AG107" s="1">
        <v>9</v>
      </c>
      <c r="AH107">
        <f t="shared" si="30"/>
        <v>1001</v>
      </c>
      <c r="AI107">
        <f t="shared" si="33"/>
        <v>2000</v>
      </c>
      <c r="AJ107" s="1" t="s">
        <v>102</v>
      </c>
      <c r="AQ107" s="1" t="str">
        <f t="shared" si="34"/>
        <v>AN10491</v>
      </c>
      <c r="AR107" s="1">
        <f t="shared" si="35"/>
        <v>9</v>
      </c>
      <c r="AS107" s="1">
        <f t="shared" si="36"/>
        <v>1001</v>
      </c>
      <c r="AT107" s="1">
        <f t="shared" si="37"/>
        <v>2000</v>
      </c>
      <c r="AU107" t="str">
        <f t="shared" si="38"/>
        <v>AN10491|9|1001|2000</v>
      </c>
      <c r="AV107" t="str">
        <f t="shared" si="39"/>
        <v>fill_color=vvlgrey,id=TF1</v>
      </c>
      <c r="AW107" t="str">
        <f t="shared" si="40"/>
        <v>fill_color=vvlgrey,id=TF2</v>
      </c>
      <c r="AX107" t="str">
        <f t="shared" si="41"/>
        <v>fill_color=yellow,id=TF3</v>
      </c>
      <c r="AY107" t="str">
        <f t="shared" si="42"/>
        <v>fill_color=vvlgrey,id=TF4</v>
      </c>
      <c r="AZ107" t="str">
        <f t="shared" si="43"/>
        <v>fill_color=yellow,id=TF5</v>
      </c>
      <c r="BA107" t="str">
        <f t="shared" si="44"/>
        <v>fill_color=vvlgrey,id=TF6</v>
      </c>
      <c r="BB107" t="str">
        <f t="shared" si="45"/>
        <v>fill_color=yellow,id=TF7</v>
      </c>
      <c r="BC107" t="str">
        <f t="shared" si="46"/>
        <v>fill_color=vvlgrey,id=TF8</v>
      </c>
      <c r="BD107" t="str">
        <f t="shared" si="47"/>
        <v>fill_color=vvlgrey,id=TF9</v>
      </c>
      <c r="BE107" t="str">
        <f t="shared" si="48"/>
        <v>fill_color=yellow,id=TF10</v>
      </c>
      <c r="BF107" t="str">
        <f t="shared" si="49"/>
        <v>fill_color=yellow,id=TF11</v>
      </c>
      <c r="BG107" t="str">
        <f t="shared" si="50"/>
        <v>fill_color=vvlgrey,id=TF12</v>
      </c>
      <c r="BK107" t="s">
        <v>292</v>
      </c>
      <c r="BL107">
        <v>1</v>
      </c>
      <c r="BM107">
        <v>8001</v>
      </c>
      <c r="BN107">
        <v>9000</v>
      </c>
      <c r="BO107" t="s">
        <v>689</v>
      </c>
      <c r="BP107" t="s">
        <v>578</v>
      </c>
    </row>
    <row r="108" spans="9:68" x14ac:dyDescent="0.25">
      <c r="I108" s="1">
        <v>9</v>
      </c>
      <c r="J108">
        <f t="shared" si="28"/>
        <v>2001</v>
      </c>
      <c r="K108">
        <f t="shared" si="31"/>
        <v>3000</v>
      </c>
      <c r="L108" t="s">
        <v>652</v>
      </c>
      <c r="M108" s="1" t="s">
        <v>28</v>
      </c>
      <c r="N108" s="1" t="str">
        <f>_xlfn.IFNA(VLOOKUP(M108,'SM Target of each TF'!$AT$2:$AV$24, 3, FALSE), "NA")</f>
        <v>NA</v>
      </c>
      <c r="O108" s="1" t="s">
        <v>670</v>
      </c>
      <c r="P108" s="1" t="s">
        <v>669</v>
      </c>
      <c r="Q108" s="1" t="s">
        <v>669</v>
      </c>
      <c r="R108" s="1" t="s">
        <v>669</v>
      </c>
      <c r="S108" s="1" t="s">
        <v>669</v>
      </c>
      <c r="T108" s="1" t="s">
        <v>669</v>
      </c>
      <c r="U108" s="1" t="s">
        <v>669</v>
      </c>
      <c r="V108" s="1" t="s">
        <v>669</v>
      </c>
      <c r="W108" s="1" t="s">
        <v>670</v>
      </c>
      <c r="X108" s="1" t="s">
        <v>670</v>
      </c>
      <c r="Y108" s="1" t="s">
        <v>672</v>
      </c>
      <c r="Z108" s="1" t="s">
        <v>670</v>
      </c>
      <c r="AB108" s="1">
        <v>9</v>
      </c>
      <c r="AC108">
        <f t="shared" si="29"/>
        <v>2001</v>
      </c>
      <c r="AD108">
        <f t="shared" si="32"/>
        <v>3000</v>
      </c>
      <c r="AE108" t="s">
        <v>652</v>
      </c>
      <c r="AG108" s="1">
        <v>9</v>
      </c>
      <c r="AH108">
        <f t="shared" si="30"/>
        <v>2001</v>
      </c>
      <c r="AI108">
        <f t="shared" si="33"/>
        <v>3000</v>
      </c>
      <c r="AJ108" s="1" t="s">
        <v>28</v>
      </c>
      <c r="AQ108" s="1" t="str">
        <f t="shared" si="34"/>
        <v>AN3911</v>
      </c>
      <c r="AR108" s="1">
        <f t="shared" si="35"/>
        <v>9</v>
      </c>
      <c r="AS108" s="1">
        <f t="shared" si="36"/>
        <v>2001</v>
      </c>
      <c r="AT108" s="1">
        <f t="shared" si="37"/>
        <v>3000</v>
      </c>
      <c r="AU108" t="str">
        <f t="shared" si="38"/>
        <v>AN3911|9|2001|3000</v>
      </c>
      <c r="AV108" t="str">
        <f t="shared" si="39"/>
        <v>fill_color=vvlgrey,id=TF1</v>
      </c>
      <c r="AW108" t="str">
        <f t="shared" si="40"/>
        <v>fill_color=yellow,id=TF2</v>
      </c>
      <c r="AX108" t="str">
        <f t="shared" si="41"/>
        <v>fill_color=yellow,id=TF3</v>
      </c>
      <c r="AY108" t="str">
        <f t="shared" si="42"/>
        <v>fill_color=yellow,id=TF4</v>
      </c>
      <c r="AZ108" t="str">
        <f t="shared" si="43"/>
        <v>fill_color=yellow,id=TF5</v>
      </c>
      <c r="BA108" t="str">
        <f t="shared" si="44"/>
        <v>fill_color=yellow,id=TF6</v>
      </c>
      <c r="BB108" t="str">
        <f t="shared" si="45"/>
        <v>fill_color=yellow,id=TF7</v>
      </c>
      <c r="BC108" t="str">
        <f t="shared" si="46"/>
        <v>fill_color=yellow,id=TF8</v>
      </c>
      <c r="BD108" t="str">
        <f t="shared" si="47"/>
        <v>fill_color=vvlgrey,id=TF9</v>
      </c>
      <c r="BE108" t="str">
        <f t="shared" si="48"/>
        <v>fill_color=vvlgrey,id=TF10</v>
      </c>
      <c r="BF108" t="str">
        <f t="shared" si="49"/>
        <v>fill_color=dred,id=TF11</v>
      </c>
      <c r="BG108" t="str">
        <f t="shared" si="50"/>
        <v>fill_color=vvlgrey,id=TF12</v>
      </c>
      <c r="BK108" t="s">
        <v>292</v>
      </c>
      <c r="BL108">
        <v>1</v>
      </c>
      <c r="BM108">
        <v>8001</v>
      </c>
      <c r="BN108">
        <v>9000</v>
      </c>
      <c r="BO108" t="s">
        <v>690</v>
      </c>
      <c r="BP108" t="s">
        <v>579</v>
      </c>
    </row>
    <row r="109" spans="9:68" x14ac:dyDescent="0.25">
      <c r="I109" s="1">
        <v>9</v>
      </c>
      <c r="J109">
        <f t="shared" si="28"/>
        <v>3001</v>
      </c>
      <c r="K109">
        <f t="shared" si="31"/>
        <v>4000</v>
      </c>
      <c r="L109" t="s">
        <v>651</v>
      </c>
      <c r="M109" s="1" t="s">
        <v>245</v>
      </c>
      <c r="N109" s="1" t="str">
        <f>_xlfn.IFNA(VLOOKUP(M109,'SM Target of each TF'!$AT$2:$AV$24, 3, FALSE), "NA")</f>
        <v>NA</v>
      </c>
      <c r="O109" s="1" t="s">
        <v>670</v>
      </c>
      <c r="P109" s="1" t="s">
        <v>670</v>
      </c>
      <c r="Q109" s="1" t="s">
        <v>670</v>
      </c>
      <c r="R109" s="1" t="s">
        <v>670</v>
      </c>
      <c r="S109" s="1" t="s">
        <v>670</v>
      </c>
      <c r="T109" s="1" t="s">
        <v>670</v>
      </c>
      <c r="U109" s="1" t="s">
        <v>670</v>
      </c>
      <c r="V109" s="1" t="s">
        <v>670</v>
      </c>
      <c r="W109" s="1" t="s">
        <v>670</v>
      </c>
      <c r="X109" s="1" t="s">
        <v>669</v>
      </c>
      <c r="Y109" s="1" t="s">
        <v>669</v>
      </c>
      <c r="Z109" s="1" t="s">
        <v>670</v>
      </c>
      <c r="AB109" s="1">
        <v>9</v>
      </c>
      <c r="AC109">
        <f t="shared" si="29"/>
        <v>3001</v>
      </c>
      <c r="AD109">
        <f t="shared" si="32"/>
        <v>4000</v>
      </c>
      <c r="AE109" t="s">
        <v>651</v>
      </c>
      <c r="AG109" s="1">
        <v>9</v>
      </c>
      <c r="AH109">
        <f t="shared" si="30"/>
        <v>3001</v>
      </c>
      <c r="AI109">
        <f t="shared" si="33"/>
        <v>4000</v>
      </c>
      <c r="AJ109" s="1" t="s">
        <v>245</v>
      </c>
      <c r="AQ109" s="1" t="str">
        <f t="shared" si="34"/>
        <v>AN3913</v>
      </c>
      <c r="AR109" s="1">
        <f t="shared" si="35"/>
        <v>9</v>
      </c>
      <c r="AS109" s="1">
        <f t="shared" si="36"/>
        <v>3001</v>
      </c>
      <c r="AT109" s="1">
        <f t="shared" si="37"/>
        <v>4000</v>
      </c>
      <c r="AU109" t="str">
        <f t="shared" si="38"/>
        <v>AN3913|9|3001|4000</v>
      </c>
      <c r="AV109" t="str">
        <f t="shared" si="39"/>
        <v>fill_color=vvlgrey,id=TF1</v>
      </c>
      <c r="AW109" t="str">
        <f t="shared" si="40"/>
        <v>fill_color=vvlgrey,id=TF2</v>
      </c>
      <c r="AX109" t="str">
        <f t="shared" si="41"/>
        <v>fill_color=vvlgrey,id=TF3</v>
      </c>
      <c r="AY109" t="str">
        <f t="shared" si="42"/>
        <v>fill_color=vvlgrey,id=TF4</v>
      </c>
      <c r="AZ109" t="str">
        <f t="shared" si="43"/>
        <v>fill_color=vvlgrey,id=TF5</v>
      </c>
      <c r="BA109" t="str">
        <f t="shared" si="44"/>
        <v>fill_color=vvlgrey,id=TF6</v>
      </c>
      <c r="BB109" t="str">
        <f t="shared" si="45"/>
        <v>fill_color=vvlgrey,id=TF7</v>
      </c>
      <c r="BC109" t="str">
        <f t="shared" si="46"/>
        <v>fill_color=vvlgrey,id=TF8</v>
      </c>
      <c r="BD109" t="str">
        <f t="shared" si="47"/>
        <v>fill_color=vvlgrey,id=TF9</v>
      </c>
      <c r="BE109" t="str">
        <f t="shared" si="48"/>
        <v>fill_color=yellow,id=TF10</v>
      </c>
      <c r="BF109" t="str">
        <f t="shared" si="49"/>
        <v>fill_color=yellow,id=TF11</v>
      </c>
      <c r="BG109" t="str">
        <f t="shared" si="50"/>
        <v>fill_color=vvlgrey,id=TF12</v>
      </c>
      <c r="BK109" t="s">
        <v>292</v>
      </c>
      <c r="BL109">
        <v>1</v>
      </c>
      <c r="BM109">
        <v>8001</v>
      </c>
      <c r="BN109">
        <v>9000</v>
      </c>
      <c r="BO109" t="s">
        <v>691</v>
      </c>
      <c r="BP109" t="s">
        <v>580</v>
      </c>
    </row>
    <row r="110" spans="9:68" x14ac:dyDescent="0.25">
      <c r="I110" s="1">
        <v>9</v>
      </c>
      <c r="J110">
        <f t="shared" si="28"/>
        <v>4001</v>
      </c>
      <c r="K110">
        <f t="shared" si="31"/>
        <v>5000</v>
      </c>
      <c r="L110" t="s">
        <v>652</v>
      </c>
      <c r="M110" s="1" t="s">
        <v>140</v>
      </c>
      <c r="N110" s="1" t="str">
        <f>_xlfn.IFNA(VLOOKUP(M110,'SM Target of each TF'!$AT$2:$AV$24, 3, FALSE), "NA")</f>
        <v>NA</v>
      </c>
      <c r="O110" s="1" t="s">
        <v>670</v>
      </c>
      <c r="P110" s="1" t="s">
        <v>670</v>
      </c>
      <c r="Q110" s="1" t="s">
        <v>670</v>
      </c>
      <c r="R110" s="1" t="s">
        <v>669</v>
      </c>
      <c r="S110" s="1" t="s">
        <v>670</v>
      </c>
      <c r="T110" s="1" t="s">
        <v>670</v>
      </c>
      <c r="U110" s="1" t="s">
        <v>670</v>
      </c>
      <c r="V110" s="1" t="s">
        <v>670</v>
      </c>
      <c r="W110" s="1" t="s">
        <v>670</v>
      </c>
      <c r="X110" s="1" t="s">
        <v>669</v>
      </c>
      <c r="Y110" s="1" t="s">
        <v>669</v>
      </c>
      <c r="Z110" s="1" t="s">
        <v>670</v>
      </c>
      <c r="AB110" s="1">
        <v>9</v>
      </c>
      <c r="AC110">
        <f t="shared" si="29"/>
        <v>4001</v>
      </c>
      <c r="AD110">
        <f t="shared" si="32"/>
        <v>5000</v>
      </c>
      <c r="AE110" t="s">
        <v>652</v>
      </c>
      <c r="AG110" s="1">
        <v>9</v>
      </c>
      <c r="AH110">
        <f t="shared" si="30"/>
        <v>4001</v>
      </c>
      <c r="AI110">
        <f t="shared" si="33"/>
        <v>5000</v>
      </c>
      <c r="AJ110" s="1" t="s">
        <v>140</v>
      </c>
      <c r="AQ110" s="1" t="str">
        <f t="shared" si="34"/>
        <v>AN3914</v>
      </c>
      <c r="AR110" s="1">
        <f t="shared" si="35"/>
        <v>9</v>
      </c>
      <c r="AS110" s="1">
        <f t="shared" si="36"/>
        <v>4001</v>
      </c>
      <c r="AT110" s="1">
        <f t="shared" si="37"/>
        <v>5000</v>
      </c>
      <c r="AU110" t="str">
        <f t="shared" si="38"/>
        <v>AN3914|9|4001|5000</v>
      </c>
      <c r="AV110" t="str">
        <f t="shared" si="39"/>
        <v>fill_color=vvlgrey,id=TF1</v>
      </c>
      <c r="AW110" t="str">
        <f t="shared" si="40"/>
        <v>fill_color=vvlgrey,id=TF2</v>
      </c>
      <c r="AX110" t="str">
        <f t="shared" si="41"/>
        <v>fill_color=vvlgrey,id=TF3</v>
      </c>
      <c r="AY110" t="str">
        <f t="shared" si="42"/>
        <v>fill_color=yellow,id=TF4</v>
      </c>
      <c r="AZ110" t="str">
        <f t="shared" si="43"/>
        <v>fill_color=vvlgrey,id=TF5</v>
      </c>
      <c r="BA110" t="str">
        <f t="shared" si="44"/>
        <v>fill_color=vvlgrey,id=TF6</v>
      </c>
      <c r="BB110" t="str">
        <f t="shared" si="45"/>
        <v>fill_color=vvlgrey,id=TF7</v>
      </c>
      <c r="BC110" t="str">
        <f t="shared" si="46"/>
        <v>fill_color=vvlgrey,id=TF8</v>
      </c>
      <c r="BD110" t="str">
        <f t="shared" si="47"/>
        <v>fill_color=vvlgrey,id=TF9</v>
      </c>
      <c r="BE110" t="str">
        <f t="shared" si="48"/>
        <v>fill_color=yellow,id=TF10</v>
      </c>
      <c r="BF110" t="str">
        <f t="shared" si="49"/>
        <v>fill_color=yellow,id=TF11</v>
      </c>
      <c r="BG110" t="str">
        <f t="shared" si="50"/>
        <v>fill_color=vvlgrey,id=TF12</v>
      </c>
      <c r="BK110" t="s">
        <v>292</v>
      </c>
      <c r="BL110">
        <v>1</v>
      </c>
      <c r="BM110">
        <v>8001</v>
      </c>
      <c r="BN110">
        <v>9000</v>
      </c>
      <c r="BO110" t="s">
        <v>692</v>
      </c>
      <c r="BP110" t="s">
        <v>582</v>
      </c>
    </row>
    <row r="111" spans="9:68" x14ac:dyDescent="0.25">
      <c r="I111" s="1">
        <v>9</v>
      </c>
      <c r="J111">
        <f t="shared" si="28"/>
        <v>5001</v>
      </c>
      <c r="K111">
        <f t="shared" si="31"/>
        <v>6000</v>
      </c>
      <c r="L111" t="s">
        <v>651</v>
      </c>
      <c r="M111" s="1" t="s">
        <v>164</v>
      </c>
      <c r="N111" s="1" t="str">
        <f>_xlfn.IFNA(VLOOKUP(M111,'SM Target of each TF'!$AT$2:$AV$24, 3, FALSE), "NA")</f>
        <v>NA</v>
      </c>
      <c r="O111" s="1" t="s">
        <v>670</v>
      </c>
      <c r="P111" s="1" t="s">
        <v>670</v>
      </c>
      <c r="Q111" s="1" t="s">
        <v>670</v>
      </c>
      <c r="R111" s="1" t="s">
        <v>669</v>
      </c>
      <c r="S111" s="1" t="s">
        <v>670</v>
      </c>
      <c r="T111" s="1" t="s">
        <v>670</v>
      </c>
      <c r="U111" s="1" t="s">
        <v>670</v>
      </c>
      <c r="V111" s="1" t="s">
        <v>670</v>
      </c>
      <c r="W111" s="1" t="s">
        <v>670</v>
      </c>
      <c r="X111" s="1" t="s">
        <v>670</v>
      </c>
      <c r="Y111" s="1" t="s">
        <v>670</v>
      </c>
      <c r="Z111" s="1" t="s">
        <v>670</v>
      </c>
      <c r="AB111" s="1">
        <v>9</v>
      </c>
      <c r="AC111">
        <f t="shared" si="29"/>
        <v>5001</v>
      </c>
      <c r="AD111">
        <f t="shared" si="32"/>
        <v>6000</v>
      </c>
      <c r="AE111" t="s">
        <v>651</v>
      </c>
      <c r="AG111" s="1">
        <v>9</v>
      </c>
      <c r="AH111">
        <f t="shared" si="30"/>
        <v>5001</v>
      </c>
      <c r="AI111">
        <f t="shared" si="33"/>
        <v>6000</v>
      </c>
      <c r="AJ111" s="1" t="s">
        <v>164</v>
      </c>
      <c r="AQ111" s="1" t="str">
        <f t="shared" si="34"/>
        <v>AN3915</v>
      </c>
      <c r="AR111" s="1">
        <f t="shared" si="35"/>
        <v>9</v>
      </c>
      <c r="AS111" s="1">
        <f t="shared" si="36"/>
        <v>5001</v>
      </c>
      <c r="AT111" s="1">
        <f t="shared" si="37"/>
        <v>6000</v>
      </c>
      <c r="AU111" t="str">
        <f t="shared" si="38"/>
        <v>AN3915|9|5001|6000</v>
      </c>
      <c r="AV111" t="str">
        <f t="shared" si="39"/>
        <v>fill_color=vvlgrey,id=TF1</v>
      </c>
      <c r="AW111" t="str">
        <f t="shared" si="40"/>
        <v>fill_color=vvlgrey,id=TF2</v>
      </c>
      <c r="AX111" t="str">
        <f t="shared" si="41"/>
        <v>fill_color=vvlgrey,id=TF3</v>
      </c>
      <c r="AY111" t="str">
        <f t="shared" si="42"/>
        <v>fill_color=yellow,id=TF4</v>
      </c>
      <c r="AZ111" t="str">
        <f t="shared" si="43"/>
        <v>fill_color=vvlgrey,id=TF5</v>
      </c>
      <c r="BA111" t="str">
        <f t="shared" si="44"/>
        <v>fill_color=vvlgrey,id=TF6</v>
      </c>
      <c r="BB111" t="str">
        <f t="shared" si="45"/>
        <v>fill_color=vvlgrey,id=TF7</v>
      </c>
      <c r="BC111" t="str">
        <f t="shared" si="46"/>
        <v>fill_color=vvlgrey,id=TF8</v>
      </c>
      <c r="BD111" t="str">
        <f t="shared" si="47"/>
        <v>fill_color=vvlgrey,id=TF9</v>
      </c>
      <c r="BE111" t="str">
        <f t="shared" si="48"/>
        <v>fill_color=vvlgrey,id=TF10</v>
      </c>
      <c r="BF111" t="str">
        <f t="shared" si="49"/>
        <v>fill_color=vvlgrey,id=TF11</v>
      </c>
      <c r="BG111" t="str">
        <f t="shared" si="50"/>
        <v>fill_color=vvlgrey,id=TF12</v>
      </c>
      <c r="BK111" t="s">
        <v>293</v>
      </c>
      <c r="BL111">
        <v>1</v>
      </c>
      <c r="BM111">
        <v>9001</v>
      </c>
      <c r="BN111">
        <v>10000</v>
      </c>
      <c r="BO111" t="s">
        <v>681</v>
      </c>
      <c r="BP111" t="s">
        <v>265</v>
      </c>
    </row>
    <row r="112" spans="9:68" x14ac:dyDescent="0.25">
      <c r="I112" s="1">
        <v>9</v>
      </c>
      <c r="J112">
        <f t="shared" si="28"/>
        <v>6001</v>
      </c>
      <c r="K112">
        <f t="shared" si="31"/>
        <v>7000</v>
      </c>
      <c r="L112" t="s">
        <v>652</v>
      </c>
      <c r="M112" s="1" t="s">
        <v>258</v>
      </c>
      <c r="N112" s="1" t="str">
        <f>_xlfn.IFNA(VLOOKUP(M112,'SM Target of each TF'!$AT$2:$AV$24, 3, FALSE), "NA")</f>
        <v>NA</v>
      </c>
      <c r="O112" s="1" t="s">
        <v>670</v>
      </c>
      <c r="P112" s="1" t="s">
        <v>670</v>
      </c>
      <c r="Q112" s="1" t="s">
        <v>670</v>
      </c>
      <c r="R112" s="1" t="s">
        <v>670</v>
      </c>
      <c r="S112" s="1" t="s">
        <v>670</v>
      </c>
      <c r="T112" s="1" t="s">
        <v>670</v>
      </c>
      <c r="U112" s="1" t="s">
        <v>670</v>
      </c>
      <c r="V112" s="1" t="s">
        <v>670</v>
      </c>
      <c r="W112" s="1" t="s">
        <v>670</v>
      </c>
      <c r="X112" s="1" t="s">
        <v>670</v>
      </c>
      <c r="Y112" s="1" t="s">
        <v>669</v>
      </c>
      <c r="Z112" s="1" t="s">
        <v>670</v>
      </c>
      <c r="AB112" s="1">
        <v>9</v>
      </c>
      <c r="AC112">
        <f t="shared" si="29"/>
        <v>6001</v>
      </c>
      <c r="AD112">
        <f t="shared" si="32"/>
        <v>7000</v>
      </c>
      <c r="AE112" t="s">
        <v>652</v>
      </c>
      <c r="AG112" s="1">
        <v>9</v>
      </c>
      <c r="AH112">
        <f t="shared" si="30"/>
        <v>6001</v>
      </c>
      <c r="AI112">
        <f t="shared" si="33"/>
        <v>7000</v>
      </c>
      <c r="AJ112" s="1" t="s">
        <v>258</v>
      </c>
      <c r="AQ112" s="1" t="str">
        <f t="shared" si="34"/>
        <v>AN3916</v>
      </c>
      <c r="AR112" s="1">
        <f t="shared" si="35"/>
        <v>9</v>
      </c>
      <c r="AS112" s="1">
        <f t="shared" si="36"/>
        <v>6001</v>
      </c>
      <c r="AT112" s="1">
        <f t="shared" si="37"/>
        <v>7000</v>
      </c>
      <c r="AU112" t="str">
        <f t="shared" si="38"/>
        <v>AN3916|9|6001|7000</v>
      </c>
      <c r="AV112" t="str">
        <f t="shared" si="39"/>
        <v>fill_color=vvlgrey,id=TF1</v>
      </c>
      <c r="AW112" t="str">
        <f t="shared" si="40"/>
        <v>fill_color=vvlgrey,id=TF2</v>
      </c>
      <c r="AX112" t="str">
        <f t="shared" si="41"/>
        <v>fill_color=vvlgrey,id=TF3</v>
      </c>
      <c r="AY112" t="str">
        <f t="shared" si="42"/>
        <v>fill_color=vvlgrey,id=TF4</v>
      </c>
      <c r="AZ112" t="str">
        <f t="shared" si="43"/>
        <v>fill_color=vvlgrey,id=TF5</v>
      </c>
      <c r="BA112" t="str">
        <f t="shared" si="44"/>
        <v>fill_color=vvlgrey,id=TF6</v>
      </c>
      <c r="BB112" t="str">
        <f t="shared" si="45"/>
        <v>fill_color=vvlgrey,id=TF7</v>
      </c>
      <c r="BC112" t="str">
        <f t="shared" si="46"/>
        <v>fill_color=vvlgrey,id=TF8</v>
      </c>
      <c r="BD112" t="str">
        <f t="shared" si="47"/>
        <v>fill_color=vvlgrey,id=TF9</v>
      </c>
      <c r="BE112" t="str">
        <f t="shared" si="48"/>
        <v>fill_color=vvlgrey,id=TF10</v>
      </c>
      <c r="BF112" t="str">
        <f t="shared" si="49"/>
        <v>fill_color=yellow,id=TF11</v>
      </c>
      <c r="BG112" t="str">
        <f t="shared" si="50"/>
        <v>fill_color=vvlgrey,id=TF12</v>
      </c>
      <c r="BK112" t="s">
        <v>293</v>
      </c>
      <c r="BL112">
        <v>1</v>
      </c>
      <c r="BM112">
        <v>9001</v>
      </c>
      <c r="BN112">
        <v>10000</v>
      </c>
      <c r="BO112" t="s">
        <v>682</v>
      </c>
      <c r="BP112" t="s">
        <v>581</v>
      </c>
    </row>
    <row r="113" spans="9:68" x14ac:dyDescent="0.25">
      <c r="I113" s="1">
        <v>9</v>
      </c>
      <c r="J113">
        <f t="shared" si="28"/>
        <v>7001</v>
      </c>
      <c r="K113">
        <f t="shared" si="31"/>
        <v>8000</v>
      </c>
      <c r="L113" t="s">
        <v>651</v>
      </c>
      <c r="M113" s="1" t="s">
        <v>260</v>
      </c>
      <c r="N113" s="1" t="str">
        <f>_xlfn.IFNA(VLOOKUP(M113,'SM Target of each TF'!$AT$2:$AV$24, 3, FALSE), "NA")</f>
        <v>NA</v>
      </c>
      <c r="O113" s="1" t="s">
        <v>670</v>
      </c>
      <c r="P113" s="1" t="s">
        <v>670</v>
      </c>
      <c r="Q113" s="1" t="s">
        <v>670</v>
      </c>
      <c r="R113" s="1" t="s">
        <v>670</v>
      </c>
      <c r="S113" s="1" t="s">
        <v>670</v>
      </c>
      <c r="T113" s="1" t="s">
        <v>670</v>
      </c>
      <c r="U113" s="1" t="s">
        <v>670</v>
      </c>
      <c r="V113" s="1" t="s">
        <v>670</v>
      </c>
      <c r="W113" s="1" t="s">
        <v>670</v>
      </c>
      <c r="X113" s="1" t="s">
        <v>670</v>
      </c>
      <c r="Y113" s="1" t="s">
        <v>669</v>
      </c>
      <c r="Z113" s="1" t="s">
        <v>670</v>
      </c>
      <c r="AB113" s="1">
        <v>9</v>
      </c>
      <c r="AC113">
        <f t="shared" si="29"/>
        <v>7001</v>
      </c>
      <c r="AD113">
        <f t="shared" si="32"/>
        <v>8000</v>
      </c>
      <c r="AE113" t="s">
        <v>651</v>
      </c>
      <c r="AG113" s="1">
        <v>9</v>
      </c>
      <c r="AH113">
        <f t="shared" si="30"/>
        <v>7001</v>
      </c>
      <c r="AI113">
        <f t="shared" si="33"/>
        <v>8000</v>
      </c>
      <c r="AJ113" s="1" t="s">
        <v>260</v>
      </c>
      <c r="AQ113" s="1" t="str">
        <f t="shared" si="34"/>
        <v>AN3917</v>
      </c>
      <c r="AR113" s="1">
        <f t="shared" si="35"/>
        <v>9</v>
      </c>
      <c r="AS113" s="1">
        <f t="shared" si="36"/>
        <v>7001</v>
      </c>
      <c r="AT113" s="1">
        <f t="shared" si="37"/>
        <v>8000</v>
      </c>
      <c r="AU113" t="str">
        <f t="shared" si="38"/>
        <v>AN3917|9|7001|8000</v>
      </c>
      <c r="AV113" t="str">
        <f t="shared" si="39"/>
        <v>fill_color=vvlgrey,id=TF1</v>
      </c>
      <c r="AW113" t="str">
        <f t="shared" si="40"/>
        <v>fill_color=vvlgrey,id=TF2</v>
      </c>
      <c r="AX113" t="str">
        <f t="shared" si="41"/>
        <v>fill_color=vvlgrey,id=TF3</v>
      </c>
      <c r="AY113" t="str">
        <f t="shared" si="42"/>
        <v>fill_color=vvlgrey,id=TF4</v>
      </c>
      <c r="AZ113" t="str">
        <f t="shared" si="43"/>
        <v>fill_color=vvlgrey,id=TF5</v>
      </c>
      <c r="BA113" t="str">
        <f t="shared" si="44"/>
        <v>fill_color=vvlgrey,id=TF6</v>
      </c>
      <c r="BB113" t="str">
        <f t="shared" si="45"/>
        <v>fill_color=vvlgrey,id=TF7</v>
      </c>
      <c r="BC113" t="str">
        <f t="shared" si="46"/>
        <v>fill_color=vvlgrey,id=TF8</v>
      </c>
      <c r="BD113" t="str">
        <f t="shared" si="47"/>
        <v>fill_color=vvlgrey,id=TF9</v>
      </c>
      <c r="BE113" t="str">
        <f t="shared" si="48"/>
        <v>fill_color=vvlgrey,id=TF10</v>
      </c>
      <c r="BF113" t="str">
        <f t="shared" si="49"/>
        <v>fill_color=yellow,id=TF11</v>
      </c>
      <c r="BG113" t="str">
        <f t="shared" si="50"/>
        <v>fill_color=vvlgrey,id=TF12</v>
      </c>
      <c r="BK113" t="s">
        <v>293</v>
      </c>
      <c r="BL113">
        <v>1</v>
      </c>
      <c r="BM113">
        <v>9001</v>
      </c>
      <c r="BN113">
        <v>10000</v>
      </c>
      <c r="BO113" t="s">
        <v>683</v>
      </c>
      <c r="BP113" t="s">
        <v>575</v>
      </c>
    </row>
    <row r="114" spans="9:68" x14ac:dyDescent="0.25">
      <c r="I114" s="1">
        <v>10</v>
      </c>
      <c r="J114">
        <f t="shared" si="28"/>
        <v>1</v>
      </c>
      <c r="K114">
        <f t="shared" si="31"/>
        <v>1000</v>
      </c>
      <c r="L114" t="s">
        <v>652</v>
      </c>
      <c r="M114" s="1" t="s">
        <v>345</v>
      </c>
      <c r="N114" s="1" t="str">
        <f>_xlfn.IFNA(VLOOKUP(M114,'SM Target of each TF'!$AT$2:$AV$24, 3, FALSE), "NA")</f>
        <v>NA</v>
      </c>
      <c r="O114" s="1" t="s">
        <v>670</v>
      </c>
      <c r="P114" s="1" t="s">
        <v>670</v>
      </c>
      <c r="Q114" s="1" t="s">
        <v>670</v>
      </c>
      <c r="R114" s="1" t="s">
        <v>670</v>
      </c>
      <c r="S114" s="1" t="s">
        <v>670</v>
      </c>
      <c r="T114" s="1" t="s">
        <v>670</v>
      </c>
      <c r="U114" s="1" t="s">
        <v>670</v>
      </c>
      <c r="V114" s="1" t="s">
        <v>670</v>
      </c>
      <c r="W114" s="1" t="s">
        <v>670</v>
      </c>
      <c r="X114" s="1" t="s">
        <v>670</v>
      </c>
      <c r="Y114" s="1" t="s">
        <v>670</v>
      </c>
      <c r="Z114" s="1" t="s">
        <v>670</v>
      </c>
      <c r="AB114" s="1">
        <v>10</v>
      </c>
      <c r="AC114">
        <f t="shared" si="29"/>
        <v>1</v>
      </c>
      <c r="AD114">
        <f t="shared" si="32"/>
        <v>1000</v>
      </c>
      <c r="AE114" t="s">
        <v>652</v>
      </c>
      <c r="AG114" s="1">
        <v>10</v>
      </c>
      <c r="AH114">
        <f t="shared" si="30"/>
        <v>1</v>
      </c>
      <c r="AI114">
        <f t="shared" si="33"/>
        <v>1000</v>
      </c>
      <c r="AJ114" s="1" t="s">
        <v>345</v>
      </c>
      <c r="AQ114" s="1" t="str">
        <f t="shared" si="34"/>
        <v>AN10573</v>
      </c>
      <c r="AR114" s="1">
        <f t="shared" si="35"/>
        <v>10</v>
      </c>
      <c r="AS114" s="1">
        <f t="shared" si="36"/>
        <v>1</v>
      </c>
      <c r="AT114" s="1">
        <f t="shared" si="37"/>
        <v>1000</v>
      </c>
      <c r="AU114" t="str">
        <f t="shared" si="38"/>
        <v>AN10573|10|1|1000</v>
      </c>
      <c r="AV114" t="str">
        <f t="shared" si="39"/>
        <v>fill_color=vvlgrey,id=TF1</v>
      </c>
      <c r="AW114" t="str">
        <f t="shared" si="40"/>
        <v>fill_color=vvlgrey,id=TF2</v>
      </c>
      <c r="AX114" t="str">
        <f t="shared" si="41"/>
        <v>fill_color=vvlgrey,id=TF3</v>
      </c>
      <c r="AY114" t="str">
        <f t="shared" si="42"/>
        <v>fill_color=vvlgrey,id=TF4</v>
      </c>
      <c r="AZ114" t="str">
        <f t="shared" si="43"/>
        <v>fill_color=vvlgrey,id=TF5</v>
      </c>
      <c r="BA114" t="str">
        <f t="shared" si="44"/>
        <v>fill_color=vvlgrey,id=TF6</v>
      </c>
      <c r="BB114" t="str">
        <f t="shared" si="45"/>
        <v>fill_color=vvlgrey,id=TF7</v>
      </c>
      <c r="BC114" t="str">
        <f t="shared" si="46"/>
        <v>fill_color=vvlgrey,id=TF8</v>
      </c>
      <c r="BD114" t="str">
        <f t="shared" si="47"/>
        <v>fill_color=vvlgrey,id=TF9</v>
      </c>
      <c r="BE114" t="str">
        <f t="shared" si="48"/>
        <v>fill_color=vvlgrey,id=TF10</v>
      </c>
      <c r="BF114" t="str">
        <f t="shared" si="49"/>
        <v>fill_color=vvlgrey,id=TF11</v>
      </c>
      <c r="BG114" t="str">
        <f t="shared" si="50"/>
        <v>fill_color=vvlgrey,id=TF12</v>
      </c>
      <c r="BK114" t="s">
        <v>293</v>
      </c>
      <c r="BL114">
        <v>1</v>
      </c>
      <c r="BM114">
        <v>9001</v>
      </c>
      <c r="BN114">
        <v>10000</v>
      </c>
      <c r="BO114" t="s">
        <v>684</v>
      </c>
      <c r="BP114" t="s">
        <v>120</v>
      </c>
    </row>
    <row r="115" spans="9:68" x14ac:dyDescent="0.25">
      <c r="I115" s="1">
        <v>10</v>
      </c>
      <c r="J115">
        <f t="shared" si="28"/>
        <v>1001</v>
      </c>
      <c r="K115">
        <f t="shared" si="31"/>
        <v>2000</v>
      </c>
      <c r="L115" t="s">
        <v>651</v>
      </c>
      <c r="M115" s="1" t="s">
        <v>346</v>
      </c>
      <c r="N115" s="1" t="str">
        <f>_xlfn.IFNA(VLOOKUP(M115,'SM Target of each TF'!$AT$2:$AV$24, 3, FALSE), "NA")</f>
        <v>NA</v>
      </c>
      <c r="O115" s="1" t="s">
        <v>670</v>
      </c>
      <c r="P115" s="1" t="s">
        <v>670</v>
      </c>
      <c r="Q115" s="1" t="s">
        <v>670</v>
      </c>
      <c r="R115" s="1" t="s">
        <v>670</v>
      </c>
      <c r="S115" s="1" t="s">
        <v>670</v>
      </c>
      <c r="T115" s="1" t="s">
        <v>670</v>
      </c>
      <c r="U115" s="1" t="s">
        <v>670</v>
      </c>
      <c r="V115" s="1" t="s">
        <v>670</v>
      </c>
      <c r="W115" s="1" t="s">
        <v>670</v>
      </c>
      <c r="X115" s="1" t="s">
        <v>670</v>
      </c>
      <c r="Y115" s="1" t="s">
        <v>670</v>
      </c>
      <c r="Z115" s="1" t="s">
        <v>670</v>
      </c>
      <c r="AB115" s="1">
        <v>10</v>
      </c>
      <c r="AC115">
        <f t="shared" si="29"/>
        <v>1001</v>
      </c>
      <c r="AD115">
        <f t="shared" si="32"/>
        <v>2000</v>
      </c>
      <c r="AE115" t="s">
        <v>651</v>
      </c>
      <c r="AG115" s="1">
        <v>10</v>
      </c>
      <c r="AH115">
        <f t="shared" si="30"/>
        <v>1001</v>
      </c>
      <c r="AI115">
        <f t="shared" si="33"/>
        <v>2000</v>
      </c>
      <c r="AJ115" s="1" t="s">
        <v>346</v>
      </c>
      <c r="AQ115" s="1" t="str">
        <f t="shared" si="34"/>
        <v>AN10576</v>
      </c>
      <c r="AR115" s="1">
        <f t="shared" si="35"/>
        <v>10</v>
      </c>
      <c r="AS115" s="1">
        <f t="shared" si="36"/>
        <v>1001</v>
      </c>
      <c r="AT115" s="1">
        <f t="shared" si="37"/>
        <v>2000</v>
      </c>
      <c r="AU115" t="str">
        <f t="shared" si="38"/>
        <v>AN10576|10|1001|2000</v>
      </c>
      <c r="AV115" t="str">
        <f t="shared" si="39"/>
        <v>fill_color=vvlgrey,id=TF1</v>
      </c>
      <c r="AW115" t="str">
        <f t="shared" si="40"/>
        <v>fill_color=vvlgrey,id=TF2</v>
      </c>
      <c r="AX115" t="str">
        <f t="shared" si="41"/>
        <v>fill_color=vvlgrey,id=TF3</v>
      </c>
      <c r="AY115" t="str">
        <f t="shared" si="42"/>
        <v>fill_color=vvlgrey,id=TF4</v>
      </c>
      <c r="AZ115" t="str">
        <f t="shared" si="43"/>
        <v>fill_color=vvlgrey,id=TF5</v>
      </c>
      <c r="BA115" t="str">
        <f t="shared" si="44"/>
        <v>fill_color=vvlgrey,id=TF6</v>
      </c>
      <c r="BB115" t="str">
        <f t="shared" si="45"/>
        <v>fill_color=vvlgrey,id=TF7</v>
      </c>
      <c r="BC115" t="str">
        <f t="shared" si="46"/>
        <v>fill_color=vvlgrey,id=TF8</v>
      </c>
      <c r="BD115" t="str">
        <f t="shared" si="47"/>
        <v>fill_color=vvlgrey,id=TF9</v>
      </c>
      <c r="BE115" t="str">
        <f t="shared" si="48"/>
        <v>fill_color=vvlgrey,id=TF10</v>
      </c>
      <c r="BF115" t="str">
        <f t="shared" si="49"/>
        <v>fill_color=vvlgrey,id=TF11</v>
      </c>
      <c r="BG115" t="str">
        <f t="shared" si="50"/>
        <v>fill_color=vvlgrey,id=TF12</v>
      </c>
      <c r="BK115" t="s">
        <v>293</v>
      </c>
      <c r="BL115">
        <v>1</v>
      </c>
      <c r="BM115">
        <v>9001</v>
      </c>
      <c r="BN115">
        <v>10000</v>
      </c>
      <c r="BO115" t="s">
        <v>685</v>
      </c>
      <c r="BP115" t="s">
        <v>142</v>
      </c>
    </row>
    <row r="116" spans="9:68" x14ac:dyDescent="0.25">
      <c r="I116" s="1">
        <v>10</v>
      </c>
      <c r="J116">
        <f t="shared" si="28"/>
        <v>2001</v>
      </c>
      <c r="K116">
        <f t="shared" si="31"/>
        <v>3000</v>
      </c>
      <c r="L116" t="s">
        <v>652</v>
      </c>
      <c r="M116" s="1" t="s">
        <v>116</v>
      </c>
      <c r="N116" s="1" t="str">
        <f>_xlfn.IFNA(VLOOKUP(M116,'SM Target of each TF'!$AT$2:$AV$24, 3, FALSE), "NA")</f>
        <v>NA</v>
      </c>
      <c r="O116" s="1" t="s">
        <v>670</v>
      </c>
      <c r="P116" s="1" t="s">
        <v>670</v>
      </c>
      <c r="Q116" s="1" t="s">
        <v>669</v>
      </c>
      <c r="R116" s="1" t="s">
        <v>669</v>
      </c>
      <c r="S116" s="1" t="s">
        <v>669</v>
      </c>
      <c r="T116" s="1" t="s">
        <v>670</v>
      </c>
      <c r="U116" s="1" t="s">
        <v>669</v>
      </c>
      <c r="V116" s="1" t="s">
        <v>669</v>
      </c>
      <c r="W116" s="1" t="s">
        <v>670</v>
      </c>
      <c r="X116" s="1" t="s">
        <v>669</v>
      </c>
      <c r="Y116" s="1" t="s">
        <v>669</v>
      </c>
      <c r="Z116" s="1" t="s">
        <v>670</v>
      </c>
      <c r="AB116" s="1">
        <v>10</v>
      </c>
      <c r="AC116">
        <f t="shared" si="29"/>
        <v>2001</v>
      </c>
      <c r="AD116">
        <f t="shared" si="32"/>
        <v>3000</v>
      </c>
      <c r="AE116" t="s">
        <v>652</v>
      </c>
      <c r="AG116" s="1">
        <v>10</v>
      </c>
      <c r="AH116">
        <f t="shared" si="30"/>
        <v>2001</v>
      </c>
      <c r="AI116">
        <f t="shared" si="33"/>
        <v>3000</v>
      </c>
      <c r="AJ116" s="1" t="s">
        <v>116</v>
      </c>
      <c r="AQ116" s="1" t="str">
        <f t="shared" si="34"/>
        <v>AN4642</v>
      </c>
      <c r="AR116" s="1">
        <f t="shared" si="35"/>
        <v>10</v>
      </c>
      <c r="AS116" s="1">
        <f t="shared" si="36"/>
        <v>2001</v>
      </c>
      <c r="AT116" s="1">
        <f t="shared" si="37"/>
        <v>3000</v>
      </c>
      <c r="AU116" t="str">
        <f t="shared" si="38"/>
        <v>AN4642|10|2001|3000</v>
      </c>
      <c r="AV116" t="str">
        <f t="shared" si="39"/>
        <v>fill_color=vvlgrey,id=TF1</v>
      </c>
      <c r="AW116" t="str">
        <f t="shared" si="40"/>
        <v>fill_color=vvlgrey,id=TF2</v>
      </c>
      <c r="AX116" t="str">
        <f t="shared" si="41"/>
        <v>fill_color=yellow,id=TF3</v>
      </c>
      <c r="AY116" t="str">
        <f t="shared" si="42"/>
        <v>fill_color=yellow,id=TF4</v>
      </c>
      <c r="AZ116" t="str">
        <f t="shared" si="43"/>
        <v>fill_color=yellow,id=TF5</v>
      </c>
      <c r="BA116" t="str">
        <f t="shared" si="44"/>
        <v>fill_color=vvlgrey,id=TF6</v>
      </c>
      <c r="BB116" t="str">
        <f t="shared" si="45"/>
        <v>fill_color=yellow,id=TF7</v>
      </c>
      <c r="BC116" t="str">
        <f t="shared" si="46"/>
        <v>fill_color=yellow,id=TF8</v>
      </c>
      <c r="BD116" t="str">
        <f t="shared" si="47"/>
        <v>fill_color=vvlgrey,id=TF9</v>
      </c>
      <c r="BE116" t="str">
        <f t="shared" si="48"/>
        <v>fill_color=yellow,id=TF10</v>
      </c>
      <c r="BF116" t="str">
        <f t="shared" si="49"/>
        <v>fill_color=yellow,id=TF11</v>
      </c>
      <c r="BG116" t="str">
        <f t="shared" si="50"/>
        <v>fill_color=vvlgrey,id=TF12</v>
      </c>
      <c r="BK116" t="s">
        <v>293</v>
      </c>
      <c r="BL116">
        <v>1</v>
      </c>
      <c r="BM116">
        <v>9001</v>
      </c>
      <c r="BN116">
        <v>10000</v>
      </c>
      <c r="BO116" t="s">
        <v>686</v>
      </c>
      <c r="BP116" t="s">
        <v>163</v>
      </c>
    </row>
    <row r="117" spans="9:68" x14ac:dyDescent="0.25">
      <c r="I117" s="1">
        <v>10</v>
      </c>
      <c r="J117">
        <f t="shared" si="28"/>
        <v>3001</v>
      </c>
      <c r="K117">
        <f t="shared" si="31"/>
        <v>4000</v>
      </c>
      <c r="L117" t="s">
        <v>651</v>
      </c>
      <c r="M117" s="1" t="s">
        <v>347</v>
      </c>
      <c r="N117" s="1" t="str">
        <f>_xlfn.IFNA(VLOOKUP(M117,'SM Target of each TF'!$AT$2:$AV$24, 3, FALSE), "NA")</f>
        <v>NA</v>
      </c>
      <c r="O117" s="1" t="s">
        <v>670</v>
      </c>
      <c r="P117" s="1" t="s">
        <v>670</v>
      </c>
      <c r="Q117" s="1" t="s">
        <v>670</v>
      </c>
      <c r="R117" s="1" t="s">
        <v>670</v>
      </c>
      <c r="S117" s="1" t="s">
        <v>670</v>
      </c>
      <c r="T117" s="1" t="s">
        <v>670</v>
      </c>
      <c r="U117" s="1" t="s">
        <v>670</v>
      </c>
      <c r="V117" s="1" t="s">
        <v>670</v>
      </c>
      <c r="W117" s="1" t="s">
        <v>670</v>
      </c>
      <c r="X117" s="1" t="s">
        <v>670</v>
      </c>
      <c r="Y117" s="1" t="s">
        <v>670</v>
      </c>
      <c r="Z117" s="1" t="s">
        <v>670</v>
      </c>
      <c r="AB117" s="1">
        <v>10</v>
      </c>
      <c r="AC117">
        <f t="shared" si="29"/>
        <v>3001</v>
      </c>
      <c r="AD117">
        <f t="shared" si="32"/>
        <v>4000</v>
      </c>
      <c r="AE117" t="s">
        <v>651</v>
      </c>
      <c r="AG117" s="1">
        <v>10</v>
      </c>
      <c r="AH117">
        <f t="shared" si="30"/>
        <v>3001</v>
      </c>
      <c r="AI117">
        <f t="shared" si="33"/>
        <v>4000</v>
      </c>
      <c r="AJ117" s="1" t="s">
        <v>347</v>
      </c>
      <c r="AQ117" s="1" t="str">
        <f t="shared" si="34"/>
        <v>AN4643</v>
      </c>
      <c r="AR117" s="1">
        <f t="shared" si="35"/>
        <v>10</v>
      </c>
      <c r="AS117" s="1">
        <f t="shared" si="36"/>
        <v>3001</v>
      </c>
      <c r="AT117" s="1">
        <f t="shared" si="37"/>
        <v>4000</v>
      </c>
      <c r="AU117" t="str">
        <f t="shared" si="38"/>
        <v>AN4643|10|3001|4000</v>
      </c>
      <c r="AV117" t="str">
        <f t="shared" si="39"/>
        <v>fill_color=vvlgrey,id=TF1</v>
      </c>
      <c r="AW117" t="str">
        <f t="shared" si="40"/>
        <v>fill_color=vvlgrey,id=TF2</v>
      </c>
      <c r="AX117" t="str">
        <f t="shared" si="41"/>
        <v>fill_color=vvlgrey,id=TF3</v>
      </c>
      <c r="AY117" t="str">
        <f t="shared" si="42"/>
        <v>fill_color=vvlgrey,id=TF4</v>
      </c>
      <c r="AZ117" t="str">
        <f t="shared" si="43"/>
        <v>fill_color=vvlgrey,id=TF5</v>
      </c>
      <c r="BA117" t="str">
        <f t="shared" si="44"/>
        <v>fill_color=vvlgrey,id=TF6</v>
      </c>
      <c r="BB117" t="str">
        <f t="shared" si="45"/>
        <v>fill_color=vvlgrey,id=TF7</v>
      </c>
      <c r="BC117" t="str">
        <f t="shared" si="46"/>
        <v>fill_color=vvlgrey,id=TF8</v>
      </c>
      <c r="BD117" t="str">
        <f t="shared" si="47"/>
        <v>fill_color=vvlgrey,id=TF9</v>
      </c>
      <c r="BE117" t="str">
        <f t="shared" si="48"/>
        <v>fill_color=vvlgrey,id=TF10</v>
      </c>
      <c r="BF117" t="str">
        <f t="shared" si="49"/>
        <v>fill_color=vvlgrey,id=TF11</v>
      </c>
      <c r="BG117" t="str">
        <f t="shared" si="50"/>
        <v>fill_color=vvlgrey,id=TF12</v>
      </c>
      <c r="BK117" t="s">
        <v>293</v>
      </c>
      <c r="BL117">
        <v>1</v>
      </c>
      <c r="BM117">
        <v>9001</v>
      </c>
      <c r="BN117">
        <v>10000</v>
      </c>
      <c r="BO117" t="s">
        <v>687</v>
      </c>
      <c r="BP117" t="s">
        <v>576</v>
      </c>
    </row>
    <row r="118" spans="9:68" x14ac:dyDescent="0.25">
      <c r="I118" s="1">
        <v>10</v>
      </c>
      <c r="J118">
        <f t="shared" si="28"/>
        <v>4001</v>
      </c>
      <c r="K118">
        <f t="shared" si="31"/>
        <v>5000</v>
      </c>
      <c r="L118" t="s">
        <v>652</v>
      </c>
      <c r="M118" s="1" t="s">
        <v>348</v>
      </c>
      <c r="N118" s="1" t="str">
        <f>_xlfn.IFNA(VLOOKUP(M118,'SM Target of each TF'!$AT$2:$AV$24, 3, FALSE), "NA")</f>
        <v>NA</v>
      </c>
      <c r="O118" s="1" t="s">
        <v>670</v>
      </c>
      <c r="P118" s="1" t="s">
        <v>670</v>
      </c>
      <c r="Q118" s="1" t="s">
        <v>670</v>
      </c>
      <c r="R118" s="1" t="s">
        <v>670</v>
      </c>
      <c r="S118" s="1" t="s">
        <v>670</v>
      </c>
      <c r="T118" s="1" t="s">
        <v>670</v>
      </c>
      <c r="U118" s="1" t="s">
        <v>670</v>
      </c>
      <c r="V118" s="1" t="s">
        <v>670</v>
      </c>
      <c r="W118" s="1" t="s">
        <v>670</v>
      </c>
      <c r="X118" s="1" t="s">
        <v>670</v>
      </c>
      <c r="Y118" s="1" t="s">
        <v>670</v>
      </c>
      <c r="Z118" s="1" t="s">
        <v>670</v>
      </c>
      <c r="AB118" s="1">
        <v>10</v>
      </c>
      <c r="AC118">
        <f t="shared" si="29"/>
        <v>4001</v>
      </c>
      <c r="AD118">
        <f t="shared" si="32"/>
        <v>5000</v>
      </c>
      <c r="AE118" t="s">
        <v>652</v>
      </c>
      <c r="AG118" s="1">
        <v>10</v>
      </c>
      <c r="AH118">
        <f t="shared" si="30"/>
        <v>4001</v>
      </c>
      <c r="AI118">
        <f t="shared" si="33"/>
        <v>5000</v>
      </c>
      <c r="AJ118" s="1" t="s">
        <v>348</v>
      </c>
      <c r="AQ118" s="1" t="str">
        <f t="shared" si="34"/>
        <v>AN4644</v>
      </c>
      <c r="AR118" s="1">
        <f t="shared" si="35"/>
        <v>10</v>
      </c>
      <c r="AS118" s="1">
        <f t="shared" si="36"/>
        <v>4001</v>
      </c>
      <c r="AT118" s="1">
        <f t="shared" si="37"/>
        <v>5000</v>
      </c>
      <c r="AU118" t="str">
        <f t="shared" si="38"/>
        <v>AN4644|10|4001|5000</v>
      </c>
      <c r="AV118" t="str">
        <f t="shared" si="39"/>
        <v>fill_color=vvlgrey,id=TF1</v>
      </c>
      <c r="AW118" t="str">
        <f t="shared" si="40"/>
        <v>fill_color=vvlgrey,id=TF2</v>
      </c>
      <c r="AX118" t="str">
        <f t="shared" si="41"/>
        <v>fill_color=vvlgrey,id=TF3</v>
      </c>
      <c r="AY118" t="str">
        <f t="shared" si="42"/>
        <v>fill_color=vvlgrey,id=TF4</v>
      </c>
      <c r="AZ118" t="str">
        <f t="shared" si="43"/>
        <v>fill_color=vvlgrey,id=TF5</v>
      </c>
      <c r="BA118" t="str">
        <f t="shared" si="44"/>
        <v>fill_color=vvlgrey,id=TF6</v>
      </c>
      <c r="BB118" t="str">
        <f t="shared" si="45"/>
        <v>fill_color=vvlgrey,id=TF7</v>
      </c>
      <c r="BC118" t="str">
        <f t="shared" si="46"/>
        <v>fill_color=vvlgrey,id=TF8</v>
      </c>
      <c r="BD118" t="str">
        <f t="shared" si="47"/>
        <v>fill_color=vvlgrey,id=TF9</v>
      </c>
      <c r="BE118" t="str">
        <f t="shared" si="48"/>
        <v>fill_color=vvlgrey,id=TF10</v>
      </c>
      <c r="BF118" t="str">
        <f t="shared" si="49"/>
        <v>fill_color=vvlgrey,id=TF11</v>
      </c>
      <c r="BG118" t="str">
        <f t="shared" si="50"/>
        <v>fill_color=vvlgrey,id=TF12</v>
      </c>
      <c r="BK118" t="s">
        <v>293</v>
      </c>
      <c r="BL118">
        <v>1</v>
      </c>
      <c r="BM118">
        <v>9001</v>
      </c>
      <c r="BN118">
        <v>10000</v>
      </c>
      <c r="BO118" t="s">
        <v>688</v>
      </c>
      <c r="BP118" t="s">
        <v>577</v>
      </c>
    </row>
    <row r="119" spans="9:68" x14ac:dyDescent="0.25">
      <c r="I119" s="1">
        <v>10</v>
      </c>
      <c r="J119">
        <f t="shared" si="28"/>
        <v>5001</v>
      </c>
      <c r="K119">
        <f t="shared" si="31"/>
        <v>6000</v>
      </c>
      <c r="L119" t="s">
        <v>651</v>
      </c>
      <c r="M119" s="1" t="s">
        <v>349</v>
      </c>
      <c r="N119" s="1" t="str">
        <f>_xlfn.IFNA(VLOOKUP(M119,'SM Target of each TF'!$AT$2:$AV$24, 3, FALSE), "NA")</f>
        <v>NA</v>
      </c>
      <c r="O119" s="1" t="s">
        <v>670</v>
      </c>
      <c r="P119" s="1" t="s">
        <v>670</v>
      </c>
      <c r="Q119" s="1" t="s">
        <v>670</v>
      </c>
      <c r="R119" s="1" t="s">
        <v>670</v>
      </c>
      <c r="S119" s="1" t="s">
        <v>670</v>
      </c>
      <c r="T119" s="1" t="s">
        <v>670</v>
      </c>
      <c r="U119" s="1" t="s">
        <v>670</v>
      </c>
      <c r="V119" s="1" t="s">
        <v>670</v>
      </c>
      <c r="W119" s="1" t="s">
        <v>670</v>
      </c>
      <c r="X119" s="1" t="s">
        <v>670</v>
      </c>
      <c r="Y119" s="1" t="s">
        <v>670</v>
      </c>
      <c r="Z119" s="1" t="s">
        <v>670</v>
      </c>
      <c r="AB119" s="1">
        <v>10</v>
      </c>
      <c r="AC119">
        <f t="shared" si="29"/>
        <v>5001</v>
      </c>
      <c r="AD119">
        <f t="shared" si="32"/>
        <v>6000</v>
      </c>
      <c r="AE119" t="s">
        <v>651</v>
      </c>
      <c r="AG119" s="1">
        <v>10</v>
      </c>
      <c r="AH119">
        <f t="shared" si="30"/>
        <v>5001</v>
      </c>
      <c r="AI119">
        <f t="shared" si="33"/>
        <v>6000</v>
      </c>
      <c r="AJ119" s="1" t="s">
        <v>349</v>
      </c>
      <c r="AQ119" s="1" t="str">
        <f t="shared" si="34"/>
        <v>AN4645</v>
      </c>
      <c r="AR119" s="1">
        <f t="shared" si="35"/>
        <v>10</v>
      </c>
      <c r="AS119" s="1">
        <f t="shared" si="36"/>
        <v>5001</v>
      </c>
      <c r="AT119" s="1">
        <f t="shared" si="37"/>
        <v>6000</v>
      </c>
      <c r="AU119" t="str">
        <f t="shared" si="38"/>
        <v>AN4645|10|5001|6000</v>
      </c>
      <c r="AV119" t="str">
        <f t="shared" si="39"/>
        <v>fill_color=vvlgrey,id=TF1</v>
      </c>
      <c r="AW119" t="str">
        <f t="shared" si="40"/>
        <v>fill_color=vvlgrey,id=TF2</v>
      </c>
      <c r="AX119" t="str">
        <f t="shared" si="41"/>
        <v>fill_color=vvlgrey,id=TF3</v>
      </c>
      <c r="AY119" t="str">
        <f t="shared" si="42"/>
        <v>fill_color=vvlgrey,id=TF4</v>
      </c>
      <c r="AZ119" t="str">
        <f t="shared" si="43"/>
        <v>fill_color=vvlgrey,id=TF5</v>
      </c>
      <c r="BA119" t="str">
        <f t="shared" si="44"/>
        <v>fill_color=vvlgrey,id=TF6</v>
      </c>
      <c r="BB119" t="str">
        <f t="shared" si="45"/>
        <v>fill_color=vvlgrey,id=TF7</v>
      </c>
      <c r="BC119" t="str">
        <f t="shared" si="46"/>
        <v>fill_color=vvlgrey,id=TF8</v>
      </c>
      <c r="BD119" t="str">
        <f t="shared" si="47"/>
        <v>fill_color=vvlgrey,id=TF9</v>
      </c>
      <c r="BE119" t="str">
        <f t="shared" si="48"/>
        <v>fill_color=vvlgrey,id=TF10</v>
      </c>
      <c r="BF119" t="str">
        <f t="shared" si="49"/>
        <v>fill_color=vvlgrey,id=TF11</v>
      </c>
      <c r="BG119" t="str">
        <f t="shared" si="50"/>
        <v>fill_color=vvlgrey,id=TF12</v>
      </c>
      <c r="BK119" t="s">
        <v>293</v>
      </c>
      <c r="BL119">
        <v>1</v>
      </c>
      <c r="BM119">
        <v>9001</v>
      </c>
      <c r="BN119">
        <v>10000</v>
      </c>
      <c r="BO119" t="s">
        <v>689</v>
      </c>
      <c r="BP119" t="s">
        <v>578</v>
      </c>
    </row>
    <row r="120" spans="9:68" x14ac:dyDescent="0.25">
      <c r="I120" s="1">
        <v>10</v>
      </c>
      <c r="J120">
        <f t="shared" si="28"/>
        <v>6001</v>
      </c>
      <c r="K120">
        <f t="shared" si="31"/>
        <v>7000</v>
      </c>
      <c r="L120" t="s">
        <v>652</v>
      </c>
      <c r="M120" s="1" t="s">
        <v>278</v>
      </c>
      <c r="N120" s="1" t="str">
        <f>_xlfn.IFNA(VLOOKUP(M120,'SM Target of each TF'!$AT$2:$AV$24, 3, FALSE), "NA")</f>
        <v>NA</v>
      </c>
      <c r="O120" s="1" t="s">
        <v>670</v>
      </c>
      <c r="P120" s="1" t="s">
        <v>670</v>
      </c>
      <c r="Q120" s="1" t="s">
        <v>670</v>
      </c>
      <c r="R120" s="1" t="s">
        <v>670</v>
      </c>
      <c r="S120" s="1" t="s">
        <v>670</v>
      </c>
      <c r="T120" s="1" t="s">
        <v>670</v>
      </c>
      <c r="U120" s="1" t="s">
        <v>670</v>
      </c>
      <c r="V120" s="1" t="s">
        <v>670</v>
      </c>
      <c r="W120" s="1" t="s">
        <v>670</v>
      </c>
      <c r="X120" s="1" t="s">
        <v>670</v>
      </c>
      <c r="Y120" s="1" t="s">
        <v>672</v>
      </c>
      <c r="Z120" s="1" t="s">
        <v>670</v>
      </c>
      <c r="AB120" s="1">
        <v>10</v>
      </c>
      <c r="AC120">
        <f t="shared" si="29"/>
        <v>6001</v>
      </c>
      <c r="AD120">
        <f t="shared" si="32"/>
        <v>7000</v>
      </c>
      <c r="AE120" t="s">
        <v>652</v>
      </c>
      <c r="AG120" s="1">
        <v>10</v>
      </c>
      <c r="AH120">
        <f t="shared" si="30"/>
        <v>6001</v>
      </c>
      <c r="AI120">
        <f t="shared" si="33"/>
        <v>7000</v>
      </c>
      <c r="AJ120" s="1" t="s">
        <v>278</v>
      </c>
      <c r="AQ120" s="1" t="str">
        <f t="shared" si="34"/>
        <v>AN4646</v>
      </c>
      <c r="AR120" s="1">
        <f t="shared" si="35"/>
        <v>10</v>
      </c>
      <c r="AS120" s="1">
        <f t="shared" si="36"/>
        <v>6001</v>
      </c>
      <c r="AT120" s="1">
        <f t="shared" si="37"/>
        <v>7000</v>
      </c>
      <c r="AU120" t="str">
        <f t="shared" si="38"/>
        <v>AN4646|10|6001|7000</v>
      </c>
      <c r="AV120" t="str">
        <f t="shared" si="39"/>
        <v>fill_color=vvlgrey,id=TF1</v>
      </c>
      <c r="AW120" t="str">
        <f t="shared" si="40"/>
        <v>fill_color=vvlgrey,id=TF2</v>
      </c>
      <c r="AX120" t="str">
        <f t="shared" si="41"/>
        <v>fill_color=vvlgrey,id=TF3</v>
      </c>
      <c r="AY120" t="str">
        <f t="shared" si="42"/>
        <v>fill_color=vvlgrey,id=TF4</v>
      </c>
      <c r="AZ120" t="str">
        <f t="shared" si="43"/>
        <v>fill_color=vvlgrey,id=TF5</v>
      </c>
      <c r="BA120" t="str">
        <f t="shared" si="44"/>
        <v>fill_color=vvlgrey,id=TF6</v>
      </c>
      <c r="BB120" t="str">
        <f t="shared" si="45"/>
        <v>fill_color=vvlgrey,id=TF7</v>
      </c>
      <c r="BC120" t="str">
        <f t="shared" si="46"/>
        <v>fill_color=vvlgrey,id=TF8</v>
      </c>
      <c r="BD120" t="str">
        <f t="shared" si="47"/>
        <v>fill_color=vvlgrey,id=TF9</v>
      </c>
      <c r="BE120" t="str">
        <f t="shared" si="48"/>
        <v>fill_color=vvlgrey,id=TF10</v>
      </c>
      <c r="BF120" t="str">
        <f t="shared" si="49"/>
        <v>fill_color=dred,id=TF11</v>
      </c>
      <c r="BG120" t="str">
        <f t="shared" si="50"/>
        <v>fill_color=vvlgrey,id=TF12</v>
      </c>
      <c r="BK120" t="s">
        <v>293</v>
      </c>
      <c r="BL120">
        <v>1</v>
      </c>
      <c r="BM120">
        <v>9001</v>
      </c>
      <c r="BN120">
        <v>10000</v>
      </c>
      <c r="BO120" t="s">
        <v>690</v>
      </c>
      <c r="BP120" t="s">
        <v>579</v>
      </c>
    </row>
    <row r="121" spans="9:68" x14ac:dyDescent="0.25">
      <c r="I121" s="1">
        <v>10</v>
      </c>
      <c r="J121">
        <f t="shared" si="28"/>
        <v>7001</v>
      </c>
      <c r="K121">
        <f t="shared" si="31"/>
        <v>8000</v>
      </c>
      <c r="L121" t="s">
        <v>651</v>
      </c>
      <c r="M121" s="1" t="s">
        <v>199</v>
      </c>
      <c r="N121" s="1" t="str">
        <f>_xlfn.IFNA(VLOOKUP(M121,'SM Target of each TF'!$AT$2:$AV$24, 3, FALSE), "NA")</f>
        <v>NA</v>
      </c>
      <c r="O121" s="1" t="s">
        <v>670</v>
      </c>
      <c r="P121" s="1" t="s">
        <v>670</v>
      </c>
      <c r="Q121" s="1" t="s">
        <v>670</v>
      </c>
      <c r="R121" s="1" t="s">
        <v>670</v>
      </c>
      <c r="S121" s="1" t="s">
        <v>670</v>
      </c>
      <c r="T121" s="1" t="s">
        <v>670</v>
      </c>
      <c r="U121" s="1" t="s">
        <v>669</v>
      </c>
      <c r="V121" s="1" t="s">
        <v>670</v>
      </c>
      <c r="W121" s="1" t="s">
        <v>670</v>
      </c>
      <c r="X121" s="1" t="s">
        <v>670</v>
      </c>
      <c r="Y121" s="1" t="s">
        <v>669</v>
      </c>
      <c r="Z121" s="1" t="s">
        <v>670</v>
      </c>
      <c r="AB121" s="1">
        <v>10</v>
      </c>
      <c r="AC121">
        <f t="shared" si="29"/>
        <v>7001</v>
      </c>
      <c r="AD121">
        <f t="shared" si="32"/>
        <v>8000</v>
      </c>
      <c r="AE121" t="s">
        <v>651</v>
      </c>
      <c r="AG121" s="1">
        <v>10</v>
      </c>
      <c r="AH121">
        <f t="shared" si="30"/>
        <v>7001</v>
      </c>
      <c r="AI121">
        <f t="shared" si="33"/>
        <v>8000</v>
      </c>
      <c r="AJ121" s="1" t="s">
        <v>199</v>
      </c>
      <c r="AQ121" s="1" t="str">
        <f t="shared" si="34"/>
        <v>AN4647</v>
      </c>
      <c r="AR121" s="1">
        <f t="shared" si="35"/>
        <v>10</v>
      </c>
      <c r="AS121" s="1">
        <f t="shared" si="36"/>
        <v>7001</v>
      </c>
      <c r="AT121" s="1">
        <f t="shared" si="37"/>
        <v>8000</v>
      </c>
      <c r="AU121" t="str">
        <f t="shared" si="38"/>
        <v>AN4647|10|7001|8000</v>
      </c>
      <c r="AV121" t="str">
        <f t="shared" si="39"/>
        <v>fill_color=vvlgrey,id=TF1</v>
      </c>
      <c r="AW121" t="str">
        <f t="shared" si="40"/>
        <v>fill_color=vvlgrey,id=TF2</v>
      </c>
      <c r="AX121" t="str">
        <f t="shared" si="41"/>
        <v>fill_color=vvlgrey,id=TF3</v>
      </c>
      <c r="AY121" t="str">
        <f t="shared" si="42"/>
        <v>fill_color=vvlgrey,id=TF4</v>
      </c>
      <c r="AZ121" t="str">
        <f t="shared" si="43"/>
        <v>fill_color=vvlgrey,id=TF5</v>
      </c>
      <c r="BA121" t="str">
        <f t="shared" si="44"/>
        <v>fill_color=vvlgrey,id=TF6</v>
      </c>
      <c r="BB121" t="str">
        <f t="shared" si="45"/>
        <v>fill_color=yellow,id=TF7</v>
      </c>
      <c r="BC121" t="str">
        <f t="shared" si="46"/>
        <v>fill_color=vvlgrey,id=TF8</v>
      </c>
      <c r="BD121" t="str">
        <f t="shared" si="47"/>
        <v>fill_color=vvlgrey,id=TF9</v>
      </c>
      <c r="BE121" t="str">
        <f t="shared" si="48"/>
        <v>fill_color=vvlgrey,id=TF10</v>
      </c>
      <c r="BF121" t="str">
        <f t="shared" si="49"/>
        <v>fill_color=yellow,id=TF11</v>
      </c>
      <c r="BG121" t="str">
        <f t="shared" si="50"/>
        <v>fill_color=vvlgrey,id=TF12</v>
      </c>
      <c r="BK121" t="s">
        <v>293</v>
      </c>
      <c r="BL121">
        <v>1</v>
      </c>
      <c r="BM121">
        <v>9001</v>
      </c>
      <c r="BN121">
        <v>10000</v>
      </c>
      <c r="BO121" t="s">
        <v>691</v>
      </c>
      <c r="BP121" t="s">
        <v>580</v>
      </c>
    </row>
    <row r="122" spans="9:68" x14ac:dyDescent="0.25">
      <c r="I122" s="1">
        <v>10</v>
      </c>
      <c r="J122">
        <f t="shared" si="28"/>
        <v>8001</v>
      </c>
      <c r="K122">
        <f t="shared" si="31"/>
        <v>9000</v>
      </c>
      <c r="L122" t="s">
        <v>652</v>
      </c>
      <c r="M122" s="1" t="s">
        <v>204</v>
      </c>
      <c r="N122" s="1" t="str">
        <f>_xlfn.IFNA(VLOOKUP(M122,'SM Target of each TF'!$AT$2:$AV$24, 3, FALSE), "NA")</f>
        <v>NA</v>
      </c>
      <c r="O122" s="1" t="s">
        <v>670</v>
      </c>
      <c r="P122" s="1" t="s">
        <v>670</v>
      </c>
      <c r="Q122" s="1" t="s">
        <v>670</v>
      </c>
      <c r="R122" s="1" t="s">
        <v>670</v>
      </c>
      <c r="S122" s="1" t="s">
        <v>670</v>
      </c>
      <c r="T122" s="1" t="s">
        <v>670</v>
      </c>
      <c r="U122" s="1" t="s">
        <v>669</v>
      </c>
      <c r="V122" s="1" t="s">
        <v>670</v>
      </c>
      <c r="W122" s="1" t="s">
        <v>670</v>
      </c>
      <c r="X122" s="1" t="s">
        <v>670</v>
      </c>
      <c r="Y122" s="1" t="s">
        <v>670</v>
      </c>
      <c r="Z122" s="1" t="s">
        <v>670</v>
      </c>
      <c r="AB122" s="1">
        <v>10</v>
      </c>
      <c r="AC122">
        <f t="shared" si="29"/>
        <v>8001</v>
      </c>
      <c r="AD122">
        <f t="shared" si="32"/>
        <v>9000</v>
      </c>
      <c r="AE122" t="s">
        <v>652</v>
      </c>
      <c r="AG122" s="1">
        <v>10</v>
      </c>
      <c r="AH122">
        <f t="shared" si="30"/>
        <v>8001</v>
      </c>
      <c r="AI122">
        <f t="shared" si="33"/>
        <v>9000</v>
      </c>
      <c r="AJ122" s="1" t="s">
        <v>204</v>
      </c>
      <c r="AQ122" s="1" t="str">
        <f t="shared" si="34"/>
        <v>AN4648</v>
      </c>
      <c r="AR122" s="1">
        <f t="shared" si="35"/>
        <v>10</v>
      </c>
      <c r="AS122" s="1">
        <f t="shared" si="36"/>
        <v>8001</v>
      </c>
      <c r="AT122" s="1">
        <f t="shared" si="37"/>
        <v>9000</v>
      </c>
      <c r="AU122" t="str">
        <f t="shared" si="38"/>
        <v>AN4648|10|8001|9000</v>
      </c>
      <c r="AV122" t="str">
        <f t="shared" si="39"/>
        <v>fill_color=vvlgrey,id=TF1</v>
      </c>
      <c r="AW122" t="str">
        <f t="shared" si="40"/>
        <v>fill_color=vvlgrey,id=TF2</v>
      </c>
      <c r="AX122" t="str">
        <f t="shared" si="41"/>
        <v>fill_color=vvlgrey,id=TF3</v>
      </c>
      <c r="AY122" t="str">
        <f t="shared" si="42"/>
        <v>fill_color=vvlgrey,id=TF4</v>
      </c>
      <c r="AZ122" t="str">
        <f t="shared" si="43"/>
        <v>fill_color=vvlgrey,id=TF5</v>
      </c>
      <c r="BA122" t="str">
        <f t="shared" si="44"/>
        <v>fill_color=vvlgrey,id=TF6</v>
      </c>
      <c r="BB122" t="str">
        <f t="shared" si="45"/>
        <v>fill_color=yellow,id=TF7</v>
      </c>
      <c r="BC122" t="str">
        <f t="shared" si="46"/>
        <v>fill_color=vvlgrey,id=TF8</v>
      </c>
      <c r="BD122" t="str">
        <f t="shared" si="47"/>
        <v>fill_color=vvlgrey,id=TF9</v>
      </c>
      <c r="BE122" t="str">
        <f t="shared" si="48"/>
        <v>fill_color=vvlgrey,id=TF10</v>
      </c>
      <c r="BF122" t="str">
        <f t="shared" si="49"/>
        <v>fill_color=vvlgrey,id=TF11</v>
      </c>
      <c r="BG122" t="str">
        <f t="shared" si="50"/>
        <v>fill_color=vvlgrey,id=TF12</v>
      </c>
      <c r="BK122" t="s">
        <v>293</v>
      </c>
      <c r="BL122">
        <v>1</v>
      </c>
      <c r="BM122">
        <v>9001</v>
      </c>
      <c r="BN122">
        <v>10000</v>
      </c>
      <c r="BO122" t="s">
        <v>692</v>
      </c>
      <c r="BP122" t="s">
        <v>582</v>
      </c>
    </row>
    <row r="123" spans="9:68" x14ac:dyDescent="0.25">
      <c r="I123" s="1">
        <v>10</v>
      </c>
      <c r="J123">
        <f t="shared" si="28"/>
        <v>9001</v>
      </c>
      <c r="K123">
        <f t="shared" si="31"/>
        <v>10000</v>
      </c>
      <c r="L123" t="s">
        <v>651</v>
      </c>
      <c r="M123" s="1" t="s">
        <v>350</v>
      </c>
      <c r="N123" s="1" t="str">
        <f>_xlfn.IFNA(VLOOKUP(M123,'SM Target of each TF'!$AT$2:$AV$24, 3, FALSE), "NA")</f>
        <v>NA</v>
      </c>
      <c r="O123" s="1" t="s">
        <v>670</v>
      </c>
      <c r="P123" s="1" t="s">
        <v>670</v>
      </c>
      <c r="Q123" s="1" t="s">
        <v>670</v>
      </c>
      <c r="R123" s="1" t="s">
        <v>670</v>
      </c>
      <c r="S123" s="1" t="s">
        <v>670</v>
      </c>
      <c r="T123" s="1" t="s">
        <v>670</v>
      </c>
      <c r="U123" s="1" t="s">
        <v>670</v>
      </c>
      <c r="V123" s="1" t="s">
        <v>670</v>
      </c>
      <c r="W123" s="1" t="s">
        <v>670</v>
      </c>
      <c r="X123" s="1" t="s">
        <v>670</v>
      </c>
      <c r="Y123" s="1" t="s">
        <v>670</v>
      </c>
      <c r="Z123" s="1" t="s">
        <v>670</v>
      </c>
      <c r="AB123" s="1">
        <v>10</v>
      </c>
      <c r="AC123">
        <f t="shared" si="29"/>
        <v>9001</v>
      </c>
      <c r="AD123">
        <f t="shared" si="32"/>
        <v>10000</v>
      </c>
      <c r="AE123" t="s">
        <v>651</v>
      </c>
      <c r="AG123" s="1">
        <v>10</v>
      </c>
      <c r="AH123">
        <f t="shared" si="30"/>
        <v>9001</v>
      </c>
      <c r="AI123">
        <f t="shared" si="33"/>
        <v>10000</v>
      </c>
      <c r="AJ123" s="1" t="s">
        <v>350</v>
      </c>
      <c r="AQ123" s="1" t="str">
        <f t="shared" si="34"/>
        <v>AN4649</v>
      </c>
      <c r="AR123" s="1">
        <f t="shared" si="35"/>
        <v>10</v>
      </c>
      <c r="AS123" s="1">
        <f t="shared" si="36"/>
        <v>9001</v>
      </c>
      <c r="AT123" s="1">
        <f t="shared" si="37"/>
        <v>10000</v>
      </c>
      <c r="AU123" t="str">
        <f t="shared" si="38"/>
        <v>AN4649|10|9001|10000</v>
      </c>
      <c r="AV123" t="str">
        <f t="shared" si="39"/>
        <v>fill_color=vvlgrey,id=TF1</v>
      </c>
      <c r="AW123" t="str">
        <f t="shared" si="40"/>
        <v>fill_color=vvlgrey,id=TF2</v>
      </c>
      <c r="AX123" t="str">
        <f t="shared" si="41"/>
        <v>fill_color=vvlgrey,id=TF3</v>
      </c>
      <c r="AY123" t="str">
        <f t="shared" si="42"/>
        <v>fill_color=vvlgrey,id=TF4</v>
      </c>
      <c r="AZ123" t="str">
        <f t="shared" si="43"/>
        <v>fill_color=vvlgrey,id=TF5</v>
      </c>
      <c r="BA123" t="str">
        <f t="shared" si="44"/>
        <v>fill_color=vvlgrey,id=TF6</v>
      </c>
      <c r="BB123" t="str">
        <f t="shared" si="45"/>
        <v>fill_color=vvlgrey,id=TF7</v>
      </c>
      <c r="BC123" t="str">
        <f t="shared" si="46"/>
        <v>fill_color=vvlgrey,id=TF8</v>
      </c>
      <c r="BD123" t="str">
        <f t="shared" si="47"/>
        <v>fill_color=vvlgrey,id=TF9</v>
      </c>
      <c r="BE123" t="str">
        <f t="shared" si="48"/>
        <v>fill_color=vvlgrey,id=TF10</v>
      </c>
      <c r="BF123" t="str">
        <f t="shared" si="49"/>
        <v>fill_color=vvlgrey,id=TF11</v>
      </c>
      <c r="BG123" t="str">
        <f t="shared" si="50"/>
        <v>fill_color=vvlgrey,id=TF12</v>
      </c>
      <c r="BK123" t="s">
        <v>294</v>
      </c>
      <c r="BL123">
        <v>1</v>
      </c>
      <c r="BM123">
        <v>10001</v>
      </c>
      <c r="BN123">
        <v>11000</v>
      </c>
      <c r="BO123" t="s">
        <v>681</v>
      </c>
      <c r="BP123" t="s">
        <v>265</v>
      </c>
    </row>
    <row r="124" spans="9:68" x14ac:dyDescent="0.25">
      <c r="I124" s="1">
        <v>11</v>
      </c>
      <c r="J124">
        <f t="shared" si="28"/>
        <v>1</v>
      </c>
      <c r="K124">
        <f t="shared" si="31"/>
        <v>1000</v>
      </c>
      <c r="L124" t="s">
        <v>652</v>
      </c>
      <c r="M124" s="1" t="s">
        <v>351</v>
      </c>
      <c r="N124" s="1" t="str">
        <f>_xlfn.IFNA(VLOOKUP(M124,'SM Target of each TF'!$AT$2:$AV$24, 3, FALSE), "NA")</f>
        <v>NA</v>
      </c>
      <c r="O124" s="1" t="s">
        <v>670</v>
      </c>
      <c r="P124" s="1" t="s">
        <v>670</v>
      </c>
      <c r="Q124" s="1" t="s">
        <v>670</v>
      </c>
      <c r="R124" s="1" t="s">
        <v>670</v>
      </c>
      <c r="S124" s="1" t="s">
        <v>670</v>
      </c>
      <c r="T124" s="1" t="s">
        <v>670</v>
      </c>
      <c r="U124" s="1" t="s">
        <v>670</v>
      </c>
      <c r="V124" s="1" t="s">
        <v>670</v>
      </c>
      <c r="W124" s="1" t="s">
        <v>670</v>
      </c>
      <c r="X124" s="1" t="s">
        <v>670</v>
      </c>
      <c r="Y124" s="1" t="s">
        <v>670</v>
      </c>
      <c r="Z124" s="1" t="s">
        <v>670</v>
      </c>
      <c r="AB124" s="1">
        <v>11</v>
      </c>
      <c r="AC124">
        <f t="shared" si="29"/>
        <v>1</v>
      </c>
      <c r="AD124">
        <f t="shared" si="32"/>
        <v>1000</v>
      </c>
      <c r="AE124" t="s">
        <v>652</v>
      </c>
      <c r="AG124" s="1">
        <v>11</v>
      </c>
      <c r="AH124">
        <f t="shared" si="30"/>
        <v>1</v>
      </c>
      <c r="AI124">
        <f t="shared" si="33"/>
        <v>1000</v>
      </c>
      <c r="AJ124" s="1" t="s">
        <v>351</v>
      </c>
      <c r="AQ124" s="1" t="str">
        <f t="shared" si="34"/>
        <v>AN11191</v>
      </c>
      <c r="AR124" s="1">
        <f t="shared" si="35"/>
        <v>11</v>
      </c>
      <c r="AS124" s="1">
        <f t="shared" si="36"/>
        <v>1</v>
      </c>
      <c r="AT124" s="1">
        <f t="shared" si="37"/>
        <v>1000</v>
      </c>
      <c r="AU124" t="str">
        <f t="shared" si="38"/>
        <v>AN11191|11|1|1000</v>
      </c>
      <c r="AV124" t="str">
        <f t="shared" si="39"/>
        <v>fill_color=vvlgrey,id=TF1</v>
      </c>
      <c r="AW124" t="str">
        <f t="shared" si="40"/>
        <v>fill_color=vvlgrey,id=TF2</v>
      </c>
      <c r="AX124" t="str">
        <f t="shared" si="41"/>
        <v>fill_color=vvlgrey,id=TF3</v>
      </c>
      <c r="AY124" t="str">
        <f t="shared" si="42"/>
        <v>fill_color=vvlgrey,id=TF4</v>
      </c>
      <c r="AZ124" t="str">
        <f t="shared" si="43"/>
        <v>fill_color=vvlgrey,id=TF5</v>
      </c>
      <c r="BA124" t="str">
        <f t="shared" si="44"/>
        <v>fill_color=vvlgrey,id=TF6</v>
      </c>
      <c r="BB124" t="str">
        <f t="shared" si="45"/>
        <v>fill_color=vvlgrey,id=TF7</v>
      </c>
      <c r="BC124" t="str">
        <f t="shared" si="46"/>
        <v>fill_color=vvlgrey,id=TF8</v>
      </c>
      <c r="BD124" t="str">
        <f t="shared" si="47"/>
        <v>fill_color=vvlgrey,id=TF9</v>
      </c>
      <c r="BE124" t="str">
        <f t="shared" si="48"/>
        <v>fill_color=vvlgrey,id=TF10</v>
      </c>
      <c r="BF124" t="str">
        <f t="shared" si="49"/>
        <v>fill_color=vvlgrey,id=TF11</v>
      </c>
      <c r="BG124" t="str">
        <f t="shared" si="50"/>
        <v>fill_color=vvlgrey,id=TF12</v>
      </c>
      <c r="BK124" t="s">
        <v>294</v>
      </c>
      <c r="BL124">
        <v>1</v>
      </c>
      <c r="BM124">
        <v>10001</v>
      </c>
      <c r="BN124">
        <v>11000</v>
      </c>
      <c r="BO124" t="s">
        <v>682</v>
      </c>
      <c r="BP124" t="s">
        <v>581</v>
      </c>
    </row>
    <row r="125" spans="9:68" x14ac:dyDescent="0.25">
      <c r="I125" s="1">
        <v>11</v>
      </c>
      <c r="J125">
        <f t="shared" si="28"/>
        <v>1001</v>
      </c>
      <c r="K125">
        <f t="shared" si="31"/>
        <v>2000</v>
      </c>
      <c r="L125" t="s">
        <v>651</v>
      </c>
      <c r="M125" s="1" t="s">
        <v>254</v>
      </c>
      <c r="N125" s="1" t="str">
        <f>_xlfn.IFNA(VLOOKUP(M125,'SM Target of each TF'!$AT$2:$AV$24, 3, FALSE), "NA")</f>
        <v>NA</v>
      </c>
      <c r="O125" s="1" t="s">
        <v>670</v>
      </c>
      <c r="P125" s="1" t="s">
        <v>670</v>
      </c>
      <c r="Q125" s="1" t="s">
        <v>670</v>
      </c>
      <c r="R125" s="1" t="s">
        <v>670</v>
      </c>
      <c r="S125" s="1" t="s">
        <v>670</v>
      </c>
      <c r="T125" s="1" t="s">
        <v>670</v>
      </c>
      <c r="U125" s="1" t="s">
        <v>670</v>
      </c>
      <c r="V125" s="1" t="s">
        <v>670</v>
      </c>
      <c r="W125" s="1" t="s">
        <v>670</v>
      </c>
      <c r="X125" s="1" t="s">
        <v>670</v>
      </c>
      <c r="Y125" s="1" t="s">
        <v>669</v>
      </c>
      <c r="Z125" s="1" t="s">
        <v>670</v>
      </c>
      <c r="AB125" s="1">
        <v>11</v>
      </c>
      <c r="AC125">
        <f t="shared" si="29"/>
        <v>1001</v>
      </c>
      <c r="AD125">
        <f t="shared" si="32"/>
        <v>2000</v>
      </c>
      <c r="AE125" t="s">
        <v>651</v>
      </c>
      <c r="AG125" s="1">
        <v>11</v>
      </c>
      <c r="AH125">
        <f t="shared" si="30"/>
        <v>1001</v>
      </c>
      <c r="AI125">
        <f t="shared" si="33"/>
        <v>2000</v>
      </c>
      <c r="AJ125" s="1" t="s">
        <v>254</v>
      </c>
      <c r="AQ125" s="1" t="str">
        <f t="shared" si="34"/>
        <v>AN11192</v>
      </c>
      <c r="AR125" s="1">
        <f t="shared" si="35"/>
        <v>11</v>
      </c>
      <c r="AS125" s="1">
        <f t="shared" si="36"/>
        <v>1001</v>
      </c>
      <c r="AT125" s="1">
        <f t="shared" si="37"/>
        <v>2000</v>
      </c>
      <c r="AU125" t="str">
        <f t="shared" si="38"/>
        <v>AN11192|11|1001|2000</v>
      </c>
      <c r="AV125" t="str">
        <f t="shared" si="39"/>
        <v>fill_color=vvlgrey,id=TF1</v>
      </c>
      <c r="AW125" t="str">
        <f t="shared" si="40"/>
        <v>fill_color=vvlgrey,id=TF2</v>
      </c>
      <c r="AX125" t="str">
        <f t="shared" si="41"/>
        <v>fill_color=vvlgrey,id=TF3</v>
      </c>
      <c r="AY125" t="str">
        <f t="shared" si="42"/>
        <v>fill_color=vvlgrey,id=TF4</v>
      </c>
      <c r="AZ125" t="str">
        <f t="shared" si="43"/>
        <v>fill_color=vvlgrey,id=TF5</v>
      </c>
      <c r="BA125" t="str">
        <f t="shared" si="44"/>
        <v>fill_color=vvlgrey,id=TF6</v>
      </c>
      <c r="BB125" t="str">
        <f t="shared" si="45"/>
        <v>fill_color=vvlgrey,id=TF7</v>
      </c>
      <c r="BC125" t="str">
        <f t="shared" si="46"/>
        <v>fill_color=vvlgrey,id=TF8</v>
      </c>
      <c r="BD125" t="str">
        <f t="shared" si="47"/>
        <v>fill_color=vvlgrey,id=TF9</v>
      </c>
      <c r="BE125" t="str">
        <f t="shared" si="48"/>
        <v>fill_color=vvlgrey,id=TF10</v>
      </c>
      <c r="BF125" t="str">
        <f t="shared" si="49"/>
        <v>fill_color=yellow,id=TF11</v>
      </c>
      <c r="BG125" t="str">
        <f t="shared" si="50"/>
        <v>fill_color=vvlgrey,id=TF12</v>
      </c>
      <c r="BK125" t="s">
        <v>294</v>
      </c>
      <c r="BL125">
        <v>1</v>
      </c>
      <c r="BM125">
        <v>10001</v>
      </c>
      <c r="BN125">
        <v>11000</v>
      </c>
      <c r="BO125" t="s">
        <v>683</v>
      </c>
      <c r="BP125" t="s">
        <v>575</v>
      </c>
    </row>
    <row r="126" spans="9:68" x14ac:dyDescent="0.25">
      <c r="I126" s="1">
        <v>11</v>
      </c>
      <c r="J126">
        <f t="shared" si="28"/>
        <v>2001</v>
      </c>
      <c r="K126">
        <f t="shared" si="31"/>
        <v>3000</v>
      </c>
      <c r="L126" t="s">
        <v>652</v>
      </c>
      <c r="M126" s="1" t="s">
        <v>352</v>
      </c>
      <c r="N126" s="1" t="str">
        <f>_xlfn.IFNA(VLOOKUP(M126,'SM Target of each TF'!$AT$2:$AV$24, 3, FALSE), "NA")</f>
        <v>NA</v>
      </c>
      <c r="O126" s="1" t="s">
        <v>670</v>
      </c>
      <c r="P126" s="1" t="s">
        <v>670</v>
      </c>
      <c r="Q126" s="1" t="s">
        <v>670</v>
      </c>
      <c r="R126" s="1" t="s">
        <v>670</v>
      </c>
      <c r="S126" s="1" t="s">
        <v>670</v>
      </c>
      <c r="T126" s="1" t="s">
        <v>670</v>
      </c>
      <c r="U126" s="1" t="s">
        <v>670</v>
      </c>
      <c r="V126" s="1" t="s">
        <v>670</v>
      </c>
      <c r="W126" s="1" t="s">
        <v>670</v>
      </c>
      <c r="X126" s="1" t="s">
        <v>670</v>
      </c>
      <c r="Y126" s="1" t="s">
        <v>670</v>
      </c>
      <c r="Z126" s="1" t="s">
        <v>670</v>
      </c>
      <c r="AB126" s="1">
        <v>11</v>
      </c>
      <c r="AC126">
        <f t="shared" si="29"/>
        <v>2001</v>
      </c>
      <c r="AD126">
        <f t="shared" si="32"/>
        <v>3000</v>
      </c>
      <c r="AE126" t="s">
        <v>652</v>
      </c>
      <c r="AG126" s="1">
        <v>11</v>
      </c>
      <c r="AH126">
        <f t="shared" si="30"/>
        <v>2001</v>
      </c>
      <c r="AI126">
        <f t="shared" si="33"/>
        <v>3000</v>
      </c>
      <c r="AJ126" s="1" t="s">
        <v>352</v>
      </c>
      <c r="AQ126" s="1" t="str">
        <f t="shared" si="34"/>
        <v>AN11198</v>
      </c>
      <c r="AR126" s="1">
        <f t="shared" si="35"/>
        <v>11</v>
      </c>
      <c r="AS126" s="1">
        <f t="shared" si="36"/>
        <v>2001</v>
      </c>
      <c r="AT126" s="1">
        <f t="shared" si="37"/>
        <v>3000</v>
      </c>
      <c r="AU126" t="str">
        <f t="shared" si="38"/>
        <v>AN11198|11|2001|3000</v>
      </c>
      <c r="AV126" t="str">
        <f t="shared" si="39"/>
        <v>fill_color=vvlgrey,id=TF1</v>
      </c>
      <c r="AW126" t="str">
        <f t="shared" si="40"/>
        <v>fill_color=vvlgrey,id=TF2</v>
      </c>
      <c r="AX126" t="str">
        <f t="shared" si="41"/>
        <v>fill_color=vvlgrey,id=TF3</v>
      </c>
      <c r="AY126" t="str">
        <f t="shared" si="42"/>
        <v>fill_color=vvlgrey,id=TF4</v>
      </c>
      <c r="AZ126" t="str">
        <f t="shared" si="43"/>
        <v>fill_color=vvlgrey,id=TF5</v>
      </c>
      <c r="BA126" t="str">
        <f t="shared" si="44"/>
        <v>fill_color=vvlgrey,id=TF6</v>
      </c>
      <c r="BB126" t="str">
        <f t="shared" si="45"/>
        <v>fill_color=vvlgrey,id=TF7</v>
      </c>
      <c r="BC126" t="str">
        <f t="shared" si="46"/>
        <v>fill_color=vvlgrey,id=TF8</v>
      </c>
      <c r="BD126" t="str">
        <f t="shared" si="47"/>
        <v>fill_color=vvlgrey,id=TF9</v>
      </c>
      <c r="BE126" t="str">
        <f t="shared" si="48"/>
        <v>fill_color=vvlgrey,id=TF10</v>
      </c>
      <c r="BF126" t="str">
        <f t="shared" si="49"/>
        <v>fill_color=vvlgrey,id=TF11</v>
      </c>
      <c r="BG126" t="str">
        <f t="shared" si="50"/>
        <v>fill_color=vvlgrey,id=TF12</v>
      </c>
      <c r="BK126" t="s">
        <v>294</v>
      </c>
      <c r="BL126">
        <v>1</v>
      </c>
      <c r="BM126">
        <v>10001</v>
      </c>
      <c r="BN126">
        <v>11000</v>
      </c>
      <c r="BO126" t="s">
        <v>684</v>
      </c>
      <c r="BP126" t="s">
        <v>120</v>
      </c>
    </row>
    <row r="127" spans="9:68" x14ac:dyDescent="0.25">
      <c r="I127" s="1">
        <v>11</v>
      </c>
      <c r="J127">
        <f t="shared" si="28"/>
        <v>3001</v>
      </c>
      <c r="K127">
        <f t="shared" si="31"/>
        <v>4000</v>
      </c>
      <c r="L127" t="s">
        <v>651</v>
      </c>
      <c r="M127" s="1" t="s">
        <v>353</v>
      </c>
      <c r="N127" s="1" t="str">
        <f>_xlfn.IFNA(VLOOKUP(M127,'SM Target of each TF'!$AT$2:$AV$24, 3, FALSE), "NA")</f>
        <v>NA</v>
      </c>
      <c r="O127" s="1" t="s">
        <v>670</v>
      </c>
      <c r="P127" s="1" t="s">
        <v>670</v>
      </c>
      <c r="Q127" s="1" t="s">
        <v>670</v>
      </c>
      <c r="R127" s="1" t="s">
        <v>670</v>
      </c>
      <c r="S127" s="1" t="s">
        <v>670</v>
      </c>
      <c r="T127" s="1" t="s">
        <v>670</v>
      </c>
      <c r="U127" s="1" t="s">
        <v>670</v>
      </c>
      <c r="V127" s="1" t="s">
        <v>670</v>
      </c>
      <c r="W127" s="1" t="s">
        <v>670</v>
      </c>
      <c r="X127" s="1" t="s">
        <v>670</v>
      </c>
      <c r="Y127" s="1" t="s">
        <v>670</v>
      </c>
      <c r="Z127" s="1" t="s">
        <v>670</v>
      </c>
      <c r="AB127" s="1">
        <v>11</v>
      </c>
      <c r="AC127">
        <f t="shared" si="29"/>
        <v>3001</v>
      </c>
      <c r="AD127">
        <f t="shared" si="32"/>
        <v>4000</v>
      </c>
      <c r="AE127" t="s">
        <v>651</v>
      </c>
      <c r="AG127" s="1">
        <v>11</v>
      </c>
      <c r="AH127">
        <f t="shared" si="30"/>
        <v>3001</v>
      </c>
      <c r="AI127">
        <f t="shared" si="33"/>
        <v>4000</v>
      </c>
      <c r="AJ127" s="1" t="s">
        <v>353</v>
      </c>
      <c r="AQ127" s="1" t="str">
        <f t="shared" si="34"/>
        <v>AN11199</v>
      </c>
      <c r="AR127" s="1">
        <f t="shared" si="35"/>
        <v>11</v>
      </c>
      <c r="AS127" s="1">
        <f t="shared" si="36"/>
        <v>3001</v>
      </c>
      <c r="AT127" s="1">
        <f t="shared" si="37"/>
        <v>4000</v>
      </c>
      <c r="AU127" t="str">
        <f t="shared" si="38"/>
        <v>AN11199|11|3001|4000</v>
      </c>
      <c r="AV127" t="str">
        <f t="shared" si="39"/>
        <v>fill_color=vvlgrey,id=TF1</v>
      </c>
      <c r="AW127" t="str">
        <f t="shared" si="40"/>
        <v>fill_color=vvlgrey,id=TF2</v>
      </c>
      <c r="AX127" t="str">
        <f t="shared" si="41"/>
        <v>fill_color=vvlgrey,id=TF3</v>
      </c>
      <c r="AY127" t="str">
        <f t="shared" si="42"/>
        <v>fill_color=vvlgrey,id=TF4</v>
      </c>
      <c r="AZ127" t="str">
        <f t="shared" si="43"/>
        <v>fill_color=vvlgrey,id=TF5</v>
      </c>
      <c r="BA127" t="str">
        <f t="shared" si="44"/>
        <v>fill_color=vvlgrey,id=TF6</v>
      </c>
      <c r="BB127" t="str">
        <f t="shared" si="45"/>
        <v>fill_color=vvlgrey,id=TF7</v>
      </c>
      <c r="BC127" t="str">
        <f t="shared" si="46"/>
        <v>fill_color=vvlgrey,id=TF8</v>
      </c>
      <c r="BD127" t="str">
        <f t="shared" si="47"/>
        <v>fill_color=vvlgrey,id=TF9</v>
      </c>
      <c r="BE127" t="str">
        <f t="shared" si="48"/>
        <v>fill_color=vvlgrey,id=TF10</v>
      </c>
      <c r="BF127" t="str">
        <f t="shared" si="49"/>
        <v>fill_color=vvlgrey,id=TF11</v>
      </c>
      <c r="BG127" t="str">
        <f t="shared" si="50"/>
        <v>fill_color=vvlgrey,id=TF12</v>
      </c>
      <c r="BK127" t="s">
        <v>294</v>
      </c>
      <c r="BL127">
        <v>1</v>
      </c>
      <c r="BM127">
        <v>10001</v>
      </c>
      <c r="BN127">
        <v>11000</v>
      </c>
      <c r="BO127" t="s">
        <v>685</v>
      </c>
      <c r="BP127" t="s">
        <v>142</v>
      </c>
    </row>
    <row r="128" spans="9:68" x14ac:dyDescent="0.25">
      <c r="I128" s="1">
        <v>11</v>
      </c>
      <c r="J128">
        <f t="shared" si="28"/>
        <v>4001</v>
      </c>
      <c r="K128">
        <f t="shared" si="31"/>
        <v>5000</v>
      </c>
      <c r="L128" t="s">
        <v>652</v>
      </c>
      <c r="M128" s="1" t="s">
        <v>276</v>
      </c>
      <c r="N128" s="1" t="str">
        <f>_xlfn.IFNA(VLOOKUP(M128,'SM Target of each TF'!$AT$2:$AV$24, 3, FALSE), "NA")</f>
        <v>NA</v>
      </c>
      <c r="O128" s="1" t="s">
        <v>670</v>
      </c>
      <c r="P128" s="1" t="s">
        <v>670</v>
      </c>
      <c r="Q128" s="1" t="s">
        <v>670</v>
      </c>
      <c r="R128" s="1" t="s">
        <v>670</v>
      </c>
      <c r="S128" s="1" t="s">
        <v>670</v>
      </c>
      <c r="T128" s="1" t="s">
        <v>670</v>
      </c>
      <c r="U128" s="1" t="s">
        <v>670</v>
      </c>
      <c r="V128" s="1" t="s">
        <v>670</v>
      </c>
      <c r="W128" s="1" t="s">
        <v>670</v>
      </c>
      <c r="X128" s="1" t="s">
        <v>670</v>
      </c>
      <c r="Y128" s="1" t="s">
        <v>669</v>
      </c>
      <c r="Z128" s="1" t="s">
        <v>670</v>
      </c>
      <c r="AB128" s="1">
        <v>11</v>
      </c>
      <c r="AC128">
        <f t="shared" si="29"/>
        <v>4001</v>
      </c>
      <c r="AD128">
        <f t="shared" si="32"/>
        <v>5000</v>
      </c>
      <c r="AE128" t="s">
        <v>652</v>
      </c>
      <c r="AG128" s="1">
        <v>11</v>
      </c>
      <c r="AH128">
        <f t="shared" si="30"/>
        <v>4001</v>
      </c>
      <c r="AI128">
        <f t="shared" si="33"/>
        <v>5000</v>
      </c>
      <c r="AJ128" s="1" t="s">
        <v>276</v>
      </c>
      <c r="AQ128" s="1" t="str">
        <f t="shared" si="34"/>
        <v>AN9210</v>
      </c>
      <c r="AR128" s="1">
        <f t="shared" si="35"/>
        <v>11</v>
      </c>
      <c r="AS128" s="1">
        <f t="shared" si="36"/>
        <v>4001</v>
      </c>
      <c r="AT128" s="1">
        <f t="shared" si="37"/>
        <v>5000</v>
      </c>
      <c r="AU128" t="str">
        <f t="shared" si="38"/>
        <v>AN9210|11|4001|5000</v>
      </c>
      <c r="AV128" t="str">
        <f t="shared" si="39"/>
        <v>fill_color=vvlgrey,id=TF1</v>
      </c>
      <c r="AW128" t="str">
        <f t="shared" si="40"/>
        <v>fill_color=vvlgrey,id=TF2</v>
      </c>
      <c r="AX128" t="str">
        <f t="shared" si="41"/>
        <v>fill_color=vvlgrey,id=TF3</v>
      </c>
      <c r="AY128" t="str">
        <f t="shared" si="42"/>
        <v>fill_color=vvlgrey,id=TF4</v>
      </c>
      <c r="AZ128" t="str">
        <f t="shared" si="43"/>
        <v>fill_color=vvlgrey,id=TF5</v>
      </c>
      <c r="BA128" t="str">
        <f t="shared" si="44"/>
        <v>fill_color=vvlgrey,id=TF6</v>
      </c>
      <c r="BB128" t="str">
        <f t="shared" si="45"/>
        <v>fill_color=vvlgrey,id=TF7</v>
      </c>
      <c r="BC128" t="str">
        <f t="shared" si="46"/>
        <v>fill_color=vvlgrey,id=TF8</v>
      </c>
      <c r="BD128" t="str">
        <f t="shared" si="47"/>
        <v>fill_color=vvlgrey,id=TF9</v>
      </c>
      <c r="BE128" t="str">
        <f t="shared" si="48"/>
        <v>fill_color=vvlgrey,id=TF10</v>
      </c>
      <c r="BF128" t="str">
        <f t="shared" si="49"/>
        <v>fill_color=yellow,id=TF11</v>
      </c>
      <c r="BG128" t="str">
        <f t="shared" si="50"/>
        <v>fill_color=vvlgrey,id=TF12</v>
      </c>
      <c r="BK128" t="s">
        <v>294</v>
      </c>
      <c r="BL128">
        <v>1</v>
      </c>
      <c r="BM128">
        <v>10001</v>
      </c>
      <c r="BN128">
        <v>11000</v>
      </c>
      <c r="BO128" t="s">
        <v>686</v>
      </c>
      <c r="BP128" t="s">
        <v>163</v>
      </c>
    </row>
    <row r="129" spans="9:68" x14ac:dyDescent="0.25">
      <c r="I129" s="1">
        <v>11</v>
      </c>
      <c r="J129">
        <f t="shared" si="28"/>
        <v>5001</v>
      </c>
      <c r="K129">
        <f t="shared" si="31"/>
        <v>6000</v>
      </c>
      <c r="L129" t="s">
        <v>651</v>
      </c>
      <c r="M129" s="1" t="s">
        <v>277</v>
      </c>
      <c r="N129" s="1" t="str">
        <f>_xlfn.IFNA(VLOOKUP(M129,'SM Target of each TF'!$AT$2:$AV$24, 3, FALSE), "NA")</f>
        <v>NA</v>
      </c>
      <c r="O129" s="1" t="s">
        <v>670</v>
      </c>
      <c r="P129" s="1" t="s">
        <v>670</v>
      </c>
      <c r="Q129" s="1" t="s">
        <v>670</v>
      </c>
      <c r="R129" s="1" t="s">
        <v>670</v>
      </c>
      <c r="S129" s="1" t="s">
        <v>670</v>
      </c>
      <c r="T129" s="1" t="s">
        <v>670</v>
      </c>
      <c r="U129" s="1" t="s">
        <v>670</v>
      </c>
      <c r="V129" s="1" t="s">
        <v>670</v>
      </c>
      <c r="W129" s="1" t="s">
        <v>670</v>
      </c>
      <c r="X129" s="1" t="s">
        <v>670</v>
      </c>
      <c r="Y129" s="1" t="s">
        <v>672</v>
      </c>
      <c r="Z129" s="1" t="s">
        <v>670</v>
      </c>
      <c r="AB129" s="1">
        <v>11</v>
      </c>
      <c r="AC129">
        <f t="shared" si="29"/>
        <v>5001</v>
      </c>
      <c r="AD129">
        <f t="shared" si="32"/>
        <v>6000</v>
      </c>
      <c r="AE129" t="s">
        <v>651</v>
      </c>
      <c r="AG129" s="1">
        <v>11</v>
      </c>
      <c r="AH129">
        <f t="shared" si="30"/>
        <v>5001</v>
      </c>
      <c r="AI129">
        <f t="shared" si="33"/>
        <v>6000</v>
      </c>
      <c r="AJ129" s="1" t="s">
        <v>277</v>
      </c>
      <c r="AQ129" s="1" t="str">
        <f t="shared" si="34"/>
        <v>AN9211</v>
      </c>
      <c r="AR129" s="1">
        <f t="shared" si="35"/>
        <v>11</v>
      </c>
      <c r="AS129" s="1">
        <f t="shared" si="36"/>
        <v>5001</v>
      </c>
      <c r="AT129" s="1">
        <f t="shared" si="37"/>
        <v>6000</v>
      </c>
      <c r="AU129" t="str">
        <f t="shared" si="38"/>
        <v>AN9211|11|5001|6000</v>
      </c>
      <c r="AV129" t="str">
        <f t="shared" si="39"/>
        <v>fill_color=vvlgrey,id=TF1</v>
      </c>
      <c r="AW129" t="str">
        <f t="shared" si="40"/>
        <v>fill_color=vvlgrey,id=TF2</v>
      </c>
      <c r="AX129" t="str">
        <f t="shared" si="41"/>
        <v>fill_color=vvlgrey,id=TF3</v>
      </c>
      <c r="AY129" t="str">
        <f t="shared" si="42"/>
        <v>fill_color=vvlgrey,id=TF4</v>
      </c>
      <c r="AZ129" t="str">
        <f t="shared" si="43"/>
        <v>fill_color=vvlgrey,id=TF5</v>
      </c>
      <c r="BA129" t="str">
        <f t="shared" si="44"/>
        <v>fill_color=vvlgrey,id=TF6</v>
      </c>
      <c r="BB129" t="str">
        <f t="shared" si="45"/>
        <v>fill_color=vvlgrey,id=TF7</v>
      </c>
      <c r="BC129" t="str">
        <f t="shared" si="46"/>
        <v>fill_color=vvlgrey,id=TF8</v>
      </c>
      <c r="BD129" t="str">
        <f t="shared" si="47"/>
        <v>fill_color=vvlgrey,id=TF9</v>
      </c>
      <c r="BE129" t="str">
        <f t="shared" si="48"/>
        <v>fill_color=vvlgrey,id=TF10</v>
      </c>
      <c r="BF129" t="str">
        <f t="shared" si="49"/>
        <v>fill_color=dred,id=TF11</v>
      </c>
      <c r="BG129" t="str">
        <f t="shared" si="50"/>
        <v>fill_color=vvlgrey,id=TF12</v>
      </c>
      <c r="BK129" t="s">
        <v>294</v>
      </c>
      <c r="BL129">
        <v>1</v>
      </c>
      <c r="BM129">
        <v>10001</v>
      </c>
      <c r="BN129">
        <v>11000</v>
      </c>
      <c r="BO129" t="s">
        <v>687</v>
      </c>
      <c r="BP129" t="s">
        <v>576</v>
      </c>
    </row>
    <row r="130" spans="9:68" x14ac:dyDescent="0.25">
      <c r="I130" s="1">
        <v>11</v>
      </c>
      <c r="J130">
        <f t="shared" si="28"/>
        <v>6001</v>
      </c>
      <c r="K130">
        <f t="shared" si="31"/>
        <v>7000</v>
      </c>
      <c r="L130" t="s">
        <v>652</v>
      </c>
      <c r="M130" s="1" t="s">
        <v>270</v>
      </c>
      <c r="N130" s="1" t="str">
        <f>_xlfn.IFNA(VLOOKUP(M130,'SM Target of each TF'!$AT$2:$AV$24, 3, FALSE), "NA")</f>
        <v>NA</v>
      </c>
      <c r="O130" s="1" t="s">
        <v>670</v>
      </c>
      <c r="P130" s="1" t="s">
        <v>670</v>
      </c>
      <c r="Q130" s="1" t="s">
        <v>670</v>
      </c>
      <c r="R130" s="1" t="s">
        <v>670</v>
      </c>
      <c r="S130" s="1" t="s">
        <v>670</v>
      </c>
      <c r="T130" s="1" t="s">
        <v>670</v>
      </c>
      <c r="U130" s="1" t="s">
        <v>670</v>
      </c>
      <c r="V130" s="1" t="s">
        <v>670</v>
      </c>
      <c r="W130" s="1" t="s">
        <v>670</v>
      </c>
      <c r="X130" s="1" t="s">
        <v>670</v>
      </c>
      <c r="Y130" s="1" t="s">
        <v>672</v>
      </c>
      <c r="Z130" s="1" t="s">
        <v>670</v>
      </c>
      <c r="AB130" s="1">
        <v>11</v>
      </c>
      <c r="AC130">
        <f t="shared" si="29"/>
        <v>6001</v>
      </c>
      <c r="AD130">
        <f t="shared" si="32"/>
        <v>7000</v>
      </c>
      <c r="AE130" t="s">
        <v>652</v>
      </c>
      <c r="AG130" s="1">
        <v>11</v>
      </c>
      <c r="AH130">
        <f t="shared" si="30"/>
        <v>6001</v>
      </c>
      <c r="AI130">
        <f t="shared" si="33"/>
        <v>7000</v>
      </c>
      <c r="AJ130" s="1" t="s">
        <v>270</v>
      </c>
      <c r="AQ130" s="1" t="str">
        <f t="shared" si="34"/>
        <v>AN9212</v>
      </c>
      <c r="AR130" s="1">
        <f t="shared" si="35"/>
        <v>11</v>
      </c>
      <c r="AS130" s="1">
        <f t="shared" si="36"/>
        <v>6001</v>
      </c>
      <c r="AT130" s="1">
        <f t="shared" si="37"/>
        <v>7000</v>
      </c>
      <c r="AU130" t="str">
        <f t="shared" si="38"/>
        <v>AN9212|11|6001|7000</v>
      </c>
      <c r="AV130" t="str">
        <f t="shared" si="39"/>
        <v>fill_color=vvlgrey,id=TF1</v>
      </c>
      <c r="AW130" t="str">
        <f t="shared" si="40"/>
        <v>fill_color=vvlgrey,id=TF2</v>
      </c>
      <c r="AX130" t="str">
        <f t="shared" si="41"/>
        <v>fill_color=vvlgrey,id=TF3</v>
      </c>
      <c r="AY130" t="str">
        <f t="shared" si="42"/>
        <v>fill_color=vvlgrey,id=TF4</v>
      </c>
      <c r="AZ130" t="str">
        <f t="shared" si="43"/>
        <v>fill_color=vvlgrey,id=TF5</v>
      </c>
      <c r="BA130" t="str">
        <f t="shared" si="44"/>
        <v>fill_color=vvlgrey,id=TF6</v>
      </c>
      <c r="BB130" t="str">
        <f t="shared" si="45"/>
        <v>fill_color=vvlgrey,id=TF7</v>
      </c>
      <c r="BC130" t="str">
        <f t="shared" si="46"/>
        <v>fill_color=vvlgrey,id=TF8</v>
      </c>
      <c r="BD130" t="str">
        <f t="shared" si="47"/>
        <v>fill_color=vvlgrey,id=TF9</v>
      </c>
      <c r="BE130" t="str">
        <f t="shared" si="48"/>
        <v>fill_color=vvlgrey,id=TF10</v>
      </c>
      <c r="BF130" t="str">
        <f t="shared" si="49"/>
        <v>fill_color=dred,id=TF11</v>
      </c>
      <c r="BG130" t="str">
        <f t="shared" si="50"/>
        <v>fill_color=vvlgrey,id=TF12</v>
      </c>
      <c r="BK130" t="s">
        <v>294</v>
      </c>
      <c r="BL130">
        <v>1</v>
      </c>
      <c r="BM130">
        <v>10001</v>
      </c>
      <c r="BN130">
        <v>11000</v>
      </c>
      <c r="BO130" t="s">
        <v>688</v>
      </c>
      <c r="BP130" t="s">
        <v>577</v>
      </c>
    </row>
    <row r="131" spans="9:68" x14ac:dyDescent="0.25">
      <c r="I131" s="1">
        <v>11</v>
      </c>
      <c r="J131">
        <f t="shared" ref="J131:J194" si="51">IF(I131 &lt;&gt; I130, 1, K130+1)</f>
        <v>7001</v>
      </c>
      <c r="K131">
        <f t="shared" si="31"/>
        <v>8000</v>
      </c>
      <c r="L131" t="s">
        <v>651</v>
      </c>
      <c r="M131" s="1" t="s">
        <v>354</v>
      </c>
      <c r="N131" s="1" t="str">
        <f>_xlfn.IFNA(VLOOKUP(M131,'SM Target of each TF'!$AT$2:$AV$24, 3, FALSE), "NA")</f>
        <v>NA</v>
      </c>
      <c r="O131" s="1" t="s">
        <v>670</v>
      </c>
      <c r="P131" s="1" t="s">
        <v>670</v>
      </c>
      <c r="Q131" s="1" t="s">
        <v>670</v>
      </c>
      <c r="R131" s="1" t="s">
        <v>670</v>
      </c>
      <c r="S131" s="1" t="s">
        <v>670</v>
      </c>
      <c r="T131" s="1" t="s">
        <v>670</v>
      </c>
      <c r="U131" s="1" t="s">
        <v>670</v>
      </c>
      <c r="V131" s="1" t="s">
        <v>670</v>
      </c>
      <c r="W131" s="1" t="s">
        <v>670</v>
      </c>
      <c r="X131" s="1" t="s">
        <v>670</v>
      </c>
      <c r="Y131" s="1" t="s">
        <v>670</v>
      </c>
      <c r="Z131" s="1" t="s">
        <v>670</v>
      </c>
      <c r="AB131" s="1">
        <v>11</v>
      </c>
      <c r="AC131">
        <f t="shared" ref="AC131:AC194" si="52">IF(AB131 &lt;&gt; AB130, 1, AD130+1)</f>
        <v>7001</v>
      </c>
      <c r="AD131">
        <f t="shared" si="32"/>
        <v>8000</v>
      </c>
      <c r="AE131" t="s">
        <v>651</v>
      </c>
      <c r="AG131" s="1">
        <v>11</v>
      </c>
      <c r="AH131">
        <f t="shared" ref="AH131:AH194" si="53">IF(AG131 &lt;&gt; AG130, 1, AI130+1)</f>
        <v>7001</v>
      </c>
      <c r="AI131">
        <f t="shared" si="33"/>
        <v>8000</v>
      </c>
      <c r="AJ131" s="1" t="s">
        <v>354</v>
      </c>
      <c r="AQ131" s="1" t="str">
        <f t="shared" si="34"/>
        <v>AN9213</v>
      </c>
      <c r="AR131" s="1">
        <f t="shared" si="35"/>
        <v>11</v>
      </c>
      <c r="AS131" s="1">
        <f t="shared" si="36"/>
        <v>7001</v>
      </c>
      <c r="AT131" s="1">
        <f t="shared" si="37"/>
        <v>8000</v>
      </c>
      <c r="AU131" t="str">
        <f t="shared" si="38"/>
        <v>AN9213|11|7001|8000</v>
      </c>
      <c r="AV131" t="str">
        <f t="shared" si="39"/>
        <v>fill_color=vvlgrey,id=TF1</v>
      </c>
      <c r="AW131" t="str">
        <f t="shared" si="40"/>
        <v>fill_color=vvlgrey,id=TF2</v>
      </c>
      <c r="AX131" t="str">
        <f t="shared" si="41"/>
        <v>fill_color=vvlgrey,id=TF3</v>
      </c>
      <c r="AY131" t="str">
        <f t="shared" si="42"/>
        <v>fill_color=vvlgrey,id=TF4</v>
      </c>
      <c r="AZ131" t="str">
        <f t="shared" si="43"/>
        <v>fill_color=vvlgrey,id=TF5</v>
      </c>
      <c r="BA131" t="str">
        <f t="shared" si="44"/>
        <v>fill_color=vvlgrey,id=TF6</v>
      </c>
      <c r="BB131" t="str">
        <f t="shared" si="45"/>
        <v>fill_color=vvlgrey,id=TF7</v>
      </c>
      <c r="BC131" t="str">
        <f t="shared" si="46"/>
        <v>fill_color=vvlgrey,id=TF8</v>
      </c>
      <c r="BD131" t="str">
        <f t="shared" si="47"/>
        <v>fill_color=vvlgrey,id=TF9</v>
      </c>
      <c r="BE131" t="str">
        <f t="shared" si="48"/>
        <v>fill_color=vvlgrey,id=TF10</v>
      </c>
      <c r="BF131" t="str">
        <f t="shared" si="49"/>
        <v>fill_color=vvlgrey,id=TF11</v>
      </c>
      <c r="BG131" t="str">
        <f t="shared" si="50"/>
        <v>fill_color=vvlgrey,id=TF12</v>
      </c>
      <c r="BK131" t="s">
        <v>294</v>
      </c>
      <c r="BL131">
        <v>1</v>
      </c>
      <c r="BM131">
        <v>10001</v>
      </c>
      <c r="BN131">
        <v>11000</v>
      </c>
      <c r="BO131" t="s">
        <v>689</v>
      </c>
      <c r="BP131" t="s">
        <v>578</v>
      </c>
    </row>
    <row r="132" spans="9:68" x14ac:dyDescent="0.25">
      <c r="I132" s="1">
        <v>11</v>
      </c>
      <c r="J132">
        <f t="shared" si="51"/>
        <v>8001</v>
      </c>
      <c r="K132">
        <f t="shared" ref="K132:K195" si="54">J132+999</f>
        <v>9000</v>
      </c>
      <c r="L132" t="s">
        <v>652</v>
      </c>
      <c r="M132" s="1" t="s">
        <v>242</v>
      </c>
      <c r="N132" s="1" t="str">
        <f>_xlfn.IFNA(VLOOKUP(M132,'SM Target of each TF'!$AT$2:$AV$24, 3, FALSE), "NA")</f>
        <v>NA</v>
      </c>
      <c r="O132" s="1" t="s">
        <v>670</v>
      </c>
      <c r="P132" s="1" t="s">
        <v>670</v>
      </c>
      <c r="Q132" s="1" t="s">
        <v>670</v>
      </c>
      <c r="R132" s="1" t="s">
        <v>670</v>
      </c>
      <c r="S132" s="1" t="s">
        <v>670</v>
      </c>
      <c r="T132" s="1" t="s">
        <v>670</v>
      </c>
      <c r="U132" s="1" t="s">
        <v>670</v>
      </c>
      <c r="V132" s="1" t="s">
        <v>670</v>
      </c>
      <c r="W132" s="1" t="s">
        <v>670</v>
      </c>
      <c r="X132" s="1" t="s">
        <v>669</v>
      </c>
      <c r="Y132" s="1" t="s">
        <v>670</v>
      </c>
      <c r="Z132" s="1" t="s">
        <v>670</v>
      </c>
      <c r="AB132" s="1">
        <v>11</v>
      </c>
      <c r="AC132">
        <f t="shared" si="52"/>
        <v>8001</v>
      </c>
      <c r="AD132">
        <f t="shared" ref="AD132:AD195" si="55">AC132+999</f>
        <v>9000</v>
      </c>
      <c r="AE132" t="s">
        <v>652</v>
      </c>
      <c r="AG132" s="1">
        <v>11</v>
      </c>
      <c r="AH132">
        <f t="shared" si="53"/>
        <v>8001</v>
      </c>
      <c r="AI132">
        <f t="shared" ref="AI132:AI195" si="56">AH132+999</f>
        <v>9000</v>
      </c>
      <c r="AJ132" s="1" t="s">
        <v>242</v>
      </c>
      <c r="AQ132" s="1" t="str">
        <f t="shared" ref="AQ132:AQ195" si="57">M132</f>
        <v>AN9214</v>
      </c>
      <c r="AR132" s="1">
        <f t="shared" ref="AR132:AR195" si="58">I132</f>
        <v>11</v>
      </c>
      <c r="AS132" s="1">
        <f t="shared" ref="AS132:AS195" si="59">J132</f>
        <v>8001</v>
      </c>
      <c r="AT132" s="1">
        <f t="shared" ref="AT132:AT195" si="60">K132</f>
        <v>9000</v>
      </c>
      <c r="AU132" t="str">
        <f t="shared" ref="AU132:AU195" si="61">AQ132&amp;"|"&amp;AR132&amp;"|"&amp;AS132&amp;"|"&amp;AT132</f>
        <v>AN9214|11|8001|9000</v>
      </c>
      <c r="AV132" t="str">
        <f t="shared" ref="AV132:AV195" si="62">"fill_color="&amp;IF(O132="Up", "dred", IF(O132="Down", "dblue", IF(O132="Unknown", "yellow", "vvlgrey")))&amp;",id="&amp;AV$1</f>
        <v>fill_color=vvlgrey,id=TF1</v>
      </c>
      <c r="AW132" t="str">
        <f t="shared" ref="AW132:AW195" si="63">"fill_color="&amp;IF(P132="Up", "dred", IF(P132="Down", "dblue", IF(P132="Unknown", "yellow", "vvlgrey")))&amp;",id="&amp;AW$1</f>
        <v>fill_color=vvlgrey,id=TF2</v>
      </c>
      <c r="AX132" t="str">
        <f t="shared" ref="AX132:AX195" si="64">"fill_color="&amp;IF(Q132="Up", "dred", IF(Q132="Down", "dblue", IF(Q132="Unknown", "yellow", "vvlgrey")))&amp;",id="&amp;AX$1</f>
        <v>fill_color=vvlgrey,id=TF3</v>
      </c>
      <c r="AY132" t="str">
        <f t="shared" ref="AY132:AY195" si="65">"fill_color="&amp;IF(R132="Up", "dred", IF(R132="Down", "dblue", IF(R132="Unknown", "yellow", "vvlgrey")))&amp;",id="&amp;AY$1</f>
        <v>fill_color=vvlgrey,id=TF4</v>
      </c>
      <c r="AZ132" t="str">
        <f t="shared" ref="AZ132:AZ195" si="66">"fill_color="&amp;IF(S132="Up", "dred", IF(S132="Down", "dblue", IF(S132="Unknown", "yellow", "vvlgrey")))&amp;",id="&amp;AZ$1</f>
        <v>fill_color=vvlgrey,id=TF5</v>
      </c>
      <c r="BA132" t="str">
        <f t="shared" ref="BA132:BA195" si="67">"fill_color="&amp;IF(T132="Up", "dred", IF(T132="Down", "dblue", IF(T132="Unknown", "yellow", "vvlgrey")))&amp;",id="&amp;BA$1</f>
        <v>fill_color=vvlgrey,id=TF6</v>
      </c>
      <c r="BB132" t="str">
        <f t="shared" ref="BB132:BB195" si="68">"fill_color="&amp;IF(U132="Up", "dred", IF(U132="Down", "dblue", IF(U132="Unknown", "yellow", "vvlgrey")))&amp;",id="&amp;BB$1</f>
        <v>fill_color=vvlgrey,id=TF7</v>
      </c>
      <c r="BC132" t="str">
        <f t="shared" ref="BC132:BC195" si="69">"fill_color="&amp;IF(V132="Up", "dred", IF(V132="Down", "dblue", IF(V132="Unknown", "yellow", "vvlgrey")))&amp;",id="&amp;BC$1</f>
        <v>fill_color=vvlgrey,id=TF8</v>
      </c>
      <c r="BD132" t="str">
        <f t="shared" ref="BD132:BD195" si="70">"fill_color="&amp;IF(W132="Up", "dred", IF(W132="Down", "dblue", IF(W132="Unknown", "yellow", "vvlgrey")))&amp;",id="&amp;BD$1</f>
        <v>fill_color=vvlgrey,id=TF9</v>
      </c>
      <c r="BE132" t="str">
        <f t="shared" ref="BE132:BE195" si="71">"fill_color="&amp;IF(X132="Up", "dred", IF(X132="Down", "dblue", IF(X132="Unknown", "yellow", "vvlgrey")))&amp;",id="&amp;BE$1</f>
        <v>fill_color=yellow,id=TF10</v>
      </c>
      <c r="BF132" t="str">
        <f t="shared" ref="BF132:BF195" si="72">"fill_color="&amp;IF(Y132="Up", "dred", IF(Y132="Down", "dblue", IF(Y132="Unknown", "yellow", "vvlgrey")))&amp;",id="&amp;BF$1</f>
        <v>fill_color=vvlgrey,id=TF11</v>
      </c>
      <c r="BG132" t="str">
        <f t="shared" ref="BG132:BG195" si="73">"fill_color="&amp;IF(Z132="Up", "dred", IF(Z132="Down", "dblue", IF(Z132="Unknown", "yellow", "vvlgrey")))&amp;",id="&amp;BG$1</f>
        <v>fill_color=vvlgrey,id=TF12</v>
      </c>
      <c r="BK132" t="s">
        <v>294</v>
      </c>
      <c r="BL132">
        <v>1</v>
      </c>
      <c r="BM132">
        <v>10001</v>
      </c>
      <c r="BN132">
        <v>11000</v>
      </c>
      <c r="BO132" t="s">
        <v>690</v>
      </c>
      <c r="BP132" t="s">
        <v>579</v>
      </c>
    </row>
    <row r="133" spans="9:68" x14ac:dyDescent="0.25">
      <c r="I133" s="1">
        <v>11</v>
      </c>
      <c r="J133">
        <f t="shared" si="51"/>
        <v>9001</v>
      </c>
      <c r="K133">
        <f t="shared" si="54"/>
        <v>10000</v>
      </c>
      <c r="L133" t="s">
        <v>651</v>
      </c>
      <c r="M133" s="1" t="s">
        <v>355</v>
      </c>
      <c r="N133" s="1" t="str">
        <f>_xlfn.IFNA(VLOOKUP(M133,'SM Target of each TF'!$AT$2:$AV$24, 3, FALSE), "NA")</f>
        <v>NA</v>
      </c>
      <c r="O133" s="1" t="s">
        <v>670</v>
      </c>
      <c r="P133" s="1" t="s">
        <v>670</v>
      </c>
      <c r="Q133" s="1" t="s">
        <v>670</v>
      </c>
      <c r="R133" s="1" t="s">
        <v>670</v>
      </c>
      <c r="S133" s="1" t="s">
        <v>670</v>
      </c>
      <c r="T133" s="1" t="s">
        <v>670</v>
      </c>
      <c r="U133" s="1" t="s">
        <v>670</v>
      </c>
      <c r="V133" s="1" t="s">
        <v>670</v>
      </c>
      <c r="W133" s="1" t="s">
        <v>670</v>
      </c>
      <c r="X133" s="1" t="s">
        <v>670</v>
      </c>
      <c r="Y133" s="1" t="s">
        <v>670</v>
      </c>
      <c r="Z133" s="1" t="s">
        <v>670</v>
      </c>
      <c r="AB133" s="1">
        <v>11</v>
      </c>
      <c r="AC133">
        <f t="shared" si="52"/>
        <v>9001</v>
      </c>
      <c r="AD133">
        <f t="shared" si="55"/>
        <v>10000</v>
      </c>
      <c r="AE133" t="s">
        <v>651</v>
      </c>
      <c r="AG133" s="1">
        <v>11</v>
      </c>
      <c r="AH133">
        <f t="shared" si="53"/>
        <v>9001</v>
      </c>
      <c r="AI133">
        <f t="shared" si="56"/>
        <v>10000</v>
      </c>
      <c r="AJ133" s="1" t="s">
        <v>355</v>
      </c>
      <c r="AQ133" s="1" t="str">
        <f t="shared" si="57"/>
        <v>AN9215</v>
      </c>
      <c r="AR133" s="1">
        <f t="shared" si="58"/>
        <v>11</v>
      </c>
      <c r="AS133" s="1">
        <f t="shared" si="59"/>
        <v>9001</v>
      </c>
      <c r="AT133" s="1">
        <f t="shared" si="60"/>
        <v>10000</v>
      </c>
      <c r="AU133" t="str">
        <f t="shared" si="61"/>
        <v>AN9215|11|9001|10000</v>
      </c>
      <c r="AV133" t="str">
        <f t="shared" si="62"/>
        <v>fill_color=vvlgrey,id=TF1</v>
      </c>
      <c r="AW133" t="str">
        <f t="shared" si="63"/>
        <v>fill_color=vvlgrey,id=TF2</v>
      </c>
      <c r="AX133" t="str">
        <f t="shared" si="64"/>
        <v>fill_color=vvlgrey,id=TF3</v>
      </c>
      <c r="AY133" t="str">
        <f t="shared" si="65"/>
        <v>fill_color=vvlgrey,id=TF4</v>
      </c>
      <c r="AZ133" t="str">
        <f t="shared" si="66"/>
        <v>fill_color=vvlgrey,id=TF5</v>
      </c>
      <c r="BA133" t="str">
        <f t="shared" si="67"/>
        <v>fill_color=vvlgrey,id=TF6</v>
      </c>
      <c r="BB133" t="str">
        <f t="shared" si="68"/>
        <v>fill_color=vvlgrey,id=TF7</v>
      </c>
      <c r="BC133" t="str">
        <f t="shared" si="69"/>
        <v>fill_color=vvlgrey,id=TF8</v>
      </c>
      <c r="BD133" t="str">
        <f t="shared" si="70"/>
        <v>fill_color=vvlgrey,id=TF9</v>
      </c>
      <c r="BE133" t="str">
        <f t="shared" si="71"/>
        <v>fill_color=vvlgrey,id=TF10</v>
      </c>
      <c r="BF133" t="str">
        <f t="shared" si="72"/>
        <v>fill_color=vvlgrey,id=TF11</v>
      </c>
      <c r="BG133" t="str">
        <f t="shared" si="73"/>
        <v>fill_color=vvlgrey,id=TF12</v>
      </c>
      <c r="BK133" t="s">
        <v>294</v>
      </c>
      <c r="BL133">
        <v>1</v>
      </c>
      <c r="BM133">
        <v>10001</v>
      </c>
      <c r="BN133">
        <v>11000</v>
      </c>
      <c r="BO133" t="s">
        <v>691</v>
      </c>
      <c r="BP133" t="s">
        <v>580</v>
      </c>
    </row>
    <row r="134" spans="9:68" x14ac:dyDescent="0.25">
      <c r="I134" s="1">
        <v>11</v>
      </c>
      <c r="J134">
        <f t="shared" si="51"/>
        <v>10001</v>
      </c>
      <c r="K134">
        <f t="shared" si="54"/>
        <v>11000</v>
      </c>
      <c r="L134" t="s">
        <v>652</v>
      </c>
      <c r="M134" s="1" t="s">
        <v>356</v>
      </c>
      <c r="N134" s="1" t="str">
        <f>_xlfn.IFNA(VLOOKUP(M134,'SM Target of each TF'!$AT$2:$AV$24, 3, FALSE), "NA")</f>
        <v>NA</v>
      </c>
      <c r="O134" s="1" t="s">
        <v>670</v>
      </c>
      <c r="P134" s="1" t="s">
        <v>670</v>
      </c>
      <c r="Q134" s="1" t="s">
        <v>670</v>
      </c>
      <c r="R134" s="1" t="s">
        <v>670</v>
      </c>
      <c r="S134" s="1" t="s">
        <v>670</v>
      </c>
      <c r="T134" s="1" t="s">
        <v>670</v>
      </c>
      <c r="U134" s="1" t="s">
        <v>670</v>
      </c>
      <c r="V134" s="1" t="s">
        <v>670</v>
      </c>
      <c r="W134" s="1" t="s">
        <v>670</v>
      </c>
      <c r="X134" s="1" t="s">
        <v>670</v>
      </c>
      <c r="Y134" s="1" t="s">
        <v>670</v>
      </c>
      <c r="Z134" s="1" t="s">
        <v>670</v>
      </c>
      <c r="AB134" s="1">
        <v>11</v>
      </c>
      <c r="AC134">
        <f t="shared" si="52"/>
        <v>10001</v>
      </c>
      <c r="AD134">
        <f t="shared" si="55"/>
        <v>11000</v>
      </c>
      <c r="AE134" t="s">
        <v>652</v>
      </c>
      <c r="AG134" s="1">
        <v>11</v>
      </c>
      <c r="AH134">
        <f t="shared" si="53"/>
        <v>10001</v>
      </c>
      <c r="AI134">
        <f t="shared" si="56"/>
        <v>11000</v>
      </c>
      <c r="AJ134" s="1" t="s">
        <v>356</v>
      </c>
      <c r="AQ134" s="1" t="str">
        <f t="shared" si="57"/>
        <v>AN9216</v>
      </c>
      <c r="AR134" s="1">
        <f t="shared" si="58"/>
        <v>11</v>
      </c>
      <c r="AS134" s="1">
        <f t="shared" si="59"/>
        <v>10001</v>
      </c>
      <c r="AT134" s="1">
        <f t="shared" si="60"/>
        <v>11000</v>
      </c>
      <c r="AU134" t="str">
        <f t="shared" si="61"/>
        <v>AN9216|11|10001|11000</v>
      </c>
      <c r="AV134" t="str">
        <f t="shared" si="62"/>
        <v>fill_color=vvlgrey,id=TF1</v>
      </c>
      <c r="AW134" t="str">
        <f t="shared" si="63"/>
        <v>fill_color=vvlgrey,id=TF2</v>
      </c>
      <c r="AX134" t="str">
        <f t="shared" si="64"/>
        <v>fill_color=vvlgrey,id=TF3</v>
      </c>
      <c r="AY134" t="str">
        <f t="shared" si="65"/>
        <v>fill_color=vvlgrey,id=TF4</v>
      </c>
      <c r="AZ134" t="str">
        <f t="shared" si="66"/>
        <v>fill_color=vvlgrey,id=TF5</v>
      </c>
      <c r="BA134" t="str">
        <f t="shared" si="67"/>
        <v>fill_color=vvlgrey,id=TF6</v>
      </c>
      <c r="BB134" t="str">
        <f t="shared" si="68"/>
        <v>fill_color=vvlgrey,id=TF7</v>
      </c>
      <c r="BC134" t="str">
        <f t="shared" si="69"/>
        <v>fill_color=vvlgrey,id=TF8</v>
      </c>
      <c r="BD134" t="str">
        <f t="shared" si="70"/>
        <v>fill_color=vvlgrey,id=TF9</v>
      </c>
      <c r="BE134" t="str">
        <f t="shared" si="71"/>
        <v>fill_color=vvlgrey,id=TF10</v>
      </c>
      <c r="BF134" t="str">
        <f t="shared" si="72"/>
        <v>fill_color=vvlgrey,id=TF11</v>
      </c>
      <c r="BG134" t="str">
        <f t="shared" si="73"/>
        <v>fill_color=vvlgrey,id=TF12</v>
      </c>
      <c r="BK134" t="s">
        <v>294</v>
      </c>
      <c r="BL134">
        <v>1</v>
      </c>
      <c r="BM134">
        <v>10001</v>
      </c>
      <c r="BN134">
        <v>11000</v>
      </c>
      <c r="BO134" t="s">
        <v>692</v>
      </c>
      <c r="BP134" t="s">
        <v>582</v>
      </c>
    </row>
    <row r="135" spans="9:68" x14ac:dyDescent="0.25">
      <c r="I135" s="1">
        <v>11</v>
      </c>
      <c r="J135">
        <f t="shared" si="51"/>
        <v>11001</v>
      </c>
      <c r="K135">
        <f t="shared" si="54"/>
        <v>12000</v>
      </c>
      <c r="L135" t="s">
        <v>651</v>
      </c>
      <c r="M135" s="1" t="s">
        <v>357</v>
      </c>
      <c r="N135" s="1" t="str">
        <f>_xlfn.IFNA(VLOOKUP(M135,'SM Target of each TF'!$AT$2:$AV$24, 3, FALSE), "NA")</f>
        <v>NA</v>
      </c>
      <c r="O135" s="1" t="s">
        <v>670</v>
      </c>
      <c r="P135" s="1" t="s">
        <v>670</v>
      </c>
      <c r="Q135" s="1" t="s">
        <v>670</v>
      </c>
      <c r="R135" s="1" t="s">
        <v>670</v>
      </c>
      <c r="S135" s="1" t="s">
        <v>670</v>
      </c>
      <c r="T135" s="1" t="s">
        <v>670</v>
      </c>
      <c r="U135" s="1" t="s">
        <v>670</v>
      </c>
      <c r="V135" s="1" t="s">
        <v>670</v>
      </c>
      <c r="W135" s="1" t="s">
        <v>670</v>
      </c>
      <c r="X135" s="1" t="s">
        <v>670</v>
      </c>
      <c r="Y135" s="1" t="s">
        <v>670</v>
      </c>
      <c r="Z135" s="1" t="s">
        <v>670</v>
      </c>
      <c r="AB135" s="1">
        <v>11</v>
      </c>
      <c r="AC135">
        <f t="shared" si="52"/>
        <v>11001</v>
      </c>
      <c r="AD135">
        <f t="shared" si="55"/>
        <v>12000</v>
      </c>
      <c r="AE135" t="s">
        <v>651</v>
      </c>
      <c r="AG135" s="1">
        <v>11</v>
      </c>
      <c r="AH135">
        <f t="shared" si="53"/>
        <v>11001</v>
      </c>
      <c r="AI135">
        <f t="shared" si="56"/>
        <v>12000</v>
      </c>
      <c r="AJ135" s="1" t="s">
        <v>357</v>
      </c>
      <c r="AQ135" s="1" t="str">
        <f t="shared" si="57"/>
        <v>AN9218</v>
      </c>
      <c r="AR135" s="1">
        <f t="shared" si="58"/>
        <v>11</v>
      </c>
      <c r="AS135" s="1">
        <f t="shared" si="59"/>
        <v>11001</v>
      </c>
      <c r="AT135" s="1">
        <f t="shared" si="60"/>
        <v>12000</v>
      </c>
      <c r="AU135" t="str">
        <f t="shared" si="61"/>
        <v>AN9218|11|11001|12000</v>
      </c>
      <c r="AV135" t="str">
        <f t="shared" si="62"/>
        <v>fill_color=vvlgrey,id=TF1</v>
      </c>
      <c r="AW135" t="str">
        <f t="shared" si="63"/>
        <v>fill_color=vvlgrey,id=TF2</v>
      </c>
      <c r="AX135" t="str">
        <f t="shared" si="64"/>
        <v>fill_color=vvlgrey,id=TF3</v>
      </c>
      <c r="AY135" t="str">
        <f t="shared" si="65"/>
        <v>fill_color=vvlgrey,id=TF4</v>
      </c>
      <c r="AZ135" t="str">
        <f t="shared" si="66"/>
        <v>fill_color=vvlgrey,id=TF5</v>
      </c>
      <c r="BA135" t="str">
        <f t="shared" si="67"/>
        <v>fill_color=vvlgrey,id=TF6</v>
      </c>
      <c r="BB135" t="str">
        <f t="shared" si="68"/>
        <v>fill_color=vvlgrey,id=TF7</v>
      </c>
      <c r="BC135" t="str">
        <f t="shared" si="69"/>
        <v>fill_color=vvlgrey,id=TF8</v>
      </c>
      <c r="BD135" t="str">
        <f t="shared" si="70"/>
        <v>fill_color=vvlgrey,id=TF9</v>
      </c>
      <c r="BE135" t="str">
        <f t="shared" si="71"/>
        <v>fill_color=vvlgrey,id=TF10</v>
      </c>
      <c r="BF135" t="str">
        <f t="shared" si="72"/>
        <v>fill_color=vvlgrey,id=TF11</v>
      </c>
      <c r="BG135" t="str">
        <f t="shared" si="73"/>
        <v>fill_color=vvlgrey,id=TF12</v>
      </c>
      <c r="BK135" t="s">
        <v>295</v>
      </c>
      <c r="BL135">
        <v>1</v>
      </c>
      <c r="BM135">
        <v>11001</v>
      </c>
      <c r="BN135">
        <v>12000</v>
      </c>
      <c r="BO135" t="s">
        <v>681</v>
      </c>
      <c r="BP135" t="s">
        <v>265</v>
      </c>
    </row>
    <row r="136" spans="9:68" x14ac:dyDescent="0.25">
      <c r="I136" s="1">
        <v>11</v>
      </c>
      <c r="J136">
        <f t="shared" si="51"/>
        <v>12001</v>
      </c>
      <c r="K136">
        <f t="shared" si="54"/>
        <v>13000</v>
      </c>
      <c r="L136" t="s">
        <v>652</v>
      </c>
      <c r="M136" s="1" t="s">
        <v>358</v>
      </c>
      <c r="N136" s="1" t="str">
        <f>_xlfn.IFNA(VLOOKUP(M136,'SM Target of each TF'!$AT$2:$AV$24, 3, FALSE), "NA")</f>
        <v>NA</v>
      </c>
      <c r="O136" s="1" t="s">
        <v>670</v>
      </c>
      <c r="P136" s="1" t="s">
        <v>670</v>
      </c>
      <c r="Q136" s="1" t="s">
        <v>670</v>
      </c>
      <c r="R136" s="1" t="s">
        <v>670</v>
      </c>
      <c r="S136" s="1" t="s">
        <v>670</v>
      </c>
      <c r="T136" s="1" t="s">
        <v>670</v>
      </c>
      <c r="U136" s="1" t="s">
        <v>670</v>
      </c>
      <c r="V136" s="1" t="s">
        <v>670</v>
      </c>
      <c r="W136" s="1" t="s">
        <v>670</v>
      </c>
      <c r="X136" s="1" t="s">
        <v>670</v>
      </c>
      <c r="Y136" s="1" t="s">
        <v>670</v>
      </c>
      <c r="Z136" s="1" t="s">
        <v>670</v>
      </c>
      <c r="AB136" s="1">
        <v>11</v>
      </c>
      <c r="AC136">
        <f t="shared" si="52"/>
        <v>12001</v>
      </c>
      <c r="AD136">
        <f t="shared" si="55"/>
        <v>13000</v>
      </c>
      <c r="AE136" t="s">
        <v>652</v>
      </c>
      <c r="AG136" s="1">
        <v>11</v>
      </c>
      <c r="AH136">
        <f t="shared" si="53"/>
        <v>12001</v>
      </c>
      <c r="AI136">
        <f t="shared" si="56"/>
        <v>13000</v>
      </c>
      <c r="AJ136" s="1" t="s">
        <v>358</v>
      </c>
      <c r="AQ136" s="1" t="str">
        <f t="shared" si="57"/>
        <v>AN9219</v>
      </c>
      <c r="AR136" s="1">
        <f t="shared" si="58"/>
        <v>11</v>
      </c>
      <c r="AS136" s="1">
        <f t="shared" si="59"/>
        <v>12001</v>
      </c>
      <c r="AT136" s="1">
        <f t="shared" si="60"/>
        <v>13000</v>
      </c>
      <c r="AU136" t="str">
        <f t="shared" si="61"/>
        <v>AN9219|11|12001|13000</v>
      </c>
      <c r="AV136" t="str">
        <f t="shared" si="62"/>
        <v>fill_color=vvlgrey,id=TF1</v>
      </c>
      <c r="AW136" t="str">
        <f t="shared" si="63"/>
        <v>fill_color=vvlgrey,id=TF2</v>
      </c>
      <c r="AX136" t="str">
        <f t="shared" si="64"/>
        <v>fill_color=vvlgrey,id=TF3</v>
      </c>
      <c r="AY136" t="str">
        <f t="shared" si="65"/>
        <v>fill_color=vvlgrey,id=TF4</v>
      </c>
      <c r="AZ136" t="str">
        <f t="shared" si="66"/>
        <v>fill_color=vvlgrey,id=TF5</v>
      </c>
      <c r="BA136" t="str">
        <f t="shared" si="67"/>
        <v>fill_color=vvlgrey,id=TF6</v>
      </c>
      <c r="BB136" t="str">
        <f t="shared" si="68"/>
        <v>fill_color=vvlgrey,id=TF7</v>
      </c>
      <c r="BC136" t="str">
        <f t="shared" si="69"/>
        <v>fill_color=vvlgrey,id=TF8</v>
      </c>
      <c r="BD136" t="str">
        <f t="shared" si="70"/>
        <v>fill_color=vvlgrey,id=TF9</v>
      </c>
      <c r="BE136" t="str">
        <f t="shared" si="71"/>
        <v>fill_color=vvlgrey,id=TF10</v>
      </c>
      <c r="BF136" t="str">
        <f t="shared" si="72"/>
        <v>fill_color=vvlgrey,id=TF11</v>
      </c>
      <c r="BG136" t="str">
        <f t="shared" si="73"/>
        <v>fill_color=vvlgrey,id=TF12</v>
      </c>
      <c r="BK136" t="s">
        <v>295</v>
      </c>
      <c r="BL136">
        <v>1</v>
      </c>
      <c r="BM136">
        <v>11001</v>
      </c>
      <c r="BN136">
        <v>12000</v>
      </c>
      <c r="BO136" t="s">
        <v>682</v>
      </c>
      <c r="BP136" t="s">
        <v>581</v>
      </c>
    </row>
    <row r="137" spans="9:68" x14ac:dyDescent="0.25">
      <c r="I137" s="1">
        <v>11</v>
      </c>
      <c r="J137">
        <f t="shared" si="51"/>
        <v>13001</v>
      </c>
      <c r="K137">
        <f t="shared" si="54"/>
        <v>14000</v>
      </c>
      <c r="L137" t="s">
        <v>651</v>
      </c>
      <c r="M137" s="1" t="s">
        <v>359</v>
      </c>
      <c r="N137" s="1" t="str">
        <f>_xlfn.IFNA(VLOOKUP(M137,'SM Target of each TF'!$AT$2:$AV$24, 3, FALSE), "NA")</f>
        <v>NA</v>
      </c>
      <c r="O137" s="1" t="s">
        <v>670</v>
      </c>
      <c r="P137" s="1" t="s">
        <v>670</v>
      </c>
      <c r="Q137" s="1" t="s">
        <v>670</v>
      </c>
      <c r="R137" s="1" t="s">
        <v>670</v>
      </c>
      <c r="S137" s="1" t="s">
        <v>670</v>
      </c>
      <c r="T137" s="1" t="s">
        <v>670</v>
      </c>
      <c r="U137" s="1" t="s">
        <v>670</v>
      </c>
      <c r="V137" s="1" t="s">
        <v>670</v>
      </c>
      <c r="W137" s="1" t="s">
        <v>670</v>
      </c>
      <c r="X137" s="1" t="s">
        <v>670</v>
      </c>
      <c r="Y137" s="1" t="s">
        <v>670</v>
      </c>
      <c r="Z137" s="1" t="s">
        <v>670</v>
      </c>
      <c r="AB137" s="1">
        <v>11</v>
      </c>
      <c r="AC137">
        <f t="shared" si="52"/>
        <v>13001</v>
      </c>
      <c r="AD137">
        <f t="shared" si="55"/>
        <v>14000</v>
      </c>
      <c r="AE137" t="s">
        <v>651</v>
      </c>
      <c r="AG137" s="1">
        <v>11</v>
      </c>
      <c r="AH137">
        <f t="shared" si="53"/>
        <v>13001</v>
      </c>
      <c r="AI137">
        <f t="shared" si="56"/>
        <v>14000</v>
      </c>
      <c r="AJ137" s="1" t="s">
        <v>359</v>
      </c>
      <c r="AQ137" s="1" t="str">
        <f t="shared" si="57"/>
        <v>AN9220</v>
      </c>
      <c r="AR137" s="1">
        <f t="shared" si="58"/>
        <v>11</v>
      </c>
      <c r="AS137" s="1">
        <f t="shared" si="59"/>
        <v>13001</v>
      </c>
      <c r="AT137" s="1">
        <f t="shared" si="60"/>
        <v>14000</v>
      </c>
      <c r="AU137" t="str">
        <f t="shared" si="61"/>
        <v>AN9220|11|13001|14000</v>
      </c>
      <c r="AV137" t="str">
        <f t="shared" si="62"/>
        <v>fill_color=vvlgrey,id=TF1</v>
      </c>
      <c r="AW137" t="str">
        <f t="shared" si="63"/>
        <v>fill_color=vvlgrey,id=TF2</v>
      </c>
      <c r="AX137" t="str">
        <f t="shared" si="64"/>
        <v>fill_color=vvlgrey,id=TF3</v>
      </c>
      <c r="AY137" t="str">
        <f t="shared" si="65"/>
        <v>fill_color=vvlgrey,id=TF4</v>
      </c>
      <c r="AZ137" t="str">
        <f t="shared" si="66"/>
        <v>fill_color=vvlgrey,id=TF5</v>
      </c>
      <c r="BA137" t="str">
        <f t="shared" si="67"/>
        <v>fill_color=vvlgrey,id=TF6</v>
      </c>
      <c r="BB137" t="str">
        <f t="shared" si="68"/>
        <v>fill_color=vvlgrey,id=TF7</v>
      </c>
      <c r="BC137" t="str">
        <f t="shared" si="69"/>
        <v>fill_color=vvlgrey,id=TF8</v>
      </c>
      <c r="BD137" t="str">
        <f t="shared" si="70"/>
        <v>fill_color=vvlgrey,id=TF9</v>
      </c>
      <c r="BE137" t="str">
        <f t="shared" si="71"/>
        <v>fill_color=vvlgrey,id=TF10</v>
      </c>
      <c r="BF137" t="str">
        <f t="shared" si="72"/>
        <v>fill_color=vvlgrey,id=TF11</v>
      </c>
      <c r="BG137" t="str">
        <f t="shared" si="73"/>
        <v>fill_color=vvlgrey,id=TF12</v>
      </c>
      <c r="BK137" t="s">
        <v>295</v>
      </c>
      <c r="BL137">
        <v>1</v>
      </c>
      <c r="BM137">
        <v>11001</v>
      </c>
      <c r="BN137">
        <v>12000</v>
      </c>
      <c r="BO137" t="s">
        <v>683</v>
      </c>
      <c r="BP137" t="s">
        <v>575</v>
      </c>
    </row>
    <row r="138" spans="9:68" x14ac:dyDescent="0.25">
      <c r="I138" s="1">
        <v>11</v>
      </c>
      <c r="J138">
        <f t="shared" si="51"/>
        <v>14001</v>
      </c>
      <c r="K138">
        <f t="shared" si="54"/>
        <v>15000</v>
      </c>
      <c r="L138" t="s">
        <v>652</v>
      </c>
      <c r="M138" s="1" t="s">
        <v>279</v>
      </c>
      <c r="N138" s="1" t="str">
        <f>_xlfn.IFNA(VLOOKUP(M138,'SM Target of each TF'!$AT$2:$AV$24, 3, FALSE), "NA")</f>
        <v>NA</v>
      </c>
      <c r="O138" s="1" t="s">
        <v>670</v>
      </c>
      <c r="P138" s="1" t="s">
        <v>670</v>
      </c>
      <c r="Q138" s="1" t="s">
        <v>670</v>
      </c>
      <c r="R138" s="1" t="s">
        <v>670</v>
      </c>
      <c r="S138" s="1" t="s">
        <v>670</v>
      </c>
      <c r="T138" s="1" t="s">
        <v>670</v>
      </c>
      <c r="U138" s="1" t="s">
        <v>670</v>
      </c>
      <c r="V138" s="1" t="s">
        <v>670</v>
      </c>
      <c r="W138" s="1" t="s">
        <v>670</v>
      </c>
      <c r="X138" s="1" t="s">
        <v>670</v>
      </c>
      <c r="Y138" s="1" t="s">
        <v>669</v>
      </c>
      <c r="Z138" s="1" t="s">
        <v>670</v>
      </c>
      <c r="AB138" s="1">
        <v>11</v>
      </c>
      <c r="AC138">
        <f t="shared" si="52"/>
        <v>14001</v>
      </c>
      <c r="AD138">
        <f t="shared" si="55"/>
        <v>15000</v>
      </c>
      <c r="AE138" t="s">
        <v>652</v>
      </c>
      <c r="AG138" s="1">
        <v>11</v>
      </c>
      <c r="AH138">
        <f t="shared" si="53"/>
        <v>14001</v>
      </c>
      <c r="AI138">
        <f t="shared" si="56"/>
        <v>15000</v>
      </c>
      <c r="AJ138" s="1" t="s">
        <v>279</v>
      </c>
      <c r="AQ138" s="1" t="str">
        <f t="shared" si="57"/>
        <v>AN9221</v>
      </c>
      <c r="AR138" s="1">
        <f t="shared" si="58"/>
        <v>11</v>
      </c>
      <c r="AS138" s="1">
        <f t="shared" si="59"/>
        <v>14001</v>
      </c>
      <c r="AT138" s="1">
        <f t="shared" si="60"/>
        <v>15000</v>
      </c>
      <c r="AU138" t="str">
        <f t="shared" si="61"/>
        <v>AN9221|11|14001|15000</v>
      </c>
      <c r="AV138" t="str">
        <f t="shared" si="62"/>
        <v>fill_color=vvlgrey,id=TF1</v>
      </c>
      <c r="AW138" t="str">
        <f t="shared" si="63"/>
        <v>fill_color=vvlgrey,id=TF2</v>
      </c>
      <c r="AX138" t="str">
        <f t="shared" si="64"/>
        <v>fill_color=vvlgrey,id=TF3</v>
      </c>
      <c r="AY138" t="str">
        <f t="shared" si="65"/>
        <v>fill_color=vvlgrey,id=TF4</v>
      </c>
      <c r="AZ138" t="str">
        <f t="shared" si="66"/>
        <v>fill_color=vvlgrey,id=TF5</v>
      </c>
      <c r="BA138" t="str">
        <f t="shared" si="67"/>
        <v>fill_color=vvlgrey,id=TF6</v>
      </c>
      <c r="BB138" t="str">
        <f t="shared" si="68"/>
        <v>fill_color=vvlgrey,id=TF7</v>
      </c>
      <c r="BC138" t="str">
        <f t="shared" si="69"/>
        <v>fill_color=vvlgrey,id=TF8</v>
      </c>
      <c r="BD138" t="str">
        <f t="shared" si="70"/>
        <v>fill_color=vvlgrey,id=TF9</v>
      </c>
      <c r="BE138" t="str">
        <f t="shared" si="71"/>
        <v>fill_color=vvlgrey,id=TF10</v>
      </c>
      <c r="BF138" t="str">
        <f t="shared" si="72"/>
        <v>fill_color=yellow,id=TF11</v>
      </c>
      <c r="BG138" t="str">
        <f t="shared" si="73"/>
        <v>fill_color=vvlgrey,id=TF12</v>
      </c>
      <c r="BK138" t="s">
        <v>295</v>
      </c>
      <c r="BL138">
        <v>1</v>
      </c>
      <c r="BM138">
        <v>11001</v>
      </c>
      <c r="BN138">
        <v>12000</v>
      </c>
      <c r="BO138" t="s">
        <v>684</v>
      </c>
      <c r="BP138" t="s">
        <v>120</v>
      </c>
    </row>
    <row r="139" spans="9:68" x14ac:dyDescent="0.25">
      <c r="I139" s="1">
        <v>12</v>
      </c>
      <c r="J139">
        <f t="shared" si="51"/>
        <v>1</v>
      </c>
      <c r="K139">
        <f t="shared" si="54"/>
        <v>1000</v>
      </c>
      <c r="L139" t="s">
        <v>651</v>
      </c>
      <c r="M139" s="1" t="s">
        <v>151</v>
      </c>
      <c r="N139" s="1" t="str">
        <f>_xlfn.IFNA(VLOOKUP(M139,'SM Target of each TF'!$AT$2:$AV$24, 3, FALSE), "NA")</f>
        <v>NA</v>
      </c>
      <c r="O139" s="1" t="s">
        <v>670</v>
      </c>
      <c r="P139" s="1" t="s">
        <v>670</v>
      </c>
      <c r="Q139" s="1" t="s">
        <v>670</v>
      </c>
      <c r="R139" s="1" t="s">
        <v>669</v>
      </c>
      <c r="S139" s="1" t="s">
        <v>670</v>
      </c>
      <c r="T139" s="1" t="s">
        <v>670</v>
      </c>
      <c r="U139" s="1" t="s">
        <v>670</v>
      </c>
      <c r="V139" s="1" t="s">
        <v>670</v>
      </c>
      <c r="W139" s="1" t="s">
        <v>670</v>
      </c>
      <c r="X139" s="1" t="s">
        <v>670</v>
      </c>
      <c r="Y139" s="1" t="s">
        <v>670</v>
      </c>
      <c r="Z139" s="1" t="s">
        <v>670</v>
      </c>
      <c r="AB139" s="1">
        <v>12</v>
      </c>
      <c r="AC139">
        <f t="shared" si="52"/>
        <v>1</v>
      </c>
      <c r="AD139">
        <f t="shared" si="55"/>
        <v>1000</v>
      </c>
      <c r="AE139" t="s">
        <v>651</v>
      </c>
      <c r="AG139" s="1">
        <v>12</v>
      </c>
      <c r="AH139">
        <f t="shared" si="53"/>
        <v>1</v>
      </c>
      <c r="AI139">
        <f t="shared" si="56"/>
        <v>1000</v>
      </c>
      <c r="AJ139" s="1" t="s">
        <v>151</v>
      </c>
      <c r="AQ139" s="1" t="str">
        <f t="shared" si="57"/>
        <v>AN1242</v>
      </c>
      <c r="AR139" s="1">
        <f t="shared" si="58"/>
        <v>12</v>
      </c>
      <c r="AS139" s="1">
        <f t="shared" si="59"/>
        <v>1</v>
      </c>
      <c r="AT139" s="1">
        <f t="shared" si="60"/>
        <v>1000</v>
      </c>
      <c r="AU139" t="str">
        <f t="shared" si="61"/>
        <v>AN1242|12|1|1000</v>
      </c>
      <c r="AV139" t="str">
        <f t="shared" si="62"/>
        <v>fill_color=vvlgrey,id=TF1</v>
      </c>
      <c r="AW139" t="str">
        <f t="shared" si="63"/>
        <v>fill_color=vvlgrey,id=TF2</v>
      </c>
      <c r="AX139" t="str">
        <f t="shared" si="64"/>
        <v>fill_color=vvlgrey,id=TF3</v>
      </c>
      <c r="AY139" t="str">
        <f t="shared" si="65"/>
        <v>fill_color=yellow,id=TF4</v>
      </c>
      <c r="AZ139" t="str">
        <f t="shared" si="66"/>
        <v>fill_color=vvlgrey,id=TF5</v>
      </c>
      <c r="BA139" t="str">
        <f t="shared" si="67"/>
        <v>fill_color=vvlgrey,id=TF6</v>
      </c>
      <c r="BB139" t="str">
        <f t="shared" si="68"/>
        <v>fill_color=vvlgrey,id=TF7</v>
      </c>
      <c r="BC139" t="str">
        <f t="shared" si="69"/>
        <v>fill_color=vvlgrey,id=TF8</v>
      </c>
      <c r="BD139" t="str">
        <f t="shared" si="70"/>
        <v>fill_color=vvlgrey,id=TF9</v>
      </c>
      <c r="BE139" t="str">
        <f t="shared" si="71"/>
        <v>fill_color=vvlgrey,id=TF10</v>
      </c>
      <c r="BF139" t="str">
        <f t="shared" si="72"/>
        <v>fill_color=vvlgrey,id=TF11</v>
      </c>
      <c r="BG139" t="str">
        <f t="shared" si="73"/>
        <v>fill_color=vvlgrey,id=TF12</v>
      </c>
      <c r="BK139" t="s">
        <v>295</v>
      </c>
      <c r="BL139">
        <v>1</v>
      </c>
      <c r="BM139">
        <v>11001</v>
      </c>
      <c r="BN139">
        <v>12000</v>
      </c>
      <c r="BO139" t="s">
        <v>685</v>
      </c>
      <c r="BP139" t="s">
        <v>142</v>
      </c>
    </row>
    <row r="140" spans="9:68" x14ac:dyDescent="0.25">
      <c r="I140" s="1">
        <v>12</v>
      </c>
      <c r="J140">
        <f t="shared" si="51"/>
        <v>1001</v>
      </c>
      <c r="K140">
        <f t="shared" si="54"/>
        <v>2000</v>
      </c>
      <c r="L140" t="s">
        <v>652</v>
      </c>
      <c r="M140" s="1" t="s">
        <v>145</v>
      </c>
      <c r="N140" s="1" t="str">
        <f>_xlfn.IFNA(VLOOKUP(M140,'SM Target of each TF'!$AT$2:$AV$24, 3, FALSE), "NA")</f>
        <v>NA</v>
      </c>
      <c r="O140" s="1" t="s">
        <v>670</v>
      </c>
      <c r="P140" s="1" t="s">
        <v>670</v>
      </c>
      <c r="Q140" s="1" t="s">
        <v>670</v>
      </c>
      <c r="R140" s="1" t="s">
        <v>669</v>
      </c>
      <c r="S140" s="1" t="s">
        <v>670</v>
      </c>
      <c r="T140" s="1" t="s">
        <v>670</v>
      </c>
      <c r="U140" s="1" t="s">
        <v>670</v>
      </c>
      <c r="V140" s="1" t="s">
        <v>670</v>
      </c>
      <c r="W140" s="1" t="s">
        <v>670</v>
      </c>
      <c r="X140" s="1" t="s">
        <v>670</v>
      </c>
      <c r="Y140" s="1" t="s">
        <v>669</v>
      </c>
      <c r="Z140" s="1" t="s">
        <v>670</v>
      </c>
      <c r="AB140" s="1">
        <v>12</v>
      </c>
      <c r="AC140">
        <f t="shared" si="52"/>
        <v>1001</v>
      </c>
      <c r="AD140">
        <f t="shared" si="55"/>
        <v>2000</v>
      </c>
      <c r="AE140" t="s">
        <v>652</v>
      </c>
      <c r="AG140" s="1">
        <v>12</v>
      </c>
      <c r="AH140">
        <f t="shared" si="53"/>
        <v>1001</v>
      </c>
      <c r="AI140">
        <f t="shared" si="56"/>
        <v>2000</v>
      </c>
      <c r="AJ140" s="1" t="s">
        <v>145</v>
      </c>
      <c r="AQ140" s="1" t="str">
        <f t="shared" si="57"/>
        <v>AN1243</v>
      </c>
      <c r="AR140" s="1">
        <f t="shared" si="58"/>
        <v>12</v>
      </c>
      <c r="AS140" s="1">
        <f t="shared" si="59"/>
        <v>1001</v>
      </c>
      <c r="AT140" s="1">
        <f t="shared" si="60"/>
        <v>2000</v>
      </c>
      <c r="AU140" t="str">
        <f t="shared" si="61"/>
        <v>AN1243|12|1001|2000</v>
      </c>
      <c r="AV140" t="str">
        <f t="shared" si="62"/>
        <v>fill_color=vvlgrey,id=TF1</v>
      </c>
      <c r="AW140" t="str">
        <f t="shared" si="63"/>
        <v>fill_color=vvlgrey,id=TF2</v>
      </c>
      <c r="AX140" t="str">
        <f t="shared" si="64"/>
        <v>fill_color=vvlgrey,id=TF3</v>
      </c>
      <c r="AY140" t="str">
        <f t="shared" si="65"/>
        <v>fill_color=yellow,id=TF4</v>
      </c>
      <c r="AZ140" t="str">
        <f t="shared" si="66"/>
        <v>fill_color=vvlgrey,id=TF5</v>
      </c>
      <c r="BA140" t="str">
        <f t="shared" si="67"/>
        <v>fill_color=vvlgrey,id=TF6</v>
      </c>
      <c r="BB140" t="str">
        <f t="shared" si="68"/>
        <v>fill_color=vvlgrey,id=TF7</v>
      </c>
      <c r="BC140" t="str">
        <f t="shared" si="69"/>
        <v>fill_color=vvlgrey,id=TF8</v>
      </c>
      <c r="BD140" t="str">
        <f t="shared" si="70"/>
        <v>fill_color=vvlgrey,id=TF9</v>
      </c>
      <c r="BE140" t="str">
        <f t="shared" si="71"/>
        <v>fill_color=vvlgrey,id=TF10</v>
      </c>
      <c r="BF140" t="str">
        <f t="shared" si="72"/>
        <v>fill_color=yellow,id=TF11</v>
      </c>
      <c r="BG140" t="str">
        <f t="shared" si="73"/>
        <v>fill_color=vvlgrey,id=TF12</v>
      </c>
      <c r="BK140" t="s">
        <v>295</v>
      </c>
      <c r="BL140">
        <v>1</v>
      </c>
      <c r="BM140">
        <v>11001</v>
      </c>
      <c r="BN140">
        <v>12000</v>
      </c>
      <c r="BO140" t="s">
        <v>686</v>
      </c>
      <c r="BP140" t="s">
        <v>163</v>
      </c>
    </row>
    <row r="141" spans="9:68" x14ac:dyDescent="0.25">
      <c r="I141" s="1">
        <v>13</v>
      </c>
      <c r="J141">
        <f t="shared" si="51"/>
        <v>1</v>
      </c>
      <c r="K141">
        <f t="shared" si="54"/>
        <v>1000</v>
      </c>
      <c r="L141" t="s">
        <v>651</v>
      </c>
      <c r="M141" s="1" t="s">
        <v>360</v>
      </c>
      <c r="N141" s="1" t="str">
        <f>_xlfn.IFNA(VLOOKUP(M141,'SM Target of each TF'!$AT$2:$AV$24, 3, FALSE), "NA")</f>
        <v>NA</v>
      </c>
      <c r="O141" s="1" t="s">
        <v>670</v>
      </c>
      <c r="P141" s="1" t="s">
        <v>670</v>
      </c>
      <c r="Q141" s="1" t="s">
        <v>670</v>
      </c>
      <c r="R141" s="1" t="s">
        <v>670</v>
      </c>
      <c r="S141" s="1" t="s">
        <v>670</v>
      </c>
      <c r="T141" s="1" t="s">
        <v>670</v>
      </c>
      <c r="U141" s="1" t="s">
        <v>670</v>
      </c>
      <c r="V141" s="1" t="s">
        <v>670</v>
      </c>
      <c r="W141" s="1" t="s">
        <v>670</v>
      </c>
      <c r="X141" s="1" t="s">
        <v>670</v>
      </c>
      <c r="Y141" s="1" t="s">
        <v>670</v>
      </c>
      <c r="Z141" s="1" t="s">
        <v>670</v>
      </c>
      <c r="AB141" s="1">
        <v>13</v>
      </c>
      <c r="AC141">
        <f t="shared" si="52"/>
        <v>1</v>
      </c>
      <c r="AD141">
        <f t="shared" si="55"/>
        <v>1000</v>
      </c>
      <c r="AE141" t="s">
        <v>651</v>
      </c>
      <c r="AG141" s="1">
        <v>13</v>
      </c>
      <c r="AH141">
        <f t="shared" si="53"/>
        <v>1</v>
      </c>
      <c r="AI141">
        <f t="shared" si="56"/>
        <v>1000</v>
      </c>
      <c r="AJ141" s="1" t="s">
        <v>360</v>
      </c>
      <c r="AQ141" s="1" t="str">
        <f t="shared" si="57"/>
        <v>AN11312</v>
      </c>
      <c r="AR141" s="1">
        <f t="shared" si="58"/>
        <v>13</v>
      </c>
      <c r="AS141" s="1">
        <f t="shared" si="59"/>
        <v>1</v>
      </c>
      <c r="AT141" s="1">
        <f t="shared" si="60"/>
        <v>1000</v>
      </c>
      <c r="AU141" t="str">
        <f t="shared" si="61"/>
        <v>AN11312|13|1|1000</v>
      </c>
      <c r="AV141" t="str">
        <f t="shared" si="62"/>
        <v>fill_color=vvlgrey,id=TF1</v>
      </c>
      <c r="AW141" t="str">
        <f t="shared" si="63"/>
        <v>fill_color=vvlgrey,id=TF2</v>
      </c>
      <c r="AX141" t="str">
        <f t="shared" si="64"/>
        <v>fill_color=vvlgrey,id=TF3</v>
      </c>
      <c r="AY141" t="str">
        <f t="shared" si="65"/>
        <v>fill_color=vvlgrey,id=TF4</v>
      </c>
      <c r="AZ141" t="str">
        <f t="shared" si="66"/>
        <v>fill_color=vvlgrey,id=TF5</v>
      </c>
      <c r="BA141" t="str">
        <f t="shared" si="67"/>
        <v>fill_color=vvlgrey,id=TF6</v>
      </c>
      <c r="BB141" t="str">
        <f t="shared" si="68"/>
        <v>fill_color=vvlgrey,id=TF7</v>
      </c>
      <c r="BC141" t="str">
        <f t="shared" si="69"/>
        <v>fill_color=vvlgrey,id=TF8</v>
      </c>
      <c r="BD141" t="str">
        <f t="shared" si="70"/>
        <v>fill_color=vvlgrey,id=TF9</v>
      </c>
      <c r="BE141" t="str">
        <f t="shared" si="71"/>
        <v>fill_color=vvlgrey,id=TF10</v>
      </c>
      <c r="BF141" t="str">
        <f t="shared" si="72"/>
        <v>fill_color=vvlgrey,id=TF11</v>
      </c>
      <c r="BG141" t="str">
        <f t="shared" si="73"/>
        <v>fill_color=vvlgrey,id=TF12</v>
      </c>
      <c r="BK141" t="s">
        <v>295</v>
      </c>
      <c r="BL141">
        <v>1</v>
      </c>
      <c r="BM141">
        <v>11001</v>
      </c>
      <c r="BN141">
        <v>12000</v>
      </c>
      <c r="BO141" t="s">
        <v>687</v>
      </c>
      <c r="BP141" t="s">
        <v>576</v>
      </c>
    </row>
    <row r="142" spans="9:68" x14ac:dyDescent="0.25">
      <c r="I142" s="1">
        <v>13</v>
      </c>
      <c r="J142">
        <f t="shared" si="51"/>
        <v>1001</v>
      </c>
      <c r="K142">
        <f t="shared" si="54"/>
        <v>2000</v>
      </c>
      <c r="L142" t="s">
        <v>652</v>
      </c>
      <c r="M142" s="1" t="s">
        <v>29</v>
      </c>
      <c r="N142" s="1" t="str">
        <f>_xlfn.IFNA(VLOOKUP(M142,'SM Target of each TF'!$AT$2:$AV$24, 3, FALSE), "NA")</f>
        <v>NA</v>
      </c>
      <c r="O142" s="1" t="s">
        <v>670</v>
      </c>
      <c r="P142" s="1" t="s">
        <v>672</v>
      </c>
      <c r="Q142" s="1" t="s">
        <v>670</v>
      </c>
      <c r="R142" s="1" t="s">
        <v>672</v>
      </c>
      <c r="S142" s="1" t="s">
        <v>672</v>
      </c>
      <c r="T142" s="1" t="s">
        <v>670</v>
      </c>
      <c r="U142" s="1" t="s">
        <v>670</v>
      </c>
      <c r="V142" s="1" t="s">
        <v>670</v>
      </c>
      <c r="W142" s="1" t="s">
        <v>670</v>
      </c>
      <c r="X142" s="1" t="s">
        <v>672</v>
      </c>
      <c r="Y142" s="1" t="s">
        <v>669</v>
      </c>
      <c r="Z142" s="1" t="s">
        <v>670</v>
      </c>
      <c r="AB142" s="1">
        <v>13</v>
      </c>
      <c r="AC142">
        <f t="shared" si="52"/>
        <v>1001</v>
      </c>
      <c r="AD142">
        <f t="shared" si="55"/>
        <v>2000</v>
      </c>
      <c r="AE142" t="s">
        <v>652</v>
      </c>
      <c r="AG142" s="1">
        <v>13</v>
      </c>
      <c r="AH142">
        <f t="shared" si="53"/>
        <v>1001</v>
      </c>
      <c r="AI142">
        <f t="shared" si="56"/>
        <v>2000</v>
      </c>
      <c r="AJ142" s="1" t="s">
        <v>29</v>
      </c>
      <c r="AQ142" s="1" t="str">
        <f t="shared" si="57"/>
        <v>AN1677</v>
      </c>
      <c r="AR142" s="1">
        <f t="shared" si="58"/>
        <v>13</v>
      </c>
      <c r="AS142" s="1">
        <f t="shared" si="59"/>
        <v>1001</v>
      </c>
      <c r="AT142" s="1">
        <f t="shared" si="60"/>
        <v>2000</v>
      </c>
      <c r="AU142" t="str">
        <f t="shared" si="61"/>
        <v>AN1677|13|1001|2000</v>
      </c>
      <c r="AV142" t="str">
        <f t="shared" si="62"/>
        <v>fill_color=vvlgrey,id=TF1</v>
      </c>
      <c r="AW142" t="str">
        <f t="shared" si="63"/>
        <v>fill_color=dred,id=TF2</v>
      </c>
      <c r="AX142" t="str">
        <f t="shared" si="64"/>
        <v>fill_color=vvlgrey,id=TF3</v>
      </c>
      <c r="AY142" t="str">
        <f t="shared" si="65"/>
        <v>fill_color=dred,id=TF4</v>
      </c>
      <c r="AZ142" t="str">
        <f t="shared" si="66"/>
        <v>fill_color=dred,id=TF5</v>
      </c>
      <c r="BA142" t="str">
        <f t="shared" si="67"/>
        <v>fill_color=vvlgrey,id=TF6</v>
      </c>
      <c r="BB142" t="str">
        <f t="shared" si="68"/>
        <v>fill_color=vvlgrey,id=TF7</v>
      </c>
      <c r="BC142" t="str">
        <f t="shared" si="69"/>
        <v>fill_color=vvlgrey,id=TF8</v>
      </c>
      <c r="BD142" t="str">
        <f t="shared" si="70"/>
        <v>fill_color=vvlgrey,id=TF9</v>
      </c>
      <c r="BE142" t="str">
        <f t="shared" si="71"/>
        <v>fill_color=dred,id=TF10</v>
      </c>
      <c r="BF142" t="str">
        <f t="shared" si="72"/>
        <v>fill_color=yellow,id=TF11</v>
      </c>
      <c r="BG142" t="str">
        <f t="shared" si="73"/>
        <v>fill_color=vvlgrey,id=TF12</v>
      </c>
      <c r="BK142" t="s">
        <v>295</v>
      </c>
      <c r="BL142">
        <v>1</v>
      </c>
      <c r="BM142">
        <v>11001</v>
      </c>
      <c r="BN142">
        <v>12000</v>
      </c>
      <c r="BO142" t="s">
        <v>688</v>
      </c>
      <c r="BP142" t="s">
        <v>577</v>
      </c>
    </row>
    <row r="143" spans="9:68" x14ac:dyDescent="0.25">
      <c r="I143" s="1">
        <v>13</v>
      </c>
      <c r="J143">
        <f t="shared" si="51"/>
        <v>2001</v>
      </c>
      <c r="K143">
        <f t="shared" si="54"/>
        <v>3000</v>
      </c>
      <c r="L143" t="s">
        <v>651</v>
      </c>
      <c r="M143" s="1" t="s">
        <v>201</v>
      </c>
      <c r="N143" s="1" t="str">
        <f>_xlfn.IFNA(VLOOKUP(M143,'SM Target of each TF'!$AT$2:$AV$24, 3, FALSE), "NA")</f>
        <v>NA</v>
      </c>
      <c r="O143" s="1" t="s">
        <v>670</v>
      </c>
      <c r="P143" s="1" t="s">
        <v>670</v>
      </c>
      <c r="Q143" s="1" t="s">
        <v>670</v>
      </c>
      <c r="R143" s="1" t="s">
        <v>670</v>
      </c>
      <c r="S143" s="1" t="s">
        <v>670</v>
      </c>
      <c r="T143" s="1" t="s">
        <v>670</v>
      </c>
      <c r="U143" s="1" t="s">
        <v>669</v>
      </c>
      <c r="V143" s="1" t="s">
        <v>670</v>
      </c>
      <c r="W143" s="1" t="s">
        <v>670</v>
      </c>
      <c r="X143" s="1" t="s">
        <v>669</v>
      </c>
      <c r="Y143" s="1" t="s">
        <v>672</v>
      </c>
      <c r="Z143" s="1" t="s">
        <v>670</v>
      </c>
      <c r="AB143" s="1">
        <v>13</v>
      </c>
      <c r="AC143">
        <f t="shared" si="52"/>
        <v>2001</v>
      </c>
      <c r="AD143">
        <f t="shared" si="55"/>
        <v>3000</v>
      </c>
      <c r="AE143" t="s">
        <v>651</v>
      </c>
      <c r="AG143" s="1">
        <v>13</v>
      </c>
      <c r="AH143">
        <f t="shared" si="53"/>
        <v>2001</v>
      </c>
      <c r="AI143">
        <f t="shared" si="56"/>
        <v>3000</v>
      </c>
      <c r="AJ143" s="1" t="s">
        <v>201</v>
      </c>
      <c r="AQ143" s="1" t="str">
        <f t="shared" si="57"/>
        <v>AN1678</v>
      </c>
      <c r="AR143" s="1">
        <f t="shared" si="58"/>
        <v>13</v>
      </c>
      <c r="AS143" s="1">
        <f t="shared" si="59"/>
        <v>2001</v>
      </c>
      <c r="AT143" s="1">
        <f t="shared" si="60"/>
        <v>3000</v>
      </c>
      <c r="AU143" t="str">
        <f t="shared" si="61"/>
        <v>AN1678|13|2001|3000</v>
      </c>
      <c r="AV143" t="str">
        <f t="shared" si="62"/>
        <v>fill_color=vvlgrey,id=TF1</v>
      </c>
      <c r="AW143" t="str">
        <f t="shared" si="63"/>
        <v>fill_color=vvlgrey,id=TF2</v>
      </c>
      <c r="AX143" t="str">
        <f t="shared" si="64"/>
        <v>fill_color=vvlgrey,id=TF3</v>
      </c>
      <c r="AY143" t="str">
        <f t="shared" si="65"/>
        <v>fill_color=vvlgrey,id=TF4</v>
      </c>
      <c r="AZ143" t="str">
        <f t="shared" si="66"/>
        <v>fill_color=vvlgrey,id=TF5</v>
      </c>
      <c r="BA143" t="str">
        <f t="shared" si="67"/>
        <v>fill_color=vvlgrey,id=TF6</v>
      </c>
      <c r="BB143" t="str">
        <f t="shared" si="68"/>
        <v>fill_color=yellow,id=TF7</v>
      </c>
      <c r="BC143" t="str">
        <f t="shared" si="69"/>
        <v>fill_color=vvlgrey,id=TF8</v>
      </c>
      <c r="BD143" t="str">
        <f t="shared" si="70"/>
        <v>fill_color=vvlgrey,id=TF9</v>
      </c>
      <c r="BE143" t="str">
        <f t="shared" si="71"/>
        <v>fill_color=yellow,id=TF10</v>
      </c>
      <c r="BF143" t="str">
        <f t="shared" si="72"/>
        <v>fill_color=dred,id=TF11</v>
      </c>
      <c r="BG143" t="str">
        <f t="shared" si="73"/>
        <v>fill_color=vvlgrey,id=TF12</v>
      </c>
      <c r="BK143" t="s">
        <v>295</v>
      </c>
      <c r="BL143">
        <v>1</v>
      </c>
      <c r="BM143">
        <v>11001</v>
      </c>
      <c r="BN143">
        <v>12000</v>
      </c>
      <c r="BO143" t="s">
        <v>689</v>
      </c>
      <c r="BP143" t="s">
        <v>578</v>
      </c>
    </row>
    <row r="144" spans="9:68" x14ac:dyDescent="0.25">
      <c r="I144" s="1">
        <v>13</v>
      </c>
      <c r="J144">
        <f t="shared" si="51"/>
        <v>3001</v>
      </c>
      <c r="K144">
        <f t="shared" si="54"/>
        <v>4000</v>
      </c>
      <c r="L144" t="s">
        <v>652</v>
      </c>
      <c r="M144" s="1" t="s">
        <v>361</v>
      </c>
      <c r="N144" s="1" t="str">
        <f>_xlfn.IFNA(VLOOKUP(M144,'SM Target of each TF'!$AT$2:$AV$24, 3, FALSE), "NA")</f>
        <v>NA</v>
      </c>
      <c r="O144" s="1" t="s">
        <v>670</v>
      </c>
      <c r="P144" s="1" t="s">
        <v>670</v>
      </c>
      <c r="Q144" s="1" t="s">
        <v>670</v>
      </c>
      <c r="R144" s="1" t="s">
        <v>670</v>
      </c>
      <c r="S144" s="1" t="s">
        <v>670</v>
      </c>
      <c r="T144" s="1" t="s">
        <v>670</v>
      </c>
      <c r="U144" s="1" t="s">
        <v>670</v>
      </c>
      <c r="V144" s="1" t="s">
        <v>670</v>
      </c>
      <c r="W144" s="1" t="s">
        <v>670</v>
      </c>
      <c r="X144" s="1" t="s">
        <v>670</v>
      </c>
      <c r="Y144" s="1" t="s">
        <v>670</v>
      </c>
      <c r="Z144" s="1" t="s">
        <v>670</v>
      </c>
      <c r="AB144" s="1">
        <v>13</v>
      </c>
      <c r="AC144">
        <f t="shared" si="52"/>
        <v>3001</v>
      </c>
      <c r="AD144">
        <f t="shared" si="55"/>
        <v>4000</v>
      </c>
      <c r="AE144" t="s">
        <v>652</v>
      </c>
      <c r="AG144" s="1">
        <v>13</v>
      </c>
      <c r="AH144">
        <f t="shared" si="53"/>
        <v>3001</v>
      </c>
      <c r="AI144">
        <f t="shared" si="56"/>
        <v>4000</v>
      </c>
      <c r="AJ144" s="1" t="s">
        <v>361</v>
      </c>
      <c r="AQ144" s="1" t="str">
        <f t="shared" si="57"/>
        <v>AN1679</v>
      </c>
      <c r="AR144" s="1">
        <f t="shared" si="58"/>
        <v>13</v>
      </c>
      <c r="AS144" s="1">
        <f t="shared" si="59"/>
        <v>3001</v>
      </c>
      <c r="AT144" s="1">
        <f t="shared" si="60"/>
        <v>4000</v>
      </c>
      <c r="AU144" t="str">
        <f t="shared" si="61"/>
        <v>AN1679|13|3001|4000</v>
      </c>
      <c r="AV144" t="str">
        <f t="shared" si="62"/>
        <v>fill_color=vvlgrey,id=TF1</v>
      </c>
      <c r="AW144" t="str">
        <f t="shared" si="63"/>
        <v>fill_color=vvlgrey,id=TF2</v>
      </c>
      <c r="AX144" t="str">
        <f t="shared" si="64"/>
        <v>fill_color=vvlgrey,id=TF3</v>
      </c>
      <c r="AY144" t="str">
        <f t="shared" si="65"/>
        <v>fill_color=vvlgrey,id=TF4</v>
      </c>
      <c r="AZ144" t="str">
        <f t="shared" si="66"/>
        <v>fill_color=vvlgrey,id=TF5</v>
      </c>
      <c r="BA144" t="str">
        <f t="shared" si="67"/>
        <v>fill_color=vvlgrey,id=TF6</v>
      </c>
      <c r="BB144" t="str">
        <f t="shared" si="68"/>
        <v>fill_color=vvlgrey,id=TF7</v>
      </c>
      <c r="BC144" t="str">
        <f t="shared" si="69"/>
        <v>fill_color=vvlgrey,id=TF8</v>
      </c>
      <c r="BD144" t="str">
        <f t="shared" si="70"/>
        <v>fill_color=vvlgrey,id=TF9</v>
      </c>
      <c r="BE144" t="str">
        <f t="shared" si="71"/>
        <v>fill_color=vvlgrey,id=TF10</v>
      </c>
      <c r="BF144" t="str">
        <f t="shared" si="72"/>
        <v>fill_color=vvlgrey,id=TF11</v>
      </c>
      <c r="BG144" t="str">
        <f t="shared" si="73"/>
        <v>fill_color=vvlgrey,id=TF12</v>
      </c>
      <c r="BK144" t="s">
        <v>295</v>
      </c>
      <c r="BL144">
        <v>1</v>
      </c>
      <c r="BM144">
        <v>11001</v>
      </c>
      <c r="BN144">
        <v>12000</v>
      </c>
      <c r="BO144" t="s">
        <v>690</v>
      </c>
      <c r="BP144" t="s">
        <v>579</v>
      </c>
    </row>
    <row r="145" spans="9:68" x14ac:dyDescent="0.25">
      <c r="I145" s="1">
        <v>13</v>
      </c>
      <c r="J145">
        <f t="shared" si="51"/>
        <v>4001</v>
      </c>
      <c r="K145">
        <f t="shared" si="54"/>
        <v>5000</v>
      </c>
      <c r="L145" t="s">
        <v>651</v>
      </c>
      <c r="M145" s="1" t="s">
        <v>362</v>
      </c>
      <c r="N145" s="1" t="str">
        <f>_xlfn.IFNA(VLOOKUP(M145,'SM Target of each TF'!$AT$2:$AV$24, 3, FALSE), "NA")</f>
        <v>NA</v>
      </c>
      <c r="O145" s="1" t="s">
        <v>670</v>
      </c>
      <c r="P145" s="1" t="s">
        <v>670</v>
      </c>
      <c r="Q145" s="1" t="s">
        <v>670</v>
      </c>
      <c r="R145" s="1" t="s">
        <v>670</v>
      </c>
      <c r="S145" s="1" t="s">
        <v>670</v>
      </c>
      <c r="T145" s="1" t="s">
        <v>670</v>
      </c>
      <c r="U145" s="1" t="s">
        <v>670</v>
      </c>
      <c r="V145" s="1" t="s">
        <v>670</v>
      </c>
      <c r="W145" s="1" t="s">
        <v>670</v>
      </c>
      <c r="X145" s="1" t="s">
        <v>670</v>
      </c>
      <c r="Y145" s="1" t="s">
        <v>670</v>
      </c>
      <c r="Z145" s="1" t="s">
        <v>670</v>
      </c>
      <c r="AB145" s="1">
        <v>13</v>
      </c>
      <c r="AC145">
        <f t="shared" si="52"/>
        <v>4001</v>
      </c>
      <c r="AD145">
        <f t="shared" si="55"/>
        <v>5000</v>
      </c>
      <c r="AE145" t="s">
        <v>651</v>
      </c>
      <c r="AG145" s="1">
        <v>13</v>
      </c>
      <c r="AH145">
        <f t="shared" si="53"/>
        <v>4001</v>
      </c>
      <c r="AI145">
        <f t="shared" si="56"/>
        <v>5000</v>
      </c>
      <c r="AJ145" s="1" t="s">
        <v>362</v>
      </c>
      <c r="AQ145" s="1" t="str">
        <f t="shared" si="57"/>
        <v>AN1680</v>
      </c>
      <c r="AR145" s="1">
        <f t="shared" si="58"/>
        <v>13</v>
      </c>
      <c r="AS145" s="1">
        <f t="shared" si="59"/>
        <v>4001</v>
      </c>
      <c r="AT145" s="1">
        <f t="shared" si="60"/>
        <v>5000</v>
      </c>
      <c r="AU145" t="str">
        <f t="shared" si="61"/>
        <v>AN1680|13|4001|5000</v>
      </c>
      <c r="AV145" t="str">
        <f t="shared" si="62"/>
        <v>fill_color=vvlgrey,id=TF1</v>
      </c>
      <c r="AW145" t="str">
        <f t="shared" si="63"/>
        <v>fill_color=vvlgrey,id=TF2</v>
      </c>
      <c r="AX145" t="str">
        <f t="shared" si="64"/>
        <v>fill_color=vvlgrey,id=TF3</v>
      </c>
      <c r="AY145" t="str">
        <f t="shared" si="65"/>
        <v>fill_color=vvlgrey,id=TF4</v>
      </c>
      <c r="AZ145" t="str">
        <f t="shared" si="66"/>
        <v>fill_color=vvlgrey,id=TF5</v>
      </c>
      <c r="BA145" t="str">
        <f t="shared" si="67"/>
        <v>fill_color=vvlgrey,id=TF6</v>
      </c>
      <c r="BB145" t="str">
        <f t="shared" si="68"/>
        <v>fill_color=vvlgrey,id=TF7</v>
      </c>
      <c r="BC145" t="str">
        <f t="shared" si="69"/>
        <v>fill_color=vvlgrey,id=TF8</v>
      </c>
      <c r="BD145" t="str">
        <f t="shared" si="70"/>
        <v>fill_color=vvlgrey,id=TF9</v>
      </c>
      <c r="BE145" t="str">
        <f t="shared" si="71"/>
        <v>fill_color=vvlgrey,id=TF10</v>
      </c>
      <c r="BF145" t="str">
        <f t="shared" si="72"/>
        <v>fill_color=vvlgrey,id=TF11</v>
      </c>
      <c r="BG145" t="str">
        <f t="shared" si="73"/>
        <v>fill_color=vvlgrey,id=TF12</v>
      </c>
      <c r="BK145" t="s">
        <v>295</v>
      </c>
      <c r="BL145">
        <v>1</v>
      </c>
      <c r="BM145">
        <v>11001</v>
      </c>
      <c r="BN145">
        <v>12000</v>
      </c>
      <c r="BO145" t="s">
        <v>691</v>
      </c>
      <c r="BP145" t="s">
        <v>580</v>
      </c>
    </row>
    <row r="146" spans="9:68" x14ac:dyDescent="0.25">
      <c r="I146" s="1">
        <v>13</v>
      </c>
      <c r="J146">
        <f t="shared" si="51"/>
        <v>5001</v>
      </c>
      <c r="K146">
        <f t="shared" si="54"/>
        <v>6000</v>
      </c>
      <c r="L146" t="s">
        <v>652</v>
      </c>
      <c r="M146" s="1" t="s">
        <v>363</v>
      </c>
      <c r="N146" s="1" t="str">
        <f>_xlfn.IFNA(VLOOKUP(M146,'SM Target of each TF'!$AT$2:$AV$24, 3, FALSE), "NA")</f>
        <v>NA</v>
      </c>
      <c r="O146" s="1" t="s">
        <v>670</v>
      </c>
      <c r="P146" s="1" t="s">
        <v>670</v>
      </c>
      <c r="Q146" s="1" t="s">
        <v>670</v>
      </c>
      <c r="R146" s="1" t="s">
        <v>670</v>
      </c>
      <c r="S146" s="1" t="s">
        <v>670</v>
      </c>
      <c r="T146" s="1" t="s">
        <v>670</v>
      </c>
      <c r="U146" s="1" t="s">
        <v>670</v>
      </c>
      <c r="V146" s="1" t="s">
        <v>670</v>
      </c>
      <c r="W146" s="1" t="s">
        <v>670</v>
      </c>
      <c r="X146" s="1" t="s">
        <v>670</v>
      </c>
      <c r="Y146" s="1" t="s">
        <v>670</v>
      </c>
      <c r="Z146" s="1" t="s">
        <v>670</v>
      </c>
      <c r="AB146" s="1">
        <v>13</v>
      </c>
      <c r="AC146">
        <f t="shared" si="52"/>
        <v>5001</v>
      </c>
      <c r="AD146">
        <f t="shared" si="55"/>
        <v>6000</v>
      </c>
      <c r="AE146" t="s">
        <v>652</v>
      </c>
      <c r="AG146" s="1">
        <v>13</v>
      </c>
      <c r="AH146">
        <f t="shared" si="53"/>
        <v>5001</v>
      </c>
      <c r="AI146">
        <f t="shared" si="56"/>
        <v>6000</v>
      </c>
      <c r="AJ146" s="1" t="s">
        <v>363</v>
      </c>
      <c r="AQ146" s="1" t="str">
        <f t="shared" si="57"/>
        <v>AN1681</v>
      </c>
      <c r="AR146" s="1">
        <f t="shared" si="58"/>
        <v>13</v>
      </c>
      <c r="AS146" s="1">
        <f t="shared" si="59"/>
        <v>5001</v>
      </c>
      <c r="AT146" s="1">
        <f t="shared" si="60"/>
        <v>6000</v>
      </c>
      <c r="AU146" t="str">
        <f t="shared" si="61"/>
        <v>AN1681|13|5001|6000</v>
      </c>
      <c r="AV146" t="str">
        <f t="shared" si="62"/>
        <v>fill_color=vvlgrey,id=TF1</v>
      </c>
      <c r="AW146" t="str">
        <f t="shared" si="63"/>
        <v>fill_color=vvlgrey,id=TF2</v>
      </c>
      <c r="AX146" t="str">
        <f t="shared" si="64"/>
        <v>fill_color=vvlgrey,id=TF3</v>
      </c>
      <c r="AY146" t="str">
        <f t="shared" si="65"/>
        <v>fill_color=vvlgrey,id=TF4</v>
      </c>
      <c r="AZ146" t="str">
        <f t="shared" si="66"/>
        <v>fill_color=vvlgrey,id=TF5</v>
      </c>
      <c r="BA146" t="str">
        <f t="shared" si="67"/>
        <v>fill_color=vvlgrey,id=TF6</v>
      </c>
      <c r="BB146" t="str">
        <f t="shared" si="68"/>
        <v>fill_color=vvlgrey,id=TF7</v>
      </c>
      <c r="BC146" t="str">
        <f t="shared" si="69"/>
        <v>fill_color=vvlgrey,id=TF8</v>
      </c>
      <c r="BD146" t="str">
        <f t="shared" si="70"/>
        <v>fill_color=vvlgrey,id=TF9</v>
      </c>
      <c r="BE146" t="str">
        <f t="shared" si="71"/>
        <v>fill_color=vvlgrey,id=TF10</v>
      </c>
      <c r="BF146" t="str">
        <f t="shared" si="72"/>
        <v>fill_color=vvlgrey,id=TF11</v>
      </c>
      <c r="BG146" t="str">
        <f t="shared" si="73"/>
        <v>fill_color=vvlgrey,id=TF12</v>
      </c>
      <c r="BK146" t="s">
        <v>295</v>
      </c>
      <c r="BL146">
        <v>1</v>
      </c>
      <c r="BM146">
        <v>11001</v>
      </c>
      <c r="BN146">
        <v>12000</v>
      </c>
      <c r="BO146" t="s">
        <v>692</v>
      </c>
      <c r="BP146" t="s">
        <v>582</v>
      </c>
    </row>
    <row r="147" spans="9:68" x14ac:dyDescent="0.25">
      <c r="I147" s="1">
        <v>13</v>
      </c>
      <c r="J147">
        <f t="shared" si="51"/>
        <v>6001</v>
      </c>
      <c r="K147">
        <f t="shared" si="54"/>
        <v>7000</v>
      </c>
      <c r="L147" t="s">
        <v>651</v>
      </c>
      <c r="M147" s="1" t="s">
        <v>177</v>
      </c>
      <c r="N147" s="1" t="str">
        <f>_xlfn.IFNA(VLOOKUP(M147,'SM Target of each TF'!$AT$2:$AV$24, 3, FALSE), "NA")</f>
        <v>NA</v>
      </c>
      <c r="O147" s="1" t="s">
        <v>670</v>
      </c>
      <c r="P147" s="1" t="s">
        <v>670</v>
      </c>
      <c r="Q147" s="1" t="s">
        <v>670</v>
      </c>
      <c r="R147" s="1" t="s">
        <v>670</v>
      </c>
      <c r="S147" s="1" t="s">
        <v>669</v>
      </c>
      <c r="T147" s="1" t="s">
        <v>669</v>
      </c>
      <c r="U147" s="1" t="s">
        <v>670</v>
      </c>
      <c r="V147" s="1" t="s">
        <v>670</v>
      </c>
      <c r="W147" s="1" t="s">
        <v>670</v>
      </c>
      <c r="X147" s="1" t="s">
        <v>669</v>
      </c>
      <c r="Y147" s="1" t="s">
        <v>670</v>
      </c>
      <c r="Z147" s="1" t="s">
        <v>670</v>
      </c>
      <c r="AB147" s="1">
        <v>13</v>
      </c>
      <c r="AC147">
        <f t="shared" si="52"/>
        <v>6001</v>
      </c>
      <c r="AD147">
        <f t="shared" si="55"/>
        <v>7000</v>
      </c>
      <c r="AE147" t="s">
        <v>651</v>
      </c>
      <c r="AG147" s="1">
        <v>13</v>
      </c>
      <c r="AH147">
        <f t="shared" si="53"/>
        <v>6001</v>
      </c>
      <c r="AI147">
        <f t="shared" si="56"/>
        <v>7000</v>
      </c>
      <c r="AJ147" s="1" t="s">
        <v>177</v>
      </c>
      <c r="AQ147" s="1" t="str">
        <f t="shared" si="57"/>
        <v>AN1682</v>
      </c>
      <c r="AR147" s="1">
        <f t="shared" si="58"/>
        <v>13</v>
      </c>
      <c r="AS147" s="1">
        <f t="shared" si="59"/>
        <v>6001</v>
      </c>
      <c r="AT147" s="1">
        <f t="shared" si="60"/>
        <v>7000</v>
      </c>
      <c r="AU147" t="str">
        <f t="shared" si="61"/>
        <v>AN1682|13|6001|7000</v>
      </c>
      <c r="AV147" t="str">
        <f t="shared" si="62"/>
        <v>fill_color=vvlgrey,id=TF1</v>
      </c>
      <c r="AW147" t="str">
        <f t="shared" si="63"/>
        <v>fill_color=vvlgrey,id=TF2</v>
      </c>
      <c r="AX147" t="str">
        <f t="shared" si="64"/>
        <v>fill_color=vvlgrey,id=TF3</v>
      </c>
      <c r="AY147" t="str">
        <f t="shared" si="65"/>
        <v>fill_color=vvlgrey,id=TF4</v>
      </c>
      <c r="AZ147" t="str">
        <f t="shared" si="66"/>
        <v>fill_color=yellow,id=TF5</v>
      </c>
      <c r="BA147" t="str">
        <f t="shared" si="67"/>
        <v>fill_color=yellow,id=TF6</v>
      </c>
      <c r="BB147" t="str">
        <f t="shared" si="68"/>
        <v>fill_color=vvlgrey,id=TF7</v>
      </c>
      <c r="BC147" t="str">
        <f t="shared" si="69"/>
        <v>fill_color=vvlgrey,id=TF8</v>
      </c>
      <c r="BD147" t="str">
        <f t="shared" si="70"/>
        <v>fill_color=vvlgrey,id=TF9</v>
      </c>
      <c r="BE147" t="str">
        <f t="shared" si="71"/>
        <v>fill_color=yellow,id=TF10</v>
      </c>
      <c r="BF147" t="str">
        <f t="shared" si="72"/>
        <v>fill_color=vvlgrey,id=TF11</v>
      </c>
      <c r="BG147" t="str">
        <f t="shared" si="73"/>
        <v>fill_color=vvlgrey,id=TF12</v>
      </c>
      <c r="BK147" t="s">
        <v>296</v>
      </c>
      <c r="BL147">
        <v>1</v>
      </c>
      <c r="BM147">
        <v>12001</v>
      </c>
      <c r="BN147">
        <v>13000</v>
      </c>
      <c r="BO147" t="s">
        <v>681</v>
      </c>
      <c r="BP147" t="s">
        <v>265</v>
      </c>
    </row>
    <row r="148" spans="9:68" x14ac:dyDescent="0.25">
      <c r="I148" s="1">
        <v>13</v>
      </c>
      <c r="J148">
        <f t="shared" si="51"/>
        <v>7001</v>
      </c>
      <c r="K148">
        <f t="shared" si="54"/>
        <v>8000</v>
      </c>
      <c r="L148" t="s">
        <v>652</v>
      </c>
      <c r="M148" s="1" t="s">
        <v>364</v>
      </c>
      <c r="N148" s="1" t="str">
        <f>_xlfn.IFNA(VLOOKUP(M148,'SM Target of each TF'!$AT$2:$AV$24, 3, FALSE), "NA")</f>
        <v>NA</v>
      </c>
      <c r="O148" s="1" t="s">
        <v>670</v>
      </c>
      <c r="P148" s="1" t="s">
        <v>670</v>
      </c>
      <c r="Q148" s="1" t="s">
        <v>670</v>
      </c>
      <c r="R148" s="1" t="s">
        <v>670</v>
      </c>
      <c r="S148" s="1" t="s">
        <v>670</v>
      </c>
      <c r="T148" s="1" t="s">
        <v>670</v>
      </c>
      <c r="U148" s="1" t="s">
        <v>670</v>
      </c>
      <c r="V148" s="1" t="s">
        <v>670</v>
      </c>
      <c r="W148" s="1" t="s">
        <v>670</v>
      </c>
      <c r="X148" s="1" t="s">
        <v>670</v>
      </c>
      <c r="Y148" s="1" t="s">
        <v>670</v>
      </c>
      <c r="Z148" s="1" t="s">
        <v>670</v>
      </c>
      <c r="AB148" s="1">
        <v>13</v>
      </c>
      <c r="AC148">
        <f t="shared" si="52"/>
        <v>7001</v>
      </c>
      <c r="AD148">
        <f t="shared" si="55"/>
        <v>8000</v>
      </c>
      <c r="AE148" t="s">
        <v>652</v>
      </c>
      <c r="AG148" s="1">
        <v>13</v>
      </c>
      <c r="AH148">
        <f t="shared" si="53"/>
        <v>7001</v>
      </c>
      <c r="AI148">
        <f t="shared" si="56"/>
        <v>8000</v>
      </c>
      <c r="AJ148" s="1" t="s">
        <v>364</v>
      </c>
      <c r="AQ148" s="1" t="str">
        <f t="shared" si="57"/>
        <v>AN1683</v>
      </c>
      <c r="AR148" s="1">
        <f t="shared" si="58"/>
        <v>13</v>
      </c>
      <c r="AS148" s="1">
        <f t="shared" si="59"/>
        <v>7001</v>
      </c>
      <c r="AT148" s="1">
        <f t="shared" si="60"/>
        <v>8000</v>
      </c>
      <c r="AU148" t="str">
        <f t="shared" si="61"/>
        <v>AN1683|13|7001|8000</v>
      </c>
      <c r="AV148" t="str">
        <f t="shared" si="62"/>
        <v>fill_color=vvlgrey,id=TF1</v>
      </c>
      <c r="AW148" t="str">
        <f t="shared" si="63"/>
        <v>fill_color=vvlgrey,id=TF2</v>
      </c>
      <c r="AX148" t="str">
        <f t="shared" si="64"/>
        <v>fill_color=vvlgrey,id=TF3</v>
      </c>
      <c r="AY148" t="str">
        <f t="shared" si="65"/>
        <v>fill_color=vvlgrey,id=TF4</v>
      </c>
      <c r="AZ148" t="str">
        <f t="shared" si="66"/>
        <v>fill_color=vvlgrey,id=TF5</v>
      </c>
      <c r="BA148" t="str">
        <f t="shared" si="67"/>
        <v>fill_color=vvlgrey,id=TF6</v>
      </c>
      <c r="BB148" t="str">
        <f t="shared" si="68"/>
        <v>fill_color=vvlgrey,id=TF7</v>
      </c>
      <c r="BC148" t="str">
        <f t="shared" si="69"/>
        <v>fill_color=vvlgrey,id=TF8</v>
      </c>
      <c r="BD148" t="str">
        <f t="shared" si="70"/>
        <v>fill_color=vvlgrey,id=TF9</v>
      </c>
      <c r="BE148" t="str">
        <f t="shared" si="71"/>
        <v>fill_color=vvlgrey,id=TF10</v>
      </c>
      <c r="BF148" t="str">
        <f t="shared" si="72"/>
        <v>fill_color=vvlgrey,id=TF11</v>
      </c>
      <c r="BG148" t="str">
        <f t="shared" si="73"/>
        <v>fill_color=vvlgrey,id=TF12</v>
      </c>
      <c r="BK148" t="s">
        <v>296</v>
      </c>
      <c r="BL148">
        <v>1</v>
      </c>
      <c r="BM148">
        <v>12001</v>
      </c>
      <c r="BN148">
        <v>13000</v>
      </c>
      <c r="BO148" t="s">
        <v>682</v>
      </c>
      <c r="BP148" t="s">
        <v>581</v>
      </c>
    </row>
    <row r="149" spans="9:68" x14ac:dyDescent="0.25">
      <c r="I149" s="1">
        <v>13</v>
      </c>
      <c r="J149">
        <f t="shared" si="51"/>
        <v>8001</v>
      </c>
      <c r="K149">
        <f t="shared" si="54"/>
        <v>9000</v>
      </c>
      <c r="L149" t="s">
        <v>651</v>
      </c>
      <c r="M149" s="1" t="s">
        <v>365</v>
      </c>
      <c r="N149" s="1" t="str">
        <f>_xlfn.IFNA(VLOOKUP(M149,'SM Target of each TF'!$AT$2:$AV$24, 3, FALSE), "NA")</f>
        <v>NA</v>
      </c>
      <c r="O149" s="1" t="s">
        <v>670</v>
      </c>
      <c r="P149" s="1" t="s">
        <v>670</v>
      </c>
      <c r="Q149" s="1" t="s">
        <v>670</v>
      </c>
      <c r="R149" s="1" t="s">
        <v>670</v>
      </c>
      <c r="S149" s="1" t="s">
        <v>670</v>
      </c>
      <c r="T149" s="1" t="s">
        <v>670</v>
      </c>
      <c r="U149" s="1" t="s">
        <v>670</v>
      </c>
      <c r="V149" s="1" t="s">
        <v>670</v>
      </c>
      <c r="W149" s="1" t="s">
        <v>670</v>
      </c>
      <c r="X149" s="1" t="s">
        <v>670</v>
      </c>
      <c r="Y149" s="1" t="s">
        <v>670</v>
      </c>
      <c r="Z149" s="1" t="s">
        <v>670</v>
      </c>
      <c r="AB149" s="1">
        <v>13</v>
      </c>
      <c r="AC149">
        <f t="shared" si="52"/>
        <v>8001</v>
      </c>
      <c r="AD149">
        <f t="shared" si="55"/>
        <v>9000</v>
      </c>
      <c r="AE149" t="s">
        <v>651</v>
      </c>
      <c r="AG149" s="1">
        <v>13</v>
      </c>
      <c r="AH149">
        <f t="shared" si="53"/>
        <v>8001</v>
      </c>
      <c r="AI149">
        <f t="shared" si="56"/>
        <v>9000</v>
      </c>
      <c r="AJ149" s="1" t="s">
        <v>365</v>
      </c>
      <c r="AQ149" s="1" t="str">
        <f t="shared" si="57"/>
        <v>AN1684</v>
      </c>
      <c r="AR149" s="1">
        <f t="shared" si="58"/>
        <v>13</v>
      </c>
      <c r="AS149" s="1">
        <f t="shared" si="59"/>
        <v>8001</v>
      </c>
      <c r="AT149" s="1">
        <f t="shared" si="60"/>
        <v>9000</v>
      </c>
      <c r="AU149" t="str">
        <f t="shared" si="61"/>
        <v>AN1684|13|8001|9000</v>
      </c>
      <c r="AV149" t="str">
        <f t="shared" si="62"/>
        <v>fill_color=vvlgrey,id=TF1</v>
      </c>
      <c r="AW149" t="str">
        <f t="shared" si="63"/>
        <v>fill_color=vvlgrey,id=TF2</v>
      </c>
      <c r="AX149" t="str">
        <f t="shared" si="64"/>
        <v>fill_color=vvlgrey,id=TF3</v>
      </c>
      <c r="AY149" t="str">
        <f t="shared" si="65"/>
        <v>fill_color=vvlgrey,id=TF4</v>
      </c>
      <c r="AZ149" t="str">
        <f t="shared" si="66"/>
        <v>fill_color=vvlgrey,id=TF5</v>
      </c>
      <c r="BA149" t="str">
        <f t="shared" si="67"/>
        <v>fill_color=vvlgrey,id=TF6</v>
      </c>
      <c r="BB149" t="str">
        <f t="shared" si="68"/>
        <v>fill_color=vvlgrey,id=TF7</v>
      </c>
      <c r="BC149" t="str">
        <f t="shared" si="69"/>
        <v>fill_color=vvlgrey,id=TF8</v>
      </c>
      <c r="BD149" t="str">
        <f t="shared" si="70"/>
        <v>fill_color=vvlgrey,id=TF9</v>
      </c>
      <c r="BE149" t="str">
        <f t="shared" si="71"/>
        <v>fill_color=vvlgrey,id=TF10</v>
      </c>
      <c r="BF149" t="str">
        <f t="shared" si="72"/>
        <v>fill_color=vvlgrey,id=TF11</v>
      </c>
      <c r="BG149" t="str">
        <f t="shared" si="73"/>
        <v>fill_color=vvlgrey,id=TF12</v>
      </c>
      <c r="BK149" t="s">
        <v>296</v>
      </c>
      <c r="BL149">
        <v>1</v>
      </c>
      <c r="BM149">
        <v>12001</v>
      </c>
      <c r="BN149">
        <v>13000</v>
      </c>
      <c r="BO149" t="s">
        <v>683</v>
      </c>
      <c r="BP149" t="s">
        <v>575</v>
      </c>
    </row>
    <row r="150" spans="9:68" x14ac:dyDescent="0.25">
      <c r="I150" s="1">
        <v>13</v>
      </c>
      <c r="J150">
        <f t="shared" si="51"/>
        <v>9001</v>
      </c>
      <c r="K150">
        <f t="shared" si="54"/>
        <v>10000</v>
      </c>
      <c r="L150" t="s">
        <v>652</v>
      </c>
      <c r="M150" s="1" t="s">
        <v>185</v>
      </c>
      <c r="N150" s="1" t="str">
        <f>_xlfn.IFNA(VLOOKUP(M150,'SM Target of each TF'!$AT$2:$AV$24, 3, FALSE), "NA")</f>
        <v>NA</v>
      </c>
      <c r="O150" s="1" t="s">
        <v>670</v>
      </c>
      <c r="P150" s="1" t="s">
        <v>670</v>
      </c>
      <c r="Q150" s="1" t="s">
        <v>670</v>
      </c>
      <c r="R150" s="1" t="s">
        <v>670</v>
      </c>
      <c r="S150" s="1" t="s">
        <v>670</v>
      </c>
      <c r="T150" s="1" t="s">
        <v>669</v>
      </c>
      <c r="U150" s="1" t="s">
        <v>670</v>
      </c>
      <c r="V150" s="1" t="s">
        <v>670</v>
      </c>
      <c r="W150" s="1" t="s">
        <v>670</v>
      </c>
      <c r="X150" s="1" t="s">
        <v>669</v>
      </c>
      <c r="Y150" s="1" t="s">
        <v>670</v>
      </c>
      <c r="Z150" s="1" t="s">
        <v>670</v>
      </c>
      <c r="AB150" s="1">
        <v>13</v>
      </c>
      <c r="AC150">
        <f t="shared" si="52"/>
        <v>9001</v>
      </c>
      <c r="AD150">
        <f t="shared" si="55"/>
        <v>10000</v>
      </c>
      <c r="AE150" t="s">
        <v>652</v>
      </c>
      <c r="AG150" s="1">
        <v>13</v>
      </c>
      <c r="AH150">
        <f t="shared" si="53"/>
        <v>9001</v>
      </c>
      <c r="AI150">
        <f t="shared" si="56"/>
        <v>10000</v>
      </c>
      <c r="AJ150" s="1" t="s">
        <v>185</v>
      </c>
      <c r="AQ150" s="1" t="str">
        <f t="shared" si="57"/>
        <v>AN1685</v>
      </c>
      <c r="AR150" s="1">
        <f t="shared" si="58"/>
        <v>13</v>
      </c>
      <c r="AS150" s="1">
        <f t="shared" si="59"/>
        <v>9001</v>
      </c>
      <c r="AT150" s="1">
        <f t="shared" si="60"/>
        <v>10000</v>
      </c>
      <c r="AU150" t="str">
        <f t="shared" si="61"/>
        <v>AN1685|13|9001|10000</v>
      </c>
      <c r="AV150" t="str">
        <f t="shared" si="62"/>
        <v>fill_color=vvlgrey,id=TF1</v>
      </c>
      <c r="AW150" t="str">
        <f t="shared" si="63"/>
        <v>fill_color=vvlgrey,id=TF2</v>
      </c>
      <c r="AX150" t="str">
        <f t="shared" si="64"/>
        <v>fill_color=vvlgrey,id=TF3</v>
      </c>
      <c r="AY150" t="str">
        <f t="shared" si="65"/>
        <v>fill_color=vvlgrey,id=TF4</v>
      </c>
      <c r="AZ150" t="str">
        <f t="shared" si="66"/>
        <v>fill_color=vvlgrey,id=TF5</v>
      </c>
      <c r="BA150" t="str">
        <f t="shared" si="67"/>
        <v>fill_color=yellow,id=TF6</v>
      </c>
      <c r="BB150" t="str">
        <f t="shared" si="68"/>
        <v>fill_color=vvlgrey,id=TF7</v>
      </c>
      <c r="BC150" t="str">
        <f t="shared" si="69"/>
        <v>fill_color=vvlgrey,id=TF8</v>
      </c>
      <c r="BD150" t="str">
        <f t="shared" si="70"/>
        <v>fill_color=vvlgrey,id=TF9</v>
      </c>
      <c r="BE150" t="str">
        <f t="shared" si="71"/>
        <v>fill_color=yellow,id=TF10</v>
      </c>
      <c r="BF150" t="str">
        <f t="shared" si="72"/>
        <v>fill_color=vvlgrey,id=TF11</v>
      </c>
      <c r="BG150" t="str">
        <f t="shared" si="73"/>
        <v>fill_color=vvlgrey,id=TF12</v>
      </c>
      <c r="BK150" t="s">
        <v>296</v>
      </c>
      <c r="BL150">
        <v>1</v>
      </c>
      <c r="BM150">
        <v>12001</v>
      </c>
      <c r="BN150">
        <v>13000</v>
      </c>
      <c r="BO150" t="s">
        <v>684</v>
      </c>
      <c r="BP150" t="s">
        <v>120</v>
      </c>
    </row>
    <row r="151" spans="9:68" x14ac:dyDescent="0.25">
      <c r="I151" s="1">
        <v>13</v>
      </c>
      <c r="J151">
        <f t="shared" si="51"/>
        <v>10001</v>
      </c>
      <c r="K151">
        <f t="shared" si="54"/>
        <v>11000</v>
      </c>
      <c r="L151" t="s">
        <v>651</v>
      </c>
      <c r="M151" s="1" t="s">
        <v>132</v>
      </c>
      <c r="N151" s="1" t="str">
        <f>_xlfn.IFNA(VLOOKUP(M151,'SM Target of each TF'!$AT$2:$AV$24, 3, FALSE), "NA")</f>
        <v>NA</v>
      </c>
      <c r="O151" s="1" t="s">
        <v>670</v>
      </c>
      <c r="P151" s="1" t="s">
        <v>670</v>
      </c>
      <c r="Q151" s="1" t="s">
        <v>669</v>
      </c>
      <c r="R151" s="1" t="s">
        <v>669</v>
      </c>
      <c r="S151" s="1" t="s">
        <v>669</v>
      </c>
      <c r="T151" s="1" t="s">
        <v>670</v>
      </c>
      <c r="U151" s="1" t="s">
        <v>670</v>
      </c>
      <c r="V151" s="1" t="s">
        <v>669</v>
      </c>
      <c r="W151" s="1" t="s">
        <v>670</v>
      </c>
      <c r="X151" s="1" t="s">
        <v>670</v>
      </c>
      <c r="Y151" s="1" t="s">
        <v>669</v>
      </c>
      <c r="Z151" s="1" t="s">
        <v>670</v>
      </c>
      <c r="AB151" s="1">
        <v>13</v>
      </c>
      <c r="AC151">
        <f t="shared" si="52"/>
        <v>10001</v>
      </c>
      <c r="AD151">
        <f t="shared" si="55"/>
        <v>11000</v>
      </c>
      <c r="AE151" t="s">
        <v>651</v>
      </c>
      <c r="AG151" s="1">
        <v>13</v>
      </c>
      <c r="AH151">
        <f t="shared" si="53"/>
        <v>10001</v>
      </c>
      <c r="AI151">
        <f t="shared" si="56"/>
        <v>11000</v>
      </c>
      <c r="AJ151" s="1" t="s">
        <v>132</v>
      </c>
      <c r="AQ151" s="1" t="str">
        <f t="shared" si="57"/>
        <v>AN1686</v>
      </c>
      <c r="AR151" s="1">
        <f t="shared" si="58"/>
        <v>13</v>
      </c>
      <c r="AS151" s="1">
        <f t="shared" si="59"/>
        <v>10001</v>
      </c>
      <c r="AT151" s="1">
        <f t="shared" si="60"/>
        <v>11000</v>
      </c>
      <c r="AU151" t="str">
        <f t="shared" si="61"/>
        <v>AN1686|13|10001|11000</v>
      </c>
      <c r="AV151" t="str">
        <f t="shared" si="62"/>
        <v>fill_color=vvlgrey,id=TF1</v>
      </c>
      <c r="AW151" t="str">
        <f t="shared" si="63"/>
        <v>fill_color=vvlgrey,id=TF2</v>
      </c>
      <c r="AX151" t="str">
        <f t="shared" si="64"/>
        <v>fill_color=yellow,id=TF3</v>
      </c>
      <c r="AY151" t="str">
        <f t="shared" si="65"/>
        <v>fill_color=yellow,id=TF4</v>
      </c>
      <c r="AZ151" t="str">
        <f t="shared" si="66"/>
        <v>fill_color=yellow,id=TF5</v>
      </c>
      <c r="BA151" t="str">
        <f t="shared" si="67"/>
        <v>fill_color=vvlgrey,id=TF6</v>
      </c>
      <c r="BB151" t="str">
        <f t="shared" si="68"/>
        <v>fill_color=vvlgrey,id=TF7</v>
      </c>
      <c r="BC151" t="str">
        <f t="shared" si="69"/>
        <v>fill_color=yellow,id=TF8</v>
      </c>
      <c r="BD151" t="str">
        <f t="shared" si="70"/>
        <v>fill_color=vvlgrey,id=TF9</v>
      </c>
      <c r="BE151" t="str">
        <f t="shared" si="71"/>
        <v>fill_color=vvlgrey,id=TF10</v>
      </c>
      <c r="BF151" t="str">
        <f t="shared" si="72"/>
        <v>fill_color=yellow,id=TF11</v>
      </c>
      <c r="BG151" t="str">
        <f t="shared" si="73"/>
        <v>fill_color=vvlgrey,id=TF12</v>
      </c>
      <c r="BK151" t="s">
        <v>296</v>
      </c>
      <c r="BL151">
        <v>1</v>
      </c>
      <c r="BM151">
        <v>12001</v>
      </c>
      <c r="BN151">
        <v>13000</v>
      </c>
      <c r="BO151" t="s">
        <v>685</v>
      </c>
      <c r="BP151" t="s">
        <v>142</v>
      </c>
    </row>
    <row r="152" spans="9:68" x14ac:dyDescent="0.25">
      <c r="I152" s="1">
        <v>13</v>
      </c>
      <c r="J152">
        <f t="shared" si="51"/>
        <v>11001</v>
      </c>
      <c r="K152">
        <f t="shared" si="54"/>
        <v>12000</v>
      </c>
      <c r="L152" t="s">
        <v>652</v>
      </c>
      <c r="M152" s="1" t="s">
        <v>94</v>
      </c>
      <c r="N152" s="1" t="str">
        <f>_xlfn.IFNA(VLOOKUP(M152,'SM Target of each TF'!$AT$2:$AV$24, 3, FALSE), "NA")</f>
        <v>NA</v>
      </c>
      <c r="O152" s="1" t="s">
        <v>670</v>
      </c>
      <c r="P152" s="1" t="s">
        <v>670</v>
      </c>
      <c r="Q152" s="1" t="s">
        <v>669</v>
      </c>
      <c r="R152" s="1" t="s">
        <v>669</v>
      </c>
      <c r="S152" s="1" t="s">
        <v>669</v>
      </c>
      <c r="T152" s="1" t="s">
        <v>670</v>
      </c>
      <c r="U152" s="1" t="s">
        <v>670</v>
      </c>
      <c r="V152" s="1" t="s">
        <v>669</v>
      </c>
      <c r="W152" s="1" t="s">
        <v>670</v>
      </c>
      <c r="X152" s="1" t="s">
        <v>669</v>
      </c>
      <c r="Y152" s="1" t="s">
        <v>669</v>
      </c>
      <c r="Z152" s="1" t="s">
        <v>670</v>
      </c>
      <c r="AB152" s="1">
        <v>13</v>
      </c>
      <c r="AC152">
        <f t="shared" si="52"/>
        <v>11001</v>
      </c>
      <c r="AD152">
        <f t="shared" si="55"/>
        <v>12000</v>
      </c>
      <c r="AE152" t="s">
        <v>652</v>
      </c>
      <c r="AG152" s="1">
        <v>13</v>
      </c>
      <c r="AH152">
        <f t="shared" si="53"/>
        <v>11001</v>
      </c>
      <c r="AI152">
        <f t="shared" si="56"/>
        <v>12000</v>
      </c>
      <c r="AJ152" s="1" t="s">
        <v>94</v>
      </c>
      <c r="AQ152" s="1" t="str">
        <f t="shared" si="57"/>
        <v>AN1687</v>
      </c>
      <c r="AR152" s="1">
        <f t="shared" si="58"/>
        <v>13</v>
      </c>
      <c r="AS152" s="1">
        <f t="shared" si="59"/>
        <v>11001</v>
      </c>
      <c r="AT152" s="1">
        <f t="shared" si="60"/>
        <v>12000</v>
      </c>
      <c r="AU152" t="str">
        <f t="shared" si="61"/>
        <v>AN1687|13|11001|12000</v>
      </c>
      <c r="AV152" t="str">
        <f t="shared" si="62"/>
        <v>fill_color=vvlgrey,id=TF1</v>
      </c>
      <c r="AW152" t="str">
        <f t="shared" si="63"/>
        <v>fill_color=vvlgrey,id=TF2</v>
      </c>
      <c r="AX152" t="str">
        <f t="shared" si="64"/>
        <v>fill_color=yellow,id=TF3</v>
      </c>
      <c r="AY152" t="str">
        <f t="shared" si="65"/>
        <v>fill_color=yellow,id=TF4</v>
      </c>
      <c r="AZ152" t="str">
        <f t="shared" si="66"/>
        <v>fill_color=yellow,id=TF5</v>
      </c>
      <c r="BA152" t="str">
        <f t="shared" si="67"/>
        <v>fill_color=vvlgrey,id=TF6</v>
      </c>
      <c r="BB152" t="str">
        <f t="shared" si="68"/>
        <v>fill_color=vvlgrey,id=TF7</v>
      </c>
      <c r="BC152" t="str">
        <f t="shared" si="69"/>
        <v>fill_color=yellow,id=TF8</v>
      </c>
      <c r="BD152" t="str">
        <f t="shared" si="70"/>
        <v>fill_color=vvlgrey,id=TF9</v>
      </c>
      <c r="BE152" t="str">
        <f t="shared" si="71"/>
        <v>fill_color=yellow,id=TF10</v>
      </c>
      <c r="BF152" t="str">
        <f t="shared" si="72"/>
        <v>fill_color=yellow,id=TF11</v>
      </c>
      <c r="BG152" t="str">
        <f t="shared" si="73"/>
        <v>fill_color=vvlgrey,id=TF12</v>
      </c>
      <c r="BK152" t="s">
        <v>296</v>
      </c>
      <c r="BL152">
        <v>1</v>
      </c>
      <c r="BM152">
        <v>12001</v>
      </c>
      <c r="BN152">
        <v>13000</v>
      </c>
      <c r="BO152" t="s">
        <v>686</v>
      </c>
      <c r="BP152" t="s">
        <v>163</v>
      </c>
    </row>
    <row r="153" spans="9:68" x14ac:dyDescent="0.25">
      <c r="I153" s="1">
        <v>13</v>
      </c>
      <c r="J153">
        <f t="shared" si="51"/>
        <v>12001</v>
      </c>
      <c r="K153">
        <f t="shared" si="54"/>
        <v>13000</v>
      </c>
      <c r="L153" t="s">
        <v>651</v>
      </c>
      <c r="M153" s="1" t="s">
        <v>76</v>
      </c>
      <c r="N153" s="1" t="str">
        <f>_xlfn.IFNA(VLOOKUP(M153,'SM Target of each TF'!$AT$2:$AV$24, 3, FALSE), "NA")</f>
        <v>NA</v>
      </c>
      <c r="O153" s="1" t="s">
        <v>670</v>
      </c>
      <c r="P153" s="1" t="s">
        <v>670</v>
      </c>
      <c r="Q153" s="1" t="s">
        <v>669</v>
      </c>
      <c r="R153" s="1" t="s">
        <v>669</v>
      </c>
      <c r="S153" s="1" t="s">
        <v>669</v>
      </c>
      <c r="T153" s="1" t="s">
        <v>670</v>
      </c>
      <c r="U153" s="1" t="s">
        <v>669</v>
      </c>
      <c r="V153" s="1" t="s">
        <v>669</v>
      </c>
      <c r="W153" s="1" t="s">
        <v>670</v>
      </c>
      <c r="X153" s="1" t="s">
        <v>669</v>
      </c>
      <c r="Y153" s="1" t="s">
        <v>669</v>
      </c>
      <c r="Z153" s="1" t="s">
        <v>670</v>
      </c>
      <c r="AB153" s="1">
        <v>13</v>
      </c>
      <c r="AC153">
        <f t="shared" si="52"/>
        <v>12001</v>
      </c>
      <c r="AD153">
        <f t="shared" si="55"/>
        <v>13000</v>
      </c>
      <c r="AE153" t="s">
        <v>651</v>
      </c>
      <c r="AG153" s="1">
        <v>13</v>
      </c>
      <c r="AH153">
        <f t="shared" si="53"/>
        <v>12001</v>
      </c>
      <c r="AI153">
        <f t="shared" si="56"/>
        <v>13000</v>
      </c>
      <c r="AJ153" s="1" t="s">
        <v>76</v>
      </c>
      <c r="AQ153" s="1" t="str">
        <f t="shared" si="57"/>
        <v>AN1688</v>
      </c>
      <c r="AR153" s="1">
        <f t="shared" si="58"/>
        <v>13</v>
      </c>
      <c r="AS153" s="1">
        <f t="shared" si="59"/>
        <v>12001</v>
      </c>
      <c r="AT153" s="1">
        <f t="shared" si="60"/>
        <v>13000</v>
      </c>
      <c r="AU153" t="str">
        <f t="shared" si="61"/>
        <v>AN1688|13|12001|13000</v>
      </c>
      <c r="AV153" t="str">
        <f t="shared" si="62"/>
        <v>fill_color=vvlgrey,id=TF1</v>
      </c>
      <c r="AW153" t="str">
        <f t="shared" si="63"/>
        <v>fill_color=vvlgrey,id=TF2</v>
      </c>
      <c r="AX153" t="str">
        <f t="shared" si="64"/>
        <v>fill_color=yellow,id=TF3</v>
      </c>
      <c r="AY153" t="str">
        <f t="shared" si="65"/>
        <v>fill_color=yellow,id=TF4</v>
      </c>
      <c r="AZ153" t="str">
        <f t="shared" si="66"/>
        <v>fill_color=yellow,id=TF5</v>
      </c>
      <c r="BA153" t="str">
        <f t="shared" si="67"/>
        <v>fill_color=vvlgrey,id=TF6</v>
      </c>
      <c r="BB153" t="str">
        <f t="shared" si="68"/>
        <v>fill_color=yellow,id=TF7</v>
      </c>
      <c r="BC153" t="str">
        <f t="shared" si="69"/>
        <v>fill_color=yellow,id=TF8</v>
      </c>
      <c r="BD153" t="str">
        <f t="shared" si="70"/>
        <v>fill_color=vvlgrey,id=TF9</v>
      </c>
      <c r="BE153" t="str">
        <f t="shared" si="71"/>
        <v>fill_color=yellow,id=TF10</v>
      </c>
      <c r="BF153" t="str">
        <f t="shared" si="72"/>
        <v>fill_color=yellow,id=TF11</v>
      </c>
      <c r="BG153" t="str">
        <f t="shared" si="73"/>
        <v>fill_color=vvlgrey,id=TF12</v>
      </c>
      <c r="BK153" t="s">
        <v>296</v>
      </c>
      <c r="BL153">
        <v>1</v>
      </c>
      <c r="BM153">
        <v>12001</v>
      </c>
      <c r="BN153">
        <v>13000</v>
      </c>
      <c r="BO153" t="s">
        <v>687</v>
      </c>
      <c r="BP153" t="s">
        <v>576</v>
      </c>
    </row>
    <row r="154" spans="9:68" x14ac:dyDescent="0.25">
      <c r="I154" s="1">
        <v>13</v>
      </c>
      <c r="J154">
        <f t="shared" si="51"/>
        <v>13001</v>
      </c>
      <c r="K154">
        <f t="shared" si="54"/>
        <v>14000</v>
      </c>
      <c r="L154" t="s">
        <v>652</v>
      </c>
      <c r="M154" s="1" t="s">
        <v>235</v>
      </c>
      <c r="N154" s="1" t="str">
        <f>_xlfn.IFNA(VLOOKUP(M154,'SM Target of each TF'!$AT$2:$AV$24, 3, FALSE), "NA")</f>
        <v>NA</v>
      </c>
      <c r="O154" s="1" t="s">
        <v>670</v>
      </c>
      <c r="P154" s="1" t="s">
        <v>670</v>
      </c>
      <c r="Q154" s="1" t="s">
        <v>670</v>
      </c>
      <c r="R154" s="1" t="s">
        <v>670</v>
      </c>
      <c r="S154" s="1" t="s">
        <v>670</v>
      </c>
      <c r="T154" s="1" t="s">
        <v>670</v>
      </c>
      <c r="U154" s="1" t="s">
        <v>670</v>
      </c>
      <c r="V154" s="1" t="s">
        <v>670</v>
      </c>
      <c r="W154" s="1" t="s">
        <v>670</v>
      </c>
      <c r="X154" s="1" t="s">
        <v>669</v>
      </c>
      <c r="Y154" s="1" t="s">
        <v>670</v>
      </c>
      <c r="Z154" s="1" t="s">
        <v>670</v>
      </c>
      <c r="AB154" s="1">
        <v>13</v>
      </c>
      <c r="AC154">
        <f t="shared" si="52"/>
        <v>13001</v>
      </c>
      <c r="AD154">
        <f t="shared" si="55"/>
        <v>14000</v>
      </c>
      <c r="AE154" t="s">
        <v>652</v>
      </c>
      <c r="AG154" s="1">
        <v>13</v>
      </c>
      <c r="AH154">
        <f t="shared" si="53"/>
        <v>13001</v>
      </c>
      <c r="AI154">
        <f t="shared" si="56"/>
        <v>14000</v>
      </c>
      <c r="AJ154" s="1" t="s">
        <v>235</v>
      </c>
      <c r="AQ154" s="1" t="str">
        <f t="shared" si="57"/>
        <v>AN1689</v>
      </c>
      <c r="AR154" s="1">
        <f t="shared" si="58"/>
        <v>13</v>
      </c>
      <c r="AS154" s="1">
        <f t="shared" si="59"/>
        <v>13001</v>
      </c>
      <c r="AT154" s="1">
        <f t="shared" si="60"/>
        <v>14000</v>
      </c>
      <c r="AU154" t="str">
        <f t="shared" si="61"/>
        <v>AN1689|13|13001|14000</v>
      </c>
      <c r="AV154" t="str">
        <f t="shared" si="62"/>
        <v>fill_color=vvlgrey,id=TF1</v>
      </c>
      <c r="AW154" t="str">
        <f t="shared" si="63"/>
        <v>fill_color=vvlgrey,id=TF2</v>
      </c>
      <c r="AX154" t="str">
        <f t="shared" si="64"/>
        <v>fill_color=vvlgrey,id=TF3</v>
      </c>
      <c r="AY154" t="str">
        <f t="shared" si="65"/>
        <v>fill_color=vvlgrey,id=TF4</v>
      </c>
      <c r="AZ154" t="str">
        <f t="shared" si="66"/>
        <v>fill_color=vvlgrey,id=TF5</v>
      </c>
      <c r="BA154" t="str">
        <f t="shared" si="67"/>
        <v>fill_color=vvlgrey,id=TF6</v>
      </c>
      <c r="BB154" t="str">
        <f t="shared" si="68"/>
        <v>fill_color=vvlgrey,id=TF7</v>
      </c>
      <c r="BC154" t="str">
        <f t="shared" si="69"/>
        <v>fill_color=vvlgrey,id=TF8</v>
      </c>
      <c r="BD154" t="str">
        <f t="shared" si="70"/>
        <v>fill_color=vvlgrey,id=TF9</v>
      </c>
      <c r="BE154" t="str">
        <f t="shared" si="71"/>
        <v>fill_color=yellow,id=TF10</v>
      </c>
      <c r="BF154" t="str">
        <f t="shared" si="72"/>
        <v>fill_color=vvlgrey,id=TF11</v>
      </c>
      <c r="BG154" t="str">
        <f t="shared" si="73"/>
        <v>fill_color=vvlgrey,id=TF12</v>
      </c>
      <c r="BK154" t="s">
        <v>296</v>
      </c>
      <c r="BL154">
        <v>1</v>
      </c>
      <c r="BM154">
        <v>12001</v>
      </c>
      <c r="BN154">
        <v>13000</v>
      </c>
      <c r="BO154" t="s">
        <v>688</v>
      </c>
      <c r="BP154" t="s">
        <v>577</v>
      </c>
    </row>
    <row r="155" spans="9:68" x14ac:dyDescent="0.25">
      <c r="I155" s="1">
        <v>13</v>
      </c>
      <c r="J155">
        <f t="shared" si="51"/>
        <v>14001</v>
      </c>
      <c r="K155">
        <f t="shared" si="54"/>
        <v>15000</v>
      </c>
      <c r="L155" t="s">
        <v>651</v>
      </c>
      <c r="M155" s="1" t="s">
        <v>366</v>
      </c>
      <c r="N155" s="1" t="str">
        <f>_xlfn.IFNA(VLOOKUP(M155,'SM Target of each TF'!$AT$2:$AV$24, 3, FALSE), "NA")</f>
        <v>NA</v>
      </c>
      <c r="O155" s="1" t="s">
        <v>670</v>
      </c>
      <c r="P155" s="1" t="s">
        <v>670</v>
      </c>
      <c r="Q155" s="1" t="s">
        <v>670</v>
      </c>
      <c r="R155" s="1" t="s">
        <v>670</v>
      </c>
      <c r="S155" s="1" t="s">
        <v>670</v>
      </c>
      <c r="T155" s="1" t="s">
        <v>670</v>
      </c>
      <c r="U155" s="1" t="s">
        <v>670</v>
      </c>
      <c r="V155" s="1" t="s">
        <v>670</v>
      </c>
      <c r="W155" s="1" t="s">
        <v>670</v>
      </c>
      <c r="X155" s="1" t="s">
        <v>670</v>
      </c>
      <c r="Y155" s="1" t="s">
        <v>670</v>
      </c>
      <c r="Z155" s="1" t="s">
        <v>670</v>
      </c>
      <c r="AB155" s="1">
        <v>13</v>
      </c>
      <c r="AC155">
        <f t="shared" si="52"/>
        <v>14001</v>
      </c>
      <c r="AD155">
        <f t="shared" si="55"/>
        <v>15000</v>
      </c>
      <c r="AE155" t="s">
        <v>651</v>
      </c>
      <c r="AG155" s="1">
        <v>13</v>
      </c>
      <c r="AH155">
        <f t="shared" si="53"/>
        <v>14001</v>
      </c>
      <c r="AI155">
        <f t="shared" si="56"/>
        <v>15000</v>
      </c>
      <c r="AJ155" s="1" t="s">
        <v>366</v>
      </c>
      <c r="AQ155" s="1" t="str">
        <f t="shared" si="57"/>
        <v>AN1690</v>
      </c>
      <c r="AR155" s="1">
        <f t="shared" si="58"/>
        <v>13</v>
      </c>
      <c r="AS155" s="1">
        <f t="shared" si="59"/>
        <v>14001</v>
      </c>
      <c r="AT155" s="1">
        <f t="shared" si="60"/>
        <v>15000</v>
      </c>
      <c r="AU155" t="str">
        <f t="shared" si="61"/>
        <v>AN1690|13|14001|15000</v>
      </c>
      <c r="AV155" t="str">
        <f t="shared" si="62"/>
        <v>fill_color=vvlgrey,id=TF1</v>
      </c>
      <c r="AW155" t="str">
        <f t="shared" si="63"/>
        <v>fill_color=vvlgrey,id=TF2</v>
      </c>
      <c r="AX155" t="str">
        <f t="shared" si="64"/>
        <v>fill_color=vvlgrey,id=TF3</v>
      </c>
      <c r="AY155" t="str">
        <f t="shared" si="65"/>
        <v>fill_color=vvlgrey,id=TF4</v>
      </c>
      <c r="AZ155" t="str">
        <f t="shared" si="66"/>
        <v>fill_color=vvlgrey,id=TF5</v>
      </c>
      <c r="BA155" t="str">
        <f t="shared" si="67"/>
        <v>fill_color=vvlgrey,id=TF6</v>
      </c>
      <c r="BB155" t="str">
        <f t="shared" si="68"/>
        <v>fill_color=vvlgrey,id=TF7</v>
      </c>
      <c r="BC155" t="str">
        <f t="shared" si="69"/>
        <v>fill_color=vvlgrey,id=TF8</v>
      </c>
      <c r="BD155" t="str">
        <f t="shared" si="70"/>
        <v>fill_color=vvlgrey,id=TF9</v>
      </c>
      <c r="BE155" t="str">
        <f t="shared" si="71"/>
        <v>fill_color=vvlgrey,id=TF10</v>
      </c>
      <c r="BF155" t="str">
        <f t="shared" si="72"/>
        <v>fill_color=vvlgrey,id=TF11</v>
      </c>
      <c r="BG155" t="str">
        <f t="shared" si="73"/>
        <v>fill_color=vvlgrey,id=TF12</v>
      </c>
      <c r="BK155" t="s">
        <v>296</v>
      </c>
      <c r="BL155">
        <v>1</v>
      </c>
      <c r="BM155">
        <v>12001</v>
      </c>
      <c r="BN155">
        <v>13000</v>
      </c>
      <c r="BO155" t="s">
        <v>689</v>
      </c>
      <c r="BP155" t="s">
        <v>578</v>
      </c>
    </row>
    <row r="156" spans="9:68" x14ac:dyDescent="0.25">
      <c r="I156" s="1">
        <v>13</v>
      </c>
      <c r="J156">
        <f t="shared" si="51"/>
        <v>15001</v>
      </c>
      <c r="K156">
        <f t="shared" si="54"/>
        <v>16000</v>
      </c>
      <c r="L156" t="s">
        <v>652</v>
      </c>
      <c r="M156" s="1" t="s">
        <v>367</v>
      </c>
      <c r="N156" s="1" t="str">
        <f>_xlfn.IFNA(VLOOKUP(M156,'SM Target of each TF'!$AT$2:$AV$24, 3, FALSE), "NA")</f>
        <v>NA</v>
      </c>
      <c r="O156" s="1" t="s">
        <v>670</v>
      </c>
      <c r="P156" s="1" t="s">
        <v>670</v>
      </c>
      <c r="Q156" s="1" t="s">
        <v>670</v>
      </c>
      <c r="R156" s="1" t="s">
        <v>670</v>
      </c>
      <c r="S156" s="1" t="s">
        <v>670</v>
      </c>
      <c r="T156" s="1" t="s">
        <v>670</v>
      </c>
      <c r="U156" s="1" t="s">
        <v>670</v>
      </c>
      <c r="V156" s="1" t="s">
        <v>670</v>
      </c>
      <c r="W156" s="1" t="s">
        <v>670</v>
      </c>
      <c r="X156" s="1" t="s">
        <v>670</v>
      </c>
      <c r="Y156" s="1" t="s">
        <v>670</v>
      </c>
      <c r="Z156" s="1" t="s">
        <v>670</v>
      </c>
      <c r="AB156" s="1">
        <v>13</v>
      </c>
      <c r="AC156">
        <f t="shared" si="52"/>
        <v>15001</v>
      </c>
      <c r="AD156">
        <f t="shared" si="55"/>
        <v>16000</v>
      </c>
      <c r="AE156" t="s">
        <v>652</v>
      </c>
      <c r="AG156" s="1">
        <v>13</v>
      </c>
      <c r="AH156">
        <f t="shared" si="53"/>
        <v>15001</v>
      </c>
      <c r="AI156">
        <f t="shared" si="56"/>
        <v>16000</v>
      </c>
      <c r="AJ156" s="1" t="s">
        <v>367</v>
      </c>
      <c r="AQ156" s="1" t="str">
        <f t="shared" si="57"/>
        <v>AN1691</v>
      </c>
      <c r="AR156" s="1">
        <f t="shared" si="58"/>
        <v>13</v>
      </c>
      <c r="AS156" s="1">
        <f t="shared" si="59"/>
        <v>15001</v>
      </c>
      <c r="AT156" s="1">
        <f t="shared" si="60"/>
        <v>16000</v>
      </c>
      <c r="AU156" t="str">
        <f t="shared" si="61"/>
        <v>AN1691|13|15001|16000</v>
      </c>
      <c r="AV156" t="str">
        <f t="shared" si="62"/>
        <v>fill_color=vvlgrey,id=TF1</v>
      </c>
      <c r="AW156" t="str">
        <f t="shared" si="63"/>
        <v>fill_color=vvlgrey,id=TF2</v>
      </c>
      <c r="AX156" t="str">
        <f t="shared" si="64"/>
        <v>fill_color=vvlgrey,id=TF3</v>
      </c>
      <c r="AY156" t="str">
        <f t="shared" si="65"/>
        <v>fill_color=vvlgrey,id=TF4</v>
      </c>
      <c r="AZ156" t="str">
        <f t="shared" si="66"/>
        <v>fill_color=vvlgrey,id=TF5</v>
      </c>
      <c r="BA156" t="str">
        <f t="shared" si="67"/>
        <v>fill_color=vvlgrey,id=TF6</v>
      </c>
      <c r="BB156" t="str">
        <f t="shared" si="68"/>
        <v>fill_color=vvlgrey,id=TF7</v>
      </c>
      <c r="BC156" t="str">
        <f t="shared" si="69"/>
        <v>fill_color=vvlgrey,id=TF8</v>
      </c>
      <c r="BD156" t="str">
        <f t="shared" si="70"/>
        <v>fill_color=vvlgrey,id=TF9</v>
      </c>
      <c r="BE156" t="str">
        <f t="shared" si="71"/>
        <v>fill_color=vvlgrey,id=TF10</v>
      </c>
      <c r="BF156" t="str">
        <f t="shared" si="72"/>
        <v>fill_color=vvlgrey,id=TF11</v>
      </c>
      <c r="BG156" t="str">
        <f t="shared" si="73"/>
        <v>fill_color=vvlgrey,id=TF12</v>
      </c>
      <c r="BK156" t="s">
        <v>296</v>
      </c>
      <c r="BL156">
        <v>1</v>
      </c>
      <c r="BM156">
        <v>12001</v>
      </c>
      <c r="BN156">
        <v>13000</v>
      </c>
      <c r="BO156" t="s">
        <v>690</v>
      </c>
      <c r="BP156" t="s">
        <v>579</v>
      </c>
    </row>
    <row r="157" spans="9:68" x14ac:dyDescent="0.25">
      <c r="I157" s="1">
        <v>14</v>
      </c>
      <c r="J157">
        <f t="shared" si="51"/>
        <v>1</v>
      </c>
      <c r="K157">
        <f t="shared" si="54"/>
        <v>1000</v>
      </c>
      <c r="L157" t="s">
        <v>651</v>
      </c>
      <c r="M157" s="1" t="s">
        <v>87</v>
      </c>
      <c r="N157" s="1" t="str">
        <f>_xlfn.IFNA(VLOOKUP(M157,'SM Target of each TF'!$AT$2:$AV$24, 3, FALSE), "NA")</f>
        <v>NA</v>
      </c>
      <c r="O157" s="1" t="s">
        <v>670</v>
      </c>
      <c r="P157" s="1" t="s">
        <v>670</v>
      </c>
      <c r="Q157" s="1" t="s">
        <v>669</v>
      </c>
      <c r="R157" s="1" t="s">
        <v>670</v>
      </c>
      <c r="S157" s="1" t="s">
        <v>670</v>
      </c>
      <c r="T157" s="1" t="s">
        <v>670</v>
      </c>
      <c r="U157" s="1" t="s">
        <v>670</v>
      </c>
      <c r="V157" s="1" t="s">
        <v>670</v>
      </c>
      <c r="W157" s="1" t="s">
        <v>670</v>
      </c>
      <c r="X157" s="1" t="s">
        <v>670</v>
      </c>
      <c r="Y157" s="1" t="s">
        <v>669</v>
      </c>
      <c r="Z157" s="1" t="s">
        <v>670</v>
      </c>
      <c r="AB157" s="1">
        <v>14</v>
      </c>
      <c r="AC157">
        <f t="shared" si="52"/>
        <v>1</v>
      </c>
      <c r="AD157">
        <f t="shared" si="55"/>
        <v>1000</v>
      </c>
      <c r="AE157" t="s">
        <v>651</v>
      </c>
      <c r="AG157" s="1">
        <v>14</v>
      </c>
      <c r="AH157">
        <f t="shared" si="53"/>
        <v>1</v>
      </c>
      <c r="AI157">
        <f t="shared" si="56"/>
        <v>1000</v>
      </c>
      <c r="AJ157" s="1" t="s">
        <v>87</v>
      </c>
      <c r="AQ157" s="1" t="str">
        <f t="shared" si="57"/>
        <v>AN1778</v>
      </c>
      <c r="AR157" s="1">
        <f t="shared" si="58"/>
        <v>14</v>
      </c>
      <c r="AS157" s="1">
        <f t="shared" si="59"/>
        <v>1</v>
      </c>
      <c r="AT157" s="1">
        <f t="shared" si="60"/>
        <v>1000</v>
      </c>
      <c r="AU157" t="str">
        <f t="shared" si="61"/>
        <v>AN1778|14|1|1000</v>
      </c>
      <c r="AV157" t="str">
        <f t="shared" si="62"/>
        <v>fill_color=vvlgrey,id=TF1</v>
      </c>
      <c r="AW157" t="str">
        <f t="shared" si="63"/>
        <v>fill_color=vvlgrey,id=TF2</v>
      </c>
      <c r="AX157" t="str">
        <f t="shared" si="64"/>
        <v>fill_color=yellow,id=TF3</v>
      </c>
      <c r="AY157" t="str">
        <f t="shared" si="65"/>
        <v>fill_color=vvlgrey,id=TF4</v>
      </c>
      <c r="AZ157" t="str">
        <f t="shared" si="66"/>
        <v>fill_color=vvlgrey,id=TF5</v>
      </c>
      <c r="BA157" t="str">
        <f t="shared" si="67"/>
        <v>fill_color=vvlgrey,id=TF6</v>
      </c>
      <c r="BB157" t="str">
        <f t="shared" si="68"/>
        <v>fill_color=vvlgrey,id=TF7</v>
      </c>
      <c r="BC157" t="str">
        <f t="shared" si="69"/>
        <v>fill_color=vvlgrey,id=TF8</v>
      </c>
      <c r="BD157" t="str">
        <f t="shared" si="70"/>
        <v>fill_color=vvlgrey,id=TF9</v>
      </c>
      <c r="BE157" t="str">
        <f t="shared" si="71"/>
        <v>fill_color=vvlgrey,id=TF10</v>
      </c>
      <c r="BF157" t="str">
        <f t="shared" si="72"/>
        <v>fill_color=yellow,id=TF11</v>
      </c>
      <c r="BG157" t="str">
        <f t="shared" si="73"/>
        <v>fill_color=vvlgrey,id=TF12</v>
      </c>
      <c r="BK157" t="s">
        <v>296</v>
      </c>
      <c r="BL157">
        <v>1</v>
      </c>
      <c r="BM157">
        <v>12001</v>
      </c>
      <c r="BN157">
        <v>13000</v>
      </c>
      <c r="BO157" t="s">
        <v>691</v>
      </c>
      <c r="BP157" t="s">
        <v>580</v>
      </c>
    </row>
    <row r="158" spans="9:68" x14ac:dyDescent="0.25">
      <c r="I158" s="1">
        <v>14</v>
      </c>
      <c r="J158">
        <f t="shared" si="51"/>
        <v>1001</v>
      </c>
      <c r="K158">
        <f t="shared" si="54"/>
        <v>2000</v>
      </c>
      <c r="L158" t="s">
        <v>652</v>
      </c>
      <c r="M158" s="1" t="s">
        <v>368</v>
      </c>
      <c r="N158" s="1" t="str">
        <f>_xlfn.IFNA(VLOOKUP(M158,'SM Target of each TF'!$AT$2:$AV$24, 3, FALSE), "NA")</f>
        <v>NA</v>
      </c>
      <c r="O158" s="1" t="s">
        <v>670</v>
      </c>
      <c r="P158" s="1" t="s">
        <v>670</v>
      </c>
      <c r="Q158" s="1" t="s">
        <v>670</v>
      </c>
      <c r="R158" s="1" t="s">
        <v>670</v>
      </c>
      <c r="S158" s="1" t="s">
        <v>670</v>
      </c>
      <c r="T158" s="1" t="s">
        <v>670</v>
      </c>
      <c r="U158" s="1" t="s">
        <v>670</v>
      </c>
      <c r="V158" s="1" t="s">
        <v>670</v>
      </c>
      <c r="W158" s="1" t="s">
        <v>670</v>
      </c>
      <c r="X158" s="1" t="s">
        <v>670</v>
      </c>
      <c r="Y158" s="1" t="s">
        <v>670</v>
      </c>
      <c r="Z158" s="1" t="s">
        <v>670</v>
      </c>
      <c r="AB158" s="1">
        <v>14</v>
      </c>
      <c r="AC158">
        <f t="shared" si="52"/>
        <v>1001</v>
      </c>
      <c r="AD158">
        <f t="shared" si="55"/>
        <v>2000</v>
      </c>
      <c r="AE158" t="s">
        <v>652</v>
      </c>
      <c r="AG158" s="1">
        <v>14</v>
      </c>
      <c r="AH158">
        <f t="shared" si="53"/>
        <v>1001</v>
      </c>
      <c r="AI158">
        <f t="shared" si="56"/>
        <v>2000</v>
      </c>
      <c r="AJ158" s="1" t="s">
        <v>368</v>
      </c>
      <c r="AQ158" s="1" t="str">
        <f t="shared" si="57"/>
        <v>AN1779</v>
      </c>
      <c r="AR158" s="1">
        <f t="shared" si="58"/>
        <v>14</v>
      </c>
      <c r="AS158" s="1">
        <f t="shared" si="59"/>
        <v>1001</v>
      </c>
      <c r="AT158" s="1">
        <f t="shared" si="60"/>
        <v>2000</v>
      </c>
      <c r="AU158" t="str">
        <f t="shared" si="61"/>
        <v>AN1779|14|1001|2000</v>
      </c>
      <c r="AV158" t="str">
        <f t="shared" si="62"/>
        <v>fill_color=vvlgrey,id=TF1</v>
      </c>
      <c r="AW158" t="str">
        <f t="shared" si="63"/>
        <v>fill_color=vvlgrey,id=TF2</v>
      </c>
      <c r="AX158" t="str">
        <f t="shared" si="64"/>
        <v>fill_color=vvlgrey,id=TF3</v>
      </c>
      <c r="AY158" t="str">
        <f t="shared" si="65"/>
        <v>fill_color=vvlgrey,id=TF4</v>
      </c>
      <c r="AZ158" t="str">
        <f t="shared" si="66"/>
        <v>fill_color=vvlgrey,id=TF5</v>
      </c>
      <c r="BA158" t="str">
        <f t="shared" si="67"/>
        <v>fill_color=vvlgrey,id=TF6</v>
      </c>
      <c r="BB158" t="str">
        <f t="shared" si="68"/>
        <v>fill_color=vvlgrey,id=TF7</v>
      </c>
      <c r="BC158" t="str">
        <f t="shared" si="69"/>
        <v>fill_color=vvlgrey,id=TF8</v>
      </c>
      <c r="BD158" t="str">
        <f t="shared" si="70"/>
        <v>fill_color=vvlgrey,id=TF9</v>
      </c>
      <c r="BE158" t="str">
        <f t="shared" si="71"/>
        <v>fill_color=vvlgrey,id=TF10</v>
      </c>
      <c r="BF158" t="str">
        <f t="shared" si="72"/>
        <v>fill_color=vvlgrey,id=TF11</v>
      </c>
      <c r="BG158" t="str">
        <f t="shared" si="73"/>
        <v>fill_color=vvlgrey,id=TF12</v>
      </c>
      <c r="BK158" t="s">
        <v>296</v>
      </c>
      <c r="BL158">
        <v>1</v>
      </c>
      <c r="BM158">
        <v>12001</v>
      </c>
      <c r="BN158">
        <v>13000</v>
      </c>
      <c r="BO158" t="s">
        <v>692</v>
      </c>
      <c r="BP158" t="s">
        <v>582</v>
      </c>
    </row>
    <row r="159" spans="9:68" x14ac:dyDescent="0.25">
      <c r="I159" s="1">
        <v>14</v>
      </c>
      <c r="J159">
        <f t="shared" si="51"/>
        <v>2001</v>
      </c>
      <c r="K159">
        <f t="shared" si="54"/>
        <v>3000</v>
      </c>
      <c r="L159" t="s">
        <v>651</v>
      </c>
      <c r="M159" s="1" t="s">
        <v>188</v>
      </c>
      <c r="N159" s="1" t="str">
        <f>_xlfn.IFNA(VLOOKUP(M159,'SM Target of each TF'!$AT$2:$AV$24, 3, FALSE), "NA")</f>
        <v>NA</v>
      </c>
      <c r="O159" s="1" t="s">
        <v>670</v>
      </c>
      <c r="P159" s="1" t="s">
        <v>670</v>
      </c>
      <c r="Q159" s="1" t="s">
        <v>670</v>
      </c>
      <c r="R159" s="1" t="s">
        <v>670</v>
      </c>
      <c r="S159" s="1" t="s">
        <v>670</v>
      </c>
      <c r="T159" s="1" t="s">
        <v>669</v>
      </c>
      <c r="U159" s="1" t="s">
        <v>670</v>
      </c>
      <c r="V159" s="1" t="s">
        <v>670</v>
      </c>
      <c r="W159" s="1" t="s">
        <v>670</v>
      </c>
      <c r="X159" s="1" t="s">
        <v>669</v>
      </c>
      <c r="Y159" s="1" t="s">
        <v>669</v>
      </c>
      <c r="Z159" s="1" t="s">
        <v>670</v>
      </c>
      <c r="AB159" s="1">
        <v>14</v>
      </c>
      <c r="AC159">
        <f t="shared" si="52"/>
        <v>2001</v>
      </c>
      <c r="AD159">
        <f t="shared" si="55"/>
        <v>3000</v>
      </c>
      <c r="AE159" t="s">
        <v>651</v>
      </c>
      <c r="AG159" s="1">
        <v>14</v>
      </c>
      <c r="AH159">
        <f t="shared" si="53"/>
        <v>2001</v>
      </c>
      <c r="AI159">
        <f t="shared" si="56"/>
        <v>3000</v>
      </c>
      <c r="AJ159" s="1" t="s">
        <v>188</v>
      </c>
      <c r="AQ159" s="1" t="str">
        <f t="shared" si="57"/>
        <v>AN1780</v>
      </c>
      <c r="AR159" s="1">
        <f t="shared" si="58"/>
        <v>14</v>
      </c>
      <c r="AS159" s="1">
        <f t="shared" si="59"/>
        <v>2001</v>
      </c>
      <c r="AT159" s="1">
        <f t="shared" si="60"/>
        <v>3000</v>
      </c>
      <c r="AU159" t="str">
        <f t="shared" si="61"/>
        <v>AN1780|14|2001|3000</v>
      </c>
      <c r="AV159" t="str">
        <f t="shared" si="62"/>
        <v>fill_color=vvlgrey,id=TF1</v>
      </c>
      <c r="AW159" t="str">
        <f t="shared" si="63"/>
        <v>fill_color=vvlgrey,id=TF2</v>
      </c>
      <c r="AX159" t="str">
        <f t="shared" si="64"/>
        <v>fill_color=vvlgrey,id=TF3</v>
      </c>
      <c r="AY159" t="str">
        <f t="shared" si="65"/>
        <v>fill_color=vvlgrey,id=TF4</v>
      </c>
      <c r="AZ159" t="str">
        <f t="shared" si="66"/>
        <v>fill_color=vvlgrey,id=TF5</v>
      </c>
      <c r="BA159" t="str">
        <f t="shared" si="67"/>
        <v>fill_color=yellow,id=TF6</v>
      </c>
      <c r="BB159" t="str">
        <f t="shared" si="68"/>
        <v>fill_color=vvlgrey,id=TF7</v>
      </c>
      <c r="BC159" t="str">
        <f t="shared" si="69"/>
        <v>fill_color=vvlgrey,id=TF8</v>
      </c>
      <c r="BD159" t="str">
        <f t="shared" si="70"/>
        <v>fill_color=vvlgrey,id=TF9</v>
      </c>
      <c r="BE159" t="str">
        <f t="shared" si="71"/>
        <v>fill_color=yellow,id=TF10</v>
      </c>
      <c r="BF159" t="str">
        <f t="shared" si="72"/>
        <v>fill_color=yellow,id=TF11</v>
      </c>
      <c r="BG159" t="str">
        <f t="shared" si="73"/>
        <v>fill_color=vvlgrey,id=TF12</v>
      </c>
      <c r="BK159" t="s">
        <v>297</v>
      </c>
      <c r="BL159">
        <v>1</v>
      </c>
      <c r="BM159">
        <v>13001</v>
      </c>
      <c r="BN159">
        <v>14000</v>
      </c>
      <c r="BO159" t="s">
        <v>681</v>
      </c>
      <c r="BP159" t="s">
        <v>265</v>
      </c>
    </row>
    <row r="160" spans="9:68" x14ac:dyDescent="0.25">
      <c r="I160" s="1">
        <v>14</v>
      </c>
      <c r="J160">
        <f t="shared" si="51"/>
        <v>3001</v>
      </c>
      <c r="K160">
        <f t="shared" si="54"/>
        <v>4000</v>
      </c>
      <c r="L160" t="s">
        <v>652</v>
      </c>
      <c r="M160" s="1" t="s">
        <v>180</v>
      </c>
      <c r="N160" s="1" t="str">
        <f>_xlfn.IFNA(VLOOKUP(M160,'SM Target of each TF'!$AT$2:$AV$24, 3, FALSE), "NA")</f>
        <v>NA</v>
      </c>
      <c r="O160" s="1" t="s">
        <v>670</v>
      </c>
      <c r="P160" s="1" t="s">
        <v>670</v>
      </c>
      <c r="Q160" s="1" t="s">
        <v>670</v>
      </c>
      <c r="R160" s="1" t="s">
        <v>670</v>
      </c>
      <c r="S160" s="1" t="s">
        <v>670</v>
      </c>
      <c r="T160" s="1" t="s">
        <v>669</v>
      </c>
      <c r="U160" s="1" t="s">
        <v>670</v>
      </c>
      <c r="V160" s="1" t="s">
        <v>670</v>
      </c>
      <c r="W160" s="1" t="s">
        <v>670</v>
      </c>
      <c r="X160" s="1" t="s">
        <v>669</v>
      </c>
      <c r="Y160" s="1" t="s">
        <v>669</v>
      </c>
      <c r="Z160" s="1" t="s">
        <v>670</v>
      </c>
      <c r="AB160" s="1">
        <v>14</v>
      </c>
      <c r="AC160">
        <f t="shared" si="52"/>
        <v>3001</v>
      </c>
      <c r="AD160">
        <f t="shared" si="55"/>
        <v>4000</v>
      </c>
      <c r="AE160" t="s">
        <v>652</v>
      </c>
      <c r="AG160" s="1">
        <v>14</v>
      </c>
      <c r="AH160">
        <f t="shared" si="53"/>
        <v>3001</v>
      </c>
      <c r="AI160">
        <f t="shared" si="56"/>
        <v>4000</v>
      </c>
      <c r="AJ160" s="1" t="s">
        <v>180</v>
      </c>
      <c r="AQ160" s="1" t="str">
        <f t="shared" si="57"/>
        <v>AN1781</v>
      </c>
      <c r="AR160" s="1">
        <f t="shared" si="58"/>
        <v>14</v>
      </c>
      <c r="AS160" s="1">
        <f t="shared" si="59"/>
        <v>3001</v>
      </c>
      <c r="AT160" s="1">
        <f t="shared" si="60"/>
        <v>4000</v>
      </c>
      <c r="AU160" t="str">
        <f t="shared" si="61"/>
        <v>AN1781|14|3001|4000</v>
      </c>
      <c r="AV160" t="str">
        <f t="shared" si="62"/>
        <v>fill_color=vvlgrey,id=TF1</v>
      </c>
      <c r="AW160" t="str">
        <f t="shared" si="63"/>
        <v>fill_color=vvlgrey,id=TF2</v>
      </c>
      <c r="AX160" t="str">
        <f t="shared" si="64"/>
        <v>fill_color=vvlgrey,id=TF3</v>
      </c>
      <c r="AY160" t="str">
        <f t="shared" si="65"/>
        <v>fill_color=vvlgrey,id=TF4</v>
      </c>
      <c r="AZ160" t="str">
        <f t="shared" si="66"/>
        <v>fill_color=vvlgrey,id=TF5</v>
      </c>
      <c r="BA160" t="str">
        <f t="shared" si="67"/>
        <v>fill_color=yellow,id=TF6</v>
      </c>
      <c r="BB160" t="str">
        <f t="shared" si="68"/>
        <v>fill_color=vvlgrey,id=TF7</v>
      </c>
      <c r="BC160" t="str">
        <f t="shared" si="69"/>
        <v>fill_color=vvlgrey,id=TF8</v>
      </c>
      <c r="BD160" t="str">
        <f t="shared" si="70"/>
        <v>fill_color=vvlgrey,id=TF9</v>
      </c>
      <c r="BE160" t="str">
        <f t="shared" si="71"/>
        <v>fill_color=yellow,id=TF10</v>
      </c>
      <c r="BF160" t="str">
        <f t="shared" si="72"/>
        <v>fill_color=yellow,id=TF11</v>
      </c>
      <c r="BG160" t="str">
        <f t="shared" si="73"/>
        <v>fill_color=vvlgrey,id=TF12</v>
      </c>
      <c r="BK160" t="s">
        <v>297</v>
      </c>
      <c r="BL160">
        <v>1</v>
      </c>
      <c r="BM160">
        <v>13001</v>
      </c>
      <c r="BN160">
        <v>14000</v>
      </c>
      <c r="BO160" t="s">
        <v>682</v>
      </c>
      <c r="BP160" t="s">
        <v>581</v>
      </c>
    </row>
    <row r="161" spans="9:68" x14ac:dyDescent="0.25">
      <c r="I161" s="1">
        <v>14</v>
      </c>
      <c r="J161">
        <f t="shared" si="51"/>
        <v>4001</v>
      </c>
      <c r="K161">
        <f t="shared" si="54"/>
        <v>5000</v>
      </c>
      <c r="L161" t="s">
        <v>651</v>
      </c>
      <c r="M161" s="1" t="s">
        <v>282</v>
      </c>
      <c r="N161" s="1" t="str">
        <f>_xlfn.IFNA(VLOOKUP(M161,'SM Target of each TF'!$AT$2:$AV$24, 3, FALSE), "NA")</f>
        <v>NA</v>
      </c>
      <c r="O161" s="1" t="s">
        <v>670</v>
      </c>
      <c r="P161" s="1" t="s">
        <v>670</v>
      </c>
      <c r="Q161" s="1" t="s">
        <v>670</v>
      </c>
      <c r="R161" s="1" t="s">
        <v>670</v>
      </c>
      <c r="S161" s="1" t="s">
        <v>670</v>
      </c>
      <c r="T161" s="1" t="s">
        <v>670</v>
      </c>
      <c r="U161" s="1" t="s">
        <v>670</v>
      </c>
      <c r="V161" s="1" t="s">
        <v>670</v>
      </c>
      <c r="W161" s="1" t="s">
        <v>670</v>
      </c>
      <c r="X161" s="1" t="s">
        <v>670</v>
      </c>
      <c r="Y161" s="1" t="s">
        <v>669</v>
      </c>
      <c r="Z161" s="1" t="s">
        <v>670</v>
      </c>
      <c r="AB161" s="1">
        <v>14</v>
      </c>
      <c r="AC161">
        <f t="shared" si="52"/>
        <v>4001</v>
      </c>
      <c r="AD161">
        <f t="shared" si="55"/>
        <v>5000</v>
      </c>
      <c r="AE161" t="s">
        <v>651</v>
      </c>
      <c r="AG161" s="1">
        <v>14</v>
      </c>
      <c r="AH161">
        <f t="shared" si="53"/>
        <v>4001</v>
      </c>
      <c r="AI161">
        <f t="shared" si="56"/>
        <v>5000</v>
      </c>
      <c r="AJ161" s="1" t="s">
        <v>282</v>
      </c>
      <c r="AQ161" s="1" t="str">
        <f t="shared" si="57"/>
        <v>AN1782</v>
      </c>
      <c r="AR161" s="1">
        <f t="shared" si="58"/>
        <v>14</v>
      </c>
      <c r="AS161" s="1">
        <f t="shared" si="59"/>
        <v>4001</v>
      </c>
      <c r="AT161" s="1">
        <f t="shared" si="60"/>
        <v>5000</v>
      </c>
      <c r="AU161" t="str">
        <f t="shared" si="61"/>
        <v>AN1782|14|4001|5000</v>
      </c>
      <c r="AV161" t="str">
        <f t="shared" si="62"/>
        <v>fill_color=vvlgrey,id=TF1</v>
      </c>
      <c r="AW161" t="str">
        <f t="shared" si="63"/>
        <v>fill_color=vvlgrey,id=TF2</v>
      </c>
      <c r="AX161" t="str">
        <f t="shared" si="64"/>
        <v>fill_color=vvlgrey,id=TF3</v>
      </c>
      <c r="AY161" t="str">
        <f t="shared" si="65"/>
        <v>fill_color=vvlgrey,id=TF4</v>
      </c>
      <c r="AZ161" t="str">
        <f t="shared" si="66"/>
        <v>fill_color=vvlgrey,id=TF5</v>
      </c>
      <c r="BA161" t="str">
        <f t="shared" si="67"/>
        <v>fill_color=vvlgrey,id=TF6</v>
      </c>
      <c r="BB161" t="str">
        <f t="shared" si="68"/>
        <v>fill_color=vvlgrey,id=TF7</v>
      </c>
      <c r="BC161" t="str">
        <f t="shared" si="69"/>
        <v>fill_color=vvlgrey,id=TF8</v>
      </c>
      <c r="BD161" t="str">
        <f t="shared" si="70"/>
        <v>fill_color=vvlgrey,id=TF9</v>
      </c>
      <c r="BE161" t="str">
        <f t="shared" si="71"/>
        <v>fill_color=vvlgrey,id=TF10</v>
      </c>
      <c r="BF161" t="str">
        <f t="shared" si="72"/>
        <v>fill_color=yellow,id=TF11</v>
      </c>
      <c r="BG161" t="str">
        <f t="shared" si="73"/>
        <v>fill_color=vvlgrey,id=TF12</v>
      </c>
      <c r="BK161" t="s">
        <v>297</v>
      </c>
      <c r="BL161">
        <v>1</v>
      </c>
      <c r="BM161">
        <v>13001</v>
      </c>
      <c r="BN161">
        <v>14000</v>
      </c>
      <c r="BO161" t="s">
        <v>683</v>
      </c>
      <c r="BP161" t="s">
        <v>575</v>
      </c>
    </row>
    <row r="162" spans="9:68" x14ac:dyDescent="0.25">
      <c r="I162" s="1">
        <v>14</v>
      </c>
      <c r="J162">
        <f t="shared" si="51"/>
        <v>5001</v>
      </c>
      <c r="K162">
        <f t="shared" si="54"/>
        <v>6000</v>
      </c>
      <c r="L162" t="s">
        <v>652</v>
      </c>
      <c r="M162" s="1" t="s">
        <v>369</v>
      </c>
      <c r="N162" s="1" t="str">
        <f>_xlfn.IFNA(VLOOKUP(M162,'SM Target of each TF'!$AT$2:$AV$24, 3, FALSE), "NA")</f>
        <v>NA</v>
      </c>
      <c r="O162" s="1" t="s">
        <v>670</v>
      </c>
      <c r="P162" s="1" t="s">
        <v>670</v>
      </c>
      <c r="Q162" s="1" t="s">
        <v>670</v>
      </c>
      <c r="R162" s="1" t="s">
        <v>670</v>
      </c>
      <c r="S162" s="1" t="s">
        <v>670</v>
      </c>
      <c r="T162" s="1" t="s">
        <v>670</v>
      </c>
      <c r="U162" s="1" t="s">
        <v>670</v>
      </c>
      <c r="V162" s="1" t="s">
        <v>670</v>
      </c>
      <c r="W162" s="1" t="s">
        <v>670</v>
      </c>
      <c r="X162" s="1" t="s">
        <v>670</v>
      </c>
      <c r="Y162" s="1" t="s">
        <v>670</v>
      </c>
      <c r="Z162" s="1" t="s">
        <v>670</v>
      </c>
      <c r="AB162" s="1">
        <v>14</v>
      </c>
      <c r="AC162">
        <f t="shared" si="52"/>
        <v>5001</v>
      </c>
      <c r="AD162">
        <f t="shared" si="55"/>
        <v>6000</v>
      </c>
      <c r="AE162" t="s">
        <v>652</v>
      </c>
      <c r="AG162" s="1">
        <v>14</v>
      </c>
      <c r="AH162">
        <f t="shared" si="53"/>
        <v>5001</v>
      </c>
      <c r="AI162">
        <f t="shared" si="56"/>
        <v>6000</v>
      </c>
      <c r="AJ162" s="1" t="s">
        <v>369</v>
      </c>
      <c r="AQ162" s="1" t="str">
        <f t="shared" si="57"/>
        <v>AN1784</v>
      </c>
      <c r="AR162" s="1">
        <f t="shared" si="58"/>
        <v>14</v>
      </c>
      <c r="AS162" s="1">
        <f t="shared" si="59"/>
        <v>5001</v>
      </c>
      <c r="AT162" s="1">
        <f t="shared" si="60"/>
        <v>6000</v>
      </c>
      <c r="AU162" t="str">
        <f t="shared" si="61"/>
        <v>AN1784|14|5001|6000</v>
      </c>
      <c r="AV162" t="str">
        <f t="shared" si="62"/>
        <v>fill_color=vvlgrey,id=TF1</v>
      </c>
      <c r="AW162" t="str">
        <f t="shared" si="63"/>
        <v>fill_color=vvlgrey,id=TF2</v>
      </c>
      <c r="AX162" t="str">
        <f t="shared" si="64"/>
        <v>fill_color=vvlgrey,id=TF3</v>
      </c>
      <c r="AY162" t="str">
        <f t="shared" si="65"/>
        <v>fill_color=vvlgrey,id=TF4</v>
      </c>
      <c r="AZ162" t="str">
        <f t="shared" si="66"/>
        <v>fill_color=vvlgrey,id=TF5</v>
      </c>
      <c r="BA162" t="str">
        <f t="shared" si="67"/>
        <v>fill_color=vvlgrey,id=TF6</v>
      </c>
      <c r="BB162" t="str">
        <f t="shared" si="68"/>
        <v>fill_color=vvlgrey,id=TF7</v>
      </c>
      <c r="BC162" t="str">
        <f t="shared" si="69"/>
        <v>fill_color=vvlgrey,id=TF8</v>
      </c>
      <c r="BD162" t="str">
        <f t="shared" si="70"/>
        <v>fill_color=vvlgrey,id=TF9</v>
      </c>
      <c r="BE162" t="str">
        <f t="shared" si="71"/>
        <v>fill_color=vvlgrey,id=TF10</v>
      </c>
      <c r="BF162" t="str">
        <f t="shared" si="72"/>
        <v>fill_color=vvlgrey,id=TF11</v>
      </c>
      <c r="BG162" t="str">
        <f t="shared" si="73"/>
        <v>fill_color=vvlgrey,id=TF12</v>
      </c>
      <c r="BK162" t="s">
        <v>297</v>
      </c>
      <c r="BL162">
        <v>1</v>
      </c>
      <c r="BM162">
        <v>13001</v>
      </c>
      <c r="BN162">
        <v>14000</v>
      </c>
      <c r="BO162" t="s">
        <v>684</v>
      </c>
      <c r="BP162" t="s">
        <v>120</v>
      </c>
    </row>
    <row r="163" spans="9:68" x14ac:dyDescent="0.25">
      <c r="I163" s="1">
        <v>14</v>
      </c>
      <c r="J163">
        <f t="shared" si="51"/>
        <v>6001</v>
      </c>
      <c r="K163">
        <f t="shared" si="54"/>
        <v>7000</v>
      </c>
      <c r="L163" t="s">
        <v>651</v>
      </c>
      <c r="M163" s="1" t="s">
        <v>370</v>
      </c>
      <c r="N163" s="1" t="str">
        <f>_xlfn.IFNA(VLOOKUP(M163,'SM Target of each TF'!$AT$2:$AV$24, 3, FALSE), "NA")</f>
        <v>NA</v>
      </c>
      <c r="O163" s="1" t="s">
        <v>670</v>
      </c>
      <c r="P163" s="1" t="s">
        <v>670</v>
      </c>
      <c r="Q163" s="1" t="s">
        <v>670</v>
      </c>
      <c r="R163" s="1" t="s">
        <v>670</v>
      </c>
      <c r="S163" s="1" t="s">
        <v>670</v>
      </c>
      <c r="T163" s="1" t="s">
        <v>670</v>
      </c>
      <c r="U163" s="1" t="s">
        <v>670</v>
      </c>
      <c r="V163" s="1" t="s">
        <v>670</v>
      </c>
      <c r="W163" s="1" t="s">
        <v>670</v>
      </c>
      <c r="X163" s="1" t="s">
        <v>670</v>
      </c>
      <c r="Y163" s="1" t="s">
        <v>670</v>
      </c>
      <c r="Z163" s="1" t="s">
        <v>670</v>
      </c>
      <c r="AB163" s="1">
        <v>14</v>
      </c>
      <c r="AC163">
        <f t="shared" si="52"/>
        <v>6001</v>
      </c>
      <c r="AD163">
        <f t="shared" si="55"/>
        <v>7000</v>
      </c>
      <c r="AE163" t="s">
        <v>651</v>
      </c>
      <c r="AG163" s="1">
        <v>14</v>
      </c>
      <c r="AH163">
        <f t="shared" si="53"/>
        <v>6001</v>
      </c>
      <c r="AI163">
        <f t="shared" si="56"/>
        <v>7000</v>
      </c>
      <c r="AJ163" s="1" t="s">
        <v>370</v>
      </c>
      <c r="AQ163" s="1" t="str">
        <f t="shared" si="57"/>
        <v>AN1785</v>
      </c>
      <c r="AR163" s="1">
        <f t="shared" si="58"/>
        <v>14</v>
      </c>
      <c r="AS163" s="1">
        <f t="shared" si="59"/>
        <v>6001</v>
      </c>
      <c r="AT163" s="1">
        <f t="shared" si="60"/>
        <v>7000</v>
      </c>
      <c r="AU163" t="str">
        <f t="shared" si="61"/>
        <v>AN1785|14|6001|7000</v>
      </c>
      <c r="AV163" t="str">
        <f t="shared" si="62"/>
        <v>fill_color=vvlgrey,id=TF1</v>
      </c>
      <c r="AW163" t="str">
        <f t="shared" si="63"/>
        <v>fill_color=vvlgrey,id=TF2</v>
      </c>
      <c r="AX163" t="str">
        <f t="shared" si="64"/>
        <v>fill_color=vvlgrey,id=TF3</v>
      </c>
      <c r="AY163" t="str">
        <f t="shared" si="65"/>
        <v>fill_color=vvlgrey,id=TF4</v>
      </c>
      <c r="AZ163" t="str">
        <f t="shared" si="66"/>
        <v>fill_color=vvlgrey,id=TF5</v>
      </c>
      <c r="BA163" t="str">
        <f t="shared" si="67"/>
        <v>fill_color=vvlgrey,id=TF6</v>
      </c>
      <c r="BB163" t="str">
        <f t="shared" si="68"/>
        <v>fill_color=vvlgrey,id=TF7</v>
      </c>
      <c r="BC163" t="str">
        <f t="shared" si="69"/>
        <v>fill_color=vvlgrey,id=TF8</v>
      </c>
      <c r="BD163" t="str">
        <f t="shared" si="70"/>
        <v>fill_color=vvlgrey,id=TF9</v>
      </c>
      <c r="BE163" t="str">
        <f t="shared" si="71"/>
        <v>fill_color=vvlgrey,id=TF10</v>
      </c>
      <c r="BF163" t="str">
        <f t="shared" si="72"/>
        <v>fill_color=vvlgrey,id=TF11</v>
      </c>
      <c r="BG163" t="str">
        <f t="shared" si="73"/>
        <v>fill_color=vvlgrey,id=TF12</v>
      </c>
      <c r="BK163" t="s">
        <v>297</v>
      </c>
      <c r="BL163">
        <v>1</v>
      </c>
      <c r="BM163">
        <v>13001</v>
      </c>
      <c r="BN163">
        <v>14000</v>
      </c>
      <c r="BO163" t="s">
        <v>685</v>
      </c>
      <c r="BP163" t="s">
        <v>142</v>
      </c>
    </row>
    <row r="164" spans="9:68" x14ac:dyDescent="0.25">
      <c r="I164" s="1">
        <v>14</v>
      </c>
      <c r="J164">
        <f t="shared" si="51"/>
        <v>7001</v>
      </c>
      <c r="K164">
        <f t="shared" si="54"/>
        <v>8000</v>
      </c>
      <c r="L164" t="s">
        <v>652</v>
      </c>
      <c r="M164" s="1" t="s">
        <v>371</v>
      </c>
      <c r="N164" s="1" t="str">
        <f>_xlfn.IFNA(VLOOKUP(M164,'SM Target of each TF'!$AT$2:$AV$24, 3, FALSE), "NA")</f>
        <v>NA</v>
      </c>
      <c r="O164" s="1" t="s">
        <v>670</v>
      </c>
      <c r="P164" s="1" t="s">
        <v>670</v>
      </c>
      <c r="Q164" s="1" t="s">
        <v>670</v>
      </c>
      <c r="R164" s="1" t="s">
        <v>670</v>
      </c>
      <c r="S164" s="1" t="s">
        <v>670</v>
      </c>
      <c r="T164" s="1" t="s">
        <v>670</v>
      </c>
      <c r="U164" s="1" t="s">
        <v>670</v>
      </c>
      <c r="V164" s="1" t="s">
        <v>670</v>
      </c>
      <c r="W164" s="1" t="s">
        <v>670</v>
      </c>
      <c r="X164" s="1" t="s">
        <v>670</v>
      </c>
      <c r="Y164" s="1" t="s">
        <v>670</v>
      </c>
      <c r="Z164" s="1" t="s">
        <v>670</v>
      </c>
      <c r="AB164" s="1">
        <v>14</v>
      </c>
      <c r="AC164">
        <f t="shared" si="52"/>
        <v>7001</v>
      </c>
      <c r="AD164">
        <f t="shared" si="55"/>
        <v>8000</v>
      </c>
      <c r="AE164" t="s">
        <v>652</v>
      </c>
      <c r="AG164" s="1">
        <v>14</v>
      </c>
      <c r="AH164">
        <f t="shared" si="53"/>
        <v>7001</v>
      </c>
      <c r="AI164">
        <f t="shared" si="56"/>
        <v>8000</v>
      </c>
      <c r="AJ164" s="1" t="s">
        <v>371</v>
      </c>
      <c r="AQ164" s="1" t="str">
        <f t="shared" si="57"/>
        <v>AN1786</v>
      </c>
      <c r="AR164" s="1">
        <f t="shared" si="58"/>
        <v>14</v>
      </c>
      <c r="AS164" s="1">
        <f t="shared" si="59"/>
        <v>7001</v>
      </c>
      <c r="AT164" s="1">
        <f t="shared" si="60"/>
        <v>8000</v>
      </c>
      <c r="AU164" t="str">
        <f t="shared" si="61"/>
        <v>AN1786|14|7001|8000</v>
      </c>
      <c r="AV164" t="str">
        <f t="shared" si="62"/>
        <v>fill_color=vvlgrey,id=TF1</v>
      </c>
      <c r="AW164" t="str">
        <f t="shared" si="63"/>
        <v>fill_color=vvlgrey,id=TF2</v>
      </c>
      <c r="AX164" t="str">
        <f t="shared" si="64"/>
        <v>fill_color=vvlgrey,id=TF3</v>
      </c>
      <c r="AY164" t="str">
        <f t="shared" si="65"/>
        <v>fill_color=vvlgrey,id=TF4</v>
      </c>
      <c r="AZ164" t="str">
        <f t="shared" si="66"/>
        <v>fill_color=vvlgrey,id=TF5</v>
      </c>
      <c r="BA164" t="str">
        <f t="shared" si="67"/>
        <v>fill_color=vvlgrey,id=TF6</v>
      </c>
      <c r="BB164" t="str">
        <f t="shared" si="68"/>
        <v>fill_color=vvlgrey,id=TF7</v>
      </c>
      <c r="BC164" t="str">
        <f t="shared" si="69"/>
        <v>fill_color=vvlgrey,id=TF8</v>
      </c>
      <c r="BD164" t="str">
        <f t="shared" si="70"/>
        <v>fill_color=vvlgrey,id=TF9</v>
      </c>
      <c r="BE164" t="str">
        <f t="shared" si="71"/>
        <v>fill_color=vvlgrey,id=TF10</v>
      </c>
      <c r="BF164" t="str">
        <f t="shared" si="72"/>
        <v>fill_color=vvlgrey,id=TF11</v>
      </c>
      <c r="BG164" t="str">
        <f t="shared" si="73"/>
        <v>fill_color=vvlgrey,id=TF12</v>
      </c>
      <c r="BK164" t="s">
        <v>297</v>
      </c>
      <c r="BL164">
        <v>1</v>
      </c>
      <c r="BM164">
        <v>13001</v>
      </c>
      <c r="BN164">
        <v>14000</v>
      </c>
      <c r="BO164" t="s">
        <v>686</v>
      </c>
      <c r="BP164" t="s">
        <v>163</v>
      </c>
    </row>
    <row r="165" spans="9:68" x14ac:dyDescent="0.25">
      <c r="I165" s="1">
        <v>14</v>
      </c>
      <c r="J165">
        <f t="shared" si="51"/>
        <v>8001</v>
      </c>
      <c r="K165">
        <f t="shared" si="54"/>
        <v>9000</v>
      </c>
      <c r="L165" t="s">
        <v>651</v>
      </c>
      <c r="M165" s="1" t="s">
        <v>372</v>
      </c>
      <c r="N165" s="1" t="str">
        <f>_xlfn.IFNA(VLOOKUP(M165,'SM Target of each TF'!$AT$2:$AV$24, 3, FALSE), "NA")</f>
        <v>NA</v>
      </c>
      <c r="O165" s="1" t="s">
        <v>670</v>
      </c>
      <c r="P165" s="1" t="s">
        <v>670</v>
      </c>
      <c r="Q165" s="1" t="s">
        <v>670</v>
      </c>
      <c r="R165" s="1" t="s">
        <v>670</v>
      </c>
      <c r="S165" s="1" t="s">
        <v>670</v>
      </c>
      <c r="T165" s="1" t="s">
        <v>670</v>
      </c>
      <c r="U165" s="1" t="s">
        <v>670</v>
      </c>
      <c r="V165" s="1" t="s">
        <v>670</v>
      </c>
      <c r="W165" s="1" t="s">
        <v>670</v>
      </c>
      <c r="X165" s="1" t="s">
        <v>670</v>
      </c>
      <c r="Y165" s="1" t="s">
        <v>670</v>
      </c>
      <c r="Z165" s="1" t="s">
        <v>670</v>
      </c>
      <c r="AB165" s="1">
        <v>14</v>
      </c>
      <c r="AC165">
        <f t="shared" si="52"/>
        <v>8001</v>
      </c>
      <c r="AD165">
        <f t="shared" si="55"/>
        <v>9000</v>
      </c>
      <c r="AE165" t="s">
        <v>651</v>
      </c>
      <c r="AG165" s="1">
        <v>14</v>
      </c>
      <c r="AH165">
        <f t="shared" si="53"/>
        <v>8001</v>
      </c>
      <c r="AI165">
        <f t="shared" si="56"/>
        <v>9000</v>
      </c>
      <c r="AJ165" s="1" t="s">
        <v>372</v>
      </c>
      <c r="AQ165" s="1" t="str">
        <f t="shared" si="57"/>
        <v>AN1787</v>
      </c>
      <c r="AR165" s="1">
        <f t="shared" si="58"/>
        <v>14</v>
      </c>
      <c r="AS165" s="1">
        <f t="shared" si="59"/>
        <v>8001</v>
      </c>
      <c r="AT165" s="1">
        <f t="shared" si="60"/>
        <v>9000</v>
      </c>
      <c r="AU165" t="str">
        <f t="shared" si="61"/>
        <v>AN1787|14|8001|9000</v>
      </c>
      <c r="AV165" t="str">
        <f t="shared" si="62"/>
        <v>fill_color=vvlgrey,id=TF1</v>
      </c>
      <c r="AW165" t="str">
        <f t="shared" si="63"/>
        <v>fill_color=vvlgrey,id=TF2</v>
      </c>
      <c r="AX165" t="str">
        <f t="shared" si="64"/>
        <v>fill_color=vvlgrey,id=TF3</v>
      </c>
      <c r="AY165" t="str">
        <f t="shared" si="65"/>
        <v>fill_color=vvlgrey,id=TF4</v>
      </c>
      <c r="AZ165" t="str">
        <f t="shared" si="66"/>
        <v>fill_color=vvlgrey,id=TF5</v>
      </c>
      <c r="BA165" t="str">
        <f t="shared" si="67"/>
        <v>fill_color=vvlgrey,id=TF6</v>
      </c>
      <c r="BB165" t="str">
        <f t="shared" si="68"/>
        <v>fill_color=vvlgrey,id=TF7</v>
      </c>
      <c r="BC165" t="str">
        <f t="shared" si="69"/>
        <v>fill_color=vvlgrey,id=TF8</v>
      </c>
      <c r="BD165" t="str">
        <f t="shared" si="70"/>
        <v>fill_color=vvlgrey,id=TF9</v>
      </c>
      <c r="BE165" t="str">
        <f t="shared" si="71"/>
        <v>fill_color=vvlgrey,id=TF10</v>
      </c>
      <c r="BF165" t="str">
        <f t="shared" si="72"/>
        <v>fill_color=vvlgrey,id=TF11</v>
      </c>
      <c r="BG165" t="str">
        <f t="shared" si="73"/>
        <v>fill_color=vvlgrey,id=TF12</v>
      </c>
      <c r="BK165" t="s">
        <v>297</v>
      </c>
      <c r="BL165">
        <v>1</v>
      </c>
      <c r="BM165">
        <v>13001</v>
      </c>
      <c r="BN165">
        <v>14000</v>
      </c>
      <c r="BO165" t="s">
        <v>687</v>
      </c>
      <c r="BP165" t="s">
        <v>576</v>
      </c>
    </row>
    <row r="166" spans="9:68" x14ac:dyDescent="0.25">
      <c r="I166" s="1">
        <v>15</v>
      </c>
      <c r="J166">
        <f t="shared" si="51"/>
        <v>1</v>
      </c>
      <c r="K166">
        <f t="shared" si="54"/>
        <v>1000</v>
      </c>
      <c r="L166" t="s">
        <v>652</v>
      </c>
      <c r="M166" s="1" t="s">
        <v>373</v>
      </c>
      <c r="N166" s="1" t="str">
        <f>_xlfn.IFNA(VLOOKUP(M166,'SM Target of each TF'!$AT$2:$AV$24, 3, FALSE), "NA")</f>
        <v>NA</v>
      </c>
      <c r="O166" s="1" t="s">
        <v>670</v>
      </c>
      <c r="P166" s="1" t="s">
        <v>670</v>
      </c>
      <c r="Q166" s="1" t="s">
        <v>670</v>
      </c>
      <c r="R166" s="1" t="s">
        <v>670</v>
      </c>
      <c r="S166" s="1" t="s">
        <v>670</v>
      </c>
      <c r="T166" s="1" t="s">
        <v>670</v>
      </c>
      <c r="U166" s="1" t="s">
        <v>670</v>
      </c>
      <c r="V166" s="1" t="s">
        <v>670</v>
      </c>
      <c r="W166" s="1" t="s">
        <v>670</v>
      </c>
      <c r="X166" s="1" t="s">
        <v>670</v>
      </c>
      <c r="Y166" s="1" t="s">
        <v>670</v>
      </c>
      <c r="Z166" s="1" t="s">
        <v>670</v>
      </c>
      <c r="AB166" s="1">
        <v>15</v>
      </c>
      <c r="AC166">
        <f t="shared" si="52"/>
        <v>1</v>
      </c>
      <c r="AD166">
        <f t="shared" si="55"/>
        <v>1000</v>
      </c>
      <c r="AE166" t="s">
        <v>652</v>
      </c>
      <c r="AG166" s="1">
        <v>15</v>
      </c>
      <c r="AH166">
        <f t="shared" si="53"/>
        <v>1</v>
      </c>
      <c r="AI166">
        <f t="shared" si="56"/>
        <v>1000</v>
      </c>
      <c r="AJ166" s="1" t="s">
        <v>373</v>
      </c>
      <c r="AQ166" s="1" t="str">
        <f t="shared" si="57"/>
        <v>AN2032</v>
      </c>
      <c r="AR166" s="1">
        <f t="shared" si="58"/>
        <v>15</v>
      </c>
      <c r="AS166" s="1">
        <f t="shared" si="59"/>
        <v>1</v>
      </c>
      <c r="AT166" s="1">
        <f t="shared" si="60"/>
        <v>1000</v>
      </c>
      <c r="AU166" t="str">
        <f t="shared" si="61"/>
        <v>AN2032|15|1|1000</v>
      </c>
      <c r="AV166" t="str">
        <f t="shared" si="62"/>
        <v>fill_color=vvlgrey,id=TF1</v>
      </c>
      <c r="AW166" t="str">
        <f t="shared" si="63"/>
        <v>fill_color=vvlgrey,id=TF2</v>
      </c>
      <c r="AX166" t="str">
        <f t="shared" si="64"/>
        <v>fill_color=vvlgrey,id=TF3</v>
      </c>
      <c r="AY166" t="str">
        <f t="shared" si="65"/>
        <v>fill_color=vvlgrey,id=TF4</v>
      </c>
      <c r="AZ166" t="str">
        <f t="shared" si="66"/>
        <v>fill_color=vvlgrey,id=TF5</v>
      </c>
      <c r="BA166" t="str">
        <f t="shared" si="67"/>
        <v>fill_color=vvlgrey,id=TF6</v>
      </c>
      <c r="BB166" t="str">
        <f t="shared" si="68"/>
        <v>fill_color=vvlgrey,id=TF7</v>
      </c>
      <c r="BC166" t="str">
        <f t="shared" si="69"/>
        <v>fill_color=vvlgrey,id=TF8</v>
      </c>
      <c r="BD166" t="str">
        <f t="shared" si="70"/>
        <v>fill_color=vvlgrey,id=TF9</v>
      </c>
      <c r="BE166" t="str">
        <f t="shared" si="71"/>
        <v>fill_color=vvlgrey,id=TF10</v>
      </c>
      <c r="BF166" t="str">
        <f t="shared" si="72"/>
        <v>fill_color=vvlgrey,id=TF11</v>
      </c>
      <c r="BG166" t="str">
        <f t="shared" si="73"/>
        <v>fill_color=vvlgrey,id=TF12</v>
      </c>
      <c r="BK166" t="s">
        <v>297</v>
      </c>
      <c r="BL166">
        <v>1</v>
      </c>
      <c r="BM166">
        <v>13001</v>
      </c>
      <c r="BN166">
        <v>14000</v>
      </c>
      <c r="BO166" t="s">
        <v>688</v>
      </c>
      <c r="BP166" t="s">
        <v>577</v>
      </c>
    </row>
    <row r="167" spans="9:68" x14ac:dyDescent="0.25">
      <c r="I167" s="1">
        <v>15</v>
      </c>
      <c r="J167">
        <f t="shared" si="51"/>
        <v>1001</v>
      </c>
      <c r="K167">
        <f t="shared" si="54"/>
        <v>2000</v>
      </c>
      <c r="L167" t="s">
        <v>651</v>
      </c>
      <c r="M167" s="1" t="s">
        <v>374</v>
      </c>
      <c r="N167" s="1" t="str">
        <f>_xlfn.IFNA(VLOOKUP(M167,'SM Target of each TF'!$AT$2:$AV$24, 3, FALSE), "NA")</f>
        <v>NA</v>
      </c>
      <c r="O167" s="1" t="s">
        <v>670</v>
      </c>
      <c r="P167" s="1" t="s">
        <v>670</v>
      </c>
      <c r="Q167" s="1" t="s">
        <v>670</v>
      </c>
      <c r="R167" s="1" t="s">
        <v>670</v>
      </c>
      <c r="S167" s="1" t="s">
        <v>670</v>
      </c>
      <c r="T167" s="1" t="s">
        <v>670</v>
      </c>
      <c r="U167" s="1" t="s">
        <v>670</v>
      </c>
      <c r="V167" s="1" t="s">
        <v>670</v>
      </c>
      <c r="W167" s="1" t="s">
        <v>670</v>
      </c>
      <c r="X167" s="1" t="s">
        <v>670</v>
      </c>
      <c r="Y167" s="1" t="s">
        <v>670</v>
      </c>
      <c r="Z167" s="1" t="s">
        <v>670</v>
      </c>
      <c r="AB167" s="1">
        <v>15</v>
      </c>
      <c r="AC167">
        <f t="shared" si="52"/>
        <v>1001</v>
      </c>
      <c r="AD167">
        <f t="shared" si="55"/>
        <v>2000</v>
      </c>
      <c r="AE167" t="s">
        <v>651</v>
      </c>
      <c r="AG167" s="1">
        <v>15</v>
      </c>
      <c r="AH167">
        <f t="shared" si="53"/>
        <v>1001</v>
      </c>
      <c r="AI167">
        <f t="shared" si="56"/>
        <v>2000</v>
      </c>
      <c r="AJ167" s="1" t="s">
        <v>374</v>
      </c>
      <c r="AQ167" s="1" t="str">
        <f t="shared" si="57"/>
        <v>AN2033</v>
      </c>
      <c r="AR167" s="1">
        <f t="shared" si="58"/>
        <v>15</v>
      </c>
      <c r="AS167" s="1">
        <f t="shared" si="59"/>
        <v>1001</v>
      </c>
      <c r="AT167" s="1">
        <f t="shared" si="60"/>
        <v>2000</v>
      </c>
      <c r="AU167" t="str">
        <f t="shared" si="61"/>
        <v>AN2033|15|1001|2000</v>
      </c>
      <c r="AV167" t="str">
        <f t="shared" si="62"/>
        <v>fill_color=vvlgrey,id=TF1</v>
      </c>
      <c r="AW167" t="str">
        <f t="shared" si="63"/>
        <v>fill_color=vvlgrey,id=TF2</v>
      </c>
      <c r="AX167" t="str">
        <f t="shared" si="64"/>
        <v>fill_color=vvlgrey,id=TF3</v>
      </c>
      <c r="AY167" t="str">
        <f t="shared" si="65"/>
        <v>fill_color=vvlgrey,id=TF4</v>
      </c>
      <c r="AZ167" t="str">
        <f t="shared" si="66"/>
        <v>fill_color=vvlgrey,id=TF5</v>
      </c>
      <c r="BA167" t="str">
        <f t="shared" si="67"/>
        <v>fill_color=vvlgrey,id=TF6</v>
      </c>
      <c r="BB167" t="str">
        <f t="shared" si="68"/>
        <v>fill_color=vvlgrey,id=TF7</v>
      </c>
      <c r="BC167" t="str">
        <f t="shared" si="69"/>
        <v>fill_color=vvlgrey,id=TF8</v>
      </c>
      <c r="BD167" t="str">
        <f t="shared" si="70"/>
        <v>fill_color=vvlgrey,id=TF9</v>
      </c>
      <c r="BE167" t="str">
        <f t="shared" si="71"/>
        <v>fill_color=vvlgrey,id=TF10</v>
      </c>
      <c r="BF167" t="str">
        <f t="shared" si="72"/>
        <v>fill_color=vvlgrey,id=TF11</v>
      </c>
      <c r="BG167" t="str">
        <f t="shared" si="73"/>
        <v>fill_color=vvlgrey,id=TF12</v>
      </c>
      <c r="BK167" t="s">
        <v>297</v>
      </c>
      <c r="BL167">
        <v>1</v>
      </c>
      <c r="BM167">
        <v>13001</v>
      </c>
      <c r="BN167">
        <v>14000</v>
      </c>
      <c r="BO167" t="s">
        <v>689</v>
      </c>
      <c r="BP167" t="s">
        <v>578</v>
      </c>
    </row>
    <row r="168" spans="9:68" x14ac:dyDescent="0.25">
      <c r="I168" s="1">
        <v>15</v>
      </c>
      <c r="J168">
        <f t="shared" si="51"/>
        <v>2001</v>
      </c>
      <c r="K168">
        <f t="shared" si="54"/>
        <v>3000</v>
      </c>
      <c r="L168" t="s">
        <v>652</v>
      </c>
      <c r="M168" s="1" t="s">
        <v>375</v>
      </c>
      <c r="N168" s="1" t="str">
        <f>_xlfn.IFNA(VLOOKUP(M168,'SM Target of each TF'!$AT$2:$AV$24, 3, FALSE), "NA")</f>
        <v>NA</v>
      </c>
      <c r="O168" s="1" t="s">
        <v>670</v>
      </c>
      <c r="P168" s="1" t="s">
        <v>670</v>
      </c>
      <c r="Q168" s="1" t="s">
        <v>670</v>
      </c>
      <c r="R168" s="1" t="s">
        <v>670</v>
      </c>
      <c r="S168" s="1" t="s">
        <v>670</v>
      </c>
      <c r="T168" s="1" t="s">
        <v>670</v>
      </c>
      <c r="U168" s="1" t="s">
        <v>670</v>
      </c>
      <c r="V168" s="1" t="s">
        <v>670</v>
      </c>
      <c r="W168" s="1" t="s">
        <v>670</v>
      </c>
      <c r="X168" s="1" t="s">
        <v>670</v>
      </c>
      <c r="Y168" s="1" t="s">
        <v>670</v>
      </c>
      <c r="Z168" s="1" t="s">
        <v>670</v>
      </c>
      <c r="AB168" s="1">
        <v>15</v>
      </c>
      <c r="AC168">
        <f t="shared" si="52"/>
        <v>2001</v>
      </c>
      <c r="AD168">
        <f t="shared" si="55"/>
        <v>3000</v>
      </c>
      <c r="AE168" t="s">
        <v>652</v>
      </c>
      <c r="AG168" s="1">
        <v>15</v>
      </c>
      <c r="AH168">
        <f t="shared" si="53"/>
        <v>2001</v>
      </c>
      <c r="AI168">
        <f t="shared" si="56"/>
        <v>3000</v>
      </c>
      <c r="AJ168" s="1" t="s">
        <v>375</v>
      </c>
      <c r="AQ168" s="1" t="str">
        <f t="shared" si="57"/>
        <v>AN2034</v>
      </c>
      <c r="AR168" s="1">
        <f t="shared" si="58"/>
        <v>15</v>
      </c>
      <c r="AS168" s="1">
        <f t="shared" si="59"/>
        <v>2001</v>
      </c>
      <c r="AT168" s="1">
        <f t="shared" si="60"/>
        <v>3000</v>
      </c>
      <c r="AU168" t="str">
        <f t="shared" si="61"/>
        <v>AN2034|15|2001|3000</v>
      </c>
      <c r="AV168" t="str">
        <f t="shared" si="62"/>
        <v>fill_color=vvlgrey,id=TF1</v>
      </c>
      <c r="AW168" t="str">
        <f t="shared" si="63"/>
        <v>fill_color=vvlgrey,id=TF2</v>
      </c>
      <c r="AX168" t="str">
        <f t="shared" si="64"/>
        <v>fill_color=vvlgrey,id=TF3</v>
      </c>
      <c r="AY168" t="str">
        <f t="shared" si="65"/>
        <v>fill_color=vvlgrey,id=TF4</v>
      </c>
      <c r="AZ168" t="str">
        <f t="shared" si="66"/>
        <v>fill_color=vvlgrey,id=TF5</v>
      </c>
      <c r="BA168" t="str">
        <f t="shared" si="67"/>
        <v>fill_color=vvlgrey,id=TF6</v>
      </c>
      <c r="BB168" t="str">
        <f t="shared" si="68"/>
        <v>fill_color=vvlgrey,id=TF7</v>
      </c>
      <c r="BC168" t="str">
        <f t="shared" si="69"/>
        <v>fill_color=vvlgrey,id=TF8</v>
      </c>
      <c r="BD168" t="str">
        <f t="shared" si="70"/>
        <v>fill_color=vvlgrey,id=TF9</v>
      </c>
      <c r="BE168" t="str">
        <f t="shared" si="71"/>
        <v>fill_color=vvlgrey,id=TF10</v>
      </c>
      <c r="BF168" t="str">
        <f t="shared" si="72"/>
        <v>fill_color=vvlgrey,id=TF11</v>
      </c>
      <c r="BG168" t="str">
        <f t="shared" si="73"/>
        <v>fill_color=vvlgrey,id=TF12</v>
      </c>
      <c r="BK168" t="s">
        <v>297</v>
      </c>
      <c r="BL168">
        <v>1</v>
      </c>
      <c r="BM168">
        <v>13001</v>
      </c>
      <c r="BN168">
        <v>14000</v>
      </c>
      <c r="BO168" t="s">
        <v>690</v>
      </c>
      <c r="BP168" t="s">
        <v>579</v>
      </c>
    </row>
    <row r="169" spans="9:68" x14ac:dyDescent="0.25">
      <c r="I169" s="1">
        <v>15</v>
      </c>
      <c r="J169">
        <f t="shared" si="51"/>
        <v>3001</v>
      </c>
      <c r="K169">
        <f t="shared" si="54"/>
        <v>4000</v>
      </c>
      <c r="L169" t="s">
        <v>651</v>
      </c>
      <c r="M169" s="1" t="s">
        <v>376</v>
      </c>
      <c r="N169" s="1" t="str">
        <f>_xlfn.IFNA(VLOOKUP(M169,'SM Target of each TF'!$AT$2:$AV$24, 3, FALSE), "NA")</f>
        <v>NA</v>
      </c>
      <c r="O169" s="1" t="s">
        <v>670</v>
      </c>
      <c r="P169" s="1" t="s">
        <v>670</v>
      </c>
      <c r="Q169" s="1" t="s">
        <v>670</v>
      </c>
      <c r="R169" s="1" t="s">
        <v>670</v>
      </c>
      <c r="S169" s="1" t="s">
        <v>670</v>
      </c>
      <c r="T169" s="1" t="s">
        <v>670</v>
      </c>
      <c r="U169" s="1" t="s">
        <v>670</v>
      </c>
      <c r="V169" s="1" t="s">
        <v>670</v>
      </c>
      <c r="W169" s="1" t="s">
        <v>670</v>
      </c>
      <c r="X169" s="1" t="s">
        <v>670</v>
      </c>
      <c r="Y169" s="1" t="s">
        <v>670</v>
      </c>
      <c r="Z169" s="1" t="s">
        <v>670</v>
      </c>
      <c r="AB169" s="1">
        <v>15</v>
      </c>
      <c r="AC169">
        <f t="shared" si="52"/>
        <v>3001</v>
      </c>
      <c r="AD169">
        <f t="shared" si="55"/>
        <v>4000</v>
      </c>
      <c r="AE169" t="s">
        <v>651</v>
      </c>
      <c r="AG169" s="1">
        <v>15</v>
      </c>
      <c r="AH169">
        <f t="shared" si="53"/>
        <v>3001</v>
      </c>
      <c r="AI169">
        <f t="shared" si="56"/>
        <v>4000</v>
      </c>
      <c r="AJ169" s="1" t="s">
        <v>376</v>
      </c>
      <c r="AQ169" s="1" t="str">
        <f t="shared" si="57"/>
        <v>AN2035</v>
      </c>
      <c r="AR169" s="1">
        <f t="shared" si="58"/>
        <v>15</v>
      </c>
      <c r="AS169" s="1">
        <f t="shared" si="59"/>
        <v>3001</v>
      </c>
      <c r="AT169" s="1">
        <f t="shared" si="60"/>
        <v>4000</v>
      </c>
      <c r="AU169" t="str">
        <f t="shared" si="61"/>
        <v>AN2035|15|3001|4000</v>
      </c>
      <c r="AV169" t="str">
        <f t="shared" si="62"/>
        <v>fill_color=vvlgrey,id=TF1</v>
      </c>
      <c r="AW169" t="str">
        <f t="shared" si="63"/>
        <v>fill_color=vvlgrey,id=TF2</v>
      </c>
      <c r="AX169" t="str">
        <f t="shared" si="64"/>
        <v>fill_color=vvlgrey,id=TF3</v>
      </c>
      <c r="AY169" t="str">
        <f t="shared" si="65"/>
        <v>fill_color=vvlgrey,id=TF4</v>
      </c>
      <c r="AZ169" t="str">
        <f t="shared" si="66"/>
        <v>fill_color=vvlgrey,id=TF5</v>
      </c>
      <c r="BA169" t="str">
        <f t="shared" si="67"/>
        <v>fill_color=vvlgrey,id=TF6</v>
      </c>
      <c r="BB169" t="str">
        <f t="shared" si="68"/>
        <v>fill_color=vvlgrey,id=TF7</v>
      </c>
      <c r="BC169" t="str">
        <f t="shared" si="69"/>
        <v>fill_color=vvlgrey,id=TF8</v>
      </c>
      <c r="BD169" t="str">
        <f t="shared" si="70"/>
        <v>fill_color=vvlgrey,id=TF9</v>
      </c>
      <c r="BE169" t="str">
        <f t="shared" si="71"/>
        <v>fill_color=vvlgrey,id=TF10</v>
      </c>
      <c r="BF169" t="str">
        <f t="shared" si="72"/>
        <v>fill_color=vvlgrey,id=TF11</v>
      </c>
      <c r="BG169" t="str">
        <f t="shared" si="73"/>
        <v>fill_color=vvlgrey,id=TF12</v>
      </c>
      <c r="BK169" t="s">
        <v>297</v>
      </c>
      <c r="BL169">
        <v>1</v>
      </c>
      <c r="BM169">
        <v>13001</v>
      </c>
      <c r="BN169">
        <v>14000</v>
      </c>
      <c r="BO169" t="s">
        <v>691</v>
      </c>
      <c r="BP169" t="s">
        <v>580</v>
      </c>
    </row>
    <row r="170" spans="9:68" x14ac:dyDescent="0.25">
      <c r="I170" s="1">
        <v>15</v>
      </c>
      <c r="J170">
        <f t="shared" si="51"/>
        <v>4001</v>
      </c>
      <c r="K170">
        <f t="shared" si="54"/>
        <v>5000</v>
      </c>
      <c r="L170" t="s">
        <v>652</v>
      </c>
      <c r="M170" s="1" t="s">
        <v>10</v>
      </c>
      <c r="N170" s="1" t="str">
        <f>_xlfn.IFNA(VLOOKUP(M170,'SM Target of each TF'!$AT$2:$AV$24, 3, FALSE), "NA")</f>
        <v>Unknown</v>
      </c>
      <c r="O170" s="1" t="s">
        <v>669</v>
      </c>
      <c r="P170" s="1" t="s">
        <v>670</v>
      </c>
      <c r="Q170" s="1" t="s">
        <v>669</v>
      </c>
      <c r="R170" s="1" t="s">
        <v>669</v>
      </c>
      <c r="S170" s="1" t="s">
        <v>669</v>
      </c>
      <c r="T170" s="1" t="s">
        <v>669</v>
      </c>
      <c r="U170" s="1" t="s">
        <v>669</v>
      </c>
      <c r="V170" s="1" t="s">
        <v>669</v>
      </c>
      <c r="W170" s="1" t="s">
        <v>669</v>
      </c>
      <c r="X170" s="1" t="s">
        <v>669</v>
      </c>
      <c r="Y170" s="1" t="s">
        <v>669</v>
      </c>
      <c r="Z170" s="1" t="s">
        <v>669</v>
      </c>
      <c r="AB170" s="1">
        <v>15</v>
      </c>
      <c r="AC170">
        <f t="shared" si="52"/>
        <v>4001</v>
      </c>
      <c r="AD170">
        <f t="shared" si="55"/>
        <v>5000</v>
      </c>
      <c r="AE170" t="s">
        <v>652</v>
      </c>
      <c r="AG170" s="1">
        <v>15</v>
      </c>
      <c r="AH170">
        <f t="shared" si="53"/>
        <v>4001</v>
      </c>
      <c r="AI170">
        <f t="shared" si="56"/>
        <v>5000</v>
      </c>
      <c r="AJ170" s="1" t="s">
        <v>10</v>
      </c>
      <c r="AQ170" s="1" t="str">
        <f t="shared" si="57"/>
        <v>AN2036</v>
      </c>
      <c r="AR170" s="1">
        <f t="shared" si="58"/>
        <v>15</v>
      </c>
      <c r="AS170" s="1">
        <f t="shared" si="59"/>
        <v>4001</v>
      </c>
      <c r="AT170" s="1">
        <f t="shared" si="60"/>
        <v>5000</v>
      </c>
      <c r="AU170" t="str">
        <f t="shared" si="61"/>
        <v>AN2036|15|4001|5000</v>
      </c>
      <c r="AV170" t="str">
        <f t="shared" si="62"/>
        <v>fill_color=yellow,id=TF1</v>
      </c>
      <c r="AW170" t="str">
        <f t="shared" si="63"/>
        <v>fill_color=vvlgrey,id=TF2</v>
      </c>
      <c r="AX170" t="str">
        <f t="shared" si="64"/>
        <v>fill_color=yellow,id=TF3</v>
      </c>
      <c r="AY170" t="str">
        <f t="shared" si="65"/>
        <v>fill_color=yellow,id=TF4</v>
      </c>
      <c r="AZ170" t="str">
        <f t="shared" si="66"/>
        <v>fill_color=yellow,id=TF5</v>
      </c>
      <c r="BA170" t="str">
        <f t="shared" si="67"/>
        <v>fill_color=yellow,id=TF6</v>
      </c>
      <c r="BB170" t="str">
        <f t="shared" si="68"/>
        <v>fill_color=yellow,id=TF7</v>
      </c>
      <c r="BC170" t="str">
        <f t="shared" si="69"/>
        <v>fill_color=yellow,id=TF8</v>
      </c>
      <c r="BD170" t="str">
        <f t="shared" si="70"/>
        <v>fill_color=yellow,id=TF9</v>
      </c>
      <c r="BE170" t="str">
        <f t="shared" si="71"/>
        <v>fill_color=yellow,id=TF10</v>
      </c>
      <c r="BF170" t="str">
        <f t="shared" si="72"/>
        <v>fill_color=yellow,id=TF11</v>
      </c>
      <c r="BG170" t="str">
        <f t="shared" si="73"/>
        <v>fill_color=yellow,id=TF12</v>
      </c>
      <c r="BK170" t="s">
        <v>297</v>
      </c>
      <c r="BL170">
        <v>1</v>
      </c>
      <c r="BM170">
        <v>13001</v>
      </c>
      <c r="BN170">
        <v>14000</v>
      </c>
      <c r="BO170" t="s">
        <v>692</v>
      </c>
      <c r="BP170" t="s">
        <v>582</v>
      </c>
    </row>
    <row r="171" spans="9:68" x14ac:dyDescent="0.25">
      <c r="I171" s="1">
        <v>15</v>
      </c>
      <c r="J171">
        <f t="shared" si="51"/>
        <v>5001</v>
      </c>
      <c r="K171">
        <f t="shared" si="54"/>
        <v>6000</v>
      </c>
      <c r="L171" t="s">
        <v>651</v>
      </c>
      <c r="M171" s="1" t="s">
        <v>119</v>
      </c>
      <c r="N171" s="1" t="str">
        <f>_xlfn.IFNA(VLOOKUP(M171,'SM Target of each TF'!$AT$2:$AV$24, 3, FALSE), "NA")</f>
        <v>NA</v>
      </c>
      <c r="O171" s="1" t="s">
        <v>670</v>
      </c>
      <c r="P171" s="1" t="s">
        <v>670</v>
      </c>
      <c r="Q171" s="1" t="s">
        <v>669</v>
      </c>
      <c r="R171" s="1" t="s">
        <v>670</v>
      </c>
      <c r="S171" s="1" t="s">
        <v>670</v>
      </c>
      <c r="T171" s="1" t="s">
        <v>669</v>
      </c>
      <c r="U171" s="1" t="s">
        <v>670</v>
      </c>
      <c r="V171" s="1" t="s">
        <v>670</v>
      </c>
      <c r="W171" s="1" t="s">
        <v>670</v>
      </c>
      <c r="X171" s="1" t="s">
        <v>670</v>
      </c>
      <c r="Y171" s="1" t="s">
        <v>669</v>
      </c>
      <c r="Z171" s="1" t="s">
        <v>670</v>
      </c>
      <c r="AB171" s="1">
        <v>15</v>
      </c>
      <c r="AC171">
        <f t="shared" si="52"/>
        <v>5001</v>
      </c>
      <c r="AD171">
        <f t="shared" si="55"/>
        <v>6000</v>
      </c>
      <c r="AE171" t="s">
        <v>651</v>
      </c>
      <c r="AG171" s="1">
        <v>15</v>
      </c>
      <c r="AH171">
        <f t="shared" si="53"/>
        <v>5001</v>
      </c>
      <c r="AI171">
        <f t="shared" si="56"/>
        <v>6000</v>
      </c>
      <c r="AJ171" s="1" t="s">
        <v>119</v>
      </c>
      <c r="AQ171" s="1" t="str">
        <f t="shared" si="57"/>
        <v>AN2037</v>
      </c>
      <c r="AR171" s="1">
        <f t="shared" si="58"/>
        <v>15</v>
      </c>
      <c r="AS171" s="1">
        <f t="shared" si="59"/>
        <v>5001</v>
      </c>
      <c r="AT171" s="1">
        <f t="shared" si="60"/>
        <v>6000</v>
      </c>
      <c r="AU171" t="str">
        <f t="shared" si="61"/>
        <v>AN2037|15|5001|6000</v>
      </c>
      <c r="AV171" t="str">
        <f t="shared" si="62"/>
        <v>fill_color=vvlgrey,id=TF1</v>
      </c>
      <c r="AW171" t="str">
        <f t="shared" si="63"/>
        <v>fill_color=vvlgrey,id=TF2</v>
      </c>
      <c r="AX171" t="str">
        <f t="shared" si="64"/>
        <v>fill_color=yellow,id=TF3</v>
      </c>
      <c r="AY171" t="str">
        <f t="shared" si="65"/>
        <v>fill_color=vvlgrey,id=TF4</v>
      </c>
      <c r="AZ171" t="str">
        <f t="shared" si="66"/>
        <v>fill_color=vvlgrey,id=TF5</v>
      </c>
      <c r="BA171" t="str">
        <f t="shared" si="67"/>
        <v>fill_color=yellow,id=TF6</v>
      </c>
      <c r="BB171" t="str">
        <f t="shared" si="68"/>
        <v>fill_color=vvlgrey,id=TF7</v>
      </c>
      <c r="BC171" t="str">
        <f t="shared" si="69"/>
        <v>fill_color=vvlgrey,id=TF8</v>
      </c>
      <c r="BD171" t="str">
        <f t="shared" si="70"/>
        <v>fill_color=vvlgrey,id=TF9</v>
      </c>
      <c r="BE171" t="str">
        <f t="shared" si="71"/>
        <v>fill_color=vvlgrey,id=TF10</v>
      </c>
      <c r="BF171" t="str">
        <f t="shared" si="72"/>
        <v>fill_color=yellow,id=TF11</v>
      </c>
      <c r="BG171" t="str">
        <f t="shared" si="73"/>
        <v>fill_color=vvlgrey,id=TF12</v>
      </c>
      <c r="BK171" t="s">
        <v>299</v>
      </c>
      <c r="BL171">
        <v>2</v>
      </c>
      <c r="BM171">
        <v>1</v>
      </c>
      <c r="BN171">
        <v>1000</v>
      </c>
      <c r="BO171" t="s">
        <v>681</v>
      </c>
      <c r="BP171" t="s">
        <v>265</v>
      </c>
    </row>
    <row r="172" spans="9:68" x14ac:dyDescent="0.25">
      <c r="I172" s="1">
        <v>15</v>
      </c>
      <c r="J172">
        <f t="shared" si="51"/>
        <v>6001</v>
      </c>
      <c r="K172">
        <f t="shared" si="54"/>
        <v>7000</v>
      </c>
      <c r="L172" t="s">
        <v>652</v>
      </c>
      <c r="M172" s="1" t="s">
        <v>377</v>
      </c>
      <c r="N172" s="1" t="str">
        <f>_xlfn.IFNA(VLOOKUP(M172,'SM Target of each TF'!$AT$2:$AV$24, 3, FALSE), "NA")</f>
        <v>NA</v>
      </c>
      <c r="O172" s="1" t="s">
        <v>670</v>
      </c>
      <c r="P172" s="1" t="s">
        <v>670</v>
      </c>
      <c r="Q172" s="1" t="s">
        <v>670</v>
      </c>
      <c r="R172" s="1" t="s">
        <v>670</v>
      </c>
      <c r="S172" s="1" t="s">
        <v>670</v>
      </c>
      <c r="T172" s="1" t="s">
        <v>670</v>
      </c>
      <c r="U172" s="1" t="s">
        <v>670</v>
      </c>
      <c r="V172" s="1" t="s">
        <v>670</v>
      </c>
      <c r="W172" s="1" t="s">
        <v>670</v>
      </c>
      <c r="X172" s="1" t="s">
        <v>670</v>
      </c>
      <c r="Y172" s="1" t="s">
        <v>670</v>
      </c>
      <c r="Z172" s="1" t="s">
        <v>670</v>
      </c>
      <c r="AB172" s="1">
        <v>15</v>
      </c>
      <c r="AC172">
        <f t="shared" si="52"/>
        <v>6001</v>
      </c>
      <c r="AD172">
        <f t="shared" si="55"/>
        <v>7000</v>
      </c>
      <c r="AE172" t="s">
        <v>652</v>
      </c>
      <c r="AG172" s="1">
        <v>15</v>
      </c>
      <c r="AH172">
        <f t="shared" si="53"/>
        <v>6001</v>
      </c>
      <c r="AI172">
        <f t="shared" si="56"/>
        <v>7000</v>
      </c>
      <c r="AJ172" s="1" t="s">
        <v>377</v>
      </c>
      <c r="AQ172" s="1" t="str">
        <f t="shared" si="57"/>
        <v>AN2038</v>
      </c>
      <c r="AR172" s="1">
        <f t="shared" si="58"/>
        <v>15</v>
      </c>
      <c r="AS172" s="1">
        <f t="shared" si="59"/>
        <v>6001</v>
      </c>
      <c r="AT172" s="1">
        <f t="shared" si="60"/>
        <v>7000</v>
      </c>
      <c r="AU172" t="str">
        <f t="shared" si="61"/>
        <v>AN2038|15|6001|7000</v>
      </c>
      <c r="AV172" t="str">
        <f t="shared" si="62"/>
        <v>fill_color=vvlgrey,id=TF1</v>
      </c>
      <c r="AW172" t="str">
        <f t="shared" si="63"/>
        <v>fill_color=vvlgrey,id=TF2</v>
      </c>
      <c r="AX172" t="str">
        <f t="shared" si="64"/>
        <v>fill_color=vvlgrey,id=TF3</v>
      </c>
      <c r="AY172" t="str">
        <f t="shared" si="65"/>
        <v>fill_color=vvlgrey,id=TF4</v>
      </c>
      <c r="AZ172" t="str">
        <f t="shared" si="66"/>
        <v>fill_color=vvlgrey,id=TF5</v>
      </c>
      <c r="BA172" t="str">
        <f t="shared" si="67"/>
        <v>fill_color=vvlgrey,id=TF6</v>
      </c>
      <c r="BB172" t="str">
        <f t="shared" si="68"/>
        <v>fill_color=vvlgrey,id=TF7</v>
      </c>
      <c r="BC172" t="str">
        <f t="shared" si="69"/>
        <v>fill_color=vvlgrey,id=TF8</v>
      </c>
      <c r="BD172" t="str">
        <f t="shared" si="70"/>
        <v>fill_color=vvlgrey,id=TF9</v>
      </c>
      <c r="BE172" t="str">
        <f t="shared" si="71"/>
        <v>fill_color=vvlgrey,id=TF10</v>
      </c>
      <c r="BF172" t="str">
        <f t="shared" si="72"/>
        <v>fill_color=vvlgrey,id=TF11</v>
      </c>
      <c r="BG172" t="str">
        <f t="shared" si="73"/>
        <v>fill_color=vvlgrey,id=TF12</v>
      </c>
      <c r="BK172" t="s">
        <v>299</v>
      </c>
      <c r="BL172">
        <v>2</v>
      </c>
      <c r="BM172">
        <v>1</v>
      </c>
      <c r="BN172">
        <v>1000</v>
      </c>
      <c r="BO172" t="s">
        <v>682</v>
      </c>
      <c r="BP172" t="s">
        <v>581</v>
      </c>
    </row>
    <row r="173" spans="9:68" x14ac:dyDescent="0.25">
      <c r="I173" s="1">
        <v>15</v>
      </c>
      <c r="J173">
        <f t="shared" si="51"/>
        <v>7001</v>
      </c>
      <c r="K173">
        <f t="shared" si="54"/>
        <v>8000</v>
      </c>
      <c r="L173" t="s">
        <v>651</v>
      </c>
      <c r="M173" s="1" t="s">
        <v>378</v>
      </c>
      <c r="N173" s="1" t="str">
        <f>_xlfn.IFNA(VLOOKUP(M173,'SM Target of each TF'!$AT$2:$AV$24, 3, FALSE), "NA")</f>
        <v>NA</v>
      </c>
      <c r="O173" s="1" t="s">
        <v>670</v>
      </c>
      <c r="P173" s="1" t="s">
        <v>670</v>
      </c>
      <c r="Q173" s="1" t="s">
        <v>670</v>
      </c>
      <c r="R173" s="1" t="s">
        <v>670</v>
      </c>
      <c r="S173" s="1" t="s">
        <v>670</v>
      </c>
      <c r="T173" s="1" t="s">
        <v>670</v>
      </c>
      <c r="U173" s="1" t="s">
        <v>670</v>
      </c>
      <c r="V173" s="1" t="s">
        <v>670</v>
      </c>
      <c r="W173" s="1" t="s">
        <v>670</v>
      </c>
      <c r="X173" s="1" t="s">
        <v>670</v>
      </c>
      <c r="Y173" s="1" t="s">
        <v>670</v>
      </c>
      <c r="Z173" s="1" t="s">
        <v>670</v>
      </c>
      <c r="AB173" s="1">
        <v>15</v>
      </c>
      <c r="AC173">
        <f t="shared" si="52"/>
        <v>7001</v>
      </c>
      <c r="AD173">
        <f t="shared" si="55"/>
        <v>8000</v>
      </c>
      <c r="AE173" t="s">
        <v>651</v>
      </c>
      <c r="AG173" s="1">
        <v>15</v>
      </c>
      <c r="AH173">
        <f t="shared" si="53"/>
        <v>7001</v>
      </c>
      <c r="AI173">
        <f t="shared" si="56"/>
        <v>8000</v>
      </c>
      <c r="AJ173" s="1" t="s">
        <v>378</v>
      </c>
      <c r="AQ173" s="1" t="str">
        <f t="shared" si="57"/>
        <v>AN2039</v>
      </c>
      <c r="AR173" s="1">
        <f t="shared" si="58"/>
        <v>15</v>
      </c>
      <c r="AS173" s="1">
        <f t="shared" si="59"/>
        <v>7001</v>
      </c>
      <c r="AT173" s="1">
        <f t="shared" si="60"/>
        <v>8000</v>
      </c>
      <c r="AU173" t="str">
        <f t="shared" si="61"/>
        <v>AN2039|15|7001|8000</v>
      </c>
      <c r="AV173" t="str">
        <f t="shared" si="62"/>
        <v>fill_color=vvlgrey,id=TF1</v>
      </c>
      <c r="AW173" t="str">
        <f t="shared" si="63"/>
        <v>fill_color=vvlgrey,id=TF2</v>
      </c>
      <c r="AX173" t="str">
        <f t="shared" si="64"/>
        <v>fill_color=vvlgrey,id=TF3</v>
      </c>
      <c r="AY173" t="str">
        <f t="shared" si="65"/>
        <v>fill_color=vvlgrey,id=TF4</v>
      </c>
      <c r="AZ173" t="str">
        <f t="shared" si="66"/>
        <v>fill_color=vvlgrey,id=TF5</v>
      </c>
      <c r="BA173" t="str">
        <f t="shared" si="67"/>
        <v>fill_color=vvlgrey,id=TF6</v>
      </c>
      <c r="BB173" t="str">
        <f t="shared" si="68"/>
        <v>fill_color=vvlgrey,id=TF7</v>
      </c>
      <c r="BC173" t="str">
        <f t="shared" si="69"/>
        <v>fill_color=vvlgrey,id=TF8</v>
      </c>
      <c r="BD173" t="str">
        <f t="shared" si="70"/>
        <v>fill_color=vvlgrey,id=TF9</v>
      </c>
      <c r="BE173" t="str">
        <f t="shared" si="71"/>
        <v>fill_color=vvlgrey,id=TF10</v>
      </c>
      <c r="BF173" t="str">
        <f t="shared" si="72"/>
        <v>fill_color=vvlgrey,id=TF11</v>
      </c>
      <c r="BG173" t="str">
        <f t="shared" si="73"/>
        <v>fill_color=vvlgrey,id=TF12</v>
      </c>
      <c r="BK173" t="s">
        <v>299</v>
      </c>
      <c r="BL173">
        <v>2</v>
      </c>
      <c r="BM173">
        <v>1</v>
      </c>
      <c r="BN173">
        <v>1000</v>
      </c>
      <c r="BO173" t="s">
        <v>683</v>
      </c>
      <c r="BP173" t="s">
        <v>575</v>
      </c>
    </row>
    <row r="174" spans="9:68" x14ac:dyDescent="0.25">
      <c r="I174" s="1">
        <v>15</v>
      </c>
      <c r="J174">
        <f t="shared" si="51"/>
        <v>8001</v>
      </c>
      <c r="K174">
        <f t="shared" si="54"/>
        <v>9000</v>
      </c>
      <c r="L174" t="s">
        <v>652</v>
      </c>
      <c r="M174" s="1" t="s">
        <v>379</v>
      </c>
      <c r="N174" s="1" t="str">
        <f>_xlfn.IFNA(VLOOKUP(M174,'SM Target of each TF'!$AT$2:$AV$24, 3, FALSE), "NA")</f>
        <v>NA</v>
      </c>
      <c r="O174" s="1" t="s">
        <v>670</v>
      </c>
      <c r="P174" s="1" t="s">
        <v>670</v>
      </c>
      <c r="Q174" s="1" t="s">
        <v>670</v>
      </c>
      <c r="R174" s="1" t="s">
        <v>670</v>
      </c>
      <c r="S174" s="1" t="s">
        <v>670</v>
      </c>
      <c r="T174" s="1" t="s">
        <v>670</v>
      </c>
      <c r="U174" s="1" t="s">
        <v>670</v>
      </c>
      <c r="V174" s="1" t="s">
        <v>670</v>
      </c>
      <c r="W174" s="1" t="s">
        <v>670</v>
      </c>
      <c r="X174" s="1" t="s">
        <v>670</v>
      </c>
      <c r="Y174" s="1" t="s">
        <v>670</v>
      </c>
      <c r="Z174" s="1" t="s">
        <v>670</v>
      </c>
      <c r="AB174" s="1">
        <v>15</v>
      </c>
      <c r="AC174">
        <f t="shared" si="52"/>
        <v>8001</v>
      </c>
      <c r="AD174">
        <f t="shared" si="55"/>
        <v>9000</v>
      </c>
      <c r="AE174" t="s">
        <v>652</v>
      </c>
      <c r="AG174" s="1">
        <v>15</v>
      </c>
      <c r="AH174">
        <f t="shared" si="53"/>
        <v>8001</v>
      </c>
      <c r="AI174">
        <f t="shared" si="56"/>
        <v>9000</v>
      </c>
      <c r="AJ174" s="1" t="s">
        <v>379</v>
      </c>
      <c r="AQ174" s="1" t="str">
        <f t="shared" si="57"/>
        <v>AN2040</v>
      </c>
      <c r="AR174" s="1">
        <f t="shared" si="58"/>
        <v>15</v>
      </c>
      <c r="AS174" s="1">
        <f t="shared" si="59"/>
        <v>8001</v>
      </c>
      <c r="AT174" s="1">
        <f t="shared" si="60"/>
        <v>9000</v>
      </c>
      <c r="AU174" t="str">
        <f t="shared" si="61"/>
        <v>AN2040|15|8001|9000</v>
      </c>
      <c r="AV174" t="str">
        <f t="shared" si="62"/>
        <v>fill_color=vvlgrey,id=TF1</v>
      </c>
      <c r="AW174" t="str">
        <f t="shared" si="63"/>
        <v>fill_color=vvlgrey,id=TF2</v>
      </c>
      <c r="AX174" t="str">
        <f t="shared" si="64"/>
        <v>fill_color=vvlgrey,id=TF3</v>
      </c>
      <c r="AY174" t="str">
        <f t="shared" si="65"/>
        <v>fill_color=vvlgrey,id=TF4</v>
      </c>
      <c r="AZ174" t="str">
        <f t="shared" si="66"/>
        <v>fill_color=vvlgrey,id=TF5</v>
      </c>
      <c r="BA174" t="str">
        <f t="shared" si="67"/>
        <v>fill_color=vvlgrey,id=TF6</v>
      </c>
      <c r="BB174" t="str">
        <f t="shared" si="68"/>
        <v>fill_color=vvlgrey,id=TF7</v>
      </c>
      <c r="BC174" t="str">
        <f t="shared" si="69"/>
        <v>fill_color=vvlgrey,id=TF8</v>
      </c>
      <c r="BD174" t="str">
        <f t="shared" si="70"/>
        <v>fill_color=vvlgrey,id=TF9</v>
      </c>
      <c r="BE174" t="str">
        <f t="shared" si="71"/>
        <v>fill_color=vvlgrey,id=TF10</v>
      </c>
      <c r="BF174" t="str">
        <f t="shared" si="72"/>
        <v>fill_color=vvlgrey,id=TF11</v>
      </c>
      <c r="BG174" t="str">
        <f t="shared" si="73"/>
        <v>fill_color=vvlgrey,id=TF12</v>
      </c>
      <c r="BK174" t="s">
        <v>299</v>
      </c>
      <c r="BL174">
        <v>2</v>
      </c>
      <c r="BM174">
        <v>1</v>
      </c>
      <c r="BN174">
        <v>1000</v>
      </c>
      <c r="BO174" t="s">
        <v>684</v>
      </c>
      <c r="BP174" t="s">
        <v>120</v>
      </c>
    </row>
    <row r="175" spans="9:68" x14ac:dyDescent="0.25">
      <c r="I175" s="1">
        <v>15</v>
      </c>
      <c r="J175">
        <f t="shared" si="51"/>
        <v>9001</v>
      </c>
      <c r="K175">
        <f t="shared" si="54"/>
        <v>10000</v>
      </c>
      <c r="L175" t="s">
        <v>651</v>
      </c>
      <c r="M175" s="1" t="s">
        <v>115</v>
      </c>
      <c r="N175" s="1" t="str">
        <f>_xlfn.IFNA(VLOOKUP(M175,'SM Target of each TF'!$AT$2:$AV$24, 3, FALSE), "NA")</f>
        <v>NA</v>
      </c>
      <c r="O175" s="1" t="s">
        <v>670</v>
      </c>
      <c r="P175" s="1" t="s">
        <v>670</v>
      </c>
      <c r="Q175" s="1" t="s">
        <v>669</v>
      </c>
      <c r="R175" s="1" t="s">
        <v>669</v>
      </c>
      <c r="S175" s="1" t="s">
        <v>670</v>
      </c>
      <c r="T175" s="1" t="s">
        <v>669</v>
      </c>
      <c r="U175" s="1" t="s">
        <v>669</v>
      </c>
      <c r="V175" s="1" t="s">
        <v>670</v>
      </c>
      <c r="W175" s="1" t="s">
        <v>670</v>
      </c>
      <c r="X175" s="1" t="s">
        <v>669</v>
      </c>
      <c r="Y175" s="1" t="s">
        <v>672</v>
      </c>
      <c r="Z175" s="1" t="s">
        <v>670</v>
      </c>
      <c r="AB175" s="1">
        <v>15</v>
      </c>
      <c r="AC175">
        <f t="shared" si="52"/>
        <v>9001</v>
      </c>
      <c r="AD175">
        <f t="shared" si="55"/>
        <v>10000</v>
      </c>
      <c r="AE175" t="s">
        <v>651</v>
      </c>
      <c r="AG175" s="1">
        <v>15</v>
      </c>
      <c r="AH175">
        <f t="shared" si="53"/>
        <v>9001</v>
      </c>
      <c r="AI175">
        <f t="shared" si="56"/>
        <v>10000</v>
      </c>
      <c r="AJ175" s="1" t="s">
        <v>115</v>
      </c>
      <c r="AQ175" s="1" t="str">
        <f t="shared" si="57"/>
        <v>AN2041</v>
      </c>
      <c r="AR175" s="1">
        <f t="shared" si="58"/>
        <v>15</v>
      </c>
      <c r="AS175" s="1">
        <f t="shared" si="59"/>
        <v>9001</v>
      </c>
      <c r="AT175" s="1">
        <f t="shared" si="60"/>
        <v>10000</v>
      </c>
      <c r="AU175" t="str">
        <f t="shared" si="61"/>
        <v>AN2041|15|9001|10000</v>
      </c>
      <c r="AV175" t="str">
        <f t="shared" si="62"/>
        <v>fill_color=vvlgrey,id=TF1</v>
      </c>
      <c r="AW175" t="str">
        <f t="shared" si="63"/>
        <v>fill_color=vvlgrey,id=TF2</v>
      </c>
      <c r="AX175" t="str">
        <f t="shared" si="64"/>
        <v>fill_color=yellow,id=TF3</v>
      </c>
      <c r="AY175" t="str">
        <f t="shared" si="65"/>
        <v>fill_color=yellow,id=TF4</v>
      </c>
      <c r="AZ175" t="str">
        <f t="shared" si="66"/>
        <v>fill_color=vvlgrey,id=TF5</v>
      </c>
      <c r="BA175" t="str">
        <f t="shared" si="67"/>
        <v>fill_color=yellow,id=TF6</v>
      </c>
      <c r="BB175" t="str">
        <f t="shared" si="68"/>
        <v>fill_color=yellow,id=TF7</v>
      </c>
      <c r="BC175" t="str">
        <f t="shared" si="69"/>
        <v>fill_color=vvlgrey,id=TF8</v>
      </c>
      <c r="BD175" t="str">
        <f t="shared" si="70"/>
        <v>fill_color=vvlgrey,id=TF9</v>
      </c>
      <c r="BE175" t="str">
        <f t="shared" si="71"/>
        <v>fill_color=yellow,id=TF10</v>
      </c>
      <c r="BF175" t="str">
        <f t="shared" si="72"/>
        <v>fill_color=dred,id=TF11</v>
      </c>
      <c r="BG175" t="str">
        <f t="shared" si="73"/>
        <v>fill_color=vvlgrey,id=TF12</v>
      </c>
      <c r="BK175" t="s">
        <v>299</v>
      </c>
      <c r="BL175">
        <v>2</v>
      </c>
      <c r="BM175">
        <v>1</v>
      </c>
      <c r="BN175">
        <v>1000</v>
      </c>
      <c r="BO175" t="s">
        <v>685</v>
      </c>
      <c r="BP175" t="s">
        <v>142</v>
      </c>
    </row>
    <row r="176" spans="9:68" x14ac:dyDescent="0.25">
      <c r="I176" s="1">
        <v>15</v>
      </c>
      <c r="J176">
        <f t="shared" si="51"/>
        <v>10001</v>
      </c>
      <c r="K176">
        <f t="shared" si="54"/>
        <v>11000</v>
      </c>
      <c r="L176" t="s">
        <v>652</v>
      </c>
      <c r="M176" s="1" t="s">
        <v>89</v>
      </c>
      <c r="N176" s="1" t="str">
        <f>_xlfn.IFNA(VLOOKUP(M176,'SM Target of each TF'!$AT$2:$AV$24, 3, FALSE), "NA")</f>
        <v>NA</v>
      </c>
      <c r="O176" s="1" t="s">
        <v>670</v>
      </c>
      <c r="P176" s="1" t="s">
        <v>670</v>
      </c>
      <c r="Q176" s="1" t="s">
        <v>669</v>
      </c>
      <c r="R176" s="1" t="s">
        <v>669</v>
      </c>
      <c r="S176" s="1" t="s">
        <v>669</v>
      </c>
      <c r="T176" s="1" t="s">
        <v>669</v>
      </c>
      <c r="U176" s="1" t="s">
        <v>669</v>
      </c>
      <c r="V176" s="1" t="s">
        <v>669</v>
      </c>
      <c r="W176" s="1" t="s">
        <v>669</v>
      </c>
      <c r="X176" s="1" t="s">
        <v>669</v>
      </c>
      <c r="Y176" s="1" t="s">
        <v>669</v>
      </c>
      <c r="Z176" s="1" t="s">
        <v>670</v>
      </c>
      <c r="AB176" s="1">
        <v>15</v>
      </c>
      <c r="AC176">
        <f t="shared" si="52"/>
        <v>10001</v>
      </c>
      <c r="AD176">
        <f t="shared" si="55"/>
        <v>11000</v>
      </c>
      <c r="AE176" t="s">
        <v>652</v>
      </c>
      <c r="AG176" s="1">
        <v>15</v>
      </c>
      <c r="AH176">
        <f t="shared" si="53"/>
        <v>10001</v>
      </c>
      <c r="AI176">
        <f t="shared" si="56"/>
        <v>11000</v>
      </c>
      <c r="AJ176" s="1" t="s">
        <v>89</v>
      </c>
      <c r="AQ176" s="1" t="str">
        <f t="shared" si="57"/>
        <v>AN2042</v>
      </c>
      <c r="AR176" s="1">
        <f t="shared" si="58"/>
        <v>15</v>
      </c>
      <c r="AS176" s="1">
        <f t="shared" si="59"/>
        <v>10001</v>
      </c>
      <c r="AT176" s="1">
        <f t="shared" si="60"/>
        <v>11000</v>
      </c>
      <c r="AU176" t="str">
        <f t="shared" si="61"/>
        <v>AN2042|15|10001|11000</v>
      </c>
      <c r="AV176" t="str">
        <f t="shared" si="62"/>
        <v>fill_color=vvlgrey,id=TF1</v>
      </c>
      <c r="AW176" t="str">
        <f t="shared" si="63"/>
        <v>fill_color=vvlgrey,id=TF2</v>
      </c>
      <c r="AX176" t="str">
        <f t="shared" si="64"/>
        <v>fill_color=yellow,id=TF3</v>
      </c>
      <c r="AY176" t="str">
        <f t="shared" si="65"/>
        <v>fill_color=yellow,id=TF4</v>
      </c>
      <c r="AZ176" t="str">
        <f t="shared" si="66"/>
        <v>fill_color=yellow,id=TF5</v>
      </c>
      <c r="BA176" t="str">
        <f t="shared" si="67"/>
        <v>fill_color=yellow,id=TF6</v>
      </c>
      <c r="BB176" t="str">
        <f t="shared" si="68"/>
        <v>fill_color=yellow,id=TF7</v>
      </c>
      <c r="BC176" t="str">
        <f t="shared" si="69"/>
        <v>fill_color=yellow,id=TF8</v>
      </c>
      <c r="BD176" t="str">
        <f t="shared" si="70"/>
        <v>fill_color=yellow,id=TF9</v>
      </c>
      <c r="BE176" t="str">
        <f t="shared" si="71"/>
        <v>fill_color=yellow,id=TF10</v>
      </c>
      <c r="BF176" t="str">
        <f t="shared" si="72"/>
        <v>fill_color=yellow,id=TF11</v>
      </c>
      <c r="BG176" t="str">
        <f t="shared" si="73"/>
        <v>fill_color=vvlgrey,id=TF12</v>
      </c>
      <c r="BK176" t="s">
        <v>299</v>
      </c>
      <c r="BL176">
        <v>2</v>
      </c>
      <c r="BM176">
        <v>1</v>
      </c>
      <c r="BN176">
        <v>1000</v>
      </c>
      <c r="BO176" t="s">
        <v>686</v>
      </c>
      <c r="BP176" t="s">
        <v>163</v>
      </c>
    </row>
    <row r="177" spans="9:68" x14ac:dyDescent="0.25">
      <c r="I177" s="1">
        <v>15</v>
      </c>
      <c r="J177">
        <f t="shared" si="51"/>
        <v>11001</v>
      </c>
      <c r="K177">
        <f t="shared" si="54"/>
        <v>12000</v>
      </c>
      <c r="L177" t="s">
        <v>651</v>
      </c>
      <c r="M177" s="1" t="s">
        <v>380</v>
      </c>
      <c r="N177" s="1" t="str">
        <f>_xlfn.IFNA(VLOOKUP(M177,'SM Target of each TF'!$AT$2:$AV$24, 3, FALSE), "NA")</f>
        <v>NA</v>
      </c>
      <c r="O177" s="1" t="s">
        <v>670</v>
      </c>
      <c r="P177" s="1" t="s">
        <v>670</v>
      </c>
      <c r="Q177" s="1" t="s">
        <v>670</v>
      </c>
      <c r="R177" s="1" t="s">
        <v>670</v>
      </c>
      <c r="S177" s="1" t="s">
        <v>670</v>
      </c>
      <c r="T177" s="1" t="s">
        <v>670</v>
      </c>
      <c r="U177" s="1" t="s">
        <v>670</v>
      </c>
      <c r="V177" s="1" t="s">
        <v>670</v>
      </c>
      <c r="W177" s="1" t="s">
        <v>670</v>
      </c>
      <c r="X177" s="1" t="s">
        <v>670</v>
      </c>
      <c r="Y177" s="1" t="s">
        <v>670</v>
      </c>
      <c r="Z177" s="1" t="s">
        <v>670</v>
      </c>
      <c r="AB177" s="1">
        <v>15</v>
      </c>
      <c r="AC177">
        <f t="shared" si="52"/>
        <v>11001</v>
      </c>
      <c r="AD177">
        <f t="shared" si="55"/>
        <v>12000</v>
      </c>
      <c r="AE177" t="s">
        <v>651</v>
      </c>
      <c r="AG177" s="1">
        <v>15</v>
      </c>
      <c r="AH177">
        <f t="shared" si="53"/>
        <v>11001</v>
      </c>
      <c r="AI177">
        <f t="shared" si="56"/>
        <v>12000</v>
      </c>
      <c r="AJ177" s="1" t="s">
        <v>380</v>
      </c>
      <c r="AQ177" s="1" t="str">
        <f t="shared" si="57"/>
        <v>AN2043</v>
      </c>
      <c r="AR177" s="1">
        <f t="shared" si="58"/>
        <v>15</v>
      </c>
      <c r="AS177" s="1">
        <f t="shared" si="59"/>
        <v>11001</v>
      </c>
      <c r="AT177" s="1">
        <f t="shared" si="60"/>
        <v>12000</v>
      </c>
      <c r="AU177" t="str">
        <f t="shared" si="61"/>
        <v>AN2043|15|11001|12000</v>
      </c>
      <c r="AV177" t="str">
        <f t="shared" si="62"/>
        <v>fill_color=vvlgrey,id=TF1</v>
      </c>
      <c r="AW177" t="str">
        <f t="shared" si="63"/>
        <v>fill_color=vvlgrey,id=TF2</v>
      </c>
      <c r="AX177" t="str">
        <f t="shared" si="64"/>
        <v>fill_color=vvlgrey,id=TF3</v>
      </c>
      <c r="AY177" t="str">
        <f t="shared" si="65"/>
        <v>fill_color=vvlgrey,id=TF4</v>
      </c>
      <c r="AZ177" t="str">
        <f t="shared" si="66"/>
        <v>fill_color=vvlgrey,id=TF5</v>
      </c>
      <c r="BA177" t="str">
        <f t="shared" si="67"/>
        <v>fill_color=vvlgrey,id=TF6</v>
      </c>
      <c r="BB177" t="str">
        <f t="shared" si="68"/>
        <v>fill_color=vvlgrey,id=TF7</v>
      </c>
      <c r="BC177" t="str">
        <f t="shared" si="69"/>
        <v>fill_color=vvlgrey,id=TF8</v>
      </c>
      <c r="BD177" t="str">
        <f t="shared" si="70"/>
        <v>fill_color=vvlgrey,id=TF9</v>
      </c>
      <c r="BE177" t="str">
        <f t="shared" si="71"/>
        <v>fill_color=vvlgrey,id=TF10</v>
      </c>
      <c r="BF177" t="str">
        <f t="shared" si="72"/>
        <v>fill_color=vvlgrey,id=TF11</v>
      </c>
      <c r="BG177" t="str">
        <f t="shared" si="73"/>
        <v>fill_color=vvlgrey,id=TF12</v>
      </c>
      <c r="BK177" t="s">
        <v>299</v>
      </c>
      <c r="BL177">
        <v>2</v>
      </c>
      <c r="BM177">
        <v>1</v>
      </c>
      <c r="BN177">
        <v>1000</v>
      </c>
      <c r="BO177" t="s">
        <v>687</v>
      </c>
      <c r="BP177" t="s">
        <v>576</v>
      </c>
    </row>
    <row r="178" spans="9:68" x14ac:dyDescent="0.25">
      <c r="I178" s="1">
        <v>16</v>
      </c>
      <c r="J178">
        <f t="shared" si="51"/>
        <v>1</v>
      </c>
      <c r="K178">
        <f t="shared" si="54"/>
        <v>1000</v>
      </c>
      <c r="L178" t="s">
        <v>652</v>
      </c>
      <c r="M178" s="1" t="s">
        <v>143</v>
      </c>
      <c r="N178" s="1" t="str">
        <f>_xlfn.IFNA(VLOOKUP(M178,'SM Target of each TF'!$AT$2:$AV$24, 3, FALSE), "NA")</f>
        <v>NA</v>
      </c>
      <c r="O178" s="1" t="s">
        <v>670</v>
      </c>
      <c r="P178" s="1" t="s">
        <v>670</v>
      </c>
      <c r="Q178" s="1" t="s">
        <v>670</v>
      </c>
      <c r="R178" s="1" t="s">
        <v>669</v>
      </c>
      <c r="S178" s="1" t="s">
        <v>669</v>
      </c>
      <c r="T178" s="1" t="s">
        <v>670</v>
      </c>
      <c r="U178" s="1" t="s">
        <v>669</v>
      </c>
      <c r="V178" s="1" t="s">
        <v>670</v>
      </c>
      <c r="W178" s="1" t="s">
        <v>669</v>
      </c>
      <c r="X178" s="1" t="s">
        <v>669</v>
      </c>
      <c r="Y178" s="1" t="s">
        <v>669</v>
      </c>
      <c r="Z178" s="1" t="s">
        <v>670</v>
      </c>
      <c r="AB178" s="1">
        <v>16</v>
      </c>
      <c r="AC178">
        <f t="shared" si="52"/>
        <v>1</v>
      </c>
      <c r="AD178">
        <f t="shared" si="55"/>
        <v>1000</v>
      </c>
      <c r="AE178" t="s">
        <v>652</v>
      </c>
      <c r="AG178" s="1">
        <v>16</v>
      </c>
      <c r="AH178">
        <f t="shared" si="53"/>
        <v>1</v>
      </c>
      <c r="AI178">
        <f t="shared" si="56"/>
        <v>1000</v>
      </c>
      <c r="AJ178" s="1" t="s">
        <v>143</v>
      </c>
      <c r="AQ178" s="1" t="str">
        <f t="shared" si="57"/>
        <v>AN2062</v>
      </c>
      <c r="AR178" s="1">
        <f t="shared" si="58"/>
        <v>16</v>
      </c>
      <c r="AS178" s="1">
        <f t="shared" si="59"/>
        <v>1</v>
      </c>
      <c r="AT178" s="1">
        <f t="shared" si="60"/>
        <v>1000</v>
      </c>
      <c r="AU178" t="str">
        <f t="shared" si="61"/>
        <v>AN2062|16|1|1000</v>
      </c>
      <c r="AV178" t="str">
        <f t="shared" si="62"/>
        <v>fill_color=vvlgrey,id=TF1</v>
      </c>
      <c r="AW178" t="str">
        <f t="shared" si="63"/>
        <v>fill_color=vvlgrey,id=TF2</v>
      </c>
      <c r="AX178" t="str">
        <f t="shared" si="64"/>
        <v>fill_color=vvlgrey,id=TF3</v>
      </c>
      <c r="AY178" t="str">
        <f t="shared" si="65"/>
        <v>fill_color=yellow,id=TF4</v>
      </c>
      <c r="AZ178" t="str">
        <f t="shared" si="66"/>
        <v>fill_color=yellow,id=TF5</v>
      </c>
      <c r="BA178" t="str">
        <f t="shared" si="67"/>
        <v>fill_color=vvlgrey,id=TF6</v>
      </c>
      <c r="BB178" t="str">
        <f t="shared" si="68"/>
        <v>fill_color=yellow,id=TF7</v>
      </c>
      <c r="BC178" t="str">
        <f t="shared" si="69"/>
        <v>fill_color=vvlgrey,id=TF8</v>
      </c>
      <c r="BD178" t="str">
        <f t="shared" si="70"/>
        <v>fill_color=yellow,id=TF9</v>
      </c>
      <c r="BE178" t="str">
        <f t="shared" si="71"/>
        <v>fill_color=yellow,id=TF10</v>
      </c>
      <c r="BF178" t="str">
        <f t="shared" si="72"/>
        <v>fill_color=yellow,id=TF11</v>
      </c>
      <c r="BG178" t="str">
        <f t="shared" si="73"/>
        <v>fill_color=vvlgrey,id=TF12</v>
      </c>
      <c r="BK178" t="s">
        <v>299</v>
      </c>
      <c r="BL178">
        <v>2</v>
      </c>
      <c r="BM178">
        <v>1</v>
      </c>
      <c r="BN178">
        <v>1000</v>
      </c>
      <c r="BO178" t="s">
        <v>688</v>
      </c>
      <c r="BP178" t="s">
        <v>577</v>
      </c>
    </row>
    <row r="179" spans="9:68" x14ac:dyDescent="0.25">
      <c r="I179" s="1">
        <v>16</v>
      </c>
      <c r="J179">
        <f t="shared" si="51"/>
        <v>1001</v>
      </c>
      <c r="K179">
        <f t="shared" si="54"/>
        <v>2000</v>
      </c>
      <c r="L179" t="s">
        <v>651</v>
      </c>
      <c r="M179" s="1" t="s">
        <v>271</v>
      </c>
      <c r="N179" s="1" t="str">
        <f>_xlfn.IFNA(VLOOKUP(M179,'SM Target of each TF'!$AT$2:$AV$24, 3, FALSE), "NA")</f>
        <v>NA</v>
      </c>
      <c r="O179" s="1" t="s">
        <v>670</v>
      </c>
      <c r="P179" s="1" t="s">
        <v>670</v>
      </c>
      <c r="Q179" s="1" t="s">
        <v>670</v>
      </c>
      <c r="R179" s="1" t="s">
        <v>670</v>
      </c>
      <c r="S179" s="1" t="s">
        <v>670</v>
      </c>
      <c r="T179" s="1" t="s">
        <v>670</v>
      </c>
      <c r="U179" s="1" t="s">
        <v>670</v>
      </c>
      <c r="V179" s="1" t="s">
        <v>670</v>
      </c>
      <c r="W179" s="1" t="s">
        <v>670</v>
      </c>
      <c r="X179" s="1" t="s">
        <v>670</v>
      </c>
      <c r="Y179" s="1" t="s">
        <v>669</v>
      </c>
      <c r="Z179" s="1" t="s">
        <v>670</v>
      </c>
      <c r="AB179" s="1">
        <v>16</v>
      </c>
      <c r="AC179">
        <f t="shared" si="52"/>
        <v>1001</v>
      </c>
      <c r="AD179">
        <f t="shared" si="55"/>
        <v>2000</v>
      </c>
      <c r="AE179" t="s">
        <v>651</v>
      </c>
      <c r="AG179" s="1">
        <v>16</v>
      </c>
      <c r="AH179">
        <f t="shared" si="53"/>
        <v>1001</v>
      </c>
      <c r="AI179">
        <f t="shared" si="56"/>
        <v>2000</v>
      </c>
      <c r="AJ179" s="1" t="s">
        <v>271</v>
      </c>
      <c r="AQ179" s="1" t="str">
        <f t="shared" si="57"/>
        <v>AN2063</v>
      </c>
      <c r="AR179" s="1">
        <f t="shared" si="58"/>
        <v>16</v>
      </c>
      <c r="AS179" s="1">
        <f t="shared" si="59"/>
        <v>1001</v>
      </c>
      <c r="AT179" s="1">
        <f t="shared" si="60"/>
        <v>2000</v>
      </c>
      <c r="AU179" t="str">
        <f t="shared" si="61"/>
        <v>AN2063|16|1001|2000</v>
      </c>
      <c r="AV179" t="str">
        <f t="shared" si="62"/>
        <v>fill_color=vvlgrey,id=TF1</v>
      </c>
      <c r="AW179" t="str">
        <f t="shared" si="63"/>
        <v>fill_color=vvlgrey,id=TF2</v>
      </c>
      <c r="AX179" t="str">
        <f t="shared" si="64"/>
        <v>fill_color=vvlgrey,id=TF3</v>
      </c>
      <c r="AY179" t="str">
        <f t="shared" si="65"/>
        <v>fill_color=vvlgrey,id=TF4</v>
      </c>
      <c r="AZ179" t="str">
        <f t="shared" si="66"/>
        <v>fill_color=vvlgrey,id=TF5</v>
      </c>
      <c r="BA179" t="str">
        <f t="shared" si="67"/>
        <v>fill_color=vvlgrey,id=TF6</v>
      </c>
      <c r="BB179" t="str">
        <f t="shared" si="68"/>
        <v>fill_color=vvlgrey,id=TF7</v>
      </c>
      <c r="BC179" t="str">
        <f t="shared" si="69"/>
        <v>fill_color=vvlgrey,id=TF8</v>
      </c>
      <c r="BD179" t="str">
        <f t="shared" si="70"/>
        <v>fill_color=vvlgrey,id=TF9</v>
      </c>
      <c r="BE179" t="str">
        <f t="shared" si="71"/>
        <v>fill_color=vvlgrey,id=TF10</v>
      </c>
      <c r="BF179" t="str">
        <f t="shared" si="72"/>
        <v>fill_color=yellow,id=TF11</v>
      </c>
      <c r="BG179" t="str">
        <f t="shared" si="73"/>
        <v>fill_color=vvlgrey,id=TF12</v>
      </c>
      <c r="BK179" t="s">
        <v>299</v>
      </c>
      <c r="BL179">
        <v>2</v>
      </c>
      <c r="BM179">
        <v>1</v>
      </c>
      <c r="BN179">
        <v>1000</v>
      </c>
      <c r="BO179" t="s">
        <v>689</v>
      </c>
      <c r="BP179" t="s">
        <v>578</v>
      </c>
    </row>
    <row r="180" spans="9:68" x14ac:dyDescent="0.25">
      <c r="I180" s="1">
        <v>16</v>
      </c>
      <c r="J180">
        <f t="shared" si="51"/>
        <v>2001</v>
      </c>
      <c r="K180">
        <f t="shared" si="54"/>
        <v>3000</v>
      </c>
      <c r="L180" t="s">
        <v>652</v>
      </c>
      <c r="M180" s="1" t="s">
        <v>281</v>
      </c>
      <c r="N180" s="1" t="str">
        <f>_xlfn.IFNA(VLOOKUP(M180,'SM Target of each TF'!$AT$2:$AV$24, 3, FALSE), "NA")</f>
        <v>NA</v>
      </c>
      <c r="O180" s="1" t="s">
        <v>670</v>
      </c>
      <c r="P180" s="1" t="s">
        <v>670</v>
      </c>
      <c r="Q180" s="1" t="s">
        <v>670</v>
      </c>
      <c r="R180" s="1" t="s">
        <v>670</v>
      </c>
      <c r="S180" s="1" t="s">
        <v>670</v>
      </c>
      <c r="T180" s="1" t="s">
        <v>670</v>
      </c>
      <c r="U180" s="1" t="s">
        <v>670</v>
      </c>
      <c r="V180" s="1" t="s">
        <v>670</v>
      </c>
      <c r="W180" s="1" t="s">
        <v>670</v>
      </c>
      <c r="X180" s="1" t="s">
        <v>670</v>
      </c>
      <c r="Y180" s="1" t="s">
        <v>669</v>
      </c>
      <c r="Z180" s="1" t="s">
        <v>670</v>
      </c>
      <c r="AB180" s="1">
        <v>16</v>
      </c>
      <c r="AC180">
        <f t="shared" si="52"/>
        <v>2001</v>
      </c>
      <c r="AD180">
        <f t="shared" si="55"/>
        <v>3000</v>
      </c>
      <c r="AE180" t="s">
        <v>652</v>
      </c>
      <c r="AG180" s="1">
        <v>16</v>
      </c>
      <c r="AH180">
        <f t="shared" si="53"/>
        <v>2001</v>
      </c>
      <c r="AI180">
        <f t="shared" si="56"/>
        <v>3000</v>
      </c>
      <c r="AJ180" s="1" t="s">
        <v>281</v>
      </c>
      <c r="AQ180" s="1" t="str">
        <f t="shared" si="57"/>
        <v>AN2064</v>
      </c>
      <c r="AR180" s="1">
        <f t="shared" si="58"/>
        <v>16</v>
      </c>
      <c r="AS180" s="1">
        <f t="shared" si="59"/>
        <v>2001</v>
      </c>
      <c r="AT180" s="1">
        <f t="shared" si="60"/>
        <v>3000</v>
      </c>
      <c r="AU180" t="str">
        <f t="shared" si="61"/>
        <v>AN2064|16|2001|3000</v>
      </c>
      <c r="AV180" t="str">
        <f t="shared" si="62"/>
        <v>fill_color=vvlgrey,id=TF1</v>
      </c>
      <c r="AW180" t="str">
        <f t="shared" si="63"/>
        <v>fill_color=vvlgrey,id=TF2</v>
      </c>
      <c r="AX180" t="str">
        <f t="shared" si="64"/>
        <v>fill_color=vvlgrey,id=TF3</v>
      </c>
      <c r="AY180" t="str">
        <f t="shared" si="65"/>
        <v>fill_color=vvlgrey,id=TF4</v>
      </c>
      <c r="AZ180" t="str">
        <f t="shared" si="66"/>
        <v>fill_color=vvlgrey,id=TF5</v>
      </c>
      <c r="BA180" t="str">
        <f t="shared" si="67"/>
        <v>fill_color=vvlgrey,id=TF6</v>
      </c>
      <c r="BB180" t="str">
        <f t="shared" si="68"/>
        <v>fill_color=vvlgrey,id=TF7</v>
      </c>
      <c r="BC180" t="str">
        <f t="shared" si="69"/>
        <v>fill_color=vvlgrey,id=TF8</v>
      </c>
      <c r="BD180" t="str">
        <f t="shared" si="70"/>
        <v>fill_color=vvlgrey,id=TF9</v>
      </c>
      <c r="BE180" t="str">
        <f t="shared" si="71"/>
        <v>fill_color=vvlgrey,id=TF10</v>
      </c>
      <c r="BF180" t="str">
        <f t="shared" si="72"/>
        <v>fill_color=yellow,id=TF11</v>
      </c>
      <c r="BG180" t="str">
        <f t="shared" si="73"/>
        <v>fill_color=vvlgrey,id=TF12</v>
      </c>
      <c r="BK180" t="s">
        <v>299</v>
      </c>
      <c r="BL180">
        <v>2</v>
      </c>
      <c r="BM180">
        <v>1</v>
      </c>
      <c r="BN180">
        <v>1000</v>
      </c>
      <c r="BO180" t="s">
        <v>690</v>
      </c>
      <c r="BP180" t="s">
        <v>579</v>
      </c>
    </row>
    <row r="181" spans="9:68" x14ac:dyDescent="0.25">
      <c r="I181" s="1">
        <v>17</v>
      </c>
      <c r="J181">
        <f t="shared" si="51"/>
        <v>1</v>
      </c>
      <c r="K181">
        <f t="shared" si="54"/>
        <v>1000</v>
      </c>
      <c r="L181" t="s">
        <v>651</v>
      </c>
      <c r="M181" s="1" t="s">
        <v>381</v>
      </c>
      <c r="N181" s="1" t="str">
        <f>_xlfn.IFNA(VLOOKUP(M181,'SM Target of each TF'!$AT$2:$AV$24, 3, FALSE), "NA")</f>
        <v>NA</v>
      </c>
      <c r="O181" s="1" t="s">
        <v>670</v>
      </c>
      <c r="P181" s="1" t="s">
        <v>670</v>
      </c>
      <c r="Q181" s="1" t="s">
        <v>670</v>
      </c>
      <c r="R181" s="1" t="s">
        <v>670</v>
      </c>
      <c r="S181" s="1" t="s">
        <v>670</v>
      </c>
      <c r="T181" s="1" t="s">
        <v>670</v>
      </c>
      <c r="U181" s="1" t="s">
        <v>670</v>
      </c>
      <c r="V181" s="1" t="s">
        <v>670</v>
      </c>
      <c r="W181" s="1" t="s">
        <v>670</v>
      </c>
      <c r="X181" s="1" t="s">
        <v>670</v>
      </c>
      <c r="Y181" s="1" t="s">
        <v>670</v>
      </c>
      <c r="Z181" s="1" t="s">
        <v>670</v>
      </c>
      <c r="AB181" s="1">
        <v>17</v>
      </c>
      <c r="AC181">
        <f t="shared" si="52"/>
        <v>1</v>
      </c>
      <c r="AD181">
        <f t="shared" si="55"/>
        <v>1000</v>
      </c>
      <c r="AE181" t="s">
        <v>651</v>
      </c>
      <c r="AG181" s="1">
        <v>17</v>
      </c>
      <c r="AH181">
        <f t="shared" si="53"/>
        <v>1</v>
      </c>
      <c r="AI181">
        <f t="shared" si="56"/>
        <v>1000</v>
      </c>
      <c r="AJ181" s="1" t="s">
        <v>381</v>
      </c>
      <c r="AQ181" s="1" t="str">
        <f t="shared" si="57"/>
        <v>AN10319</v>
      </c>
      <c r="AR181" s="1">
        <f t="shared" si="58"/>
        <v>17</v>
      </c>
      <c r="AS181" s="1">
        <f t="shared" si="59"/>
        <v>1</v>
      </c>
      <c r="AT181" s="1">
        <f t="shared" si="60"/>
        <v>1000</v>
      </c>
      <c r="AU181" t="str">
        <f t="shared" si="61"/>
        <v>AN10319|17|1|1000</v>
      </c>
      <c r="AV181" t="str">
        <f t="shared" si="62"/>
        <v>fill_color=vvlgrey,id=TF1</v>
      </c>
      <c r="AW181" t="str">
        <f t="shared" si="63"/>
        <v>fill_color=vvlgrey,id=TF2</v>
      </c>
      <c r="AX181" t="str">
        <f t="shared" si="64"/>
        <v>fill_color=vvlgrey,id=TF3</v>
      </c>
      <c r="AY181" t="str">
        <f t="shared" si="65"/>
        <v>fill_color=vvlgrey,id=TF4</v>
      </c>
      <c r="AZ181" t="str">
        <f t="shared" si="66"/>
        <v>fill_color=vvlgrey,id=TF5</v>
      </c>
      <c r="BA181" t="str">
        <f t="shared" si="67"/>
        <v>fill_color=vvlgrey,id=TF6</v>
      </c>
      <c r="BB181" t="str">
        <f t="shared" si="68"/>
        <v>fill_color=vvlgrey,id=TF7</v>
      </c>
      <c r="BC181" t="str">
        <f t="shared" si="69"/>
        <v>fill_color=vvlgrey,id=TF8</v>
      </c>
      <c r="BD181" t="str">
        <f t="shared" si="70"/>
        <v>fill_color=vvlgrey,id=TF9</v>
      </c>
      <c r="BE181" t="str">
        <f t="shared" si="71"/>
        <v>fill_color=vvlgrey,id=TF10</v>
      </c>
      <c r="BF181" t="str">
        <f t="shared" si="72"/>
        <v>fill_color=vvlgrey,id=TF11</v>
      </c>
      <c r="BG181" t="str">
        <f t="shared" si="73"/>
        <v>fill_color=vvlgrey,id=TF12</v>
      </c>
      <c r="BK181" t="s">
        <v>299</v>
      </c>
      <c r="BL181">
        <v>2</v>
      </c>
      <c r="BM181">
        <v>1</v>
      </c>
      <c r="BN181">
        <v>1000</v>
      </c>
      <c r="BO181" t="s">
        <v>691</v>
      </c>
      <c r="BP181" t="s">
        <v>580</v>
      </c>
    </row>
    <row r="182" spans="9:68" x14ac:dyDescent="0.25">
      <c r="I182" s="1">
        <v>17</v>
      </c>
      <c r="J182">
        <f t="shared" si="51"/>
        <v>1001</v>
      </c>
      <c r="K182">
        <f t="shared" si="54"/>
        <v>2000</v>
      </c>
      <c r="L182" t="s">
        <v>652</v>
      </c>
      <c r="M182" s="1" t="s">
        <v>382</v>
      </c>
      <c r="N182" s="1" t="str">
        <f>_xlfn.IFNA(VLOOKUP(M182,'SM Target of each TF'!$AT$2:$AV$24, 3, FALSE), "NA")</f>
        <v>NA</v>
      </c>
      <c r="O182" s="1" t="s">
        <v>670</v>
      </c>
      <c r="P182" s="1" t="s">
        <v>670</v>
      </c>
      <c r="Q182" s="1" t="s">
        <v>670</v>
      </c>
      <c r="R182" s="1" t="s">
        <v>670</v>
      </c>
      <c r="S182" s="1" t="s">
        <v>670</v>
      </c>
      <c r="T182" s="1" t="s">
        <v>670</v>
      </c>
      <c r="U182" s="1" t="s">
        <v>670</v>
      </c>
      <c r="V182" s="1" t="s">
        <v>670</v>
      </c>
      <c r="W182" s="1" t="s">
        <v>670</v>
      </c>
      <c r="X182" s="1" t="s">
        <v>670</v>
      </c>
      <c r="Y182" s="1" t="s">
        <v>670</v>
      </c>
      <c r="Z182" s="1" t="s">
        <v>670</v>
      </c>
      <c r="AB182" s="1">
        <v>17</v>
      </c>
      <c r="AC182">
        <f t="shared" si="52"/>
        <v>1001</v>
      </c>
      <c r="AD182">
        <f t="shared" si="55"/>
        <v>2000</v>
      </c>
      <c r="AE182" t="s">
        <v>652</v>
      </c>
      <c r="AG182" s="1">
        <v>17</v>
      </c>
      <c r="AH182">
        <f t="shared" si="53"/>
        <v>1001</v>
      </c>
      <c r="AI182">
        <f t="shared" si="56"/>
        <v>2000</v>
      </c>
      <c r="AJ182" s="1" t="s">
        <v>382</v>
      </c>
      <c r="AQ182" s="1" t="str">
        <f t="shared" si="57"/>
        <v>AN10320</v>
      </c>
      <c r="AR182" s="1">
        <f t="shared" si="58"/>
        <v>17</v>
      </c>
      <c r="AS182" s="1">
        <f t="shared" si="59"/>
        <v>1001</v>
      </c>
      <c r="AT182" s="1">
        <f t="shared" si="60"/>
        <v>2000</v>
      </c>
      <c r="AU182" t="str">
        <f t="shared" si="61"/>
        <v>AN10320|17|1001|2000</v>
      </c>
      <c r="AV182" t="str">
        <f t="shared" si="62"/>
        <v>fill_color=vvlgrey,id=TF1</v>
      </c>
      <c r="AW182" t="str">
        <f t="shared" si="63"/>
        <v>fill_color=vvlgrey,id=TF2</v>
      </c>
      <c r="AX182" t="str">
        <f t="shared" si="64"/>
        <v>fill_color=vvlgrey,id=TF3</v>
      </c>
      <c r="AY182" t="str">
        <f t="shared" si="65"/>
        <v>fill_color=vvlgrey,id=TF4</v>
      </c>
      <c r="AZ182" t="str">
        <f t="shared" si="66"/>
        <v>fill_color=vvlgrey,id=TF5</v>
      </c>
      <c r="BA182" t="str">
        <f t="shared" si="67"/>
        <v>fill_color=vvlgrey,id=TF6</v>
      </c>
      <c r="BB182" t="str">
        <f t="shared" si="68"/>
        <v>fill_color=vvlgrey,id=TF7</v>
      </c>
      <c r="BC182" t="str">
        <f t="shared" si="69"/>
        <v>fill_color=vvlgrey,id=TF8</v>
      </c>
      <c r="BD182" t="str">
        <f t="shared" si="70"/>
        <v>fill_color=vvlgrey,id=TF9</v>
      </c>
      <c r="BE182" t="str">
        <f t="shared" si="71"/>
        <v>fill_color=vvlgrey,id=TF10</v>
      </c>
      <c r="BF182" t="str">
        <f t="shared" si="72"/>
        <v>fill_color=vvlgrey,id=TF11</v>
      </c>
      <c r="BG182" t="str">
        <f t="shared" si="73"/>
        <v>fill_color=vvlgrey,id=TF12</v>
      </c>
      <c r="BK182" t="s">
        <v>299</v>
      </c>
      <c r="BL182">
        <v>2</v>
      </c>
      <c r="BM182">
        <v>1</v>
      </c>
      <c r="BN182">
        <v>1000</v>
      </c>
      <c r="BO182" t="s">
        <v>692</v>
      </c>
      <c r="BP182" t="s">
        <v>582</v>
      </c>
    </row>
    <row r="183" spans="9:68" x14ac:dyDescent="0.25">
      <c r="I183" s="1">
        <v>17</v>
      </c>
      <c r="J183">
        <f t="shared" si="51"/>
        <v>2001</v>
      </c>
      <c r="K183">
        <f t="shared" si="54"/>
        <v>3000</v>
      </c>
      <c r="L183" t="s">
        <v>651</v>
      </c>
      <c r="M183" s="1" t="s">
        <v>383</v>
      </c>
      <c r="N183" s="1" t="str">
        <f>_xlfn.IFNA(VLOOKUP(M183,'SM Target of each TF'!$AT$2:$AV$24, 3, FALSE), "NA")</f>
        <v>NA</v>
      </c>
      <c r="O183" s="1" t="s">
        <v>670</v>
      </c>
      <c r="P183" s="1" t="s">
        <v>670</v>
      </c>
      <c r="Q183" s="1" t="s">
        <v>670</v>
      </c>
      <c r="R183" s="1" t="s">
        <v>670</v>
      </c>
      <c r="S183" s="1" t="s">
        <v>670</v>
      </c>
      <c r="T183" s="1" t="s">
        <v>670</v>
      </c>
      <c r="U183" s="1" t="s">
        <v>670</v>
      </c>
      <c r="V183" s="1" t="s">
        <v>670</v>
      </c>
      <c r="W183" s="1" t="s">
        <v>670</v>
      </c>
      <c r="X183" s="1" t="s">
        <v>670</v>
      </c>
      <c r="Y183" s="1" t="s">
        <v>670</v>
      </c>
      <c r="Z183" s="1" t="s">
        <v>670</v>
      </c>
      <c r="AB183" s="1">
        <v>17</v>
      </c>
      <c r="AC183">
        <f t="shared" si="52"/>
        <v>2001</v>
      </c>
      <c r="AD183">
        <f t="shared" si="55"/>
        <v>3000</v>
      </c>
      <c r="AE183" t="s">
        <v>651</v>
      </c>
      <c r="AG183" s="1">
        <v>17</v>
      </c>
      <c r="AH183">
        <f t="shared" si="53"/>
        <v>2001</v>
      </c>
      <c r="AI183">
        <f t="shared" si="56"/>
        <v>3000</v>
      </c>
      <c r="AJ183" s="1" t="s">
        <v>383</v>
      </c>
      <c r="AQ183" s="1" t="str">
        <f t="shared" si="57"/>
        <v>AN10325</v>
      </c>
      <c r="AR183" s="1">
        <f t="shared" si="58"/>
        <v>17</v>
      </c>
      <c r="AS183" s="1">
        <f t="shared" si="59"/>
        <v>2001</v>
      </c>
      <c r="AT183" s="1">
        <f t="shared" si="60"/>
        <v>3000</v>
      </c>
      <c r="AU183" t="str">
        <f t="shared" si="61"/>
        <v>AN10325|17|2001|3000</v>
      </c>
      <c r="AV183" t="str">
        <f t="shared" si="62"/>
        <v>fill_color=vvlgrey,id=TF1</v>
      </c>
      <c r="AW183" t="str">
        <f t="shared" si="63"/>
        <v>fill_color=vvlgrey,id=TF2</v>
      </c>
      <c r="AX183" t="str">
        <f t="shared" si="64"/>
        <v>fill_color=vvlgrey,id=TF3</v>
      </c>
      <c r="AY183" t="str">
        <f t="shared" si="65"/>
        <v>fill_color=vvlgrey,id=TF4</v>
      </c>
      <c r="AZ183" t="str">
        <f t="shared" si="66"/>
        <v>fill_color=vvlgrey,id=TF5</v>
      </c>
      <c r="BA183" t="str">
        <f t="shared" si="67"/>
        <v>fill_color=vvlgrey,id=TF6</v>
      </c>
      <c r="BB183" t="str">
        <f t="shared" si="68"/>
        <v>fill_color=vvlgrey,id=TF7</v>
      </c>
      <c r="BC183" t="str">
        <f t="shared" si="69"/>
        <v>fill_color=vvlgrey,id=TF8</v>
      </c>
      <c r="BD183" t="str">
        <f t="shared" si="70"/>
        <v>fill_color=vvlgrey,id=TF9</v>
      </c>
      <c r="BE183" t="str">
        <f t="shared" si="71"/>
        <v>fill_color=vvlgrey,id=TF10</v>
      </c>
      <c r="BF183" t="str">
        <f t="shared" si="72"/>
        <v>fill_color=vvlgrey,id=TF11</v>
      </c>
      <c r="BG183" t="str">
        <f t="shared" si="73"/>
        <v>fill_color=vvlgrey,id=TF12</v>
      </c>
      <c r="BK183" t="s">
        <v>300</v>
      </c>
      <c r="BL183">
        <v>2</v>
      </c>
      <c r="BM183">
        <v>1001</v>
      </c>
      <c r="BN183">
        <v>2000</v>
      </c>
      <c r="BO183" t="s">
        <v>681</v>
      </c>
      <c r="BP183" t="s">
        <v>265</v>
      </c>
    </row>
    <row r="184" spans="9:68" x14ac:dyDescent="0.25">
      <c r="I184" s="1">
        <v>17</v>
      </c>
      <c r="J184">
        <f t="shared" si="51"/>
        <v>3001</v>
      </c>
      <c r="K184">
        <f t="shared" si="54"/>
        <v>4000</v>
      </c>
      <c r="L184" t="s">
        <v>652</v>
      </c>
      <c r="M184" s="1" t="s">
        <v>384</v>
      </c>
      <c r="N184" s="1" t="str">
        <f>_xlfn.IFNA(VLOOKUP(M184,'SM Target of each TF'!$AT$2:$AV$24, 3, FALSE), "NA")</f>
        <v>NA</v>
      </c>
      <c r="O184" s="1" t="s">
        <v>670</v>
      </c>
      <c r="P184" s="1" t="s">
        <v>670</v>
      </c>
      <c r="Q184" s="1" t="s">
        <v>670</v>
      </c>
      <c r="R184" s="1" t="s">
        <v>670</v>
      </c>
      <c r="S184" s="1" t="s">
        <v>670</v>
      </c>
      <c r="T184" s="1" t="s">
        <v>670</v>
      </c>
      <c r="U184" s="1" t="s">
        <v>670</v>
      </c>
      <c r="V184" s="1" t="s">
        <v>670</v>
      </c>
      <c r="W184" s="1" t="s">
        <v>670</v>
      </c>
      <c r="X184" s="1" t="s">
        <v>670</v>
      </c>
      <c r="Y184" s="1" t="s">
        <v>670</v>
      </c>
      <c r="Z184" s="1" t="s">
        <v>670</v>
      </c>
      <c r="AB184" s="1">
        <v>17</v>
      </c>
      <c r="AC184">
        <f t="shared" si="52"/>
        <v>3001</v>
      </c>
      <c r="AD184">
        <f t="shared" si="55"/>
        <v>4000</v>
      </c>
      <c r="AE184" t="s">
        <v>652</v>
      </c>
      <c r="AG184" s="1">
        <v>17</v>
      </c>
      <c r="AH184">
        <f t="shared" si="53"/>
        <v>3001</v>
      </c>
      <c r="AI184">
        <f t="shared" si="56"/>
        <v>4000</v>
      </c>
      <c r="AJ184" s="1" t="s">
        <v>384</v>
      </c>
      <c r="AQ184" s="1" t="str">
        <f t="shared" si="57"/>
        <v>AN10326</v>
      </c>
      <c r="AR184" s="1">
        <f t="shared" si="58"/>
        <v>17</v>
      </c>
      <c r="AS184" s="1">
        <f t="shared" si="59"/>
        <v>3001</v>
      </c>
      <c r="AT184" s="1">
        <f t="shared" si="60"/>
        <v>4000</v>
      </c>
      <c r="AU184" t="str">
        <f t="shared" si="61"/>
        <v>AN10326|17|3001|4000</v>
      </c>
      <c r="AV184" t="str">
        <f t="shared" si="62"/>
        <v>fill_color=vvlgrey,id=TF1</v>
      </c>
      <c r="AW184" t="str">
        <f t="shared" si="63"/>
        <v>fill_color=vvlgrey,id=TF2</v>
      </c>
      <c r="AX184" t="str">
        <f t="shared" si="64"/>
        <v>fill_color=vvlgrey,id=TF3</v>
      </c>
      <c r="AY184" t="str">
        <f t="shared" si="65"/>
        <v>fill_color=vvlgrey,id=TF4</v>
      </c>
      <c r="AZ184" t="str">
        <f t="shared" si="66"/>
        <v>fill_color=vvlgrey,id=TF5</v>
      </c>
      <c r="BA184" t="str">
        <f t="shared" si="67"/>
        <v>fill_color=vvlgrey,id=TF6</v>
      </c>
      <c r="BB184" t="str">
        <f t="shared" si="68"/>
        <v>fill_color=vvlgrey,id=TF7</v>
      </c>
      <c r="BC184" t="str">
        <f t="shared" si="69"/>
        <v>fill_color=vvlgrey,id=TF8</v>
      </c>
      <c r="BD184" t="str">
        <f t="shared" si="70"/>
        <v>fill_color=vvlgrey,id=TF9</v>
      </c>
      <c r="BE184" t="str">
        <f t="shared" si="71"/>
        <v>fill_color=vvlgrey,id=TF10</v>
      </c>
      <c r="BF184" t="str">
        <f t="shared" si="72"/>
        <v>fill_color=vvlgrey,id=TF11</v>
      </c>
      <c r="BG184" t="str">
        <f t="shared" si="73"/>
        <v>fill_color=vvlgrey,id=TF12</v>
      </c>
      <c r="BK184" t="s">
        <v>300</v>
      </c>
      <c r="BL184">
        <v>2</v>
      </c>
      <c r="BM184">
        <v>1001</v>
      </c>
      <c r="BN184">
        <v>2000</v>
      </c>
      <c r="BO184" t="s">
        <v>682</v>
      </c>
      <c r="BP184" t="s">
        <v>581</v>
      </c>
    </row>
    <row r="185" spans="9:68" x14ac:dyDescent="0.25">
      <c r="I185" s="1">
        <v>17</v>
      </c>
      <c r="J185">
        <f t="shared" si="51"/>
        <v>4001</v>
      </c>
      <c r="K185">
        <f t="shared" si="54"/>
        <v>5000</v>
      </c>
      <c r="L185" t="s">
        <v>651</v>
      </c>
      <c r="M185" s="1" t="s">
        <v>385</v>
      </c>
      <c r="N185" s="1" t="str">
        <f>_xlfn.IFNA(VLOOKUP(M185,'SM Target of each TF'!$AT$2:$AV$24, 3, FALSE), "NA")</f>
        <v>NA</v>
      </c>
      <c r="O185" s="1" t="s">
        <v>670</v>
      </c>
      <c r="P185" s="1" t="s">
        <v>670</v>
      </c>
      <c r="Q185" s="1" t="s">
        <v>670</v>
      </c>
      <c r="R185" s="1" t="s">
        <v>670</v>
      </c>
      <c r="S185" s="1" t="s">
        <v>670</v>
      </c>
      <c r="T185" s="1" t="s">
        <v>670</v>
      </c>
      <c r="U185" s="1" t="s">
        <v>670</v>
      </c>
      <c r="V185" s="1" t="s">
        <v>670</v>
      </c>
      <c r="W185" s="1" t="s">
        <v>670</v>
      </c>
      <c r="X185" s="1" t="s">
        <v>670</v>
      </c>
      <c r="Y185" s="1" t="s">
        <v>670</v>
      </c>
      <c r="Z185" s="1" t="s">
        <v>670</v>
      </c>
      <c r="AB185" s="1">
        <v>17</v>
      </c>
      <c r="AC185">
        <f t="shared" si="52"/>
        <v>4001</v>
      </c>
      <c r="AD185">
        <f t="shared" si="55"/>
        <v>5000</v>
      </c>
      <c r="AE185" t="s">
        <v>651</v>
      </c>
      <c r="AG185" s="1">
        <v>17</v>
      </c>
      <c r="AH185">
        <f t="shared" si="53"/>
        <v>4001</v>
      </c>
      <c r="AI185">
        <f t="shared" si="56"/>
        <v>5000</v>
      </c>
      <c r="AJ185" s="1" t="s">
        <v>385</v>
      </c>
      <c r="AQ185" s="1" t="str">
        <f t="shared" si="57"/>
        <v>AN2544</v>
      </c>
      <c r="AR185" s="1">
        <f t="shared" si="58"/>
        <v>17</v>
      </c>
      <c r="AS185" s="1">
        <f t="shared" si="59"/>
        <v>4001</v>
      </c>
      <c r="AT185" s="1">
        <f t="shared" si="60"/>
        <v>5000</v>
      </c>
      <c r="AU185" t="str">
        <f t="shared" si="61"/>
        <v>AN2544|17|4001|5000</v>
      </c>
      <c r="AV185" t="str">
        <f t="shared" si="62"/>
        <v>fill_color=vvlgrey,id=TF1</v>
      </c>
      <c r="AW185" t="str">
        <f t="shared" si="63"/>
        <v>fill_color=vvlgrey,id=TF2</v>
      </c>
      <c r="AX185" t="str">
        <f t="shared" si="64"/>
        <v>fill_color=vvlgrey,id=TF3</v>
      </c>
      <c r="AY185" t="str">
        <f t="shared" si="65"/>
        <v>fill_color=vvlgrey,id=TF4</v>
      </c>
      <c r="AZ185" t="str">
        <f t="shared" si="66"/>
        <v>fill_color=vvlgrey,id=TF5</v>
      </c>
      <c r="BA185" t="str">
        <f t="shared" si="67"/>
        <v>fill_color=vvlgrey,id=TF6</v>
      </c>
      <c r="BB185" t="str">
        <f t="shared" si="68"/>
        <v>fill_color=vvlgrey,id=TF7</v>
      </c>
      <c r="BC185" t="str">
        <f t="shared" si="69"/>
        <v>fill_color=vvlgrey,id=TF8</v>
      </c>
      <c r="BD185" t="str">
        <f t="shared" si="70"/>
        <v>fill_color=vvlgrey,id=TF9</v>
      </c>
      <c r="BE185" t="str">
        <f t="shared" si="71"/>
        <v>fill_color=vvlgrey,id=TF10</v>
      </c>
      <c r="BF185" t="str">
        <f t="shared" si="72"/>
        <v>fill_color=vvlgrey,id=TF11</v>
      </c>
      <c r="BG185" t="str">
        <f t="shared" si="73"/>
        <v>fill_color=vvlgrey,id=TF12</v>
      </c>
      <c r="BK185" t="s">
        <v>300</v>
      </c>
      <c r="BL185">
        <v>2</v>
      </c>
      <c r="BM185">
        <v>1001</v>
      </c>
      <c r="BN185">
        <v>2000</v>
      </c>
      <c r="BO185" t="s">
        <v>683</v>
      </c>
      <c r="BP185" t="s">
        <v>575</v>
      </c>
    </row>
    <row r="186" spans="9:68" x14ac:dyDescent="0.25">
      <c r="I186" s="1">
        <v>17</v>
      </c>
      <c r="J186">
        <f t="shared" si="51"/>
        <v>5001</v>
      </c>
      <c r="K186">
        <f t="shared" si="54"/>
        <v>6000</v>
      </c>
      <c r="L186" t="s">
        <v>652</v>
      </c>
      <c r="M186" s="1" t="s">
        <v>285</v>
      </c>
      <c r="N186" s="1" t="str">
        <f>_xlfn.IFNA(VLOOKUP(M186,'SM Target of each TF'!$AT$2:$AV$24, 3, FALSE), "NA")</f>
        <v>NA</v>
      </c>
      <c r="O186" s="1" t="s">
        <v>670</v>
      </c>
      <c r="P186" s="1" t="s">
        <v>670</v>
      </c>
      <c r="Q186" s="1" t="s">
        <v>670</v>
      </c>
      <c r="R186" s="1" t="s">
        <v>670</v>
      </c>
      <c r="S186" s="1" t="s">
        <v>670</v>
      </c>
      <c r="T186" s="1" t="s">
        <v>670</v>
      </c>
      <c r="U186" s="1" t="s">
        <v>670</v>
      </c>
      <c r="V186" s="1" t="s">
        <v>670</v>
      </c>
      <c r="W186" s="1" t="s">
        <v>670</v>
      </c>
      <c r="X186" s="1" t="s">
        <v>670</v>
      </c>
      <c r="Y186" s="1" t="s">
        <v>669</v>
      </c>
      <c r="Z186" s="1" t="s">
        <v>670</v>
      </c>
      <c r="AB186" s="1">
        <v>17</v>
      </c>
      <c r="AC186">
        <f t="shared" si="52"/>
        <v>5001</v>
      </c>
      <c r="AD186">
        <f t="shared" si="55"/>
        <v>6000</v>
      </c>
      <c r="AE186" t="s">
        <v>652</v>
      </c>
      <c r="AG186" s="1">
        <v>17</v>
      </c>
      <c r="AH186">
        <f t="shared" si="53"/>
        <v>5001</v>
      </c>
      <c r="AI186">
        <f t="shared" si="56"/>
        <v>6000</v>
      </c>
      <c r="AJ186" s="1" t="s">
        <v>285</v>
      </c>
      <c r="AQ186" s="1" t="str">
        <f t="shared" si="57"/>
        <v>AN2545</v>
      </c>
      <c r="AR186" s="1">
        <f t="shared" si="58"/>
        <v>17</v>
      </c>
      <c r="AS186" s="1">
        <f t="shared" si="59"/>
        <v>5001</v>
      </c>
      <c r="AT186" s="1">
        <f t="shared" si="60"/>
        <v>6000</v>
      </c>
      <c r="AU186" t="str">
        <f t="shared" si="61"/>
        <v>AN2545|17|5001|6000</v>
      </c>
      <c r="AV186" t="str">
        <f t="shared" si="62"/>
        <v>fill_color=vvlgrey,id=TF1</v>
      </c>
      <c r="AW186" t="str">
        <f t="shared" si="63"/>
        <v>fill_color=vvlgrey,id=TF2</v>
      </c>
      <c r="AX186" t="str">
        <f t="shared" si="64"/>
        <v>fill_color=vvlgrey,id=TF3</v>
      </c>
      <c r="AY186" t="str">
        <f t="shared" si="65"/>
        <v>fill_color=vvlgrey,id=TF4</v>
      </c>
      <c r="AZ186" t="str">
        <f t="shared" si="66"/>
        <v>fill_color=vvlgrey,id=TF5</v>
      </c>
      <c r="BA186" t="str">
        <f t="shared" si="67"/>
        <v>fill_color=vvlgrey,id=TF6</v>
      </c>
      <c r="BB186" t="str">
        <f t="shared" si="68"/>
        <v>fill_color=vvlgrey,id=TF7</v>
      </c>
      <c r="BC186" t="str">
        <f t="shared" si="69"/>
        <v>fill_color=vvlgrey,id=TF8</v>
      </c>
      <c r="BD186" t="str">
        <f t="shared" si="70"/>
        <v>fill_color=vvlgrey,id=TF9</v>
      </c>
      <c r="BE186" t="str">
        <f t="shared" si="71"/>
        <v>fill_color=vvlgrey,id=TF10</v>
      </c>
      <c r="BF186" t="str">
        <f t="shared" si="72"/>
        <v>fill_color=yellow,id=TF11</v>
      </c>
      <c r="BG186" t="str">
        <f t="shared" si="73"/>
        <v>fill_color=vvlgrey,id=TF12</v>
      </c>
      <c r="BK186" t="s">
        <v>300</v>
      </c>
      <c r="BL186">
        <v>2</v>
      </c>
      <c r="BM186">
        <v>1001</v>
      </c>
      <c r="BN186">
        <v>2000</v>
      </c>
      <c r="BO186" t="s">
        <v>684</v>
      </c>
      <c r="BP186" t="s">
        <v>120</v>
      </c>
    </row>
    <row r="187" spans="9:68" x14ac:dyDescent="0.25">
      <c r="I187" s="1">
        <v>17</v>
      </c>
      <c r="J187">
        <f t="shared" si="51"/>
        <v>6001</v>
      </c>
      <c r="K187">
        <f t="shared" si="54"/>
        <v>7000</v>
      </c>
      <c r="L187" t="s">
        <v>651</v>
      </c>
      <c r="M187" s="1" t="s">
        <v>246</v>
      </c>
      <c r="N187" s="1" t="str">
        <f>_xlfn.IFNA(VLOOKUP(M187,'SM Target of each TF'!$AT$2:$AV$24, 3, FALSE), "NA")</f>
        <v>NA</v>
      </c>
      <c r="O187" s="1" t="s">
        <v>670</v>
      </c>
      <c r="P187" s="1" t="s">
        <v>670</v>
      </c>
      <c r="Q187" s="1" t="s">
        <v>670</v>
      </c>
      <c r="R187" s="1" t="s">
        <v>670</v>
      </c>
      <c r="S187" s="1" t="s">
        <v>670</v>
      </c>
      <c r="T187" s="1" t="s">
        <v>670</v>
      </c>
      <c r="U187" s="1" t="s">
        <v>670</v>
      </c>
      <c r="V187" s="1" t="s">
        <v>670</v>
      </c>
      <c r="W187" s="1" t="s">
        <v>670</v>
      </c>
      <c r="X187" s="1" t="s">
        <v>669</v>
      </c>
      <c r="Y187" s="1" t="s">
        <v>670</v>
      </c>
      <c r="Z187" s="1" t="s">
        <v>670</v>
      </c>
      <c r="AB187" s="1">
        <v>17</v>
      </c>
      <c r="AC187">
        <f t="shared" si="52"/>
        <v>6001</v>
      </c>
      <c r="AD187">
        <f t="shared" si="55"/>
        <v>7000</v>
      </c>
      <c r="AE187" t="s">
        <v>651</v>
      </c>
      <c r="AG187" s="1">
        <v>17</v>
      </c>
      <c r="AH187">
        <f t="shared" si="53"/>
        <v>6001</v>
      </c>
      <c r="AI187">
        <f t="shared" si="56"/>
        <v>7000</v>
      </c>
      <c r="AJ187" s="1" t="s">
        <v>246</v>
      </c>
      <c r="AQ187" s="1" t="str">
        <f t="shared" si="57"/>
        <v>AN2546</v>
      </c>
      <c r="AR187" s="1">
        <f t="shared" si="58"/>
        <v>17</v>
      </c>
      <c r="AS187" s="1">
        <f t="shared" si="59"/>
        <v>6001</v>
      </c>
      <c r="AT187" s="1">
        <f t="shared" si="60"/>
        <v>7000</v>
      </c>
      <c r="AU187" t="str">
        <f t="shared" si="61"/>
        <v>AN2546|17|6001|7000</v>
      </c>
      <c r="AV187" t="str">
        <f t="shared" si="62"/>
        <v>fill_color=vvlgrey,id=TF1</v>
      </c>
      <c r="AW187" t="str">
        <f t="shared" si="63"/>
        <v>fill_color=vvlgrey,id=TF2</v>
      </c>
      <c r="AX187" t="str">
        <f t="shared" si="64"/>
        <v>fill_color=vvlgrey,id=TF3</v>
      </c>
      <c r="AY187" t="str">
        <f t="shared" si="65"/>
        <v>fill_color=vvlgrey,id=TF4</v>
      </c>
      <c r="AZ187" t="str">
        <f t="shared" si="66"/>
        <v>fill_color=vvlgrey,id=TF5</v>
      </c>
      <c r="BA187" t="str">
        <f t="shared" si="67"/>
        <v>fill_color=vvlgrey,id=TF6</v>
      </c>
      <c r="BB187" t="str">
        <f t="shared" si="68"/>
        <v>fill_color=vvlgrey,id=TF7</v>
      </c>
      <c r="BC187" t="str">
        <f t="shared" si="69"/>
        <v>fill_color=vvlgrey,id=TF8</v>
      </c>
      <c r="BD187" t="str">
        <f t="shared" si="70"/>
        <v>fill_color=vvlgrey,id=TF9</v>
      </c>
      <c r="BE187" t="str">
        <f t="shared" si="71"/>
        <v>fill_color=yellow,id=TF10</v>
      </c>
      <c r="BF187" t="str">
        <f t="shared" si="72"/>
        <v>fill_color=vvlgrey,id=TF11</v>
      </c>
      <c r="BG187" t="str">
        <f t="shared" si="73"/>
        <v>fill_color=vvlgrey,id=TF12</v>
      </c>
      <c r="BK187" t="s">
        <v>300</v>
      </c>
      <c r="BL187">
        <v>2</v>
      </c>
      <c r="BM187">
        <v>1001</v>
      </c>
      <c r="BN187">
        <v>2000</v>
      </c>
      <c r="BO187" t="s">
        <v>685</v>
      </c>
      <c r="BP187" t="s">
        <v>142</v>
      </c>
    </row>
    <row r="188" spans="9:68" x14ac:dyDescent="0.25">
      <c r="I188" s="1">
        <v>17</v>
      </c>
      <c r="J188">
        <f t="shared" si="51"/>
        <v>7001</v>
      </c>
      <c r="K188">
        <f t="shared" si="54"/>
        <v>8000</v>
      </c>
      <c r="L188" t="s">
        <v>652</v>
      </c>
      <c r="M188" s="1" t="s">
        <v>386</v>
      </c>
      <c r="N188" s="1" t="str">
        <f>_xlfn.IFNA(VLOOKUP(M188,'SM Target of each TF'!$AT$2:$AV$24, 3, FALSE), "NA")</f>
        <v>NA</v>
      </c>
      <c r="O188" s="1" t="s">
        <v>670</v>
      </c>
      <c r="P188" s="1" t="s">
        <v>670</v>
      </c>
      <c r="Q188" s="1" t="s">
        <v>670</v>
      </c>
      <c r="R188" s="1" t="s">
        <v>670</v>
      </c>
      <c r="S188" s="1" t="s">
        <v>670</v>
      </c>
      <c r="T188" s="1" t="s">
        <v>670</v>
      </c>
      <c r="U188" s="1" t="s">
        <v>670</v>
      </c>
      <c r="V188" s="1" t="s">
        <v>670</v>
      </c>
      <c r="W188" s="1" t="s">
        <v>670</v>
      </c>
      <c r="X188" s="1" t="s">
        <v>670</v>
      </c>
      <c r="Y188" s="1" t="s">
        <v>670</v>
      </c>
      <c r="Z188" s="1" t="s">
        <v>670</v>
      </c>
      <c r="AB188" s="1">
        <v>17</v>
      </c>
      <c r="AC188">
        <f t="shared" si="52"/>
        <v>7001</v>
      </c>
      <c r="AD188">
        <f t="shared" si="55"/>
        <v>8000</v>
      </c>
      <c r="AE188" t="s">
        <v>652</v>
      </c>
      <c r="AG188" s="1">
        <v>17</v>
      </c>
      <c r="AH188">
        <f t="shared" si="53"/>
        <v>7001</v>
      </c>
      <c r="AI188">
        <f t="shared" si="56"/>
        <v>8000</v>
      </c>
      <c r="AJ188" s="1" t="s">
        <v>386</v>
      </c>
      <c r="AQ188" s="1" t="str">
        <f t="shared" si="57"/>
        <v>AN2547</v>
      </c>
      <c r="AR188" s="1">
        <f t="shared" si="58"/>
        <v>17</v>
      </c>
      <c r="AS188" s="1">
        <f t="shared" si="59"/>
        <v>7001</v>
      </c>
      <c r="AT188" s="1">
        <f t="shared" si="60"/>
        <v>8000</v>
      </c>
      <c r="AU188" t="str">
        <f t="shared" si="61"/>
        <v>AN2547|17|7001|8000</v>
      </c>
      <c r="AV188" t="str">
        <f t="shared" si="62"/>
        <v>fill_color=vvlgrey,id=TF1</v>
      </c>
      <c r="AW188" t="str">
        <f t="shared" si="63"/>
        <v>fill_color=vvlgrey,id=TF2</v>
      </c>
      <c r="AX188" t="str">
        <f t="shared" si="64"/>
        <v>fill_color=vvlgrey,id=TF3</v>
      </c>
      <c r="AY188" t="str">
        <f t="shared" si="65"/>
        <v>fill_color=vvlgrey,id=TF4</v>
      </c>
      <c r="AZ188" t="str">
        <f t="shared" si="66"/>
        <v>fill_color=vvlgrey,id=TF5</v>
      </c>
      <c r="BA188" t="str">
        <f t="shared" si="67"/>
        <v>fill_color=vvlgrey,id=TF6</v>
      </c>
      <c r="BB188" t="str">
        <f t="shared" si="68"/>
        <v>fill_color=vvlgrey,id=TF7</v>
      </c>
      <c r="BC188" t="str">
        <f t="shared" si="69"/>
        <v>fill_color=vvlgrey,id=TF8</v>
      </c>
      <c r="BD188" t="str">
        <f t="shared" si="70"/>
        <v>fill_color=vvlgrey,id=TF9</v>
      </c>
      <c r="BE188" t="str">
        <f t="shared" si="71"/>
        <v>fill_color=vvlgrey,id=TF10</v>
      </c>
      <c r="BF188" t="str">
        <f t="shared" si="72"/>
        <v>fill_color=vvlgrey,id=TF11</v>
      </c>
      <c r="BG188" t="str">
        <f t="shared" si="73"/>
        <v>fill_color=vvlgrey,id=TF12</v>
      </c>
      <c r="BK188" t="s">
        <v>300</v>
      </c>
      <c r="BL188">
        <v>2</v>
      </c>
      <c r="BM188">
        <v>1001</v>
      </c>
      <c r="BN188">
        <v>2000</v>
      </c>
      <c r="BO188" t="s">
        <v>686</v>
      </c>
      <c r="BP188" t="s">
        <v>163</v>
      </c>
    </row>
    <row r="189" spans="9:68" x14ac:dyDescent="0.25">
      <c r="I189" s="1">
        <v>17</v>
      </c>
      <c r="J189">
        <f t="shared" si="51"/>
        <v>8001</v>
      </c>
      <c r="K189">
        <f t="shared" si="54"/>
        <v>9000</v>
      </c>
      <c r="L189" t="s">
        <v>651</v>
      </c>
      <c r="M189" s="1" t="s">
        <v>95</v>
      </c>
      <c r="N189" s="1" t="str">
        <f>_xlfn.IFNA(VLOOKUP(M189,'SM Target of each TF'!$AT$2:$AV$24, 3, FALSE), "NA")</f>
        <v>NA</v>
      </c>
      <c r="O189" s="1" t="s">
        <v>670</v>
      </c>
      <c r="P189" s="1" t="s">
        <v>670</v>
      </c>
      <c r="Q189" s="1" t="s">
        <v>669</v>
      </c>
      <c r="R189" s="1" t="s">
        <v>670</v>
      </c>
      <c r="S189" s="1" t="s">
        <v>670</v>
      </c>
      <c r="T189" s="1" t="s">
        <v>670</v>
      </c>
      <c r="U189" s="1" t="s">
        <v>670</v>
      </c>
      <c r="V189" s="1" t="s">
        <v>670</v>
      </c>
      <c r="W189" s="1" t="s">
        <v>670</v>
      </c>
      <c r="X189" s="1" t="s">
        <v>670</v>
      </c>
      <c r="Y189" s="1" t="s">
        <v>669</v>
      </c>
      <c r="Z189" s="1" t="s">
        <v>670</v>
      </c>
      <c r="AB189" s="1">
        <v>17</v>
      </c>
      <c r="AC189">
        <f t="shared" si="52"/>
        <v>8001</v>
      </c>
      <c r="AD189">
        <f t="shared" si="55"/>
        <v>9000</v>
      </c>
      <c r="AE189" t="s">
        <v>651</v>
      </c>
      <c r="AG189" s="1">
        <v>17</v>
      </c>
      <c r="AH189">
        <f t="shared" si="53"/>
        <v>8001</v>
      </c>
      <c r="AI189">
        <f t="shared" si="56"/>
        <v>9000</v>
      </c>
      <c r="AJ189" s="1" t="s">
        <v>95</v>
      </c>
      <c r="AQ189" s="1" t="str">
        <f t="shared" si="57"/>
        <v>AN2548</v>
      </c>
      <c r="AR189" s="1">
        <f t="shared" si="58"/>
        <v>17</v>
      </c>
      <c r="AS189" s="1">
        <f t="shared" si="59"/>
        <v>8001</v>
      </c>
      <c r="AT189" s="1">
        <f t="shared" si="60"/>
        <v>9000</v>
      </c>
      <c r="AU189" t="str">
        <f t="shared" si="61"/>
        <v>AN2548|17|8001|9000</v>
      </c>
      <c r="AV189" t="str">
        <f t="shared" si="62"/>
        <v>fill_color=vvlgrey,id=TF1</v>
      </c>
      <c r="AW189" t="str">
        <f t="shared" si="63"/>
        <v>fill_color=vvlgrey,id=TF2</v>
      </c>
      <c r="AX189" t="str">
        <f t="shared" si="64"/>
        <v>fill_color=yellow,id=TF3</v>
      </c>
      <c r="AY189" t="str">
        <f t="shared" si="65"/>
        <v>fill_color=vvlgrey,id=TF4</v>
      </c>
      <c r="AZ189" t="str">
        <f t="shared" si="66"/>
        <v>fill_color=vvlgrey,id=TF5</v>
      </c>
      <c r="BA189" t="str">
        <f t="shared" si="67"/>
        <v>fill_color=vvlgrey,id=TF6</v>
      </c>
      <c r="BB189" t="str">
        <f t="shared" si="68"/>
        <v>fill_color=vvlgrey,id=TF7</v>
      </c>
      <c r="BC189" t="str">
        <f t="shared" si="69"/>
        <v>fill_color=vvlgrey,id=TF8</v>
      </c>
      <c r="BD189" t="str">
        <f t="shared" si="70"/>
        <v>fill_color=vvlgrey,id=TF9</v>
      </c>
      <c r="BE189" t="str">
        <f t="shared" si="71"/>
        <v>fill_color=vvlgrey,id=TF10</v>
      </c>
      <c r="BF189" t="str">
        <f t="shared" si="72"/>
        <v>fill_color=yellow,id=TF11</v>
      </c>
      <c r="BG189" t="str">
        <f t="shared" si="73"/>
        <v>fill_color=vvlgrey,id=TF12</v>
      </c>
      <c r="BK189" t="s">
        <v>300</v>
      </c>
      <c r="BL189">
        <v>2</v>
      </c>
      <c r="BM189">
        <v>1001</v>
      </c>
      <c r="BN189">
        <v>2000</v>
      </c>
      <c r="BO189" t="s">
        <v>687</v>
      </c>
      <c r="BP189" t="s">
        <v>576</v>
      </c>
    </row>
    <row r="190" spans="9:68" x14ac:dyDescent="0.25">
      <c r="I190" s="1">
        <v>17</v>
      </c>
      <c r="J190">
        <f t="shared" si="51"/>
        <v>9001</v>
      </c>
      <c r="K190">
        <f t="shared" si="54"/>
        <v>10000</v>
      </c>
      <c r="L190" t="s">
        <v>652</v>
      </c>
      <c r="M190" s="1" t="s">
        <v>122</v>
      </c>
      <c r="N190" s="1" t="str">
        <f>_xlfn.IFNA(VLOOKUP(M190,'SM Target of each TF'!$AT$2:$AV$24, 3, FALSE), "NA")</f>
        <v>NA</v>
      </c>
      <c r="O190" s="1" t="s">
        <v>670</v>
      </c>
      <c r="P190" s="1" t="s">
        <v>670</v>
      </c>
      <c r="Q190" s="1" t="s">
        <v>671</v>
      </c>
      <c r="R190" s="1" t="s">
        <v>671</v>
      </c>
      <c r="S190" s="1" t="s">
        <v>669</v>
      </c>
      <c r="T190" s="1" t="s">
        <v>669</v>
      </c>
      <c r="U190" s="1" t="s">
        <v>670</v>
      </c>
      <c r="V190" s="1" t="s">
        <v>669</v>
      </c>
      <c r="W190" s="1" t="s">
        <v>670</v>
      </c>
      <c r="X190" s="1" t="s">
        <v>670</v>
      </c>
      <c r="Y190" s="1" t="s">
        <v>669</v>
      </c>
      <c r="Z190" s="1" t="s">
        <v>670</v>
      </c>
      <c r="AB190" s="1">
        <v>17</v>
      </c>
      <c r="AC190">
        <f t="shared" si="52"/>
        <v>9001</v>
      </c>
      <c r="AD190">
        <f t="shared" si="55"/>
        <v>10000</v>
      </c>
      <c r="AE190" t="s">
        <v>652</v>
      </c>
      <c r="AG190" s="1">
        <v>17</v>
      </c>
      <c r="AH190">
        <f t="shared" si="53"/>
        <v>9001</v>
      </c>
      <c r="AI190">
        <f t="shared" si="56"/>
        <v>10000</v>
      </c>
      <c r="AJ190" s="1" t="s">
        <v>122</v>
      </c>
      <c r="AQ190" s="1" t="str">
        <f t="shared" si="57"/>
        <v>AN2549</v>
      </c>
      <c r="AR190" s="1">
        <f t="shared" si="58"/>
        <v>17</v>
      </c>
      <c r="AS190" s="1">
        <f t="shared" si="59"/>
        <v>9001</v>
      </c>
      <c r="AT190" s="1">
        <f t="shared" si="60"/>
        <v>10000</v>
      </c>
      <c r="AU190" t="str">
        <f t="shared" si="61"/>
        <v>AN2549|17|9001|10000</v>
      </c>
      <c r="AV190" t="str">
        <f t="shared" si="62"/>
        <v>fill_color=vvlgrey,id=TF1</v>
      </c>
      <c r="AW190" t="str">
        <f t="shared" si="63"/>
        <v>fill_color=vvlgrey,id=TF2</v>
      </c>
      <c r="AX190" t="str">
        <f t="shared" si="64"/>
        <v>fill_color=dblue,id=TF3</v>
      </c>
      <c r="AY190" t="str">
        <f t="shared" si="65"/>
        <v>fill_color=dblue,id=TF4</v>
      </c>
      <c r="AZ190" t="str">
        <f t="shared" si="66"/>
        <v>fill_color=yellow,id=TF5</v>
      </c>
      <c r="BA190" t="str">
        <f t="shared" si="67"/>
        <v>fill_color=yellow,id=TF6</v>
      </c>
      <c r="BB190" t="str">
        <f t="shared" si="68"/>
        <v>fill_color=vvlgrey,id=TF7</v>
      </c>
      <c r="BC190" t="str">
        <f t="shared" si="69"/>
        <v>fill_color=yellow,id=TF8</v>
      </c>
      <c r="BD190" t="str">
        <f t="shared" si="70"/>
        <v>fill_color=vvlgrey,id=TF9</v>
      </c>
      <c r="BE190" t="str">
        <f t="shared" si="71"/>
        <v>fill_color=vvlgrey,id=TF10</v>
      </c>
      <c r="BF190" t="str">
        <f t="shared" si="72"/>
        <v>fill_color=yellow,id=TF11</v>
      </c>
      <c r="BG190" t="str">
        <f t="shared" si="73"/>
        <v>fill_color=vvlgrey,id=TF12</v>
      </c>
      <c r="BK190" t="s">
        <v>300</v>
      </c>
      <c r="BL190">
        <v>2</v>
      </c>
      <c r="BM190">
        <v>1001</v>
      </c>
      <c r="BN190">
        <v>2000</v>
      </c>
      <c r="BO190" t="s">
        <v>688</v>
      </c>
      <c r="BP190" t="s">
        <v>577</v>
      </c>
    </row>
    <row r="191" spans="9:68" x14ac:dyDescent="0.25">
      <c r="I191" s="1">
        <v>17</v>
      </c>
      <c r="J191">
        <f t="shared" si="51"/>
        <v>10001</v>
      </c>
      <c r="K191">
        <f t="shared" si="54"/>
        <v>11000</v>
      </c>
      <c r="L191" t="s">
        <v>651</v>
      </c>
      <c r="M191" s="1" t="s">
        <v>90</v>
      </c>
      <c r="N191" s="1" t="str">
        <f>_xlfn.IFNA(VLOOKUP(M191,'SM Target of each TF'!$AT$2:$AV$24, 3, FALSE), "NA")</f>
        <v>NA</v>
      </c>
      <c r="O191" s="1" t="s">
        <v>670</v>
      </c>
      <c r="P191" s="1" t="s">
        <v>670</v>
      </c>
      <c r="Q191" s="1" t="s">
        <v>671</v>
      </c>
      <c r="R191" s="1" t="s">
        <v>669</v>
      </c>
      <c r="S191" s="1" t="s">
        <v>669</v>
      </c>
      <c r="T191" s="1" t="s">
        <v>669</v>
      </c>
      <c r="U191" s="1" t="s">
        <v>670</v>
      </c>
      <c r="V191" s="1" t="s">
        <v>669</v>
      </c>
      <c r="W191" s="1" t="s">
        <v>670</v>
      </c>
      <c r="X191" s="1" t="s">
        <v>670</v>
      </c>
      <c r="Y191" s="1" t="s">
        <v>672</v>
      </c>
      <c r="Z191" s="1" t="s">
        <v>670</v>
      </c>
      <c r="AB191" s="1">
        <v>17</v>
      </c>
      <c r="AC191">
        <f t="shared" si="52"/>
        <v>10001</v>
      </c>
      <c r="AD191">
        <f t="shared" si="55"/>
        <v>11000</v>
      </c>
      <c r="AE191" t="s">
        <v>651</v>
      </c>
      <c r="AG191" s="1">
        <v>17</v>
      </c>
      <c r="AH191">
        <f t="shared" si="53"/>
        <v>10001</v>
      </c>
      <c r="AI191">
        <f t="shared" si="56"/>
        <v>11000</v>
      </c>
      <c r="AJ191" s="1" t="s">
        <v>90</v>
      </c>
      <c r="AQ191" s="1" t="str">
        <f t="shared" si="57"/>
        <v>AN2550</v>
      </c>
      <c r="AR191" s="1">
        <f t="shared" si="58"/>
        <v>17</v>
      </c>
      <c r="AS191" s="1">
        <f t="shared" si="59"/>
        <v>10001</v>
      </c>
      <c r="AT191" s="1">
        <f t="shared" si="60"/>
        <v>11000</v>
      </c>
      <c r="AU191" t="str">
        <f t="shared" si="61"/>
        <v>AN2550|17|10001|11000</v>
      </c>
      <c r="AV191" t="str">
        <f t="shared" si="62"/>
        <v>fill_color=vvlgrey,id=TF1</v>
      </c>
      <c r="AW191" t="str">
        <f t="shared" si="63"/>
        <v>fill_color=vvlgrey,id=TF2</v>
      </c>
      <c r="AX191" t="str">
        <f t="shared" si="64"/>
        <v>fill_color=dblue,id=TF3</v>
      </c>
      <c r="AY191" t="str">
        <f t="shared" si="65"/>
        <v>fill_color=yellow,id=TF4</v>
      </c>
      <c r="AZ191" t="str">
        <f t="shared" si="66"/>
        <v>fill_color=yellow,id=TF5</v>
      </c>
      <c r="BA191" t="str">
        <f t="shared" si="67"/>
        <v>fill_color=yellow,id=TF6</v>
      </c>
      <c r="BB191" t="str">
        <f t="shared" si="68"/>
        <v>fill_color=vvlgrey,id=TF7</v>
      </c>
      <c r="BC191" t="str">
        <f t="shared" si="69"/>
        <v>fill_color=yellow,id=TF8</v>
      </c>
      <c r="BD191" t="str">
        <f t="shared" si="70"/>
        <v>fill_color=vvlgrey,id=TF9</v>
      </c>
      <c r="BE191" t="str">
        <f t="shared" si="71"/>
        <v>fill_color=vvlgrey,id=TF10</v>
      </c>
      <c r="BF191" t="str">
        <f t="shared" si="72"/>
        <v>fill_color=dred,id=TF11</v>
      </c>
      <c r="BG191" t="str">
        <f t="shared" si="73"/>
        <v>fill_color=vvlgrey,id=TF12</v>
      </c>
      <c r="BK191" t="s">
        <v>300</v>
      </c>
      <c r="BL191">
        <v>2</v>
      </c>
      <c r="BM191">
        <v>1001</v>
      </c>
      <c r="BN191">
        <v>2000</v>
      </c>
      <c r="BO191" t="s">
        <v>689</v>
      </c>
      <c r="BP191" t="s">
        <v>578</v>
      </c>
    </row>
    <row r="192" spans="9:68" x14ac:dyDescent="0.25">
      <c r="I192" s="1">
        <v>17</v>
      </c>
      <c r="J192">
        <f t="shared" si="51"/>
        <v>11001</v>
      </c>
      <c r="K192">
        <f t="shared" si="54"/>
        <v>12000</v>
      </c>
      <c r="L192" t="s">
        <v>652</v>
      </c>
      <c r="M192" s="1" t="s">
        <v>387</v>
      </c>
      <c r="N192" s="1" t="str">
        <f>_xlfn.IFNA(VLOOKUP(M192,'SM Target of each TF'!$AT$2:$AV$24, 3, FALSE), "NA")</f>
        <v>NA</v>
      </c>
      <c r="O192" s="1" t="s">
        <v>670</v>
      </c>
      <c r="P192" s="1" t="s">
        <v>670</v>
      </c>
      <c r="Q192" s="1" t="s">
        <v>670</v>
      </c>
      <c r="R192" s="1" t="s">
        <v>670</v>
      </c>
      <c r="S192" s="1" t="s">
        <v>670</v>
      </c>
      <c r="T192" s="1" t="s">
        <v>670</v>
      </c>
      <c r="U192" s="1" t="s">
        <v>670</v>
      </c>
      <c r="V192" s="1" t="s">
        <v>670</v>
      </c>
      <c r="W192" s="1" t="s">
        <v>670</v>
      </c>
      <c r="X192" s="1" t="s">
        <v>670</v>
      </c>
      <c r="Y192" s="1" t="s">
        <v>670</v>
      </c>
      <c r="Z192" s="1" t="s">
        <v>670</v>
      </c>
      <c r="AB192" s="1">
        <v>17</v>
      </c>
      <c r="AC192">
        <f t="shared" si="52"/>
        <v>11001</v>
      </c>
      <c r="AD192">
        <f t="shared" si="55"/>
        <v>12000</v>
      </c>
      <c r="AE192" t="s">
        <v>652</v>
      </c>
      <c r="AG192" s="1">
        <v>17</v>
      </c>
      <c r="AH192">
        <f t="shared" si="53"/>
        <v>11001</v>
      </c>
      <c r="AI192">
        <f t="shared" si="56"/>
        <v>12000</v>
      </c>
      <c r="AJ192" s="1" t="s">
        <v>387</v>
      </c>
      <c r="AQ192" s="1" t="str">
        <f t="shared" si="57"/>
        <v>AN2553</v>
      </c>
      <c r="AR192" s="1">
        <f t="shared" si="58"/>
        <v>17</v>
      </c>
      <c r="AS192" s="1">
        <f t="shared" si="59"/>
        <v>11001</v>
      </c>
      <c r="AT192" s="1">
        <f t="shared" si="60"/>
        <v>12000</v>
      </c>
      <c r="AU192" t="str">
        <f t="shared" si="61"/>
        <v>AN2553|17|11001|12000</v>
      </c>
      <c r="AV192" t="str">
        <f t="shared" si="62"/>
        <v>fill_color=vvlgrey,id=TF1</v>
      </c>
      <c r="AW192" t="str">
        <f t="shared" si="63"/>
        <v>fill_color=vvlgrey,id=TF2</v>
      </c>
      <c r="AX192" t="str">
        <f t="shared" si="64"/>
        <v>fill_color=vvlgrey,id=TF3</v>
      </c>
      <c r="AY192" t="str">
        <f t="shared" si="65"/>
        <v>fill_color=vvlgrey,id=TF4</v>
      </c>
      <c r="AZ192" t="str">
        <f t="shared" si="66"/>
        <v>fill_color=vvlgrey,id=TF5</v>
      </c>
      <c r="BA192" t="str">
        <f t="shared" si="67"/>
        <v>fill_color=vvlgrey,id=TF6</v>
      </c>
      <c r="BB192" t="str">
        <f t="shared" si="68"/>
        <v>fill_color=vvlgrey,id=TF7</v>
      </c>
      <c r="BC192" t="str">
        <f t="shared" si="69"/>
        <v>fill_color=vvlgrey,id=TF8</v>
      </c>
      <c r="BD192" t="str">
        <f t="shared" si="70"/>
        <v>fill_color=vvlgrey,id=TF9</v>
      </c>
      <c r="BE192" t="str">
        <f t="shared" si="71"/>
        <v>fill_color=vvlgrey,id=TF10</v>
      </c>
      <c r="BF192" t="str">
        <f t="shared" si="72"/>
        <v>fill_color=vvlgrey,id=TF11</v>
      </c>
      <c r="BG192" t="str">
        <f t="shared" si="73"/>
        <v>fill_color=vvlgrey,id=TF12</v>
      </c>
      <c r="BK192" t="s">
        <v>300</v>
      </c>
      <c r="BL192">
        <v>2</v>
      </c>
      <c r="BM192">
        <v>1001</v>
      </c>
      <c r="BN192">
        <v>2000</v>
      </c>
      <c r="BO192" t="s">
        <v>690</v>
      </c>
      <c r="BP192" t="s">
        <v>579</v>
      </c>
    </row>
    <row r="193" spans="9:68" x14ac:dyDescent="0.25">
      <c r="I193" s="1">
        <v>18</v>
      </c>
      <c r="J193">
        <f t="shared" si="51"/>
        <v>1</v>
      </c>
      <c r="K193">
        <f t="shared" si="54"/>
        <v>1000</v>
      </c>
      <c r="L193" t="s">
        <v>651</v>
      </c>
      <c r="M193" s="1" t="s">
        <v>388</v>
      </c>
      <c r="N193" s="1" t="str">
        <f>_xlfn.IFNA(VLOOKUP(M193,'SM Target of each TF'!$AT$2:$AV$24, 3, FALSE), "NA")</f>
        <v>NA</v>
      </c>
      <c r="O193" s="1" t="s">
        <v>670</v>
      </c>
      <c r="P193" s="1" t="s">
        <v>670</v>
      </c>
      <c r="Q193" s="1" t="s">
        <v>670</v>
      </c>
      <c r="R193" s="1" t="s">
        <v>670</v>
      </c>
      <c r="S193" s="1" t="s">
        <v>670</v>
      </c>
      <c r="T193" s="1" t="s">
        <v>670</v>
      </c>
      <c r="U193" s="1" t="s">
        <v>670</v>
      </c>
      <c r="V193" s="1" t="s">
        <v>670</v>
      </c>
      <c r="W193" s="1" t="s">
        <v>670</v>
      </c>
      <c r="X193" s="1" t="s">
        <v>670</v>
      </c>
      <c r="Y193" s="1" t="s">
        <v>670</v>
      </c>
      <c r="Z193" s="1" t="s">
        <v>670</v>
      </c>
      <c r="AB193" s="1">
        <v>18</v>
      </c>
      <c r="AC193">
        <f t="shared" si="52"/>
        <v>1</v>
      </c>
      <c r="AD193">
        <f t="shared" si="55"/>
        <v>1000</v>
      </c>
      <c r="AE193" t="s">
        <v>651</v>
      </c>
      <c r="AG193" s="1">
        <v>18</v>
      </c>
      <c r="AH193">
        <f t="shared" si="53"/>
        <v>1</v>
      </c>
      <c r="AI193">
        <f t="shared" si="56"/>
        <v>1000</v>
      </c>
      <c r="AJ193" s="1" t="s">
        <v>388</v>
      </c>
      <c r="AQ193" s="1" t="str">
        <f t="shared" si="57"/>
        <v>AN2621</v>
      </c>
      <c r="AR193" s="1">
        <f t="shared" si="58"/>
        <v>18</v>
      </c>
      <c r="AS193" s="1">
        <f t="shared" si="59"/>
        <v>1</v>
      </c>
      <c r="AT193" s="1">
        <f t="shared" si="60"/>
        <v>1000</v>
      </c>
      <c r="AU193" t="str">
        <f t="shared" si="61"/>
        <v>AN2621|18|1|1000</v>
      </c>
      <c r="AV193" t="str">
        <f t="shared" si="62"/>
        <v>fill_color=vvlgrey,id=TF1</v>
      </c>
      <c r="AW193" t="str">
        <f t="shared" si="63"/>
        <v>fill_color=vvlgrey,id=TF2</v>
      </c>
      <c r="AX193" t="str">
        <f t="shared" si="64"/>
        <v>fill_color=vvlgrey,id=TF3</v>
      </c>
      <c r="AY193" t="str">
        <f t="shared" si="65"/>
        <v>fill_color=vvlgrey,id=TF4</v>
      </c>
      <c r="AZ193" t="str">
        <f t="shared" si="66"/>
        <v>fill_color=vvlgrey,id=TF5</v>
      </c>
      <c r="BA193" t="str">
        <f t="shared" si="67"/>
        <v>fill_color=vvlgrey,id=TF6</v>
      </c>
      <c r="BB193" t="str">
        <f t="shared" si="68"/>
        <v>fill_color=vvlgrey,id=TF7</v>
      </c>
      <c r="BC193" t="str">
        <f t="shared" si="69"/>
        <v>fill_color=vvlgrey,id=TF8</v>
      </c>
      <c r="BD193" t="str">
        <f t="shared" si="70"/>
        <v>fill_color=vvlgrey,id=TF9</v>
      </c>
      <c r="BE193" t="str">
        <f t="shared" si="71"/>
        <v>fill_color=vvlgrey,id=TF10</v>
      </c>
      <c r="BF193" t="str">
        <f t="shared" si="72"/>
        <v>fill_color=vvlgrey,id=TF11</v>
      </c>
      <c r="BG193" t="str">
        <f t="shared" si="73"/>
        <v>fill_color=vvlgrey,id=TF12</v>
      </c>
      <c r="BK193" t="s">
        <v>300</v>
      </c>
      <c r="BL193">
        <v>2</v>
      </c>
      <c r="BM193">
        <v>1001</v>
      </c>
      <c r="BN193">
        <v>2000</v>
      </c>
      <c r="BO193" t="s">
        <v>691</v>
      </c>
      <c r="BP193" t="s">
        <v>580</v>
      </c>
    </row>
    <row r="194" spans="9:68" x14ac:dyDescent="0.25">
      <c r="I194" s="1">
        <v>18</v>
      </c>
      <c r="J194">
        <f t="shared" si="51"/>
        <v>1001</v>
      </c>
      <c r="K194">
        <f t="shared" si="54"/>
        <v>2000</v>
      </c>
      <c r="L194" t="s">
        <v>652</v>
      </c>
      <c r="M194" s="1" t="s">
        <v>389</v>
      </c>
      <c r="N194" s="1" t="str">
        <f>_xlfn.IFNA(VLOOKUP(M194,'SM Target of each TF'!$AT$2:$AV$24, 3, FALSE), "NA")</f>
        <v>NA</v>
      </c>
      <c r="O194" s="1" t="s">
        <v>670</v>
      </c>
      <c r="P194" s="1" t="s">
        <v>670</v>
      </c>
      <c r="Q194" s="1" t="s">
        <v>670</v>
      </c>
      <c r="R194" s="1" t="s">
        <v>670</v>
      </c>
      <c r="S194" s="1" t="s">
        <v>670</v>
      </c>
      <c r="T194" s="1" t="s">
        <v>670</v>
      </c>
      <c r="U194" s="1" t="s">
        <v>670</v>
      </c>
      <c r="V194" s="1" t="s">
        <v>670</v>
      </c>
      <c r="W194" s="1" t="s">
        <v>670</v>
      </c>
      <c r="X194" s="1" t="s">
        <v>670</v>
      </c>
      <c r="Y194" s="1" t="s">
        <v>670</v>
      </c>
      <c r="Z194" s="1" t="s">
        <v>670</v>
      </c>
      <c r="AB194" s="1">
        <v>18</v>
      </c>
      <c r="AC194">
        <f t="shared" si="52"/>
        <v>1001</v>
      </c>
      <c r="AD194">
        <f t="shared" si="55"/>
        <v>2000</v>
      </c>
      <c r="AE194" t="s">
        <v>652</v>
      </c>
      <c r="AG194" s="1">
        <v>18</v>
      </c>
      <c r="AH194">
        <f t="shared" si="53"/>
        <v>1001</v>
      </c>
      <c r="AI194">
        <f t="shared" si="56"/>
        <v>2000</v>
      </c>
      <c r="AJ194" s="1" t="s">
        <v>389</v>
      </c>
      <c r="AQ194" s="1" t="str">
        <f t="shared" si="57"/>
        <v>AN2622</v>
      </c>
      <c r="AR194" s="1">
        <f t="shared" si="58"/>
        <v>18</v>
      </c>
      <c r="AS194" s="1">
        <f t="shared" si="59"/>
        <v>1001</v>
      </c>
      <c r="AT194" s="1">
        <f t="shared" si="60"/>
        <v>2000</v>
      </c>
      <c r="AU194" t="str">
        <f t="shared" si="61"/>
        <v>AN2622|18|1001|2000</v>
      </c>
      <c r="AV194" t="str">
        <f t="shared" si="62"/>
        <v>fill_color=vvlgrey,id=TF1</v>
      </c>
      <c r="AW194" t="str">
        <f t="shared" si="63"/>
        <v>fill_color=vvlgrey,id=TF2</v>
      </c>
      <c r="AX194" t="str">
        <f t="shared" si="64"/>
        <v>fill_color=vvlgrey,id=TF3</v>
      </c>
      <c r="AY194" t="str">
        <f t="shared" si="65"/>
        <v>fill_color=vvlgrey,id=TF4</v>
      </c>
      <c r="AZ194" t="str">
        <f t="shared" si="66"/>
        <v>fill_color=vvlgrey,id=TF5</v>
      </c>
      <c r="BA194" t="str">
        <f t="shared" si="67"/>
        <v>fill_color=vvlgrey,id=TF6</v>
      </c>
      <c r="BB194" t="str">
        <f t="shared" si="68"/>
        <v>fill_color=vvlgrey,id=TF7</v>
      </c>
      <c r="BC194" t="str">
        <f t="shared" si="69"/>
        <v>fill_color=vvlgrey,id=TF8</v>
      </c>
      <c r="BD194" t="str">
        <f t="shared" si="70"/>
        <v>fill_color=vvlgrey,id=TF9</v>
      </c>
      <c r="BE194" t="str">
        <f t="shared" si="71"/>
        <v>fill_color=vvlgrey,id=TF10</v>
      </c>
      <c r="BF194" t="str">
        <f t="shared" si="72"/>
        <v>fill_color=vvlgrey,id=TF11</v>
      </c>
      <c r="BG194" t="str">
        <f t="shared" si="73"/>
        <v>fill_color=vvlgrey,id=TF12</v>
      </c>
      <c r="BK194" t="s">
        <v>300</v>
      </c>
      <c r="BL194">
        <v>2</v>
      </c>
      <c r="BM194">
        <v>1001</v>
      </c>
      <c r="BN194">
        <v>2000</v>
      </c>
      <c r="BO194" t="s">
        <v>692</v>
      </c>
      <c r="BP194" t="s">
        <v>582</v>
      </c>
    </row>
    <row r="195" spans="9:68" x14ac:dyDescent="0.25">
      <c r="I195" s="1">
        <v>18</v>
      </c>
      <c r="J195">
        <f t="shared" ref="J195:J258" si="74">IF(I195 &lt;&gt; I194, 1, K194+1)</f>
        <v>2001</v>
      </c>
      <c r="K195">
        <f t="shared" si="54"/>
        <v>3000</v>
      </c>
      <c r="L195" t="s">
        <v>651</v>
      </c>
      <c r="M195" s="1" t="s">
        <v>390</v>
      </c>
      <c r="N195" s="1" t="str">
        <f>_xlfn.IFNA(VLOOKUP(M195,'SM Target of each TF'!$AT$2:$AV$24, 3, FALSE), "NA")</f>
        <v>NA</v>
      </c>
      <c r="O195" s="1" t="s">
        <v>670</v>
      </c>
      <c r="P195" s="1" t="s">
        <v>670</v>
      </c>
      <c r="Q195" s="1" t="s">
        <v>670</v>
      </c>
      <c r="R195" s="1" t="s">
        <v>670</v>
      </c>
      <c r="S195" s="1" t="s">
        <v>670</v>
      </c>
      <c r="T195" s="1" t="s">
        <v>670</v>
      </c>
      <c r="U195" s="1" t="s">
        <v>670</v>
      </c>
      <c r="V195" s="1" t="s">
        <v>670</v>
      </c>
      <c r="W195" s="1" t="s">
        <v>670</v>
      </c>
      <c r="X195" s="1" t="s">
        <v>670</v>
      </c>
      <c r="Y195" s="1" t="s">
        <v>670</v>
      </c>
      <c r="Z195" s="1" t="s">
        <v>670</v>
      </c>
      <c r="AB195" s="1">
        <v>18</v>
      </c>
      <c r="AC195">
        <f t="shared" ref="AC195:AC258" si="75">IF(AB195 &lt;&gt; AB194, 1, AD194+1)</f>
        <v>2001</v>
      </c>
      <c r="AD195">
        <f t="shared" si="55"/>
        <v>3000</v>
      </c>
      <c r="AE195" t="s">
        <v>651</v>
      </c>
      <c r="AG195" s="1">
        <v>18</v>
      </c>
      <c r="AH195">
        <f t="shared" ref="AH195:AH258" si="76">IF(AG195 &lt;&gt; AG194, 1, AI194+1)</f>
        <v>2001</v>
      </c>
      <c r="AI195">
        <f t="shared" si="56"/>
        <v>3000</v>
      </c>
      <c r="AJ195" s="1" t="s">
        <v>390</v>
      </c>
      <c r="AQ195" s="1" t="str">
        <f t="shared" si="57"/>
        <v>AN2623</v>
      </c>
      <c r="AR195" s="1">
        <f t="shared" si="58"/>
        <v>18</v>
      </c>
      <c r="AS195" s="1">
        <f t="shared" si="59"/>
        <v>2001</v>
      </c>
      <c r="AT195" s="1">
        <f t="shared" si="60"/>
        <v>3000</v>
      </c>
      <c r="AU195" t="str">
        <f t="shared" si="61"/>
        <v>AN2623|18|2001|3000</v>
      </c>
      <c r="AV195" t="str">
        <f t="shared" si="62"/>
        <v>fill_color=vvlgrey,id=TF1</v>
      </c>
      <c r="AW195" t="str">
        <f t="shared" si="63"/>
        <v>fill_color=vvlgrey,id=TF2</v>
      </c>
      <c r="AX195" t="str">
        <f t="shared" si="64"/>
        <v>fill_color=vvlgrey,id=TF3</v>
      </c>
      <c r="AY195" t="str">
        <f t="shared" si="65"/>
        <v>fill_color=vvlgrey,id=TF4</v>
      </c>
      <c r="AZ195" t="str">
        <f t="shared" si="66"/>
        <v>fill_color=vvlgrey,id=TF5</v>
      </c>
      <c r="BA195" t="str">
        <f t="shared" si="67"/>
        <v>fill_color=vvlgrey,id=TF6</v>
      </c>
      <c r="BB195" t="str">
        <f t="shared" si="68"/>
        <v>fill_color=vvlgrey,id=TF7</v>
      </c>
      <c r="BC195" t="str">
        <f t="shared" si="69"/>
        <v>fill_color=vvlgrey,id=TF8</v>
      </c>
      <c r="BD195" t="str">
        <f t="shared" si="70"/>
        <v>fill_color=vvlgrey,id=TF9</v>
      </c>
      <c r="BE195" t="str">
        <f t="shared" si="71"/>
        <v>fill_color=vvlgrey,id=TF10</v>
      </c>
      <c r="BF195" t="str">
        <f t="shared" si="72"/>
        <v>fill_color=vvlgrey,id=TF11</v>
      </c>
      <c r="BG195" t="str">
        <f t="shared" si="73"/>
        <v>fill_color=vvlgrey,id=TF12</v>
      </c>
      <c r="BK195" t="s">
        <v>192</v>
      </c>
      <c r="BL195">
        <v>2</v>
      </c>
      <c r="BM195">
        <v>2001</v>
      </c>
      <c r="BN195">
        <v>3000</v>
      </c>
      <c r="BO195" t="s">
        <v>681</v>
      </c>
      <c r="BP195" t="s">
        <v>265</v>
      </c>
    </row>
    <row r="196" spans="9:68" x14ac:dyDescent="0.25">
      <c r="I196" s="1">
        <v>18</v>
      </c>
      <c r="J196">
        <f t="shared" si="74"/>
        <v>3001</v>
      </c>
      <c r="K196">
        <f t="shared" ref="K196:K259" si="77">J196+999</f>
        <v>4000</v>
      </c>
      <c r="L196" t="s">
        <v>652</v>
      </c>
      <c r="M196" s="1" t="s">
        <v>391</v>
      </c>
      <c r="N196" s="1" t="str">
        <f>_xlfn.IFNA(VLOOKUP(M196,'SM Target of each TF'!$AT$2:$AV$24, 3, FALSE), "NA")</f>
        <v>NA</v>
      </c>
      <c r="O196" s="1" t="s">
        <v>670</v>
      </c>
      <c r="P196" s="1" t="s">
        <v>670</v>
      </c>
      <c r="Q196" s="1" t="s">
        <v>670</v>
      </c>
      <c r="R196" s="1" t="s">
        <v>670</v>
      </c>
      <c r="S196" s="1" t="s">
        <v>670</v>
      </c>
      <c r="T196" s="1" t="s">
        <v>670</v>
      </c>
      <c r="U196" s="1" t="s">
        <v>670</v>
      </c>
      <c r="V196" s="1" t="s">
        <v>670</v>
      </c>
      <c r="W196" s="1" t="s">
        <v>670</v>
      </c>
      <c r="X196" s="1" t="s">
        <v>670</v>
      </c>
      <c r="Y196" s="1" t="s">
        <v>670</v>
      </c>
      <c r="Z196" s="1" t="s">
        <v>670</v>
      </c>
      <c r="AB196" s="1">
        <v>18</v>
      </c>
      <c r="AC196">
        <f t="shared" si="75"/>
        <v>3001</v>
      </c>
      <c r="AD196">
        <f t="shared" ref="AD196:AD259" si="78">AC196+999</f>
        <v>4000</v>
      </c>
      <c r="AE196" t="s">
        <v>652</v>
      </c>
      <c r="AG196" s="1">
        <v>18</v>
      </c>
      <c r="AH196">
        <f t="shared" si="76"/>
        <v>3001</v>
      </c>
      <c r="AI196">
        <f t="shared" ref="AI196:AI259" si="79">AH196+999</f>
        <v>4000</v>
      </c>
      <c r="AJ196" s="1" t="s">
        <v>391</v>
      </c>
      <c r="AQ196" s="1" t="str">
        <f t="shared" ref="AQ196:AQ259" si="80">M196</f>
        <v>AN2624</v>
      </c>
      <c r="AR196" s="1">
        <f t="shared" ref="AR196:AR259" si="81">I196</f>
        <v>18</v>
      </c>
      <c r="AS196" s="1">
        <f t="shared" ref="AS196:AS259" si="82">J196</f>
        <v>3001</v>
      </c>
      <c r="AT196" s="1">
        <f t="shared" ref="AT196:AT259" si="83">K196</f>
        <v>4000</v>
      </c>
      <c r="AU196" t="str">
        <f t="shared" ref="AU196:AU259" si="84">AQ196&amp;"|"&amp;AR196&amp;"|"&amp;AS196&amp;"|"&amp;AT196</f>
        <v>AN2624|18|3001|4000</v>
      </c>
      <c r="AV196" t="str">
        <f t="shared" ref="AV196:AV259" si="85">"fill_color="&amp;IF(O196="Up", "dred", IF(O196="Down", "dblue", IF(O196="Unknown", "yellow", "vvlgrey")))&amp;",id="&amp;AV$1</f>
        <v>fill_color=vvlgrey,id=TF1</v>
      </c>
      <c r="AW196" t="str">
        <f t="shared" ref="AW196:AW259" si="86">"fill_color="&amp;IF(P196="Up", "dred", IF(P196="Down", "dblue", IF(P196="Unknown", "yellow", "vvlgrey")))&amp;",id="&amp;AW$1</f>
        <v>fill_color=vvlgrey,id=TF2</v>
      </c>
      <c r="AX196" t="str">
        <f t="shared" ref="AX196:AX259" si="87">"fill_color="&amp;IF(Q196="Up", "dred", IF(Q196="Down", "dblue", IF(Q196="Unknown", "yellow", "vvlgrey")))&amp;",id="&amp;AX$1</f>
        <v>fill_color=vvlgrey,id=TF3</v>
      </c>
      <c r="AY196" t="str">
        <f t="shared" ref="AY196:AY259" si="88">"fill_color="&amp;IF(R196="Up", "dred", IF(R196="Down", "dblue", IF(R196="Unknown", "yellow", "vvlgrey")))&amp;",id="&amp;AY$1</f>
        <v>fill_color=vvlgrey,id=TF4</v>
      </c>
      <c r="AZ196" t="str">
        <f t="shared" ref="AZ196:AZ259" si="89">"fill_color="&amp;IF(S196="Up", "dred", IF(S196="Down", "dblue", IF(S196="Unknown", "yellow", "vvlgrey")))&amp;",id="&amp;AZ$1</f>
        <v>fill_color=vvlgrey,id=TF5</v>
      </c>
      <c r="BA196" t="str">
        <f t="shared" ref="BA196:BA259" si="90">"fill_color="&amp;IF(T196="Up", "dred", IF(T196="Down", "dblue", IF(T196="Unknown", "yellow", "vvlgrey")))&amp;",id="&amp;BA$1</f>
        <v>fill_color=vvlgrey,id=TF6</v>
      </c>
      <c r="BB196" t="str">
        <f t="shared" ref="BB196:BB259" si="91">"fill_color="&amp;IF(U196="Up", "dred", IF(U196="Down", "dblue", IF(U196="Unknown", "yellow", "vvlgrey")))&amp;",id="&amp;BB$1</f>
        <v>fill_color=vvlgrey,id=TF7</v>
      </c>
      <c r="BC196" t="str">
        <f t="shared" ref="BC196:BC259" si="92">"fill_color="&amp;IF(V196="Up", "dred", IF(V196="Down", "dblue", IF(V196="Unknown", "yellow", "vvlgrey")))&amp;",id="&amp;BC$1</f>
        <v>fill_color=vvlgrey,id=TF8</v>
      </c>
      <c r="BD196" t="str">
        <f t="shared" ref="BD196:BD259" si="93">"fill_color="&amp;IF(W196="Up", "dred", IF(W196="Down", "dblue", IF(W196="Unknown", "yellow", "vvlgrey")))&amp;",id="&amp;BD$1</f>
        <v>fill_color=vvlgrey,id=TF9</v>
      </c>
      <c r="BE196" t="str">
        <f t="shared" ref="BE196:BE259" si="94">"fill_color="&amp;IF(X196="Up", "dred", IF(X196="Down", "dblue", IF(X196="Unknown", "yellow", "vvlgrey")))&amp;",id="&amp;BE$1</f>
        <v>fill_color=vvlgrey,id=TF10</v>
      </c>
      <c r="BF196" t="str">
        <f t="shared" ref="BF196:BF259" si="95">"fill_color="&amp;IF(Y196="Up", "dred", IF(Y196="Down", "dblue", IF(Y196="Unknown", "yellow", "vvlgrey")))&amp;",id="&amp;BF$1</f>
        <v>fill_color=vvlgrey,id=TF11</v>
      </c>
      <c r="BG196" t="str">
        <f t="shared" ref="BG196:BG259" si="96">"fill_color="&amp;IF(Z196="Up", "dred", IF(Z196="Down", "dblue", IF(Z196="Unknown", "yellow", "vvlgrey")))&amp;",id="&amp;BG$1</f>
        <v>fill_color=vvlgrey,id=TF12</v>
      </c>
      <c r="BK196" t="s">
        <v>192</v>
      </c>
      <c r="BL196">
        <v>2</v>
      </c>
      <c r="BM196">
        <v>2001</v>
      </c>
      <c r="BN196">
        <v>3000</v>
      </c>
      <c r="BO196" t="s">
        <v>1269</v>
      </c>
      <c r="BP196" t="s">
        <v>581</v>
      </c>
    </row>
    <row r="197" spans="9:68" x14ac:dyDescent="0.25">
      <c r="I197" s="1">
        <v>18</v>
      </c>
      <c r="J197">
        <f t="shared" si="74"/>
        <v>4001</v>
      </c>
      <c r="K197">
        <f t="shared" si="77"/>
        <v>5000</v>
      </c>
      <c r="L197" t="s">
        <v>651</v>
      </c>
      <c r="M197" s="1" t="s">
        <v>21</v>
      </c>
      <c r="N197" s="1" t="str">
        <f>_xlfn.IFNA(VLOOKUP(M197,'SM Target of each TF'!$AT$2:$AV$24, 3, FALSE), "NA")</f>
        <v>NA</v>
      </c>
      <c r="O197" s="1" t="s">
        <v>670</v>
      </c>
      <c r="P197" s="1" t="s">
        <v>669</v>
      </c>
      <c r="Q197" s="1" t="s">
        <v>671</v>
      </c>
      <c r="R197" s="1" t="s">
        <v>669</v>
      </c>
      <c r="S197" s="1" t="s">
        <v>670</v>
      </c>
      <c r="T197" s="1" t="s">
        <v>669</v>
      </c>
      <c r="U197" s="1" t="s">
        <v>669</v>
      </c>
      <c r="V197" s="1" t="s">
        <v>669</v>
      </c>
      <c r="W197" s="1" t="s">
        <v>670</v>
      </c>
      <c r="X197" s="1" t="s">
        <v>669</v>
      </c>
      <c r="Y197" s="1" t="s">
        <v>669</v>
      </c>
      <c r="Z197" s="1" t="s">
        <v>670</v>
      </c>
      <c r="AB197" s="1">
        <v>18</v>
      </c>
      <c r="AC197">
        <f t="shared" si="75"/>
        <v>4001</v>
      </c>
      <c r="AD197">
        <f t="shared" si="78"/>
        <v>5000</v>
      </c>
      <c r="AE197" t="s">
        <v>651</v>
      </c>
      <c r="AG197" s="1">
        <v>18</v>
      </c>
      <c r="AH197">
        <f t="shared" si="76"/>
        <v>4001</v>
      </c>
      <c r="AI197">
        <f t="shared" si="79"/>
        <v>5000</v>
      </c>
      <c r="AJ197" s="1" t="s">
        <v>21</v>
      </c>
      <c r="AQ197" s="1" t="str">
        <f t="shared" si="80"/>
        <v>AN2625</v>
      </c>
      <c r="AR197" s="1">
        <f t="shared" si="81"/>
        <v>18</v>
      </c>
      <c r="AS197" s="1">
        <f t="shared" si="82"/>
        <v>4001</v>
      </c>
      <c r="AT197" s="1">
        <f t="shared" si="83"/>
        <v>5000</v>
      </c>
      <c r="AU197" t="str">
        <f t="shared" si="84"/>
        <v>AN2625|18|4001|5000</v>
      </c>
      <c r="AV197" t="str">
        <f t="shared" si="85"/>
        <v>fill_color=vvlgrey,id=TF1</v>
      </c>
      <c r="AW197" t="str">
        <f t="shared" si="86"/>
        <v>fill_color=yellow,id=TF2</v>
      </c>
      <c r="AX197" t="str">
        <f t="shared" si="87"/>
        <v>fill_color=dblue,id=TF3</v>
      </c>
      <c r="AY197" t="str">
        <f t="shared" si="88"/>
        <v>fill_color=yellow,id=TF4</v>
      </c>
      <c r="AZ197" t="str">
        <f t="shared" si="89"/>
        <v>fill_color=vvlgrey,id=TF5</v>
      </c>
      <c r="BA197" t="str">
        <f t="shared" si="90"/>
        <v>fill_color=yellow,id=TF6</v>
      </c>
      <c r="BB197" t="str">
        <f t="shared" si="91"/>
        <v>fill_color=yellow,id=TF7</v>
      </c>
      <c r="BC197" t="str">
        <f t="shared" si="92"/>
        <v>fill_color=yellow,id=TF8</v>
      </c>
      <c r="BD197" t="str">
        <f t="shared" si="93"/>
        <v>fill_color=vvlgrey,id=TF9</v>
      </c>
      <c r="BE197" t="str">
        <f t="shared" si="94"/>
        <v>fill_color=yellow,id=TF10</v>
      </c>
      <c r="BF197" t="str">
        <f t="shared" si="95"/>
        <v>fill_color=yellow,id=TF11</v>
      </c>
      <c r="BG197" t="str">
        <f t="shared" si="96"/>
        <v>fill_color=vvlgrey,id=TF12</v>
      </c>
      <c r="BK197" t="s">
        <v>192</v>
      </c>
      <c r="BL197">
        <v>2</v>
      </c>
      <c r="BM197">
        <v>2001</v>
      </c>
      <c r="BN197">
        <v>3000</v>
      </c>
      <c r="BO197" t="s">
        <v>683</v>
      </c>
      <c r="BP197" t="s">
        <v>575</v>
      </c>
    </row>
    <row r="198" spans="9:68" x14ac:dyDescent="0.25">
      <c r="I198" s="1">
        <v>19</v>
      </c>
      <c r="J198">
        <f t="shared" si="74"/>
        <v>1</v>
      </c>
      <c r="K198">
        <f t="shared" si="77"/>
        <v>1000</v>
      </c>
      <c r="L198" t="s">
        <v>652</v>
      </c>
      <c r="M198" s="1" t="s">
        <v>54</v>
      </c>
      <c r="N198" s="1" t="str">
        <f>_xlfn.IFNA(VLOOKUP(M198,'SM Target of each TF'!$AT$2:$AV$24, 3, FALSE), "NA")</f>
        <v>Down</v>
      </c>
      <c r="O198" s="1" t="s">
        <v>670</v>
      </c>
      <c r="P198" s="1" t="s">
        <v>670</v>
      </c>
      <c r="Q198" s="1" t="s">
        <v>669</v>
      </c>
      <c r="R198" s="1" t="s">
        <v>669</v>
      </c>
      <c r="S198" s="1" t="s">
        <v>669</v>
      </c>
      <c r="T198" s="1" t="s">
        <v>669</v>
      </c>
      <c r="U198" s="1" t="s">
        <v>670</v>
      </c>
      <c r="V198" s="1" t="s">
        <v>669</v>
      </c>
      <c r="W198" s="1" t="s">
        <v>669</v>
      </c>
      <c r="X198" s="1" t="s">
        <v>669</v>
      </c>
      <c r="Y198" s="1" t="s">
        <v>669</v>
      </c>
      <c r="Z198" s="1" t="s">
        <v>671</v>
      </c>
      <c r="AB198" s="1">
        <v>19</v>
      </c>
      <c r="AC198">
        <f t="shared" si="75"/>
        <v>1</v>
      </c>
      <c r="AD198">
        <f t="shared" si="78"/>
        <v>1000</v>
      </c>
      <c r="AE198" t="s">
        <v>652</v>
      </c>
      <c r="AG198" s="1">
        <v>19</v>
      </c>
      <c r="AH198">
        <f t="shared" si="76"/>
        <v>1</v>
      </c>
      <c r="AI198">
        <f t="shared" si="79"/>
        <v>1000</v>
      </c>
      <c r="AJ198" s="1" t="s">
        <v>54</v>
      </c>
      <c r="AQ198" s="1" t="str">
        <f t="shared" si="80"/>
        <v>AN2921</v>
      </c>
      <c r="AR198" s="1">
        <f t="shared" si="81"/>
        <v>19</v>
      </c>
      <c r="AS198" s="1">
        <f t="shared" si="82"/>
        <v>1</v>
      </c>
      <c r="AT198" s="1">
        <f t="shared" si="83"/>
        <v>1000</v>
      </c>
      <c r="AU198" t="str">
        <f t="shared" si="84"/>
        <v>AN2921|19|1|1000</v>
      </c>
      <c r="AV198" t="str">
        <f t="shared" si="85"/>
        <v>fill_color=vvlgrey,id=TF1</v>
      </c>
      <c r="AW198" t="str">
        <f t="shared" si="86"/>
        <v>fill_color=vvlgrey,id=TF2</v>
      </c>
      <c r="AX198" t="str">
        <f t="shared" si="87"/>
        <v>fill_color=yellow,id=TF3</v>
      </c>
      <c r="AY198" t="str">
        <f t="shared" si="88"/>
        <v>fill_color=yellow,id=TF4</v>
      </c>
      <c r="AZ198" t="str">
        <f t="shared" si="89"/>
        <v>fill_color=yellow,id=TF5</v>
      </c>
      <c r="BA198" t="str">
        <f t="shared" si="90"/>
        <v>fill_color=yellow,id=TF6</v>
      </c>
      <c r="BB198" t="str">
        <f t="shared" si="91"/>
        <v>fill_color=vvlgrey,id=TF7</v>
      </c>
      <c r="BC198" t="str">
        <f t="shared" si="92"/>
        <v>fill_color=yellow,id=TF8</v>
      </c>
      <c r="BD198" t="str">
        <f t="shared" si="93"/>
        <v>fill_color=yellow,id=TF9</v>
      </c>
      <c r="BE198" t="str">
        <f t="shared" si="94"/>
        <v>fill_color=yellow,id=TF10</v>
      </c>
      <c r="BF198" t="str">
        <f t="shared" si="95"/>
        <v>fill_color=yellow,id=TF11</v>
      </c>
      <c r="BG198" t="str">
        <f t="shared" si="96"/>
        <v>fill_color=dblue,id=TF12</v>
      </c>
      <c r="BK198" t="s">
        <v>192</v>
      </c>
      <c r="BL198">
        <v>2</v>
      </c>
      <c r="BM198">
        <v>2001</v>
      </c>
      <c r="BN198">
        <v>3000</v>
      </c>
      <c r="BO198" t="s">
        <v>684</v>
      </c>
      <c r="BP198" t="s">
        <v>120</v>
      </c>
    </row>
    <row r="199" spans="9:68" x14ac:dyDescent="0.25">
      <c r="I199" s="1">
        <v>19</v>
      </c>
      <c r="J199">
        <f t="shared" si="74"/>
        <v>1001</v>
      </c>
      <c r="K199">
        <f t="shared" si="77"/>
        <v>2000</v>
      </c>
      <c r="L199" t="s">
        <v>651</v>
      </c>
      <c r="M199" s="1" t="s">
        <v>392</v>
      </c>
      <c r="N199" s="1" t="str">
        <f>_xlfn.IFNA(VLOOKUP(M199,'SM Target of each TF'!$AT$2:$AV$24, 3, FALSE), "NA")</f>
        <v>NA</v>
      </c>
      <c r="O199" s="1" t="s">
        <v>670</v>
      </c>
      <c r="P199" s="1" t="s">
        <v>670</v>
      </c>
      <c r="Q199" s="1" t="s">
        <v>670</v>
      </c>
      <c r="R199" s="1" t="s">
        <v>670</v>
      </c>
      <c r="S199" s="1" t="s">
        <v>670</v>
      </c>
      <c r="T199" s="1" t="s">
        <v>670</v>
      </c>
      <c r="U199" s="1" t="s">
        <v>670</v>
      </c>
      <c r="V199" s="1" t="s">
        <v>670</v>
      </c>
      <c r="W199" s="1" t="s">
        <v>670</v>
      </c>
      <c r="X199" s="1" t="s">
        <v>670</v>
      </c>
      <c r="Y199" s="1" t="s">
        <v>670</v>
      </c>
      <c r="Z199" s="1" t="s">
        <v>670</v>
      </c>
      <c r="AB199" s="1">
        <v>19</v>
      </c>
      <c r="AC199">
        <f t="shared" si="75"/>
        <v>1001</v>
      </c>
      <c r="AD199">
        <f t="shared" si="78"/>
        <v>2000</v>
      </c>
      <c r="AE199" t="s">
        <v>651</v>
      </c>
      <c r="AG199" s="1">
        <v>19</v>
      </c>
      <c r="AH199">
        <f t="shared" si="76"/>
        <v>1001</v>
      </c>
      <c r="AI199">
        <f t="shared" si="79"/>
        <v>2000</v>
      </c>
      <c r="AJ199" s="1" t="s">
        <v>392</v>
      </c>
      <c r="AQ199" s="1" t="str">
        <f t="shared" si="80"/>
        <v>AN2922</v>
      </c>
      <c r="AR199" s="1">
        <f t="shared" si="81"/>
        <v>19</v>
      </c>
      <c r="AS199" s="1">
        <f t="shared" si="82"/>
        <v>1001</v>
      </c>
      <c r="AT199" s="1">
        <f t="shared" si="83"/>
        <v>2000</v>
      </c>
      <c r="AU199" t="str">
        <f t="shared" si="84"/>
        <v>AN2922|19|1001|2000</v>
      </c>
      <c r="AV199" t="str">
        <f t="shared" si="85"/>
        <v>fill_color=vvlgrey,id=TF1</v>
      </c>
      <c r="AW199" t="str">
        <f t="shared" si="86"/>
        <v>fill_color=vvlgrey,id=TF2</v>
      </c>
      <c r="AX199" t="str">
        <f t="shared" si="87"/>
        <v>fill_color=vvlgrey,id=TF3</v>
      </c>
      <c r="AY199" t="str">
        <f t="shared" si="88"/>
        <v>fill_color=vvlgrey,id=TF4</v>
      </c>
      <c r="AZ199" t="str">
        <f t="shared" si="89"/>
        <v>fill_color=vvlgrey,id=TF5</v>
      </c>
      <c r="BA199" t="str">
        <f t="shared" si="90"/>
        <v>fill_color=vvlgrey,id=TF6</v>
      </c>
      <c r="BB199" t="str">
        <f t="shared" si="91"/>
        <v>fill_color=vvlgrey,id=TF7</v>
      </c>
      <c r="BC199" t="str">
        <f t="shared" si="92"/>
        <v>fill_color=vvlgrey,id=TF8</v>
      </c>
      <c r="BD199" t="str">
        <f t="shared" si="93"/>
        <v>fill_color=vvlgrey,id=TF9</v>
      </c>
      <c r="BE199" t="str">
        <f t="shared" si="94"/>
        <v>fill_color=vvlgrey,id=TF10</v>
      </c>
      <c r="BF199" t="str">
        <f t="shared" si="95"/>
        <v>fill_color=vvlgrey,id=TF11</v>
      </c>
      <c r="BG199" t="str">
        <f t="shared" si="96"/>
        <v>fill_color=vvlgrey,id=TF12</v>
      </c>
      <c r="BK199" t="s">
        <v>192</v>
      </c>
      <c r="BL199">
        <v>2</v>
      </c>
      <c r="BM199">
        <v>2001</v>
      </c>
      <c r="BN199">
        <v>3000</v>
      </c>
      <c r="BO199" t="s">
        <v>685</v>
      </c>
      <c r="BP199" t="s">
        <v>142</v>
      </c>
    </row>
    <row r="200" spans="9:68" x14ac:dyDescent="0.25">
      <c r="I200" s="1">
        <v>19</v>
      </c>
      <c r="J200">
        <f t="shared" si="74"/>
        <v>2001</v>
      </c>
      <c r="K200">
        <f t="shared" si="77"/>
        <v>3000</v>
      </c>
      <c r="L200" t="s">
        <v>652</v>
      </c>
      <c r="M200" s="1" t="s">
        <v>393</v>
      </c>
      <c r="N200" s="1" t="str">
        <f>_xlfn.IFNA(VLOOKUP(M200,'SM Target of each TF'!$AT$2:$AV$24, 3, FALSE), "NA")</f>
        <v>NA</v>
      </c>
      <c r="O200" s="1" t="s">
        <v>670</v>
      </c>
      <c r="P200" s="1" t="s">
        <v>670</v>
      </c>
      <c r="Q200" s="1" t="s">
        <v>670</v>
      </c>
      <c r="R200" s="1" t="s">
        <v>670</v>
      </c>
      <c r="S200" s="1" t="s">
        <v>670</v>
      </c>
      <c r="T200" s="1" t="s">
        <v>670</v>
      </c>
      <c r="U200" s="1" t="s">
        <v>670</v>
      </c>
      <c r="V200" s="1" t="s">
        <v>670</v>
      </c>
      <c r="W200" s="1" t="s">
        <v>670</v>
      </c>
      <c r="X200" s="1" t="s">
        <v>670</v>
      </c>
      <c r="Y200" s="1" t="s">
        <v>670</v>
      </c>
      <c r="Z200" s="1" t="s">
        <v>670</v>
      </c>
      <c r="AB200" s="1">
        <v>19</v>
      </c>
      <c r="AC200">
        <f t="shared" si="75"/>
        <v>2001</v>
      </c>
      <c r="AD200">
        <f t="shared" si="78"/>
        <v>3000</v>
      </c>
      <c r="AE200" t="s">
        <v>652</v>
      </c>
      <c r="AG200" s="1">
        <v>19</v>
      </c>
      <c r="AH200">
        <f t="shared" si="76"/>
        <v>2001</v>
      </c>
      <c r="AI200">
        <f t="shared" si="79"/>
        <v>3000</v>
      </c>
      <c r="AJ200" s="1" t="s">
        <v>393</v>
      </c>
      <c r="AQ200" s="1" t="str">
        <f t="shared" si="80"/>
        <v>AN2923</v>
      </c>
      <c r="AR200" s="1">
        <f t="shared" si="81"/>
        <v>19</v>
      </c>
      <c r="AS200" s="1">
        <f t="shared" si="82"/>
        <v>2001</v>
      </c>
      <c r="AT200" s="1">
        <f t="shared" si="83"/>
        <v>3000</v>
      </c>
      <c r="AU200" t="str">
        <f t="shared" si="84"/>
        <v>AN2923|19|2001|3000</v>
      </c>
      <c r="AV200" t="str">
        <f t="shared" si="85"/>
        <v>fill_color=vvlgrey,id=TF1</v>
      </c>
      <c r="AW200" t="str">
        <f t="shared" si="86"/>
        <v>fill_color=vvlgrey,id=TF2</v>
      </c>
      <c r="AX200" t="str">
        <f t="shared" si="87"/>
        <v>fill_color=vvlgrey,id=TF3</v>
      </c>
      <c r="AY200" t="str">
        <f t="shared" si="88"/>
        <v>fill_color=vvlgrey,id=TF4</v>
      </c>
      <c r="AZ200" t="str">
        <f t="shared" si="89"/>
        <v>fill_color=vvlgrey,id=TF5</v>
      </c>
      <c r="BA200" t="str">
        <f t="shared" si="90"/>
        <v>fill_color=vvlgrey,id=TF6</v>
      </c>
      <c r="BB200" t="str">
        <f t="shared" si="91"/>
        <v>fill_color=vvlgrey,id=TF7</v>
      </c>
      <c r="BC200" t="str">
        <f t="shared" si="92"/>
        <v>fill_color=vvlgrey,id=TF8</v>
      </c>
      <c r="BD200" t="str">
        <f t="shared" si="93"/>
        <v>fill_color=vvlgrey,id=TF9</v>
      </c>
      <c r="BE200" t="str">
        <f t="shared" si="94"/>
        <v>fill_color=vvlgrey,id=TF10</v>
      </c>
      <c r="BF200" t="str">
        <f t="shared" si="95"/>
        <v>fill_color=vvlgrey,id=TF11</v>
      </c>
      <c r="BG200" t="str">
        <f t="shared" si="96"/>
        <v>fill_color=vvlgrey,id=TF12</v>
      </c>
      <c r="BK200" t="s">
        <v>192</v>
      </c>
      <c r="BL200">
        <v>2</v>
      </c>
      <c r="BM200">
        <v>2001</v>
      </c>
      <c r="BN200">
        <v>3000</v>
      </c>
      <c r="BO200" t="s">
        <v>686</v>
      </c>
      <c r="BP200" t="s">
        <v>163</v>
      </c>
    </row>
    <row r="201" spans="9:68" x14ac:dyDescent="0.25">
      <c r="I201" s="1">
        <v>19</v>
      </c>
      <c r="J201">
        <f t="shared" si="74"/>
        <v>3001</v>
      </c>
      <c r="K201">
        <f t="shared" si="77"/>
        <v>4000</v>
      </c>
      <c r="L201" t="s">
        <v>651</v>
      </c>
      <c r="M201" s="1" t="s">
        <v>240</v>
      </c>
      <c r="N201" s="1" t="str">
        <f>_xlfn.IFNA(VLOOKUP(M201,'SM Target of each TF'!$AT$2:$AV$24, 3, FALSE), "NA")</f>
        <v>NA</v>
      </c>
      <c r="O201" s="1" t="s">
        <v>670</v>
      </c>
      <c r="P201" s="1" t="s">
        <v>670</v>
      </c>
      <c r="Q201" s="1" t="s">
        <v>670</v>
      </c>
      <c r="R201" s="1" t="s">
        <v>670</v>
      </c>
      <c r="S201" s="1" t="s">
        <v>670</v>
      </c>
      <c r="T201" s="1" t="s">
        <v>670</v>
      </c>
      <c r="U201" s="1" t="s">
        <v>670</v>
      </c>
      <c r="V201" s="1" t="s">
        <v>670</v>
      </c>
      <c r="W201" s="1" t="s">
        <v>670</v>
      </c>
      <c r="X201" s="1" t="s">
        <v>669</v>
      </c>
      <c r="Y201" s="1" t="s">
        <v>669</v>
      </c>
      <c r="Z201" s="1" t="s">
        <v>670</v>
      </c>
      <c r="AB201" s="1">
        <v>19</v>
      </c>
      <c r="AC201">
        <f t="shared" si="75"/>
        <v>3001</v>
      </c>
      <c r="AD201">
        <f t="shared" si="78"/>
        <v>4000</v>
      </c>
      <c r="AE201" t="s">
        <v>651</v>
      </c>
      <c r="AG201" s="1">
        <v>19</v>
      </c>
      <c r="AH201">
        <f t="shared" si="76"/>
        <v>3001</v>
      </c>
      <c r="AI201">
        <f t="shared" si="79"/>
        <v>4000</v>
      </c>
      <c r="AJ201" s="1" t="s">
        <v>240</v>
      </c>
      <c r="AQ201" s="1" t="str">
        <f t="shared" si="80"/>
        <v>AN2924</v>
      </c>
      <c r="AR201" s="1">
        <f t="shared" si="81"/>
        <v>19</v>
      </c>
      <c r="AS201" s="1">
        <f t="shared" si="82"/>
        <v>3001</v>
      </c>
      <c r="AT201" s="1">
        <f t="shared" si="83"/>
        <v>4000</v>
      </c>
      <c r="AU201" t="str">
        <f t="shared" si="84"/>
        <v>AN2924|19|3001|4000</v>
      </c>
      <c r="AV201" t="str">
        <f t="shared" si="85"/>
        <v>fill_color=vvlgrey,id=TF1</v>
      </c>
      <c r="AW201" t="str">
        <f t="shared" si="86"/>
        <v>fill_color=vvlgrey,id=TF2</v>
      </c>
      <c r="AX201" t="str">
        <f t="shared" si="87"/>
        <v>fill_color=vvlgrey,id=TF3</v>
      </c>
      <c r="AY201" t="str">
        <f t="shared" si="88"/>
        <v>fill_color=vvlgrey,id=TF4</v>
      </c>
      <c r="AZ201" t="str">
        <f t="shared" si="89"/>
        <v>fill_color=vvlgrey,id=TF5</v>
      </c>
      <c r="BA201" t="str">
        <f t="shared" si="90"/>
        <v>fill_color=vvlgrey,id=TF6</v>
      </c>
      <c r="BB201" t="str">
        <f t="shared" si="91"/>
        <v>fill_color=vvlgrey,id=TF7</v>
      </c>
      <c r="BC201" t="str">
        <f t="shared" si="92"/>
        <v>fill_color=vvlgrey,id=TF8</v>
      </c>
      <c r="BD201" t="str">
        <f t="shared" si="93"/>
        <v>fill_color=vvlgrey,id=TF9</v>
      </c>
      <c r="BE201" t="str">
        <f t="shared" si="94"/>
        <v>fill_color=yellow,id=TF10</v>
      </c>
      <c r="BF201" t="str">
        <f t="shared" si="95"/>
        <v>fill_color=yellow,id=TF11</v>
      </c>
      <c r="BG201" t="str">
        <f t="shared" si="96"/>
        <v>fill_color=vvlgrey,id=TF12</v>
      </c>
      <c r="BK201" t="s">
        <v>192</v>
      </c>
      <c r="BL201">
        <v>2</v>
      </c>
      <c r="BM201">
        <v>2001</v>
      </c>
      <c r="BN201">
        <v>3000</v>
      </c>
      <c r="BO201" t="s">
        <v>1272</v>
      </c>
      <c r="BP201" t="s">
        <v>576</v>
      </c>
    </row>
    <row r="202" spans="9:68" x14ac:dyDescent="0.25">
      <c r="I202" s="1">
        <v>19</v>
      </c>
      <c r="J202">
        <f t="shared" si="74"/>
        <v>4001</v>
      </c>
      <c r="K202">
        <f t="shared" si="77"/>
        <v>5000</v>
      </c>
      <c r="L202" t="s">
        <v>652</v>
      </c>
      <c r="M202" s="1" t="s">
        <v>234</v>
      </c>
      <c r="N202" s="1" t="str">
        <f>_xlfn.IFNA(VLOOKUP(M202,'SM Target of each TF'!$AT$2:$AV$24, 3, FALSE), "NA")</f>
        <v>NA</v>
      </c>
      <c r="O202" s="1" t="s">
        <v>670</v>
      </c>
      <c r="P202" s="1" t="s">
        <v>670</v>
      </c>
      <c r="Q202" s="1" t="s">
        <v>670</v>
      </c>
      <c r="R202" s="1" t="s">
        <v>670</v>
      </c>
      <c r="S202" s="1" t="s">
        <v>670</v>
      </c>
      <c r="T202" s="1" t="s">
        <v>670</v>
      </c>
      <c r="U202" s="1" t="s">
        <v>670</v>
      </c>
      <c r="V202" s="1" t="s">
        <v>670</v>
      </c>
      <c r="W202" s="1" t="s">
        <v>670</v>
      </c>
      <c r="X202" s="1" t="s">
        <v>669</v>
      </c>
      <c r="Y202" s="1" t="s">
        <v>669</v>
      </c>
      <c r="Z202" s="1" t="s">
        <v>670</v>
      </c>
      <c r="AB202" s="1">
        <v>19</v>
      </c>
      <c r="AC202">
        <f t="shared" si="75"/>
        <v>4001</v>
      </c>
      <c r="AD202">
        <f t="shared" si="78"/>
        <v>5000</v>
      </c>
      <c r="AE202" t="s">
        <v>652</v>
      </c>
      <c r="AG202" s="1">
        <v>19</v>
      </c>
      <c r="AH202">
        <f t="shared" si="76"/>
        <v>4001</v>
      </c>
      <c r="AI202">
        <f t="shared" si="79"/>
        <v>5000</v>
      </c>
      <c r="AJ202" s="1" t="s">
        <v>234</v>
      </c>
      <c r="AQ202" s="1" t="str">
        <f t="shared" si="80"/>
        <v>AN2925</v>
      </c>
      <c r="AR202" s="1">
        <f t="shared" si="81"/>
        <v>19</v>
      </c>
      <c r="AS202" s="1">
        <f t="shared" si="82"/>
        <v>4001</v>
      </c>
      <c r="AT202" s="1">
        <f t="shared" si="83"/>
        <v>5000</v>
      </c>
      <c r="AU202" t="str">
        <f t="shared" si="84"/>
        <v>AN2925|19|4001|5000</v>
      </c>
      <c r="AV202" t="str">
        <f t="shared" si="85"/>
        <v>fill_color=vvlgrey,id=TF1</v>
      </c>
      <c r="AW202" t="str">
        <f t="shared" si="86"/>
        <v>fill_color=vvlgrey,id=TF2</v>
      </c>
      <c r="AX202" t="str">
        <f t="shared" si="87"/>
        <v>fill_color=vvlgrey,id=TF3</v>
      </c>
      <c r="AY202" t="str">
        <f t="shared" si="88"/>
        <v>fill_color=vvlgrey,id=TF4</v>
      </c>
      <c r="AZ202" t="str">
        <f t="shared" si="89"/>
        <v>fill_color=vvlgrey,id=TF5</v>
      </c>
      <c r="BA202" t="str">
        <f t="shared" si="90"/>
        <v>fill_color=vvlgrey,id=TF6</v>
      </c>
      <c r="BB202" t="str">
        <f t="shared" si="91"/>
        <v>fill_color=vvlgrey,id=TF7</v>
      </c>
      <c r="BC202" t="str">
        <f t="shared" si="92"/>
        <v>fill_color=vvlgrey,id=TF8</v>
      </c>
      <c r="BD202" t="str">
        <f t="shared" si="93"/>
        <v>fill_color=vvlgrey,id=TF9</v>
      </c>
      <c r="BE202" t="str">
        <f t="shared" si="94"/>
        <v>fill_color=yellow,id=TF10</v>
      </c>
      <c r="BF202" t="str">
        <f t="shared" si="95"/>
        <v>fill_color=yellow,id=TF11</v>
      </c>
      <c r="BG202" t="str">
        <f t="shared" si="96"/>
        <v>fill_color=vvlgrey,id=TF12</v>
      </c>
      <c r="BK202" t="s">
        <v>192</v>
      </c>
      <c r="BL202">
        <v>2</v>
      </c>
      <c r="BM202">
        <v>2001</v>
      </c>
      <c r="BN202">
        <v>3000</v>
      </c>
      <c r="BO202" t="s">
        <v>688</v>
      </c>
      <c r="BP202" t="s">
        <v>577</v>
      </c>
    </row>
    <row r="203" spans="9:68" x14ac:dyDescent="0.25">
      <c r="I203" s="1">
        <v>20</v>
      </c>
      <c r="J203">
        <f t="shared" si="74"/>
        <v>1</v>
      </c>
      <c r="K203">
        <f t="shared" si="77"/>
        <v>1000</v>
      </c>
      <c r="L203" t="s">
        <v>651</v>
      </c>
      <c r="M203" s="1" t="s">
        <v>196</v>
      </c>
      <c r="N203" s="1" t="str">
        <f>_xlfn.IFNA(VLOOKUP(M203,'SM Target of each TF'!$AT$2:$AV$24, 3, FALSE), "NA")</f>
        <v>NA</v>
      </c>
      <c r="O203" s="1" t="s">
        <v>670</v>
      </c>
      <c r="P203" s="1" t="s">
        <v>670</v>
      </c>
      <c r="Q203" s="1" t="s">
        <v>670</v>
      </c>
      <c r="R203" s="1" t="s">
        <v>670</v>
      </c>
      <c r="S203" s="1" t="s">
        <v>670</v>
      </c>
      <c r="T203" s="1" t="s">
        <v>669</v>
      </c>
      <c r="U203" s="1" t="s">
        <v>670</v>
      </c>
      <c r="V203" s="1" t="s">
        <v>670</v>
      </c>
      <c r="W203" s="1" t="s">
        <v>670</v>
      </c>
      <c r="X203" s="1" t="s">
        <v>670</v>
      </c>
      <c r="Y203" s="1" t="s">
        <v>669</v>
      </c>
      <c r="Z203" s="1" t="s">
        <v>670</v>
      </c>
      <c r="AB203" s="1">
        <v>20</v>
      </c>
      <c r="AC203">
        <f t="shared" si="75"/>
        <v>1</v>
      </c>
      <c r="AD203">
        <f t="shared" si="78"/>
        <v>1000</v>
      </c>
      <c r="AE203" t="s">
        <v>651</v>
      </c>
      <c r="AG203" s="1">
        <v>20</v>
      </c>
      <c r="AH203">
        <f t="shared" si="76"/>
        <v>1</v>
      </c>
      <c r="AI203">
        <f t="shared" si="79"/>
        <v>1000</v>
      </c>
      <c r="AJ203" s="1" t="s">
        <v>196</v>
      </c>
      <c r="AQ203" s="1" t="str">
        <f t="shared" si="80"/>
        <v>AN3217</v>
      </c>
      <c r="AR203" s="1">
        <f t="shared" si="81"/>
        <v>20</v>
      </c>
      <c r="AS203" s="1">
        <f t="shared" si="82"/>
        <v>1</v>
      </c>
      <c r="AT203" s="1">
        <f t="shared" si="83"/>
        <v>1000</v>
      </c>
      <c r="AU203" t="str">
        <f t="shared" si="84"/>
        <v>AN3217|20|1|1000</v>
      </c>
      <c r="AV203" t="str">
        <f t="shared" si="85"/>
        <v>fill_color=vvlgrey,id=TF1</v>
      </c>
      <c r="AW203" t="str">
        <f t="shared" si="86"/>
        <v>fill_color=vvlgrey,id=TF2</v>
      </c>
      <c r="AX203" t="str">
        <f t="shared" si="87"/>
        <v>fill_color=vvlgrey,id=TF3</v>
      </c>
      <c r="AY203" t="str">
        <f t="shared" si="88"/>
        <v>fill_color=vvlgrey,id=TF4</v>
      </c>
      <c r="AZ203" t="str">
        <f t="shared" si="89"/>
        <v>fill_color=vvlgrey,id=TF5</v>
      </c>
      <c r="BA203" t="str">
        <f t="shared" si="90"/>
        <v>fill_color=yellow,id=TF6</v>
      </c>
      <c r="BB203" t="str">
        <f t="shared" si="91"/>
        <v>fill_color=vvlgrey,id=TF7</v>
      </c>
      <c r="BC203" t="str">
        <f t="shared" si="92"/>
        <v>fill_color=vvlgrey,id=TF8</v>
      </c>
      <c r="BD203" t="str">
        <f t="shared" si="93"/>
        <v>fill_color=vvlgrey,id=TF9</v>
      </c>
      <c r="BE203" t="str">
        <f t="shared" si="94"/>
        <v>fill_color=vvlgrey,id=TF10</v>
      </c>
      <c r="BF203" t="str">
        <f t="shared" si="95"/>
        <v>fill_color=yellow,id=TF11</v>
      </c>
      <c r="BG203" t="str">
        <f t="shared" si="96"/>
        <v>fill_color=vvlgrey,id=TF12</v>
      </c>
      <c r="BK203" t="s">
        <v>192</v>
      </c>
      <c r="BL203">
        <v>2</v>
      </c>
      <c r="BM203">
        <v>2001</v>
      </c>
      <c r="BN203">
        <v>3000</v>
      </c>
      <c r="BO203" t="s">
        <v>689</v>
      </c>
      <c r="BP203" t="s">
        <v>578</v>
      </c>
    </row>
    <row r="204" spans="9:68" x14ac:dyDescent="0.25">
      <c r="I204" s="1">
        <v>20</v>
      </c>
      <c r="J204">
        <f t="shared" si="74"/>
        <v>1001</v>
      </c>
      <c r="K204">
        <f t="shared" si="77"/>
        <v>2000</v>
      </c>
      <c r="L204" t="s">
        <v>652</v>
      </c>
      <c r="M204" s="1" t="s">
        <v>394</v>
      </c>
      <c r="N204" s="1" t="str">
        <f>_xlfn.IFNA(VLOOKUP(M204,'SM Target of each TF'!$AT$2:$AV$24, 3, FALSE), "NA")</f>
        <v>NA</v>
      </c>
      <c r="O204" s="1" t="s">
        <v>670</v>
      </c>
      <c r="P204" s="1" t="s">
        <v>670</v>
      </c>
      <c r="Q204" s="1" t="s">
        <v>670</v>
      </c>
      <c r="R204" s="1" t="s">
        <v>670</v>
      </c>
      <c r="S204" s="1" t="s">
        <v>670</v>
      </c>
      <c r="T204" s="1" t="s">
        <v>670</v>
      </c>
      <c r="U204" s="1" t="s">
        <v>670</v>
      </c>
      <c r="V204" s="1" t="s">
        <v>670</v>
      </c>
      <c r="W204" s="1" t="s">
        <v>670</v>
      </c>
      <c r="X204" s="1" t="s">
        <v>670</v>
      </c>
      <c r="Y204" s="1" t="s">
        <v>670</v>
      </c>
      <c r="Z204" s="1" t="s">
        <v>670</v>
      </c>
      <c r="AB204" s="1">
        <v>20</v>
      </c>
      <c r="AC204">
        <f t="shared" si="75"/>
        <v>1001</v>
      </c>
      <c r="AD204">
        <f t="shared" si="78"/>
        <v>2000</v>
      </c>
      <c r="AE204" t="s">
        <v>652</v>
      </c>
      <c r="AG204" s="1">
        <v>20</v>
      </c>
      <c r="AH204">
        <f t="shared" si="76"/>
        <v>1001</v>
      </c>
      <c r="AI204">
        <f t="shared" si="79"/>
        <v>2000</v>
      </c>
      <c r="AJ204" s="1" t="s">
        <v>394</v>
      </c>
      <c r="AQ204" s="1" t="str">
        <f t="shared" si="80"/>
        <v>AN3218</v>
      </c>
      <c r="AR204" s="1">
        <f t="shared" si="81"/>
        <v>20</v>
      </c>
      <c r="AS204" s="1">
        <f t="shared" si="82"/>
        <v>1001</v>
      </c>
      <c r="AT204" s="1">
        <f t="shared" si="83"/>
        <v>2000</v>
      </c>
      <c r="AU204" t="str">
        <f t="shared" si="84"/>
        <v>AN3218|20|1001|2000</v>
      </c>
      <c r="AV204" t="str">
        <f t="shared" si="85"/>
        <v>fill_color=vvlgrey,id=TF1</v>
      </c>
      <c r="AW204" t="str">
        <f t="shared" si="86"/>
        <v>fill_color=vvlgrey,id=TF2</v>
      </c>
      <c r="AX204" t="str">
        <f t="shared" si="87"/>
        <v>fill_color=vvlgrey,id=TF3</v>
      </c>
      <c r="AY204" t="str">
        <f t="shared" si="88"/>
        <v>fill_color=vvlgrey,id=TF4</v>
      </c>
      <c r="AZ204" t="str">
        <f t="shared" si="89"/>
        <v>fill_color=vvlgrey,id=TF5</v>
      </c>
      <c r="BA204" t="str">
        <f t="shared" si="90"/>
        <v>fill_color=vvlgrey,id=TF6</v>
      </c>
      <c r="BB204" t="str">
        <f t="shared" si="91"/>
        <v>fill_color=vvlgrey,id=TF7</v>
      </c>
      <c r="BC204" t="str">
        <f t="shared" si="92"/>
        <v>fill_color=vvlgrey,id=TF8</v>
      </c>
      <c r="BD204" t="str">
        <f t="shared" si="93"/>
        <v>fill_color=vvlgrey,id=TF9</v>
      </c>
      <c r="BE204" t="str">
        <f t="shared" si="94"/>
        <v>fill_color=vvlgrey,id=TF10</v>
      </c>
      <c r="BF204" t="str">
        <f t="shared" si="95"/>
        <v>fill_color=vvlgrey,id=TF11</v>
      </c>
      <c r="BG204" t="str">
        <f t="shared" si="96"/>
        <v>fill_color=vvlgrey,id=TF12</v>
      </c>
      <c r="BK204" t="s">
        <v>192</v>
      </c>
      <c r="BL204">
        <v>2</v>
      </c>
      <c r="BM204">
        <v>2001</v>
      </c>
      <c r="BN204">
        <v>3000</v>
      </c>
      <c r="BO204" t="s">
        <v>690</v>
      </c>
      <c r="BP204" t="s">
        <v>579</v>
      </c>
    </row>
    <row r="205" spans="9:68" x14ac:dyDescent="0.25">
      <c r="I205" s="1">
        <v>20</v>
      </c>
      <c r="J205">
        <f t="shared" si="74"/>
        <v>2001</v>
      </c>
      <c r="K205">
        <f t="shared" si="77"/>
        <v>3000</v>
      </c>
      <c r="L205" t="s">
        <v>651</v>
      </c>
      <c r="M205" s="1" t="s">
        <v>395</v>
      </c>
      <c r="N205" s="1" t="str">
        <f>_xlfn.IFNA(VLOOKUP(M205,'SM Target of each TF'!$AT$2:$AV$24, 3, FALSE), "NA")</f>
        <v>NA</v>
      </c>
      <c r="O205" s="1" t="s">
        <v>670</v>
      </c>
      <c r="P205" s="1" t="s">
        <v>670</v>
      </c>
      <c r="Q205" s="1" t="s">
        <v>670</v>
      </c>
      <c r="R205" s="1" t="s">
        <v>670</v>
      </c>
      <c r="S205" s="1" t="s">
        <v>670</v>
      </c>
      <c r="T205" s="1" t="s">
        <v>670</v>
      </c>
      <c r="U205" s="1" t="s">
        <v>670</v>
      </c>
      <c r="V205" s="1" t="s">
        <v>670</v>
      </c>
      <c r="W205" s="1" t="s">
        <v>670</v>
      </c>
      <c r="X205" s="1" t="s">
        <v>670</v>
      </c>
      <c r="Y205" s="1" t="s">
        <v>670</v>
      </c>
      <c r="Z205" s="1" t="s">
        <v>670</v>
      </c>
      <c r="AB205" s="1">
        <v>20</v>
      </c>
      <c r="AC205">
        <f t="shared" si="75"/>
        <v>2001</v>
      </c>
      <c r="AD205">
        <f t="shared" si="78"/>
        <v>3000</v>
      </c>
      <c r="AE205" t="s">
        <v>651</v>
      </c>
      <c r="AG205" s="1">
        <v>20</v>
      </c>
      <c r="AH205">
        <f t="shared" si="76"/>
        <v>2001</v>
      </c>
      <c r="AI205">
        <f t="shared" si="79"/>
        <v>3000</v>
      </c>
      <c r="AJ205" s="1" t="s">
        <v>395</v>
      </c>
      <c r="AQ205" s="1" t="str">
        <f t="shared" si="80"/>
        <v>AN3219</v>
      </c>
      <c r="AR205" s="1">
        <f t="shared" si="81"/>
        <v>20</v>
      </c>
      <c r="AS205" s="1">
        <f t="shared" si="82"/>
        <v>2001</v>
      </c>
      <c r="AT205" s="1">
        <f t="shared" si="83"/>
        <v>3000</v>
      </c>
      <c r="AU205" t="str">
        <f t="shared" si="84"/>
        <v>AN3219|20|2001|3000</v>
      </c>
      <c r="AV205" t="str">
        <f t="shared" si="85"/>
        <v>fill_color=vvlgrey,id=TF1</v>
      </c>
      <c r="AW205" t="str">
        <f t="shared" si="86"/>
        <v>fill_color=vvlgrey,id=TF2</v>
      </c>
      <c r="AX205" t="str">
        <f t="shared" si="87"/>
        <v>fill_color=vvlgrey,id=TF3</v>
      </c>
      <c r="AY205" t="str">
        <f t="shared" si="88"/>
        <v>fill_color=vvlgrey,id=TF4</v>
      </c>
      <c r="AZ205" t="str">
        <f t="shared" si="89"/>
        <v>fill_color=vvlgrey,id=TF5</v>
      </c>
      <c r="BA205" t="str">
        <f t="shared" si="90"/>
        <v>fill_color=vvlgrey,id=TF6</v>
      </c>
      <c r="BB205" t="str">
        <f t="shared" si="91"/>
        <v>fill_color=vvlgrey,id=TF7</v>
      </c>
      <c r="BC205" t="str">
        <f t="shared" si="92"/>
        <v>fill_color=vvlgrey,id=TF8</v>
      </c>
      <c r="BD205" t="str">
        <f t="shared" si="93"/>
        <v>fill_color=vvlgrey,id=TF9</v>
      </c>
      <c r="BE205" t="str">
        <f t="shared" si="94"/>
        <v>fill_color=vvlgrey,id=TF10</v>
      </c>
      <c r="BF205" t="str">
        <f t="shared" si="95"/>
        <v>fill_color=vvlgrey,id=TF11</v>
      </c>
      <c r="BG205" t="str">
        <f t="shared" si="96"/>
        <v>fill_color=vvlgrey,id=TF12</v>
      </c>
      <c r="BK205" t="s">
        <v>192</v>
      </c>
      <c r="BL205">
        <v>2</v>
      </c>
      <c r="BM205">
        <v>2001</v>
      </c>
      <c r="BN205">
        <v>3000</v>
      </c>
      <c r="BO205" t="s">
        <v>691</v>
      </c>
      <c r="BP205" t="s">
        <v>580</v>
      </c>
    </row>
    <row r="206" spans="9:68" x14ac:dyDescent="0.25">
      <c r="I206" s="1">
        <v>20</v>
      </c>
      <c r="J206">
        <f t="shared" si="74"/>
        <v>3001</v>
      </c>
      <c r="K206">
        <f t="shared" si="77"/>
        <v>4000</v>
      </c>
      <c r="L206" t="s">
        <v>652</v>
      </c>
      <c r="M206" s="1" t="s">
        <v>86</v>
      </c>
      <c r="N206" s="1" t="str">
        <f>_xlfn.IFNA(VLOOKUP(M206,'SM Target of each TF'!$AT$2:$AV$24, 3, FALSE), "NA")</f>
        <v>NA</v>
      </c>
      <c r="O206" s="1" t="s">
        <v>670</v>
      </c>
      <c r="P206" s="1" t="s">
        <v>670</v>
      </c>
      <c r="Q206" s="1" t="s">
        <v>669</v>
      </c>
      <c r="R206" s="1" t="s">
        <v>670</v>
      </c>
      <c r="S206" s="1" t="s">
        <v>670</v>
      </c>
      <c r="T206" s="1" t="s">
        <v>670</v>
      </c>
      <c r="U206" s="1" t="s">
        <v>670</v>
      </c>
      <c r="V206" s="1" t="s">
        <v>670</v>
      </c>
      <c r="W206" s="1" t="s">
        <v>670</v>
      </c>
      <c r="X206" s="1" t="s">
        <v>669</v>
      </c>
      <c r="Y206" s="1" t="s">
        <v>669</v>
      </c>
      <c r="Z206" s="1" t="s">
        <v>670</v>
      </c>
      <c r="AB206" s="1">
        <v>20</v>
      </c>
      <c r="AC206">
        <f t="shared" si="75"/>
        <v>3001</v>
      </c>
      <c r="AD206">
        <f t="shared" si="78"/>
        <v>4000</v>
      </c>
      <c r="AE206" t="s">
        <v>652</v>
      </c>
      <c r="AG206" s="1">
        <v>20</v>
      </c>
      <c r="AH206">
        <f t="shared" si="76"/>
        <v>3001</v>
      </c>
      <c r="AI206">
        <f t="shared" si="79"/>
        <v>4000</v>
      </c>
      <c r="AJ206" s="1" t="s">
        <v>86</v>
      </c>
      <c r="AQ206" s="1" t="str">
        <f t="shared" si="80"/>
        <v>AN3220</v>
      </c>
      <c r="AR206" s="1">
        <f t="shared" si="81"/>
        <v>20</v>
      </c>
      <c r="AS206" s="1">
        <f t="shared" si="82"/>
        <v>3001</v>
      </c>
      <c r="AT206" s="1">
        <f t="shared" si="83"/>
        <v>4000</v>
      </c>
      <c r="AU206" t="str">
        <f t="shared" si="84"/>
        <v>AN3220|20|3001|4000</v>
      </c>
      <c r="AV206" t="str">
        <f t="shared" si="85"/>
        <v>fill_color=vvlgrey,id=TF1</v>
      </c>
      <c r="AW206" t="str">
        <f t="shared" si="86"/>
        <v>fill_color=vvlgrey,id=TF2</v>
      </c>
      <c r="AX206" t="str">
        <f t="shared" si="87"/>
        <v>fill_color=yellow,id=TF3</v>
      </c>
      <c r="AY206" t="str">
        <f t="shared" si="88"/>
        <v>fill_color=vvlgrey,id=TF4</v>
      </c>
      <c r="AZ206" t="str">
        <f t="shared" si="89"/>
        <v>fill_color=vvlgrey,id=TF5</v>
      </c>
      <c r="BA206" t="str">
        <f t="shared" si="90"/>
        <v>fill_color=vvlgrey,id=TF6</v>
      </c>
      <c r="BB206" t="str">
        <f t="shared" si="91"/>
        <v>fill_color=vvlgrey,id=TF7</v>
      </c>
      <c r="BC206" t="str">
        <f t="shared" si="92"/>
        <v>fill_color=vvlgrey,id=TF8</v>
      </c>
      <c r="BD206" t="str">
        <f t="shared" si="93"/>
        <v>fill_color=vvlgrey,id=TF9</v>
      </c>
      <c r="BE206" t="str">
        <f t="shared" si="94"/>
        <v>fill_color=yellow,id=TF10</v>
      </c>
      <c r="BF206" t="str">
        <f t="shared" si="95"/>
        <v>fill_color=yellow,id=TF11</v>
      </c>
      <c r="BG206" t="str">
        <f t="shared" si="96"/>
        <v>fill_color=vvlgrey,id=TF12</v>
      </c>
      <c r="BK206" t="s">
        <v>192</v>
      </c>
      <c r="BL206">
        <v>2</v>
      </c>
      <c r="BM206">
        <v>2001</v>
      </c>
      <c r="BN206">
        <v>3000</v>
      </c>
      <c r="BO206" t="s">
        <v>692</v>
      </c>
      <c r="BP206" t="s">
        <v>582</v>
      </c>
    </row>
    <row r="207" spans="9:68" x14ac:dyDescent="0.25">
      <c r="I207" s="1">
        <v>20</v>
      </c>
      <c r="J207">
        <f t="shared" si="74"/>
        <v>4001</v>
      </c>
      <c r="K207">
        <f t="shared" si="77"/>
        <v>5000</v>
      </c>
      <c r="L207" t="s">
        <v>651</v>
      </c>
      <c r="M207" s="1" t="s">
        <v>100</v>
      </c>
      <c r="N207" s="1" t="str">
        <f>_xlfn.IFNA(VLOOKUP(M207,'SM Target of each TF'!$AT$2:$AV$24, 3, FALSE), "NA")</f>
        <v>NA</v>
      </c>
      <c r="O207" s="1" t="s">
        <v>670</v>
      </c>
      <c r="P207" s="1" t="s">
        <v>670</v>
      </c>
      <c r="Q207" s="1" t="s">
        <v>669</v>
      </c>
      <c r="R207" s="1" t="s">
        <v>670</v>
      </c>
      <c r="S207" s="1" t="s">
        <v>670</v>
      </c>
      <c r="T207" s="1" t="s">
        <v>670</v>
      </c>
      <c r="U207" s="1" t="s">
        <v>670</v>
      </c>
      <c r="V207" s="1" t="s">
        <v>670</v>
      </c>
      <c r="W207" s="1" t="s">
        <v>670</v>
      </c>
      <c r="X207" s="1" t="s">
        <v>670</v>
      </c>
      <c r="Y207" s="1" t="s">
        <v>669</v>
      </c>
      <c r="Z207" s="1" t="s">
        <v>670</v>
      </c>
      <c r="AB207" s="1">
        <v>20</v>
      </c>
      <c r="AC207">
        <f t="shared" si="75"/>
        <v>4001</v>
      </c>
      <c r="AD207">
        <f t="shared" si="78"/>
        <v>5000</v>
      </c>
      <c r="AE207" t="s">
        <v>651</v>
      </c>
      <c r="AG207" s="1">
        <v>20</v>
      </c>
      <c r="AH207">
        <f t="shared" si="76"/>
        <v>4001</v>
      </c>
      <c r="AI207">
        <f t="shared" si="79"/>
        <v>5000</v>
      </c>
      <c r="AJ207" s="1" t="s">
        <v>100</v>
      </c>
      <c r="AQ207" s="1" t="str">
        <f t="shared" si="80"/>
        <v>AN3221</v>
      </c>
      <c r="AR207" s="1">
        <f t="shared" si="81"/>
        <v>20</v>
      </c>
      <c r="AS207" s="1">
        <f t="shared" si="82"/>
        <v>4001</v>
      </c>
      <c r="AT207" s="1">
        <f t="shared" si="83"/>
        <v>5000</v>
      </c>
      <c r="AU207" t="str">
        <f t="shared" si="84"/>
        <v>AN3221|20|4001|5000</v>
      </c>
      <c r="AV207" t="str">
        <f t="shared" si="85"/>
        <v>fill_color=vvlgrey,id=TF1</v>
      </c>
      <c r="AW207" t="str">
        <f t="shared" si="86"/>
        <v>fill_color=vvlgrey,id=TF2</v>
      </c>
      <c r="AX207" t="str">
        <f t="shared" si="87"/>
        <v>fill_color=yellow,id=TF3</v>
      </c>
      <c r="AY207" t="str">
        <f t="shared" si="88"/>
        <v>fill_color=vvlgrey,id=TF4</v>
      </c>
      <c r="AZ207" t="str">
        <f t="shared" si="89"/>
        <v>fill_color=vvlgrey,id=TF5</v>
      </c>
      <c r="BA207" t="str">
        <f t="shared" si="90"/>
        <v>fill_color=vvlgrey,id=TF6</v>
      </c>
      <c r="BB207" t="str">
        <f t="shared" si="91"/>
        <v>fill_color=vvlgrey,id=TF7</v>
      </c>
      <c r="BC207" t="str">
        <f t="shared" si="92"/>
        <v>fill_color=vvlgrey,id=TF8</v>
      </c>
      <c r="BD207" t="str">
        <f t="shared" si="93"/>
        <v>fill_color=vvlgrey,id=TF9</v>
      </c>
      <c r="BE207" t="str">
        <f t="shared" si="94"/>
        <v>fill_color=vvlgrey,id=TF10</v>
      </c>
      <c r="BF207" t="str">
        <f t="shared" si="95"/>
        <v>fill_color=yellow,id=TF11</v>
      </c>
      <c r="BG207" t="str">
        <f t="shared" si="96"/>
        <v>fill_color=vvlgrey,id=TF12</v>
      </c>
      <c r="BK207" t="s">
        <v>301</v>
      </c>
      <c r="BL207">
        <v>2</v>
      </c>
      <c r="BM207">
        <v>3001</v>
      </c>
      <c r="BN207">
        <v>4000</v>
      </c>
      <c r="BO207" t="s">
        <v>681</v>
      </c>
      <c r="BP207" t="s">
        <v>265</v>
      </c>
    </row>
    <row r="208" spans="9:68" x14ac:dyDescent="0.25">
      <c r="I208" s="1">
        <v>20</v>
      </c>
      <c r="J208">
        <f t="shared" si="74"/>
        <v>5001</v>
      </c>
      <c r="K208">
        <f t="shared" si="77"/>
        <v>6000</v>
      </c>
      <c r="L208" t="s">
        <v>652</v>
      </c>
      <c r="M208" s="1" t="s">
        <v>128</v>
      </c>
      <c r="N208" s="1" t="str">
        <f>_xlfn.IFNA(VLOOKUP(M208,'SM Target of each TF'!$AT$2:$AV$24, 3, FALSE), "NA")</f>
        <v>NA</v>
      </c>
      <c r="O208" s="1" t="s">
        <v>670</v>
      </c>
      <c r="P208" s="1" t="s">
        <v>670</v>
      </c>
      <c r="Q208" s="1" t="s">
        <v>669</v>
      </c>
      <c r="R208" s="1" t="s">
        <v>670</v>
      </c>
      <c r="S208" s="1" t="s">
        <v>670</v>
      </c>
      <c r="T208" s="1" t="s">
        <v>670</v>
      </c>
      <c r="U208" s="1" t="s">
        <v>669</v>
      </c>
      <c r="V208" s="1" t="s">
        <v>670</v>
      </c>
      <c r="W208" s="1" t="s">
        <v>670</v>
      </c>
      <c r="X208" s="1" t="s">
        <v>670</v>
      </c>
      <c r="Y208" s="1" t="s">
        <v>669</v>
      </c>
      <c r="Z208" s="1" t="s">
        <v>670</v>
      </c>
      <c r="AB208" s="1">
        <v>20</v>
      </c>
      <c r="AC208">
        <f t="shared" si="75"/>
        <v>5001</v>
      </c>
      <c r="AD208">
        <f t="shared" si="78"/>
        <v>6000</v>
      </c>
      <c r="AE208" t="s">
        <v>652</v>
      </c>
      <c r="AG208" s="1">
        <v>20</v>
      </c>
      <c r="AH208">
        <f t="shared" si="76"/>
        <v>5001</v>
      </c>
      <c r="AI208">
        <f t="shared" si="79"/>
        <v>6000</v>
      </c>
      <c r="AJ208" s="1" t="s">
        <v>128</v>
      </c>
      <c r="AQ208" s="1" t="str">
        <f t="shared" si="80"/>
        <v>AN3222</v>
      </c>
      <c r="AR208" s="1">
        <f t="shared" si="81"/>
        <v>20</v>
      </c>
      <c r="AS208" s="1">
        <f t="shared" si="82"/>
        <v>5001</v>
      </c>
      <c r="AT208" s="1">
        <f t="shared" si="83"/>
        <v>6000</v>
      </c>
      <c r="AU208" t="str">
        <f t="shared" si="84"/>
        <v>AN3222|20|5001|6000</v>
      </c>
      <c r="AV208" t="str">
        <f t="shared" si="85"/>
        <v>fill_color=vvlgrey,id=TF1</v>
      </c>
      <c r="AW208" t="str">
        <f t="shared" si="86"/>
        <v>fill_color=vvlgrey,id=TF2</v>
      </c>
      <c r="AX208" t="str">
        <f t="shared" si="87"/>
        <v>fill_color=yellow,id=TF3</v>
      </c>
      <c r="AY208" t="str">
        <f t="shared" si="88"/>
        <v>fill_color=vvlgrey,id=TF4</v>
      </c>
      <c r="AZ208" t="str">
        <f t="shared" si="89"/>
        <v>fill_color=vvlgrey,id=TF5</v>
      </c>
      <c r="BA208" t="str">
        <f t="shared" si="90"/>
        <v>fill_color=vvlgrey,id=TF6</v>
      </c>
      <c r="BB208" t="str">
        <f t="shared" si="91"/>
        <v>fill_color=yellow,id=TF7</v>
      </c>
      <c r="BC208" t="str">
        <f t="shared" si="92"/>
        <v>fill_color=vvlgrey,id=TF8</v>
      </c>
      <c r="BD208" t="str">
        <f t="shared" si="93"/>
        <v>fill_color=vvlgrey,id=TF9</v>
      </c>
      <c r="BE208" t="str">
        <f t="shared" si="94"/>
        <v>fill_color=vvlgrey,id=TF10</v>
      </c>
      <c r="BF208" t="str">
        <f t="shared" si="95"/>
        <v>fill_color=yellow,id=TF11</v>
      </c>
      <c r="BG208" t="str">
        <f t="shared" si="96"/>
        <v>fill_color=vvlgrey,id=TF12</v>
      </c>
      <c r="BK208" t="s">
        <v>301</v>
      </c>
      <c r="BL208">
        <v>2</v>
      </c>
      <c r="BM208">
        <v>3001</v>
      </c>
      <c r="BN208">
        <v>4000</v>
      </c>
      <c r="BO208" t="s">
        <v>682</v>
      </c>
      <c r="BP208" t="s">
        <v>581</v>
      </c>
    </row>
    <row r="209" spans="9:68" x14ac:dyDescent="0.25">
      <c r="I209" s="1">
        <v>20</v>
      </c>
      <c r="J209">
        <f t="shared" si="74"/>
        <v>6001</v>
      </c>
      <c r="K209">
        <f t="shared" si="77"/>
        <v>7000</v>
      </c>
      <c r="L209" t="s">
        <v>651</v>
      </c>
      <c r="M209" s="1" t="s">
        <v>62</v>
      </c>
      <c r="N209" s="1" t="str">
        <f>_xlfn.IFNA(VLOOKUP(M209,'SM Target of each TF'!$AT$2:$AV$24, 3, FALSE), "NA")</f>
        <v>NA</v>
      </c>
      <c r="O209" s="1" t="s">
        <v>670</v>
      </c>
      <c r="P209" s="1" t="s">
        <v>670</v>
      </c>
      <c r="Q209" s="1" t="s">
        <v>669</v>
      </c>
      <c r="R209" s="1" t="s">
        <v>672</v>
      </c>
      <c r="S209" s="1" t="s">
        <v>669</v>
      </c>
      <c r="T209" s="1" t="s">
        <v>670</v>
      </c>
      <c r="U209" s="1" t="s">
        <v>672</v>
      </c>
      <c r="V209" s="1" t="s">
        <v>672</v>
      </c>
      <c r="W209" s="1" t="s">
        <v>672</v>
      </c>
      <c r="X209" s="1" t="s">
        <v>669</v>
      </c>
      <c r="Y209" s="1" t="s">
        <v>671</v>
      </c>
      <c r="Z209" s="1" t="s">
        <v>670</v>
      </c>
      <c r="AB209" s="1">
        <v>20</v>
      </c>
      <c r="AC209">
        <f t="shared" si="75"/>
        <v>6001</v>
      </c>
      <c r="AD209">
        <f t="shared" si="78"/>
        <v>7000</v>
      </c>
      <c r="AE209" t="s">
        <v>651</v>
      </c>
      <c r="AG209" s="1">
        <v>20</v>
      </c>
      <c r="AH209">
        <f t="shared" si="76"/>
        <v>6001</v>
      </c>
      <c r="AI209">
        <f t="shared" si="79"/>
        <v>7000</v>
      </c>
      <c r="AJ209" s="1" t="s">
        <v>62</v>
      </c>
      <c r="AQ209" s="1" t="str">
        <f t="shared" si="80"/>
        <v>AN3223</v>
      </c>
      <c r="AR209" s="1">
        <f t="shared" si="81"/>
        <v>20</v>
      </c>
      <c r="AS209" s="1">
        <f t="shared" si="82"/>
        <v>6001</v>
      </c>
      <c r="AT209" s="1">
        <f t="shared" si="83"/>
        <v>7000</v>
      </c>
      <c r="AU209" t="str">
        <f t="shared" si="84"/>
        <v>AN3223|20|6001|7000</v>
      </c>
      <c r="AV209" t="str">
        <f t="shared" si="85"/>
        <v>fill_color=vvlgrey,id=TF1</v>
      </c>
      <c r="AW209" t="str">
        <f t="shared" si="86"/>
        <v>fill_color=vvlgrey,id=TF2</v>
      </c>
      <c r="AX209" t="str">
        <f t="shared" si="87"/>
        <v>fill_color=yellow,id=TF3</v>
      </c>
      <c r="AY209" t="str">
        <f t="shared" si="88"/>
        <v>fill_color=dred,id=TF4</v>
      </c>
      <c r="AZ209" t="str">
        <f t="shared" si="89"/>
        <v>fill_color=yellow,id=TF5</v>
      </c>
      <c r="BA209" t="str">
        <f t="shared" si="90"/>
        <v>fill_color=vvlgrey,id=TF6</v>
      </c>
      <c r="BB209" t="str">
        <f t="shared" si="91"/>
        <v>fill_color=dred,id=TF7</v>
      </c>
      <c r="BC209" t="str">
        <f t="shared" si="92"/>
        <v>fill_color=dred,id=TF8</v>
      </c>
      <c r="BD209" t="str">
        <f t="shared" si="93"/>
        <v>fill_color=dred,id=TF9</v>
      </c>
      <c r="BE209" t="str">
        <f t="shared" si="94"/>
        <v>fill_color=yellow,id=TF10</v>
      </c>
      <c r="BF209" t="str">
        <f t="shared" si="95"/>
        <v>fill_color=dblue,id=TF11</v>
      </c>
      <c r="BG209" t="str">
        <f t="shared" si="96"/>
        <v>fill_color=vvlgrey,id=TF12</v>
      </c>
      <c r="BK209" t="s">
        <v>301</v>
      </c>
      <c r="BL209">
        <v>2</v>
      </c>
      <c r="BM209">
        <v>3001</v>
      </c>
      <c r="BN209">
        <v>4000</v>
      </c>
      <c r="BO209" t="s">
        <v>683</v>
      </c>
      <c r="BP209" t="s">
        <v>575</v>
      </c>
    </row>
    <row r="210" spans="9:68" x14ac:dyDescent="0.25">
      <c r="I210" s="1">
        <v>20</v>
      </c>
      <c r="J210">
        <f t="shared" si="74"/>
        <v>7001</v>
      </c>
      <c r="K210">
        <f t="shared" si="77"/>
        <v>8000</v>
      </c>
      <c r="L210" t="s">
        <v>652</v>
      </c>
      <c r="M210" s="1" t="s">
        <v>73</v>
      </c>
      <c r="N210" s="1" t="str">
        <f>_xlfn.IFNA(VLOOKUP(M210,'SM Target of each TF'!$AT$2:$AV$24, 3, FALSE), "NA")</f>
        <v>NA</v>
      </c>
      <c r="O210" s="1" t="s">
        <v>670</v>
      </c>
      <c r="P210" s="1" t="s">
        <v>670</v>
      </c>
      <c r="Q210" s="1" t="s">
        <v>669</v>
      </c>
      <c r="R210" s="1" t="s">
        <v>669</v>
      </c>
      <c r="S210" s="1" t="s">
        <v>669</v>
      </c>
      <c r="T210" s="1" t="s">
        <v>670</v>
      </c>
      <c r="U210" s="1" t="s">
        <v>670</v>
      </c>
      <c r="V210" s="1" t="s">
        <v>669</v>
      </c>
      <c r="W210" s="1" t="s">
        <v>669</v>
      </c>
      <c r="X210" s="1" t="s">
        <v>669</v>
      </c>
      <c r="Y210" s="1" t="s">
        <v>669</v>
      </c>
      <c r="Z210" s="1" t="s">
        <v>670</v>
      </c>
      <c r="AB210" s="1">
        <v>20</v>
      </c>
      <c r="AC210">
        <f t="shared" si="75"/>
        <v>7001</v>
      </c>
      <c r="AD210">
        <f t="shared" si="78"/>
        <v>8000</v>
      </c>
      <c r="AE210" t="s">
        <v>652</v>
      </c>
      <c r="AG210" s="1">
        <v>20</v>
      </c>
      <c r="AH210">
        <f t="shared" si="76"/>
        <v>7001</v>
      </c>
      <c r="AI210">
        <f t="shared" si="79"/>
        <v>8000</v>
      </c>
      <c r="AJ210" s="1" t="s">
        <v>73</v>
      </c>
      <c r="AQ210" s="1" t="str">
        <f t="shared" si="80"/>
        <v>AN3224</v>
      </c>
      <c r="AR210" s="1">
        <f t="shared" si="81"/>
        <v>20</v>
      </c>
      <c r="AS210" s="1">
        <f t="shared" si="82"/>
        <v>7001</v>
      </c>
      <c r="AT210" s="1">
        <f t="shared" si="83"/>
        <v>8000</v>
      </c>
      <c r="AU210" t="str">
        <f t="shared" si="84"/>
        <v>AN3224|20|7001|8000</v>
      </c>
      <c r="AV210" t="str">
        <f t="shared" si="85"/>
        <v>fill_color=vvlgrey,id=TF1</v>
      </c>
      <c r="AW210" t="str">
        <f t="shared" si="86"/>
        <v>fill_color=vvlgrey,id=TF2</v>
      </c>
      <c r="AX210" t="str">
        <f t="shared" si="87"/>
        <v>fill_color=yellow,id=TF3</v>
      </c>
      <c r="AY210" t="str">
        <f t="shared" si="88"/>
        <v>fill_color=yellow,id=TF4</v>
      </c>
      <c r="AZ210" t="str">
        <f t="shared" si="89"/>
        <v>fill_color=yellow,id=TF5</v>
      </c>
      <c r="BA210" t="str">
        <f t="shared" si="90"/>
        <v>fill_color=vvlgrey,id=TF6</v>
      </c>
      <c r="BB210" t="str">
        <f t="shared" si="91"/>
        <v>fill_color=vvlgrey,id=TF7</v>
      </c>
      <c r="BC210" t="str">
        <f t="shared" si="92"/>
        <v>fill_color=yellow,id=TF8</v>
      </c>
      <c r="BD210" t="str">
        <f t="shared" si="93"/>
        <v>fill_color=yellow,id=TF9</v>
      </c>
      <c r="BE210" t="str">
        <f t="shared" si="94"/>
        <v>fill_color=yellow,id=TF10</v>
      </c>
      <c r="BF210" t="str">
        <f t="shared" si="95"/>
        <v>fill_color=yellow,id=TF11</v>
      </c>
      <c r="BG210" t="str">
        <f t="shared" si="96"/>
        <v>fill_color=vvlgrey,id=TF12</v>
      </c>
      <c r="BK210" t="s">
        <v>301</v>
      </c>
      <c r="BL210">
        <v>2</v>
      </c>
      <c r="BM210">
        <v>3001</v>
      </c>
      <c r="BN210">
        <v>4000</v>
      </c>
      <c r="BO210" t="s">
        <v>684</v>
      </c>
      <c r="BP210" t="s">
        <v>120</v>
      </c>
    </row>
    <row r="211" spans="9:68" x14ac:dyDescent="0.25">
      <c r="I211" s="1">
        <v>20</v>
      </c>
      <c r="J211">
        <f t="shared" si="74"/>
        <v>8001</v>
      </c>
      <c r="K211">
        <f t="shared" si="77"/>
        <v>9000</v>
      </c>
      <c r="L211" t="s">
        <v>651</v>
      </c>
      <c r="M211" s="1" t="s">
        <v>126</v>
      </c>
      <c r="N211" s="1" t="str">
        <f>_xlfn.IFNA(VLOOKUP(M211,'SM Target of each TF'!$AT$2:$AV$24, 3, FALSE), "NA")</f>
        <v>NA</v>
      </c>
      <c r="O211" s="1" t="s">
        <v>670</v>
      </c>
      <c r="P211" s="1" t="s">
        <v>670</v>
      </c>
      <c r="Q211" s="1" t="s">
        <v>669</v>
      </c>
      <c r="R211" s="1" t="s">
        <v>669</v>
      </c>
      <c r="S211" s="1" t="s">
        <v>669</v>
      </c>
      <c r="T211" s="1" t="s">
        <v>669</v>
      </c>
      <c r="U211" s="1" t="s">
        <v>669</v>
      </c>
      <c r="V211" s="1" t="s">
        <v>669</v>
      </c>
      <c r="W211" s="1" t="s">
        <v>669</v>
      </c>
      <c r="X211" s="1" t="s">
        <v>669</v>
      </c>
      <c r="Y211" s="1" t="s">
        <v>669</v>
      </c>
      <c r="Z211" s="1" t="s">
        <v>670</v>
      </c>
      <c r="AB211" s="1">
        <v>20</v>
      </c>
      <c r="AC211">
        <f t="shared" si="75"/>
        <v>8001</v>
      </c>
      <c r="AD211">
        <f t="shared" si="78"/>
        <v>9000</v>
      </c>
      <c r="AE211" t="s">
        <v>651</v>
      </c>
      <c r="AG211" s="1">
        <v>20</v>
      </c>
      <c r="AH211">
        <f t="shared" si="76"/>
        <v>8001</v>
      </c>
      <c r="AI211">
        <f t="shared" si="79"/>
        <v>9000</v>
      </c>
      <c r="AJ211" s="1" t="s">
        <v>126</v>
      </c>
      <c r="AQ211" s="1" t="str">
        <f t="shared" si="80"/>
        <v>AN3225</v>
      </c>
      <c r="AR211" s="1">
        <f t="shared" si="81"/>
        <v>20</v>
      </c>
      <c r="AS211" s="1">
        <f t="shared" si="82"/>
        <v>8001</v>
      </c>
      <c r="AT211" s="1">
        <f t="shared" si="83"/>
        <v>9000</v>
      </c>
      <c r="AU211" t="str">
        <f t="shared" si="84"/>
        <v>AN3225|20|8001|9000</v>
      </c>
      <c r="AV211" t="str">
        <f t="shared" si="85"/>
        <v>fill_color=vvlgrey,id=TF1</v>
      </c>
      <c r="AW211" t="str">
        <f t="shared" si="86"/>
        <v>fill_color=vvlgrey,id=TF2</v>
      </c>
      <c r="AX211" t="str">
        <f t="shared" si="87"/>
        <v>fill_color=yellow,id=TF3</v>
      </c>
      <c r="AY211" t="str">
        <f t="shared" si="88"/>
        <v>fill_color=yellow,id=TF4</v>
      </c>
      <c r="AZ211" t="str">
        <f t="shared" si="89"/>
        <v>fill_color=yellow,id=TF5</v>
      </c>
      <c r="BA211" t="str">
        <f t="shared" si="90"/>
        <v>fill_color=yellow,id=TF6</v>
      </c>
      <c r="BB211" t="str">
        <f t="shared" si="91"/>
        <v>fill_color=yellow,id=TF7</v>
      </c>
      <c r="BC211" t="str">
        <f t="shared" si="92"/>
        <v>fill_color=yellow,id=TF8</v>
      </c>
      <c r="BD211" t="str">
        <f t="shared" si="93"/>
        <v>fill_color=yellow,id=TF9</v>
      </c>
      <c r="BE211" t="str">
        <f t="shared" si="94"/>
        <v>fill_color=yellow,id=TF10</v>
      </c>
      <c r="BF211" t="str">
        <f t="shared" si="95"/>
        <v>fill_color=yellow,id=TF11</v>
      </c>
      <c r="BG211" t="str">
        <f t="shared" si="96"/>
        <v>fill_color=vvlgrey,id=TF12</v>
      </c>
      <c r="BK211" t="s">
        <v>301</v>
      </c>
      <c r="BL211">
        <v>2</v>
      </c>
      <c r="BM211">
        <v>3001</v>
      </c>
      <c r="BN211">
        <v>4000</v>
      </c>
      <c r="BO211" t="s">
        <v>685</v>
      </c>
      <c r="BP211" t="s">
        <v>142</v>
      </c>
    </row>
    <row r="212" spans="9:68" x14ac:dyDescent="0.25">
      <c r="I212" s="1">
        <v>20</v>
      </c>
      <c r="J212">
        <f t="shared" si="74"/>
        <v>9001</v>
      </c>
      <c r="K212">
        <f t="shared" si="77"/>
        <v>10000</v>
      </c>
      <c r="L212" t="s">
        <v>652</v>
      </c>
      <c r="M212" s="1" t="s">
        <v>189</v>
      </c>
      <c r="N212" s="1" t="str">
        <f>_xlfn.IFNA(VLOOKUP(M212,'SM Target of each TF'!$AT$2:$AV$24, 3, FALSE), "NA")</f>
        <v>NA</v>
      </c>
      <c r="O212" s="1" t="s">
        <v>670</v>
      </c>
      <c r="P212" s="1" t="s">
        <v>670</v>
      </c>
      <c r="Q212" s="1" t="s">
        <v>670</v>
      </c>
      <c r="R212" s="1" t="s">
        <v>670</v>
      </c>
      <c r="S212" s="1" t="s">
        <v>670</v>
      </c>
      <c r="T212" s="1" t="s">
        <v>671</v>
      </c>
      <c r="U212" s="1" t="s">
        <v>670</v>
      </c>
      <c r="V212" s="1" t="s">
        <v>670</v>
      </c>
      <c r="W212" s="1" t="s">
        <v>670</v>
      </c>
      <c r="X212" s="1" t="s">
        <v>669</v>
      </c>
      <c r="Y212" s="1" t="s">
        <v>670</v>
      </c>
      <c r="Z212" s="1" t="s">
        <v>670</v>
      </c>
      <c r="AB212" s="1">
        <v>20</v>
      </c>
      <c r="AC212">
        <f t="shared" si="75"/>
        <v>9001</v>
      </c>
      <c r="AD212">
        <f t="shared" si="78"/>
        <v>10000</v>
      </c>
      <c r="AE212" t="s">
        <v>652</v>
      </c>
      <c r="AG212" s="1">
        <v>20</v>
      </c>
      <c r="AH212">
        <f t="shared" si="76"/>
        <v>9001</v>
      </c>
      <c r="AI212">
        <f t="shared" si="79"/>
        <v>10000</v>
      </c>
      <c r="AJ212" s="1" t="s">
        <v>189</v>
      </c>
      <c r="AQ212" s="1" t="str">
        <f t="shared" si="80"/>
        <v>AN3226</v>
      </c>
      <c r="AR212" s="1">
        <f t="shared" si="81"/>
        <v>20</v>
      </c>
      <c r="AS212" s="1">
        <f t="shared" si="82"/>
        <v>9001</v>
      </c>
      <c r="AT212" s="1">
        <f t="shared" si="83"/>
        <v>10000</v>
      </c>
      <c r="AU212" t="str">
        <f t="shared" si="84"/>
        <v>AN3226|20|9001|10000</v>
      </c>
      <c r="AV212" t="str">
        <f t="shared" si="85"/>
        <v>fill_color=vvlgrey,id=TF1</v>
      </c>
      <c r="AW212" t="str">
        <f t="shared" si="86"/>
        <v>fill_color=vvlgrey,id=TF2</v>
      </c>
      <c r="AX212" t="str">
        <f t="shared" si="87"/>
        <v>fill_color=vvlgrey,id=TF3</v>
      </c>
      <c r="AY212" t="str">
        <f t="shared" si="88"/>
        <v>fill_color=vvlgrey,id=TF4</v>
      </c>
      <c r="AZ212" t="str">
        <f t="shared" si="89"/>
        <v>fill_color=vvlgrey,id=TF5</v>
      </c>
      <c r="BA212" t="str">
        <f t="shared" si="90"/>
        <v>fill_color=dblue,id=TF6</v>
      </c>
      <c r="BB212" t="str">
        <f t="shared" si="91"/>
        <v>fill_color=vvlgrey,id=TF7</v>
      </c>
      <c r="BC212" t="str">
        <f t="shared" si="92"/>
        <v>fill_color=vvlgrey,id=TF8</v>
      </c>
      <c r="BD212" t="str">
        <f t="shared" si="93"/>
        <v>fill_color=vvlgrey,id=TF9</v>
      </c>
      <c r="BE212" t="str">
        <f t="shared" si="94"/>
        <v>fill_color=yellow,id=TF10</v>
      </c>
      <c r="BF212" t="str">
        <f t="shared" si="95"/>
        <v>fill_color=vvlgrey,id=TF11</v>
      </c>
      <c r="BG212" t="str">
        <f t="shared" si="96"/>
        <v>fill_color=vvlgrey,id=TF12</v>
      </c>
      <c r="BK212" t="s">
        <v>301</v>
      </c>
      <c r="BL212">
        <v>2</v>
      </c>
      <c r="BM212">
        <v>3001</v>
      </c>
      <c r="BN212">
        <v>4000</v>
      </c>
      <c r="BO212" t="s">
        <v>686</v>
      </c>
      <c r="BP212" t="s">
        <v>163</v>
      </c>
    </row>
    <row r="213" spans="9:68" x14ac:dyDescent="0.25">
      <c r="I213" s="1">
        <v>20</v>
      </c>
      <c r="J213">
        <f t="shared" si="74"/>
        <v>10001</v>
      </c>
      <c r="K213">
        <f t="shared" si="77"/>
        <v>11000</v>
      </c>
      <c r="L213" t="s">
        <v>651</v>
      </c>
      <c r="M213" s="1" t="s">
        <v>396</v>
      </c>
      <c r="N213" s="1" t="str">
        <f>_xlfn.IFNA(VLOOKUP(M213,'SM Target of each TF'!$AT$2:$AV$24, 3, FALSE), "NA")</f>
        <v>NA</v>
      </c>
      <c r="O213" s="1" t="s">
        <v>670</v>
      </c>
      <c r="P213" s="1" t="s">
        <v>670</v>
      </c>
      <c r="Q213" s="1" t="s">
        <v>670</v>
      </c>
      <c r="R213" s="1" t="s">
        <v>670</v>
      </c>
      <c r="S213" s="1" t="s">
        <v>670</v>
      </c>
      <c r="T213" s="1" t="s">
        <v>670</v>
      </c>
      <c r="U213" s="1" t="s">
        <v>670</v>
      </c>
      <c r="V213" s="1" t="s">
        <v>670</v>
      </c>
      <c r="W213" s="1" t="s">
        <v>670</v>
      </c>
      <c r="X213" s="1" t="s">
        <v>670</v>
      </c>
      <c r="Y213" s="1" t="s">
        <v>670</v>
      </c>
      <c r="Z213" s="1" t="s">
        <v>670</v>
      </c>
      <c r="AB213" s="1">
        <v>20</v>
      </c>
      <c r="AC213">
        <f t="shared" si="75"/>
        <v>10001</v>
      </c>
      <c r="AD213">
        <f t="shared" si="78"/>
        <v>11000</v>
      </c>
      <c r="AE213" t="s">
        <v>651</v>
      </c>
      <c r="AG213" s="1">
        <v>20</v>
      </c>
      <c r="AH213">
        <f t="shared" si="76"/>
        <v>10001</v>
      </c>
      <c r="AI213">
        <f t="shared" si="79"/>
        <v>11000</v>
      </c>
      <c r="AJ213" s="1" t="s">
        <v>396</v>
      </c>
      <c r="AQ213" s="1" t="str">
        <f t="shared" si="80"/>
        <v>AN3227</v>
      </c>
      <c r="AR213" s="1">
        <f t="shared" si="81"/>
        <v>20</v>
      </c>
      <c r="AS213" s="1">
        <f t="shared" si="82"/>
        <v>10001</v>
      </c>
      <c r="AT213" s="1">
        <f t="shared" si="83"/>
        <v>11000</v>
      </c>
      <c r="AU213" t="str">
        <f t="shared" si="84"/>
        <v>AN3227|20|10001|11000</v>
      </c>
      <c r="AV213" t="str">
        <f t="shared" si="85"/>
        <v>fill_color=vvlgrey,id=TF1</v>
      </c>
      <c r="AW213" t="str">
        <f t="shared" si="86"/>
        <v>fill_color=vvlgrey,id=TF2</v>
      </c>
      <c r="AX213" t="str">
        <f t="shared" si="87"/>
        <v>fill_color=vvlgrey,id=TF3</v>
      </c>
      <c r="AY213" t="str">
        <f t="shared" si="88"/>
        <v>fill_color=vvlgrey,id=TF4</v>
      </c>
      <c r="AZ213" t="str">
        <f t="shared" si="89"/>
        <v>fill_color=vvlgrey,id=TF5</v>
      </c>
      <c r="BA213" t="str">
        <f t="shared" si="90"/>
        <v>fill_color=vvlgrey,id=TF6</v>
      </c>
      <c r="BB213" t="str">
        <f t="shared" si="91"/>
        <v>fill_color=vvlgrey,id=TF7</v>
      </c>
      <c r="BC213" t="str">
        <f t="shared" si="92"/>
        <v>fill_color=vvlgrey,id=TF8</v>
      </c>
      <c r="BD213" t="str">
        <f t="shared" si="93"/>
        <v>fill_color=vvlgrey,id=TF9</v>
      </c>
      <c r="BE213" t="str">
        <f t="shared" si="94"/>
        <v>fill_color=vvlgrey,id=TF10</v>
      </c>
      <c r="BF213" t="str">
        <f t="shared" si="95"/>
        <v>fill_color=vvlgrey,id=TF11</v>
      </c>
      <c r="BG213" t="str">
        <f t="shared" si="96"/>
        <v>fill_color=vvlgrey,id=TF12</v>
      </c>
      <c r="BK213" t="s">
        <v>301</v>
      </c>
      <c r="BL213">
        <v>2</v>
      </c>
      <c r="BM213">
        <v>3001</v>
      </c>
      <c r="BN213">
        <v>4000</v>
      </c>
      <c r="BO213" t="s">
        <v>687</v>
      </c>
      <c r="BP213" t="s">
        <v>576</v>
      </c>
    </row>
    <row r="214" spans="9:68" x14ac:dyDescent="0.25">
      <c r="I214" s="1">
        <v>20</v>
      </c>
      <c r="J214">
        <f t="shared" si="74"/>
        <v>11001</v>
      </c>
      <c r="K214">
        <f t="shared" si="77"/>
        <v>12000</v>
      </c>
      <c r="L214" t="s">
        <v>652</v>
      </c>
      <c r="M214" s="1" t="s">
        <v>93</v>
      </c>
      <c r="N214" s="1" t="str">
        <f>_xlfn.IFNA(VLOOKUP(M214,'SM Target of each TF'!$AT$2:$AV$24, 3, FALSE), "NA")</f>
        <v>NA</v>
      </c>
      <c r="O214" s="1" t="s">
        <v>670</v>
      </c>
      <c r="P214" s="1" t="s">
        <v>670</v>
      </c>
      <c r="Q214" s="1" t="s">
        <v>669</v>
      </c>
      <c r="R214" s="1" t="s">
        <v>670</v>
      </c>
      <c r="S214" s="1" t="s">
        <v>670</v>
      </c>
      <c r="T214" s="1" t="s">
        <v>670</v>
      </c>
      <c r="U214" s="1" t="s">
        <v>670</v>
      </c>
      <c r="V214" s="1" t="s">
        <v>670</v>
      </c>
      <c r="W214" s="1" t="s">
        <v>670</v>
      </c>
      <c r="X214" s="1" t="s">
        <v>670</v>
      </c>
      <c r="Y214" s="1" t="s">
        <v>672</v>
      </c>
      <c r="Z214" s="1" t="s">
        <v>670</v>
      </c>
      <c r="AB214" s="1">
        <v>20</v>
      </c>
      <c r="AC214">
        <f t="shared" si="75"/>
        <v>11001</v>
      </c>
      <c r="AD214">
        <f t="shared" si="78"/>
        <v>12000</v>
      </c>
      <c r="AE214" t="s">
        <v>652</v>
      </c>
      <c r="AG214" s="1">
        <v>20</v>
      </c>
      <c r="AH214">
        <f t="shared" si="76"/>
        <v>11001</v>
      </c>
      <c r="AI214">
        <f t="shared" si="79"/>
        <v>12000</v>
      </c>
      <c r="AJ214" s="1" t="s">
        <v>93</v>
      </c>
      <c r="AQ214" s="1" t="str">
        <f t="shared" si="80"/>
        <v>AN3228</v>
      </c>
      <c r="AR214" s="1">
        <f t="shared" si="81"/>
        <v>20</v>
      </c>
      <c r="AS214" s="1">
        <f t="shared" si="82"/>
        <v>11001</v>
      </c>
      <c r="AT214" s="1">
        <f t="shared" si="83"/>
        <v>12000</v>
      </c>
      <c r="AU214" t="str">
        <f t="shared" si="84"/>
        <v>AN3228|20|11001|12000</v>
      </c>
      <c r="AV214" t="str">
        <f t="shared" si="85"/>
        <v>fill_color=vvlgrey,id=TF1</v>
      </c>
      <c r="AW214" t="str">
        <f t="shared" si="86"/>
        <v>fill_color=vvlgrey,id=TF2</v>
      </c>
      <c r="AX214" t="str">
        <f t="shared" si="87"/>
        <v>fill_color=yellow,id=TF3</v>
      </c>
      <c r="AY214" t="str">
        <f t="shared" si="88"/>
        <v>fill_color=vvlgrey,id=TF4</v>
      </c>
      <c r="AZ214" t="str">
        <f t="shared" si="89"/>
        <v>fill_color=vvlgrey,id=TF5</v>
      </c>
      <c r="BA214" t="str">
        <f t="shared" si="90"/>
        <v>fill_color=vvlgrey,id=TF6</v>
      </c>
      <c r="BB214" t="str">
        <f t="shared" si="91"/>
        <v>fill_color=vvlgrey,id=TF7</v>
      </c>
      <c r="BC214" t="str">
        <f t="shared" si="92"/>
        <v>fill_color=vvlgrey,id=TF8</v>
      </c>
      <c r="BD214" t="str">
        <f t="shared" si="93"/>
        <v>fill_color=vvlgrey,id=TF9</v>
      </c>
      <c r="BE214" t="str">
        <f t="shared" si="94"/>
        <v>fill_color=vvlgrey,id=TF10</v>
      </c>
      <c r="BF214" t="str">
        <f t="shared" si="95"/>
        <v>fill_color=dred,id=TF11</v>
      </c>
      <c r="BG214" t="str">
        <f t="shared" si="96"/>
        <v>fill_color=vvlgrey,id=TF12</v>
      </c>
      <c r="BK214" t="s">
        <v>301</v>
      </c>
      <c r="BL214">
        <v>2</v>
      </c>
      <c r="BM214">
        <v>3001</v>
      </c>
      <c r="BN214">
        <v>4000</v>
      </c>
      <c r="BO214" t="s">
        <v>688</v>
      </c>
      <c r="BP214" t="s">
        <v>577</v>
      </c>
    </row>
    <row r="215" spans="9:68" x14ac:dyDescent="0.25">
      <c r="I215" s="1">
        <v>20</v>
      </c>
      <c r="J215">
        <f t="shared" si="74"/>
        <v>12001</v>
      </c>
      <c r="K215">
        <f t="shared" si="77"/>
        <v>13000</v>
      </c>
      <c r="L215" t="s">
        <v>651</v>
      </c>
      <c r="M215" s="1" t="s">
        <v>397</v>
      </c>
      <c r="N215" s="1" t="str">
        <f>_xlfn.IFNA(VLOOKUP(M215,'SM Target of each TF'!$AT$2:$AV$24, 3, FALSE), "NA")</f>
        <v>NA</v>
      </c>
      <c r="O215" s="1" t="s">
        <v>670</v>
      </c>
      <c r="P215" s="1" t="s">
        <v>670</v>
      </c>
      <c r="Q215" s="1" t="s">
        <v>670</v>
      </c>
      <c r="R215" s="1" t="s">
        <v>670</v>
      </c>
      <c r="S215" s="1" t="s">
        <v>670</v>
      </c>
      <c r="T215" s="1" t="s">
        <v>670</v>
      </c>
      <c r="U215" s="1" t="s">
        <v>670</v>
      </c>
      <c r="V215" s="1" t="s">
        <v>670</v>
      </c>
      <c r="W215" s="1" t="s">
        <v>670</v>
      </c>
      <c r="X215" s="1" t="s">
        <v>670</v>
      </c>
      <c r="Y215" s="1" t="s">
        <v>670</v>
      </c>
      <c r="Z215" s="1" t="s">
        <v>670</v>
      </c>
      <c r="AB215" s="1">
        <v>20</v>
      </c>
      <c r="AC215">
        <f t="shared" si="75"/>
        <v>12001</v>
      </c>
      <c r="AD215">
        <f t="shared" si="78"/>
        <v>13000</v>
      </c>
      <c r="AE215" t="s">
        <v>651</v>
      </c>
      <c r="AG215" s="1">
        <v>20</v>
      </c>
      <c r="AH215">
        <f t="shared" si="76"/>
        <v>12001</v>
      </c>
      <c r="AI215">
        <f t="shared" si="79"/>
        <v>13000</v>
      </c>
      <c r="AJ215" s="1" t="s">
        <v>397</v>
      </c>
      <c r="AQ215" s="1" t="str">
        <f t="shared" si="80"/>
        <v>AN3229</v>
      </c>
      <c r="AR215" s="1">
        <f t="shared" si="81"/>
        <v>20</v>
      </c>
      <c r="AS215" s="1">
        <f t="shared" si="82"/>
        <v>12001</v>
      </c>
      <c r="AT215" s="1">
        <f t="shared" si="83"/>
        <v>13000</v>
      </c>
      <c r="AU215" t="str">
        <f t="shared" si="84"/>
        <v>AN3229|20|12001|13000</v>
      </c>
      <c r="AV215" t="str">
        <f t="shared" si="85"/>
        <v>fill_color=vvlgrey,id=TF1</v>
      </c>
      <c r="AW215" t="str">
        <f t="shared" si="86"/>
        <v>fill_color=vvlgrey,id=TF2</v>
      </c>
      <c r="AX215" t="str">
        <f t="shared" si="87"/>
        <v>fill_color=vvlgrey,id=TF3</v>
      </c>
      <c r="AY215" t="str">
        <f t="shared" si="88"/>
        <v>fill_color=vvlgrey,id=TF4</v>
      </c>
      <c r="AZ215" t="str">
        <f t="shared" si="89"/>
        <v>fill_color=vvlgrey,id=TF5</v>
      </c>
      <c r="BA215" t="str">
        <f t="shared" si="90"/>
        <v>fill_color=vvlgrey,id=TF6</v>
      </c>
      <c r="BB215" t="str">
        <f t="shared" si="91"/>
        <v>fill_color=vvlgrey,id=TF7</v>
      </c>
      <c r="BC215" t="str">
        <f t="shared" si="92"/>
        <v>fill_color=vvlgrey,id=TF8</v>
      </c>
      <c r="BD215" t="str">
        <f t="shared" si="93"/>
        <v>fill_color=vvlgrey,id=TF9</v>
      </c>
      <c r="BE215" t="str">
        <f t="shared" si="94"/>
        <v>fill_color=vvlgrey,id=TF10</v>
      </c>
      <c r="BF215" t="str">
        <f t="shared" si="95"/>
        <v>fill_color=vvlgrey,id=TF11</v>
      </c>
      <c r="BG215" t="str">
        <f t="shared" si="96"/>
        <v>fill_color=vvlgrey,id=TF12</v>
      </c>
      <c r="BK215" t="s">
        <v>301</v>
      </c>
      <c r="BL215">
        <v>2</v>
      </c>
      <c r="BM215">
        <v>3001</v>
      </c>
      <c r="BN215">
        <v>4000</v>
      </c>
      <c r="BO215" t="s">
        <v>689</v>
      </c>
      <c r="BP215" t="s">
        <v>578</v>
      </c>
    </row>
    <row r="216" spans="9:68" x14ac:dyDescent="0.25">
      <c r="I216" s="1">
        <v>20</v>
      </c>
      <c r="J216">
        <f t="shared" si="74"/>
        <v>13001</v>
      </c>
      <c r="K216">
        <f t="shared" si="77"/>
        <v>14000</v>
      </c>
      <c r="L216" t="s">
        <v>652</v>
      </c>
      <c r="M216" s="1" t="s">
        <v>398</v>
      </c>
      <c r="N216" s="1" t="str">
        <f>_xlfn.IFNA(VLOOKUP(M216,'SM Target of each TF'!$AT$2:$AV$24, 3, FALSE), "NA")</f>
        <v>NA</v>
      </c>
      <c r="O216" s="1" t="s">
        <v>670</v>
      </c>
      <c r="P216" s="1" t="s">
        <v>670</v>
      </c>
      <c r="Q216" s="1" t="s">
        <v>670</v>
      </c>
      <c r="R216" s="1" t="s">
        <v>670</v>
      </c>
      <c r="S216" s="1" t="s">
        <v>670</v>
      </c>
      <c r="T216" s="1" t="s">
        <v>670</v>
      </c>
      <c r="U216" s="1" t="s">
        <v>670</v>
      </c>
      <c r="V216" s="1" t="s">
        <v>670</v>
      </c>
      <c r="W216" s="1" t="s">
        <v>670</v>
      </c>
      <c r="X216" s="1" t="s">
        <v>670</v>
      </c>
      <c r="Y216" s="1" t="s">
        <v>670</v>
      </c>
      <c r="Z216" s="1" t="s">
        <v>670</v>
      </c>
      <c r="AB216" s="1">
        <v>20</v>
      </c>
      <c r="AC216">
        <f t="shared" si="75"/>
        <v>13001</v>
      </c>
      <c r="AD216">
        <f t="shared" si="78"/>
        <v>14000</v>
      </c>
      <c r="AE216" t="s">
        <v>652</v>
      </c>
      <c r="AG216" s="1">
        <v>20</v>
      </c>
      <c r="AH216">
        <f t="shared" si="76"/>
        <v>13001</v>
      </c>
      <c r="AI216">
        <f t="shared" si="79"/>
        <v>14000</v>
      </c>
      <c r="AJ216" s="1" t="s">
        <v>398</v>
      </c>
      <c r="AQ216" s="1" t="str">
        <f t="shared" si="80"/>
        <v>AN3230</v>
      </c>
      <c r="AR216" s="1">
        <f t="shared" si="81"/>
        <v>20</v>
      </c>
      <c r="AS216" s="1">
        <f t="shared" si="82"/>
        <v>13001</v>
      </c>
      <c r="AT216" s="1">
        <f t="shared" si="83"/>
        <v>14000</v>
      </c>
      <c r="AU216" t="str">
        <f t="shared" si="84"/>
        <v>AN3230|20|13001|14000</v>
      </c>
      <c r="AV216" t="str">
        <f t="shared" si="85"/>
        <v>fill_color=vvlgrey,id=TF1</v>
      </c>
      <c r="AW216" t="str">
        <f t="shared" si="86"/>
        <v>fill_color=vvlgrey,id=TF2</v>
      </c>
      <c r="AX216" t="str">
        <f t="shared" si="87"/>
        <v>fill_color=vvlgrey,id=TF3</v>
      </c>
      <c r="AY216" t="str">
        <f t="shared" si="88"/>
        <v>fill_color=vvlgrey,id=TF4</v>
      </c>
      <c r="AZ216" t="str">
        <f t="shared" si="89"/>
        <v>fill_color=vvlgrey,id=TF5</v>
      </c>
      <c r="BA216" t="str">
        <f t="shared" si="90"/>
        <v>fill_color=vvlgrey,id=TF6</v>
      </c>
      <c r="BB216" t="str">
        <f t="shared" si="91"/>
        <v>fill_color=vvlgrey,id=TF7</v>
      </c>
      <c r="BC216" t="str">
        <f t="shared" si="92"/>
        <v>fill_color=vvlgrey,id=TF8</v>
      </c>
      <c r="BD216" t="str">
        <f t="shared" si="93"/>
        <v>fill_color=vvlgrey,id=TF9</v>
      </c>
      <c r="BE216" t="str">
        <f t="shared" si="94"/>
        <v>fill_color=vvlgrey,id=TF10</v>
      </c>
      <c r="BF216" t="str">
        <f t="shared" si="95"/>
        <v>fill_color=vvlgrey,id=TF11</v>
      </c>
      <c r="BG216" t="str">
        <f t="shared" si="96"/>
        <v>fill_color=vvlgrey,id=TF12</v>
      </c>
      <c r="BK216" t="s">
        <v>301</v>
      </c>
      <c r="BL216">
        <v>2</v>
      </c>
      <c r="BM216">
        <v>3001</v>
      </c>
      <c r="BN216">
        <v>4000</v>
      </c>
      <c r="BO216" t="s">
        <v>690</v>
      </c>
      <c r="BP216" t="s">
        <v>579</v>
      </c>
    </row>
    <row r="217" spans="9:68" x14ac:dyDescent="0.25">
      <c r="I217" s="1">
        <v>20</v>
      </c>
      <c r="J217">
        <f t="shared" si="74"/>
        <v>14001</v>
      </c>
      <c r="K217">
        <f t="shared" si="77"/>
        <v>15000</v>
      </c>
      <c r="L217" t="s">
        <v>651</v>
      </c>
      <c r="M217" s="1" t="s">
        <v>399</v>
      </c>
      <c r="N217" s="1" t="str">
        <f>_xlfn.IFNA(VLOOKUP(M217,'SM Target of each TF'!$AT$2:$AV$24, 3, FALSE), "NA")</f>
        <v>NA</v>
      </c>
      <c r="O217" s="1" t="s">
        <v>670</v>
      </c>
      <c r="P217" s="1" t="s">
        <v>670</v>
      </c>
      <c r="Q217" s="1" t="s">
        <v>670</v>
      </c>
      <c r="R217" s="1" t="s">
        <v>670</v>
      </c>
      <c r="S217" s="1" t="s">
        <v>670</v>
      </c>
      <c r="T217" s="1" t="s">
        <v>670</v>
      </c>
      <c r="U217" s="1" t="s">
        <v>670</v>
      </c>
      <c r="V217" s="1" t="s">
        <v>670</v>
      </c>
      <c r="W217" s="1" t="s">
        <v>670</v>
      </c>
      <c r="X217" s="1" t="s">
        <v>670</v>
      </c>
      <c r="Y217" s="1" t="s">
        <v>670</v>
      </c>
      <c r="Z217" s="1" t="s">
        <v>670</v>
      </c>
      <c r="AB217" s="1">
        <v>20</v>
      </c>
      <c r="AC217">
        <f t="shared" si="75"/>
        <v>14001</v>
      </c>
      <c r="AD217">
        <f t="shared" si="78"/>
        <v>15000</v>
      </c>
      <c r="AE217" t="s">
        <v>651</v>
      </c>
      <c r="AG217" s="1">
        <v>20</v>
      </c>
      <c r="AH217">
        <f t="shared" si="76"/>
        <v>14001</v>
      </c>
      <c r="AI217">
        <f t="shared" si="79"/>
        <v>15000</v>
      </c>
      <c r="AJ217" s="1" t="s">
        <v>399</v>
      </c>
      <c r="AQ217" s="1" t="str">
        <f t="shared" si="80"/>
        <v>AN3231</v>
      </c>
      <c r="AR217" s="1">
        <f t="shared" si="81"/>
        <v>20</v>
      </c>
      <c r="AS217" s="1">
        <f t="shared" si="82"/>
        <v>14001</v>
      </c>
      <c r="AT217" s="1">
        <f t="shared" si="83"/>
        <v>15000</v>
      </c>
      <c r="AU217" t="str">
        <f t="shared" si="84"/>
        <v>AN3231|20|14001|15000</v>
      </c>
      <c r="AV217" t="str">
        <f t="shared" si="85"/>
        <v>fill_color=vvlgrey,id=TF1</v>
      </c>
      <c r="AW217" t="str">
        <f t="shared" si="86"/>
        <v>fill_color=vvlgrey,id=TF2</v>
      </c>
      <c r="AX217" t="str">
        <f t="shared" si="87"/>
        <v>fill_color=vvlgrey,id=TF3</v>
      </c>
      <c r="AY217" t="str">
        <f t="shared" si="88"/>
        <v>fill_color=vvlgrey,id=TF4</v>
      </c>
      <c r="AZ217" t="str">
        <f t="shared" si="89"/>
        <v>fill_color=vvlgrey,id=TF5</v>
      </c>
      <c r="BA217" t="str">
        <f t="shared" si="90"/>
        <v>fill_color=vvlgrey,id=TF6</v>
      </c>
      <c r="BB217" t="str">
        <f t="shared" si="91"/>
        <v>fill_color=vvlgrey,id=TF7</v>
      </c>
      <c r="BC217" t="str">
        <f t="shared" si="92"/>
        <v>fill_color=vvlgrey,id=TF8</v>
      </c>
      <c r="BD217" t="str">
        <f t="shared" si="93"/>
        <v>fill_color=vvlgrey,id=TF9</v>
      </c>
      <c r="BE217" t="str">
        <f t="shared" si="94"/>
        <v>fill_color=vvlgrey,id=TF10</v>
      </c>
      <c r="BF217" t="str">
        <f t="shared" si="95"/>
        <v>fill_color=vvlgrey,id=TF11</v>
      </c>
      <c r="BG217" t="str">
        <f t="shared" si="96"/>
        <v>fill_color=vvlgrey,id=TF12</v>
      </c>
      <c r="BK217" t="s">
        <v>301</v>
      </c>
      <c r="BL217">
        <v>2</v>
      </c>
      <c r="BM217">
        <v>3001</v>
      </c>
      <c r="BN217">
        <v>4000</v>
      </c>
      <c r="BO217" t="s">
        <v>691</v>
      </c>
      <c r="BP217" t="s">
        <v>580</v>
      </c>
    </row>
    <row r="218" spans="9:68" x14ac:dyDescent="0.25">
      <c r="I218" s="1">
        <v>20</v>
      </c>
      <c r="J218">
        <f t="shared" si="74"/>
        <v>15001</v>
      </c>
      <c r="K218">
        <f t="shared" si="77"/>
        <v>16000</v>
      </c>
      <c r="L218" t="s">
        <v>652</v>
      </c>
      <c r="M218" s="1" t="s">
        <v>400</v>
      </c>
      <c r="N218" s="1" t="str">
        <f>_xlfn.IFNA(VLOOKUP(M218,'SM Target of each TF'!$AT$2:$AV$24, 3, FALSE), "NA")</f>
        <v>NA</v>
      </c>
      <c r="O218" s="1" t="s">
        <v>670</v>
      </c>
      <c r="P218" s="1" t="s">
        <v>670</v>
      </c>
      <c r="Q218" s="1" t="s">
        <v>670</v>
      </c>
      <c r="R218" s="1" t="s">
        <v>670</v>
      </c>
      <c r="S218" s="1" t="s">
        <v>670</v>
      </c>
      <c r="T218" s="1" t="s">
        <v>670</v>
      </c>
      <c r="U218" s="1" t="s">
        <v>670</v>
      </c>
      <c r="V218" s="1" t="s">
        <v>670</v>
      </c>
      <c r="W218" s="1" t="s">
        <v>670</v>
      </c>
      <c r="X218" s="1" t="s">
        <v>670</v>
      </c>
      <c r="Y218" s="1" t="s">
        <v>670</v>
      </c>
      <c r="Z218" s="1" t="s">
        <v>670</v>
      </c>
      <c r="AB218" s="1">
        <v>20</v>
      </c>
      <c r="AC218">
        <f t="shared" si="75"/>
        <v>15001</v>
      </c>
      <c r="AD218">
        <f t="shared" si="78"/>
        <v>16000</v>
      </c>
      <c r="AE218" t="s">
        <v>652</v>
      </c>
      <c r="AG218" s="1">
        <v>20</v>
      </c>
      <c r="AH218">
        <f t="shared" si="76"/>
        <v>15001</v>
      </c>
      <c r="AI218">
        <f t="shared" si="79"/>
        <v>16000</v>
      </c>
      <c r="AJ218" s="1" t="s">
        <v>400</v>
      </c>
      <c r="AQ218" s="1" t="str">
        <f t="shared" si="80"/>
        <v>AN3232</v>
      </c>
      <c r="AR218" s="1">
        <f t="shared" si="81"/>
        <v>20</v>
      </c>
      <c r="AS218" s="1">
        <f t="shared" si="82"/>
        <v>15001</v>
      </c>
      <c r="AT218" s="1">
        <f t="shared" si="83"/>
        <v>16000</v>
      </c>
      <c r="AU218" t="str">
        <f t="shared" si="84"/>
        <v>AN3232|20|15001|16000</v>
      </c>
      <c r="AV218" t="str">
        <f t="shared" si="85"/>
        <v>fill_color=vvlgrey,id=TF1</v>
      </c>
      <c r="AW218" t="str">
        <f t="shared" si="86"/>
        <v>fill_color=vvlgrey,id=TF2</v>
      </c>
      <c r="AX218" t="str">
        <f t="shared" si="87"/>
        <v>fill_color=vvlgrey,id=TF3</v>
      </c>
      <c r="AY218" t="str">
        <f t="shared" si="88"/>
        <v>fill_color=vvlgrey,id=TF4</v>
      </c>
      <c r="AZ218" t="str">
        <f t="shared" si="89"/>
        <v>fill_color=vvlgrey,id=TF5</v>
      </c>
      <c r="BA218" t="str">
        <f t="shared" si="90"/>
        <v>fill_color=vvlgrey,id=TF6</v>
      </c>
      <c r="BB218" t="str">
        <f t="shared" si="91"/>
        <v>fill_color=vvlgrey,id=TF7</v>
      </c>
      <c r="BC218" t="str">
        <f t="shared" si="92"/>
        <v>fill_color=vvlgrey,id=TF8</v>
      </c>
      <c r="BD218" t="str">
        <f t="shared" si="93"/>
        <v>fill_color=vvlgrey,id=TF9</v>
      </c>
      <c r="BE218" t="str">
        <f t="shared" si="94"/>
        <v>fill_color=vvlgrey,id=TF10</v>
      </c>
      <c r="BF218" t="str">
        <f t="shared" si="95"/>
        <v>fill_color=vvlgrey,id=TF11</v>
      </c>
      <c r="BG218" t="str">
        <f t="shared" si="96"/>
        <v>fill_color=vvlgrey,id=TF12</v>
      </c>
      <c r="BK218" t="s">
        <v>301</v>
      </c>
      <c r="BL218">
        <v>2</v>
      </c>
      <c r="BM218">
        <v>3001</v>
      </c>
      <c r="BN218">
        <v>4000</v>
      </c>
      <c r="BO218" t="s">
        <v>692</v>
      </c>
      <c r="BP218" t="s">
        <v>582</v>
      </c>
    </row>
    <row r="219" spans="9:68" x14ac:dyDescent="0.25">
      <c r="I219" s="1">
        <v>20</v>
      </c>
      <c r="J219">
        <f t="shared" si="74"/>
        <v>16001</v>
      </c>
      <c r="K219">
        <f t="shared" si="77"/>
        <v>17000</v>
      </c>
      <c r="L219" t="s">
        <v>651</v>
      </c>
      <c r="M219" s="1" t="s">
        <v>401</v>
      </c>
      <c r="N219" s="1" t="str">
        <f>_xlfn.IFNA(VLOOKUP(M219,'SM Target of each TF'!$AT$2:$AV$24, 3, FALSE), "NA")</f>
        <v>NA</v>
      </c>
      <c r="O219" s="1" t="s">
        <v>670</v>
      </c>
      <c r="P219" s="1" t="s">
        <v>670</v>
      </c>
      <c r="Q219" s="1" t="s">
        <v>670</v>
      </c>
      <c r="R219" s="1" t="s">
        <v>670</v>
      </c>
      <c r="S219" s="1" t="s">
        <v>670</v>
      </c>
      <c r="T219" s="1" t="s">
        <v>670</v>
      </c>
      <c r="U219" s="1" t="s">
        <v>670</v>
      </c>
      <c r="V219" s="1" t="s">
        <v>670</v>
      </c>
      <c r="W219" s="1" t="s">
        <v>670</v>
      </c>
      <c r="X219" s="1" t="s">
        <v>670</v>
      </c>
      <c r="Y219" s="1" t="s">
        <v>670</v>
      </c>
      <c r="Z219" s="1" t="s">
        <v>670</v>
      </c>
      <c r="AB219" s="1">
        <v>20</v>
      </c>
      <c r="AC219">
        <f t="shared" si="75"/>
        <v>16001</v>
      </c>
      <c r="AD219">
        <f t="shared" si="78"/>
        <v>17000</v>
      </c>
      <c r="AE219" t="s">
        <v>651</v>
      </c>
      <c r="AG219" s="1">
        <v>20</v>
      </c>
      <c r="AH219">
        <f t="shared" si="76"/>
        <v>16001</v>
      </c>
      <c r="AI219">
        <f t="shared" si="79"/>
        <v>17000</v>
      </c>
      <c r="AJ219" s="1" t="s">
        <v>401</v>
      </c>
      <c r="AQ219" s="1" t="str">
        <f t="shared" si="80"/>
        <v>AN3233</v>
      </c>
      <c r="AR219" s="1">
        <f t="shared" si="81"/>
        <v>20</v>
      </c>
      <c r="AS219" s="1">
        <f t="shared" si="82"/>
        <v>16001</v>
      </c>
      <c r="AT219" s="1">
        <f t="shared" si="83"/>
        <v>17000</v>
      </c>
      <c r="AU219" t="str">
        <f t="shared" si="84"/>
        <v>AN3233|20|16001|17000</v>
      </c>
      <c r="AV219" t="str">
        <f t="shared" si="85"/>
        <v>fill_color=vvlgrey,id=TF1</v>
      </c>
      <c r="AW219" t="str">
        <f t="shared" si="86"/>
        <v>fill_color=vvlgrey,id=TF2</v>
      </c>
      <c r="AX219" t="str">
        <f t="shared" si="87"/>
        <v>fill_color=vvlgrey,id=TF3</v>
      </c>
      <c r="AY219" t="str">
        <f t="shared" si="88"/>
        <v>fill_color=vvlgrey,id=TF4</v>
      </c>
      <c r="AZ219" t="str">
        <f t="shared" si="89"/>
        <v>fill_color=vvlgrey,id=TF5</v>
      </c>
      <c r="BA219" t="str">
        <f t="shared" si="90"/>
        <v>fill_color=vvlgrey,id=TF6</v>
      </c>
      <c r="BB219" t="str">
        <f t="shared" si="91"/>
        <v>fill_color=vvlgrey,id=TF7</v>
      </c>
      <c r="BC219" t="str">
        <f t="shared" si="92"/>
        <v>fill_color=vvlgrey,id=TF8</v>
      </c>
      <c r="BD219" t="str">
        <f t="shared" si="93"/>
        <v>fill_color=vvlgrey,id=TF9</v>
      </c>
      <c r="BE219" t="str">
        <f t="shared" si="94"/>
        <v>fill_color=vvlgrey,id=TF10</v>
      </c>
      <c r="BF219" t="str">
        <f t="shared" si="95"/>
        <v>fill_color=vvlgrey,id=TF11</v>
      </c>
      <c r="BG219" t="str">
        <f t="shared" si="96"/>
        <v>fill_color=vvlgrey,id=TF12</v>
      </c>
      <c r="BK219" t="s">
        <v>302</v>
      </c>
      <c r="BL219">
        <v>2</v>
      </c>
      <c r="BM219">
        <v>4001</v>
      </c>
      <c r="BN219">
        <v>5000</v>
      </c>
      <c r="BO219" t="s">
        <v>681</v>
      </c>
      <c r="BP219" t="s">
        <v>265</v>
      </c>
    </row>
    <row r="220" spans="9:68" x14ac:dyDescent="0.25">
      <c r="I220" s="1">
        <v>20</v>
      </c>
      <c r="J220">
        <f t="shared" si="74"/>
        <v>17001</v>
      </c>
      <c r="K220">
        <f t="shared" si="77"/>
        <v>18000</v>
      </c>
      <c r="L220" t="s">
        <v>652</v>
      </c>
      <c r="M220" s="1" t="s">
        <v>402</v>
      </c>
      <c r="N220" s="1" t="str">
        <f>_xlfn.IFNA(VLOOKUP(M220,'SM Target of each TF'!$AT$2:$AV$24, 3, FALSE), "NA")</f>
        <v>NA</v>
      </c>
      <c r="O220" s="1" t="s">
        <v>670</v>
      </c>
      <c r="P220" s="1" t="s">
        <v>670</v>
      </c>
      <c r="Q220" s="1" t="s">
        <v>670</v>
      </c>
      <c r="R220" s="1" t="s">
        <v>670</v>
      </c>
      <c r="S220" s="1" t="s">
        <v>670</v>
      </c>
      <c r="T220" s="1" t="s">
        <v>670</v>
      </c>
      <c r="U220" s="1" t="s">
        <v>670</v>
      </c>
      <c r="V220" s="1" t="s">
        <v>670</v>
      </c>
      <c r="W220" s="1" t="s">
        <v>670</v>
      </c>
      <c r="X220" s="1" t="s">
        <v>670</v>
      </c>
      <c r="Y220" s="1" t="s">
        <v>670</v>
      </c>
      <c r="Z220" s="1" t="s">
        <v>670</v>
      </c>
      <c r="AB220" s="1">
        <v>20</v>
      </c>
      <c r="AC220">
        <f t="shared" si="75"/>
        <v>17001</v>
      </c>
      <c r="AD220">
        <f t="shared" si="78"/>
        <v>18000</v>
      </c>
      <c r="AE220" t="s">
        <v>652</v>
      </c>
      <c r="AG220" s="1">
        <v>20</v>
      </c>
      <c r="AH220">
        <f t="shared" si="76"/>
        <v>17001</v>
      </c>
      <c r="AI220">
        <f t="shared" si="79"/>
        <v>18000</v>
      </c>
      <c r="AJ220" s="1" t="s">
        <v>402</v>
      </c>
      <c r="AQ220" s="1" t="str">
        <f t="shared" si="80"/>
        <v>AN3234</v>
      </c>
      <c r="AR220" s="1">
        <f t="shared" si="81"/>
        <v>20</v>
      </c>
      <c r="AS220" s="1">
        <f t="shared" si="82"/>
        <v>17001</v>
      </c>
      <c r="AT220" s="1">
        <f t="shared" si="83"/>
        <v>18000</v>
      </c>
      <c r="AU220" t="str">
        <f t="shared" si="84"/>
        <v>AN3234|20|17001|18000</v>
      </c>
      <c r="AV220" t="str">
        <f t="shared" si="85"/>
        <v>fill_color=vvlgrey,id=TF1</v>
      </c>
      <c r="AW220" t="str">
        <f t="shared" si="86"/>
        <v>fill_color=vvlgrey,id=TF2</v>
      </c>
      <c r="AX220" t="str">
        <f t="shared" si="87"/>
        <v>fill_color=vvlgrey,id=TF3</v>
      </c>
      <c r="AY220" t="str">
        <f t="shared" si="88"/>
        <v>fill_color=vvlgrey,id=TF4</v>
      </c>
      <c r="AZ220" t="str">
        <f t="shared" si="89"/>
        <v>fill_color=vvlgrey,id=TF5</v>
      </c>
      <c r="BA220" t="str">
        <f t="shared" si="90"/>
        <v>fill_color=vvlgrey,id=TF6</v>
      </c>
      <c r="BB220" t="str">
        <f t="shared" si="91"/>
        <v>fill_color=vvlgrey,id=TF7</v>
      </c>
      <c r="BC220" t="str">
        <f t="shared" si="92"/>
        <v>fill_color=vvlgrey,id=TF8</v>
      </c>
      <c r="BD220" t="str">
        <f t="shared" si="93"/>
        <v>fill_color=vvlgrey,id=TF9</v>
      </c>
      <c r="BE220" t="str">
        <f t="shared" si="94"/>
        <v>fill_color=vvlgrey,id=TF10</v>
      </c>
      <c r="BF220" t="str">
        <f t="shared" si="95"/>
        <v>fill_color=vvlgrey,id=TF11</v>
      </c>
      <c r="BG220" t="str">
        <f t="shared" si="96"/>
        <v>fill_color=vvlgrey,id=TF12</v>
      </c>
      <c r="BK220" t="s">
        <v>302</v>
      </c>
      <c r="BL220">
        <v>2</v>
      </c>
      <c r="BM220">
        <v>4001</v>
      </c>
      <c r="BN220">
        <v>5000</v>
      </c>
      <c r="BO220" t="s">
        <v>682</v>
      </c>
      <c r="BP220" t="s">
        <v>581</v>
      </c>
    </row>
    <row r="221" spans="9:68" x14ac:dyDescent="0.25">
      <c r="I221" s="1">
        <v>20</v>
      </c>
      <c r="J221">
        <f t="shared" si="74"/>
        <v>18001</v>
      </c>
      <c r="K221">
        <f t="shared" si="77"/>
        <v>19000</v>
      </c>
      <c r="L221" t="s">
        <v>651</v>
      </c>
      <c r="M221" s="1" t="s">
        <v>403</v>
      </c>
      <c r="N221" s="1" t="str">
        <f>_xlfn.IFNA(VLOOKUP(M221,'SM Target of each TF'!$AT$2:$AV$24, 3, FALSE), "NA")</f>
        <v>NA</v>
      </c>
      <c r="O221" s="1" t="s">
        <v>670</v>
      </c>
      <c r="P221" s="1" t="s">
        <v>670</v>
      </c>
      <c r="Q221" s="1" t="s">
        <v>670</v>
      </c>
      <c r="R221" s="1" t="s">
        <v>670</v>
      </c>
      <c r="S221" s="1" t="s">
        <v>670</v>
      </c>
      <c r="T221" s="1" t="s">
        <v>670</v>
      </c>
      <c r="U221" s="1" t="s">
        <v>670</v>
      </c>
      <c r="V221" s="1" t="s">
        <v>670</v>
      </c>
      <c r="W221" s="1" t="s">
        <v>670</v>
      </c>
      <c r="X221" s="1" t="s">
        <v>670</v>
      </c>
      <c r="Y221" s="1" t="s">
        <v>670</v>
      </c>
      <c r="Z221" s="1" t="s">
        <v>670</v>
      </c>
      <c r="AB221" s="1">
        <v>20</v>
      </c>
      <c r="AC221">
        <f t="shared" si="75"/>
        <v>18001</v>
      </c>
      <c r="AD221">
        <f t="shared" si="78"/>
        <v>19000</v>
      </c>
      <c r="AE221" t="s">
        <v>651</v>
      </c>
      <c r="AG221" s="1">
        <v>20</v>
      </c>
      <c r="AH221">
        <f t="shared" si="76"/>
        <v>18001</v>
      </c>
      <c r="AI221">
        <f t="shared" si="79"/>
        <v>19000</v>
      </c>
      <c r="AJ221" s="1" t="s">
        <v>403</v>
      </c>
      <c r="AQ221" s="1" t="str">
        <f t="shared" si="80"/>
        <v>AN3235</v>
      </c>
      <c r="AR221" s="1">
        <f t="shared" si="81"/>
        <v>20</v>
      </c>
      <c r="AS221" s="1">
        <f t="shared" si="82"/>
        <v>18001</v>
      </c>
      <c r="AT221" s="1">
        <f t="shared" si="83"/>
        <v>19000</v>
      </c>
      <c r="AU221" t="str">
        <f t="shared" si="84"/>
        <v>AN3235|20|18001|19000</v>
      </c>
      <c r="AV221" t="str">
        <f t="shared" si="85"/>
        <v>fill_color=vvlgrey,id=TF1</v>
      </c>
      <c r="AW221" t="str">
        <f t="shared" si="86"/>
        <v>fill_color=vvlgrey,id=TF2</v>
      </c>
      <c r="AX221" t="str">
        <f t="shared" si="87"/>
        <v>fill_color=vvlgrey,id=TF3</v>
      </c>
      <c r="AY221" t="str">
        <f t="shared" si="88"/>
        <v>fill_color=vvlgrey,id=TF4</v>
      </c>
      <c r="AZ221" t="str">
        <f t="shared" si="89"/>
        <v>fill_color=vvlgrey,id=TF5</v>
      </c>
      <c r="BA221" t="str">
        <f t="shared" si="90"/>
        <v>fill_color=vvlgrey,id=TF6</v>
      </c>
      <c r="BB221" t="str">
        <f t="shared" si="91"/>
        <v>fill_color=vvlgrey,id=TF7</v>
      </c>
      <c r="BC221" t="str">
        <f t="shared" si="92"/>
        <v>fill_color=vvlgrey,id=TF8</v>
      </c>
      <c r="BD221" t="str">
        <f t="shared" si="93"/>
        <v>fill_color=vvlgrey,id=TF9</v>
      </c>
      <c r="BE221" t="str">
        <f t="shared" si="94"/>
        <v>fill_color=vvlgrey,id=TF10</v>
      </c>
      <c r="BF221" t="str">
        <f t="shared" si="95"/>
        <v>fill_color=vvlgrey,id=TF11</v>
      </c>
      <c r="BG221" t="str">
        <f t="shared" si="96"/>
        <v>fill_color=vvlgrey,id=TF12</v>
      </c>
      <c r="BK221" t="s">
        <v>302</v>
      </c>
      <c r="BL221">
        <v>2</v>
      </c>
      <c r="BM221">
        <v>4001</v>
      </c>
      <c r="BN221">
        <v>5000</v>
      </c>
      <c r="BO221" t="s">
        <v>683</v>
      </c>
      <c r="BP221" t="s">
        <v>575</v>
      </c>
    </row>
    <row r="222" spans="9:68" x14ac:dyDescent="0.25">
      <c r="I222" s="1">
        <v>20</v>
      </c>
      <c r="J222">
        <f t="shared" si="74"/>
        <v>19001</v>
      </c>
      <c r="K222">
        <f t="shared" si="77"/>
        <v>20000</v>
      </c>
      <c r="L222" t="s">
        <v>652</v>
      </c>
      <c r="M222" s="1" t="s">
        <v>262</v>
      </c>
      <c r="N222" s="1" t="str">
        <f>_xlfn.IFNA(VLOOKUP(M222,'SM Target of each TF'!$AT$2:$AV$24, 3, FALSE), "NA")</f>
        <v>NA</v>
      </c>
      <c r="O222" s="1" t="s">
        <v>670</v>
      </c>
      <c r="P222" s="1" t="s">
        <v>670</v>
      </c>
      <c r="Q222" s="1" t="s">
        <v>670</v>
      </c>
      <c r="R222" s="1" t="s">
        <v>670</v>
      </c>
      <c r="S222" s="1" t="s">
        <v>670</v>
      </c>
      <c r="T222" s="1" t="s">
        <v>670</v>
      </c>
      <c r="U222" s="1" t="s">
        <v>670</v>
      </c>
      <c r="V222" s="1" t="s">
        <v>670</v>
      </c>
      <c r="W222" s="1" t="s">
        <v>670</v>
      </c>
      <c r="X222" s="1" t="s">
        <v>670</v>
      </c>
      <c r="Y222" s="1" t="s">
        <v>669</v>
      </c>
      <c r="Z222" s="1" t="s">
        <v>670</v>
      </c>
      <c r="AB222" s="1">
        <v>20</v>
      </c>
      <c r="AC222">
        <f t="shared" si="75"/>
        <v>19001</v>
      </c>
      <c r="AD222">
        <f t="shared" si="78"/>
        <v>20000</v>
      </c>
      <c r="AE222" t="s">
        <v>652</v>
      </c>
      <c r="AG222" s="1">
        <v>20</v>
      </c>
      <c r="AH222">
        <f t="shared" si="76"/>
        <v>19001</v>
      </c>
      <c r="AI222">
        <f t="shared" si="79"/>
        <v>20000</v>
      </c>
      <c r="AJ222" s="1" t="s">
        <v>262</v>
      </c>
      <c r="AQ222" s="1" t="str">
        <f t="shared" si="80"/>
        <v>AN3236</v>
      </c>
      <c r="AR222" s="1">
        <f t="shared" si="81"/>
        <v>20</v>
      </c>
      <c r="AS222" s="1">
        <f t="shared" si="82"/>
        <v>19001</v>
      </c>
      <c r="AT222" s="1">
        <f t="shared" si="83"/>
        <v>20000</v>
      </c>
      <c r="AU222" t="str">
        <f t="shared" si="84"/>
        <v>AN3236|20|19001|20000</v>
      </c>
      <c r="AV222" t="str">
        <f t="shared" si="85"/>
        <v>fill_color=vvlgrey,id=TF1</v>
      </c>
      <c r="AW222" t="str">
        <f t="shared" si="86"/>
        <v>fill_color=vvlgrey,id=TF2</v>
      </c>
      <c r="AX222" t="str">
        <f t="shared" si="87"/>
        <v>fill_color=vvlgrey,id=TF3</v>
      </c>
      <c r="AY222" t="str">
        <f t="shared" si="88"/>
        <v>fill_color=vvlgrey,id=TF4</v>
      </c>
      <c r="AZ222" t="str">
        <f t="shared" si="89"/>
        <v>fill_color=vvlgrey,id=TF5</v>
      </c>
      <c r="BA222" t="str">
        <f t="shared" si="90"/>
        <v>fill_color=vvlgrey,id=TF6</v>
      </c>
      <c r="BB222" t="str">
        <f t="shared" si="91"/>
        <v>fill_color=vvlgrey,id=TF7</v>
      </c>
      <c r="BC222" t="str">
        <f t="shared" si="92"/>
        <v>fill_color=vvlgrey,id=TF8</v>
      </c>
      <c r="BD222" t="str">
        <f t="shared" si="93"/>
        <v>fill_color=vvlgrey,id=TF9</v>
      </c>
      <c r="BE222" t="str">
        <f t="shared" si="94"/>
        <v>fill_color=vvlgrey,id=TF10</v>
      </c>
      <c r="BF222" t="str">
        <f t="shared" si="95"/>
        <v>fill_color=yellow,id=TF11</v>
      </c>
      <c r="BG222" t="str">
        <f t="shared" si="96"/>
        <v>fill_color=vvlgrey,id=TF12</v>
      </c>
      <c r="BK222" t="s">
        <v>302</v>
      </c>
      <c r="BL222">
        <v>2</v>
      </c>
      <c r="BM222">
        <v>4001</v>
      </c>
      <c r="BN222">
        <v>5000</v>
      </c>
      <c r="BO222" t="s">
        <v>684</v>
      </c>
      <c r="BP222" t="s">
        <v>120</v>
      </c>
    </row>
    <row r="223" spans="9:68" x14ac:dyDescent="0.25">
      <c r="I223" s="1">
        <v>20</v>
      </c>
      <c r="J223">
        <f t="shared" si="74"/>
        <v>20001</v>
      </c>
      <c r="K223">
        <f t="shared" si="77"/>
        <v>21000</v>
      </c>
      <c r="L223" t="s">
        <v>651</v>
      </c>
      <c r="M223" s="1" t="s">
        <v>404</v>
      </c>
      <c r="N223" s="1" t="str">
        <f>_xlfn.IFNA(VLOOKUP(M223,'SM Target of each TF'!$AT$2:$AV$24, 3, FALSE), "NA")</f>
        <v>NA</v>
      </c>
      <c r="O223" s="1" t="s">
        <v>670</v>
      </c>
      <c r="P223" s="1" t="s">
        <v>670</v>
      </c>
      <c r="Q223" s="1" t="s">
        <v>670</v>
      </c>
      <c r="R223" s="1" t="s">
        <v>670</v>
      </c>
      <c r="S223" s="1" t="s">
        <v>670</v>
      </c>
      <c r="T223" s="1" t="s">
        <v>670</v>
      </c>
      <c r="U223" s="1" t="s">
        <v>670</v>
      </c>
      <c r="V223" s="1" t="s">
        <v>670</v>
      </c>
      <c r="W223" s="1" t="s">
        <v>670</v>
      </c>
      <c r="X223" s="1" t="s">
        <v>670</v>
      </c>
      <c r="Y223" s="1" t="s">
        <v>670</v>
      </c>
      <c r="Z223" s="1" t="s">
        <v>670</v>
      </c>
      <c r="AB223" s="1">
        <v>20</v>
      </c>
      <c r="AC223">
        <f t="shared" si="75"/>
        <v>20001</v>
      </c>
      <c r="AD223">
        <f t="shared" si="78"/>
        <v>21000</v>
      </c>
      <c r="AE223" t="s">
        <v>651</v>
      </c>
      <c r="AG223" s="1">
        <v>20</v>
      </c>
      <c r="AH223">
        <f t="shared" si="76"/>
        <v>20001</v>
      </c>
      <c r="AI223">
        <f t="shared" si="79"/>
        <v>21000</v>
      </c>
      <c r="AJ223" s="1" t="s">
        <v>404</v>
      </c>
      <c r="AQ223" s="1" t="str">
        <f t="shared" si="80"/>
        <v>AN3237</v>
      </c>
      <c r="AR223" s="1">
        <f t="shared" si="81"/>
        <v>20</v>
      </c>
      <c r="AS223" s="1">
        <f t="shared" si="82"/>
        <v>20001</v>
      </c>
      <c r="AT223" s="1">
        <f t="shared" si="83"/>
        <v>21000</v>
      </c>
      <c r="AU223" t="str">
        <f t="shared" si="84"/>
        <v>AN3237|20|20001|21000</v>
      </c>
      <c r="AV223" t="str">
        <f t="shared" si="85"/>
        <v>fill_color=vvlgrey,id=TF1</v>
      </c>
      <c r="AW223" t="str">
        <f t="shared" si="86"/>
        <v>fill_color=vvlgrey,id=TF2</v>
      </c>
      <c r="AX223" t="str">
        <f t="shared" si="87"/>
        <v>fill_color=vvlgrey,id=TF3</v>
      </c>
      <c r="AY223" t="str">
        <f t="shared" si="88"/>
        <v>fill_color=vvlgrey,id=TF4</v>
      </c>
      <c r="AZ223" t="str">
        <f t="shared" si="89"/>
        <v>fill_color=vvlgrey,id=TF5</v>
      </c>
      <c r="BA223" t="str">
        <f t="shared" si="90"/>
        <v>fill_color=vvlgrey,id=TF6</v>
      </c>
      <c r="BB223" t="str">
        <f t="shared" si="91"/>
        <v>fill_color=vvlgrey,id=TF7</v>
      </c>
      <c r="BC223" t="str">
        <f t="shared" si="92"/>
        <v>fill_color=vvlgrey,id=TF8</v>
      </c>
      <c r="BD223" t="str">
        <f t="shared" si="93"/>
        <v>fill_color=vvlgrey,id=TF9</v>
      </c>
      <c r="BE223" t="str">
        <f t="shared" si="94"/>
        <v>fill_color=vvlgrey,id=TF10</v>
      </c>
      <c r="BF223" t="str">
        <f t="shared" si="95"/>
        <v>fill_color=vvlgrey,id=TF11</v>
      </c>
      <c r="BG223" t="str">
        <f t="shared" si="96"/>
        <v>fill_color=vvlgrey,id=TF12</v>
      </c>
      <c r="BK223" t="s">
        <v>302</v>
      </c>
      <c r="BL223">
        <v>2</v>
      </c>
      <c r="BM223">
        <v>4001</v>
      </c>
      <c r="BN223">
        <v>5000</v>
      </c>
      <c r="BO223" t="s">
        <v>685</v>
      </c>
      <c r="BP223" t="s">
        <v>142</v>
      </c>
    </row>
    <row r="224" spans="9:68" x14ac:dyDescent="0.25">
      <c r="I224" s="1">
        <v>21</v>
      </c>
      <c r="J224">
        <f t="shared" si="74"/>
        <v>1</v>
      </c>
      <c r="K224">
        <f t="shared" si="77"/>
        <v>1000</v>
      </c>
      <c r="L224" t="s">
        <v>652</v>
      </c>
      <c r="M224" s="1" t="s">
        <v>405</v>
      </c>
      <c r="N224" s="1" t="str">
        <f>_xlfn.IFNA(VLOOKUP(M224,'SM Target of each TF'!$AT$2:$AV$24, 3, FALSE), "NA")</f>
        <v>NA</v>
      </c>
      <c r="O224" s="1" t="s">
        <v>670</v>
      </c>
      <c r="P224" s="1" t="s">
        <v>670</v>
      </c>
      <c r="Q224" s="1" t="s">
        <v>670</v>
      </c>
      <c r="R224" s="1" t="s">
        <v>670</v>
      </c>
      <c r="S224" s="1" t="s">
        <v>670</v>
      </c>
      <c r="T224" s="1" t="s">
        <v>670</v>
      </c>
      <c r="U224" s="1" t="s">
        <v>670</v>
      </c>
      <c r="V224" s="1" t="s">
        <v>670</v>
      </c>
      <c r="W224" s="1" t="s">
        <v>670</v>
      </c>
      <c r="X224" s="1" t="s">
        <v>670</v>
      </c>
      <c r="Y224" s="1" t="s">
        <v>670</v>
      </c>
      <c r="Z224" s="1" t="s">
        <v>670</v>
      </c>
      <c r="AB224" s="1">
        <v>21</v>
      </c>
      <c r="AC224">
        <f t="shared" si="75"/>
        <v>1</v>
      </c>
      <c r="AD224">
        <f t="shared" si="78"/>
        <v>1000</v>
      </c>
      <c r="AE224" t="s">
        <v>652</v>
      </c>
      <c r="AG224" s="1">
        <v>21</v>
      </c>
      <c r="AH224">
        <f t="shared" si="76"/>
        <v>1</v>
      </c>
      <c r="AI224">
        <f t="shared" si="79"/>
        <v>1000</v>
      </c>
      <c r="AJ224" s="1" t="s">
        <v>405</v>
      </c>
      <c r="AQ224" s="1" t="str">
        <f t="shared" si="80"/>
        <v>AN3380</v>
      </c>
      <c r="AR224" s="1">
        <f t="shared" si="81"/>
        <v>21</v>
      </c>
      <c r="AS224" s="1">
        <f t="shared" si="82"/>
        <v>1</v>
      </c>
      <c r="AT224" s="1">
        <f t="shared" si="83"/>
        <v>1000</v>
      </c>
      <c r="AU224" t="str">
        <f t="shared" si="84"/>
        <v>AN3380|21|1|1000</v>
      </c>
      <c r="AV224" t="str">
        <f t="shared" si="85"/>
        <v>fill_color=vvlgrey,id=TF1</v>
      </c>
      <c r="AW224" t="str">
        <f t="shared" si="86"/>
        <v>fill_color=vvlgrey,id=TF2</v>
      </c>
      <c r="AX224" t="str">
        <f t="shared" si="87"/>
        <v>fill_color=vvlgrey,id=TF3</v>
      </c>
      <c r="AY224" t="str">
        <f t="shared" si="88"/>
        <v>fill_color=vvlgrey,id=TF4</v>
      </c>
      <c r="AZ224" t="str">
        <f t="shared" si="89"/>
        <v>fill_color=vvlgrey,id=TF5</v>
      </c>
      <c r="BA224" t="str">
        <f t="shared" si="90"/>
        <v>fill_color=vvlgrey,id=TF6</v>
      </c>
      <c r="BB224" t="str">
        <f t="shared" si="91"/>
        <v>fill_color=vvlgrey,id=TF7</v>
      </c>
      <c r="BC224" t="str">
        <f t="shared" si="92"/>
        <v>fill_color=vvlgrey,id=TF8</v>
      </c>
      <c r="BD224" t="str">
        <f t="shared" si="93"/>
        <v>fill_color=vvlgrey,id=TF9</v>
      </c>
      <c r="BE224" t="str">
        <f t="shared" si="94"/>
        <v>fill_color=vvlgrey,id=TF10</v>
      </c>
      <c r="BF224" t="str">
        <f t="shared" si="95"/>
        <v>fill_color=vvlgrey,id=TF11</v>
      </c>
      <c r="BG224" t="str">
        <f t="shared" si="96"/>
        <v>fill_color=vvlgrey,id=TF12</v>
      </c>
      <c r="BK224" t="s">
        <v>302</v>
      </c>
      <c r="BL224">
        <v>2</v>
      </c>
      <c r="BM224">
        <v>4001</v>
      </c>
      <c r="BN224">
        <v>5000</v>
      </c>
      <c r="BO224" t="s">
        <v>686</v>
      </c>
      <c r="BP224" t="s">
        <v>163</v>
      </c>
    </row>
    <row r="225" spans="9:68" x14ac:dyDescent="0.25">
      <c r="I225" s="1">
        <v>21</v>
      </c>
      <c r="J225">
        <f t="shared" si="74"/>
        <v>1001</v>
      </c>
      <c r="K225">
        <f t="shared" si="77"/>
        <v>2000</v>
      </c>
      <c r="L225" t="s">
        <v>651</v>
      </c>
      <c r="M225" s="1" t="s">
        <v>82</v>
      </c>
      <c r="N225" s="1" t="str">
        <f>_xlfn.IFNA(VLOOKUP(M225,'SM Target of each TF'!$AT$2:$AV$24, 3, FALSE), "NA")</f>
        <v>NA</v>
      </c>
      <c r="O225" s="1" t="s">
        <v>670</v>
      </c>
      <c r="P225" s="1" t="s">
        <v>670</v>
      </c>
      <c r="Q225" s="1" t="s">
        <v>669</v>
      </c>
      <c r="R225" s="1" t="s">
        <v>670</v>
      </c>
      <c r="S225" s="1" t="s">
        <v>670</v>
      </c>
      <c r="T225" s="1" t="s">
        <v>670</v>
      </c>
      <c r="U225" s="1" t="s">
        <v>669</v>
      </c>
      <c r="V225" s="1" t="s">
        <v>670</v>
      </c>
      <c r="W225" s="1" t="s">
        <v>670</v>
      </c>
      <c r="X225" s="1" t="s">
        <v>670</v>
      </c>
      <c r="Y225" s="1" t="s">
        <v>669</v>
      </c>
      <c r="Z225" s="1" t="s">
        <v>670</v>
      </c>
      <c r="AB225" s="1">
        <v>21</v>
      </c>
      <c r="AC225">
        <f t="shared" si="75"/>
        <v>1001</v>
      </c>
      <c r="AD225">
        <f t="shared" si="78"/>
        <v>2000</v>
      </c>
      <c r="AE225" t="s">
        <v>651</v>
      </c>
      <c r="AG225" s="1">
        <v>21</v>
      </c>
      <c r="AH225">
        <f t="shared" si="76"/>
        <v>1001</v>
      </c>
      <c r="AI225">
        <f t="shared" si="79"/>
        <v>2000</v>
      </c>
      <c r="AJ225" s="1" t="s">
        <v>82</v>
      </c>
      <c r="AQ225" s="1" t="str">
        <f t="shared" si="80"/>
        <v>AN3381</v>
      </c>
      <c r="AR225" s="1">
        <f t="shared" si="81"/>
        <v>21</v>
      </c>
      <c r="AS225" s="1">
        <f t="shared" si="82"/>
        <v>1001</v>
      </c>
      <c r="AT225" s="1">
        <f t="shared" si="83"/>
        <v>2000</v>
      </c>
      <c r="AU225" t="str">
        <f t="shared" si="84"/>
        <v>AN3381|21|1001|2000</v>
      </c>
      <c r="AV225" t="str">
        <f t="shared" si="85"/>
        <v>fill_color=vvlgrey,id=TF1</v>
      </c>
      <c r="AW225" t="str">
        <f t="shared" si="86"/>
        <v>fill_color=vvlgrey,id=TF2</v>
      </c>
      <c r="AX225" t="str">
        <f t="shared" si="87"/>
        <v>fill_color=yellow,id=TF3</v>
      </c>
      <c r="AY225" t="str">
        <f t="shared" si="88"/>
        <v>fill_color=vvlgrey,id=TF4</v>
      </c>
      <c r="AZ225" t="str">
        <f t="shared" si="89"/>
        <v>fill_color=vvlgrey,id=TF5</v>
      </c>
      <c r="BA225" t="str">
        <f t="shared" si="90"/>
        <v>fill_color=vvlgrey,id=TF6</v>
      </c>
      <c r="BB225" t="str">
        <f t="shared" si="91"/>
        <v>fill_color=yellow,id=TF7</v>
      </c>
      <c r="BC225" t="str">
        <f t="shared" si="92"/>
        <v>fill_color=vvlgrey,id=TF8</v>
      </c>
      <c r="BD225" t="str">
        <f t="shared" si="93"/>
        <v>fill_color=vvlgrey,id=TF9</v>
      </c>
      <c r="BE225" t="str">
        <f t="shared" si="94"/>
        <v>fill_color=vvlgrey,id=TF10</v>
      </c>
      <c r="BF225" t="str">
        <f t="shared" si="95"/>
        <v>fill_color=yellow,id=TF11</v>
      </c>
      <c r="BG225" t="str">
        <f t="shared" si="96"/>
        <v>fill_color=vvlgrey,id=TF12</v>
      </c>
      <c r="BK225" t="s">
        <v>302</v>
      </c>
      <c r="BL225">
        <v>2</v>
      </c>
      <c r="BM225">
        <v>4001</v>
      </c>
      <c r="BN225">
        <v>5000</v>
      </c>
      <c r="BO225" t="s">
        <v>687</v>
      </c>
      <c r="BP225" t="s">
        <v>576</v>
      </c>
    </row>
    <row r="226" spans="9:68" x14ac:dyDescent="0.25">
      <c r="I226" s="1">
        <v>21</v>
      </c>
      <c r="J226">
        <f t="shared" si="74"/>
        <v>2001</v>
      </c>
      <c r="K226">
        <f t="shared" si="77"/>
        <v>3000</v>
      </c>
      <c r="L226" t="s">
        <v>652</v>
      </c>
      <c r="M226" s="1" t="s">
        <v>56</v>
      </c>
      <c r="N226" s="1" t="str">
        <f>_xlfn.IFNA(VLOOKUP(M226,'SM Target of each TF'!$AT$2:$AV$24, 3, FALSE), "NA")</f>
        <v>NA</v>
      </c>
      <c r="O226" s="1" t="s">
        <v>670</v>
      </c>
      <c r="P226" s="1" t="s">
        <v>670</v>
      </c>
      <c r="Q226" s="1" t="s">
        <v>669</v>
      </c>
      <c r="R226" s="1" t="s">
        <v>670</v>
      </c>
      <c r="S226" s="1" t="s">
        <v>670</v>
      </c>
      <c r="T226" s="1" t="s">
        <v>670</v>
      </c>
      <c r="U226" s="1" t="s">
        <v>669</v>
      </c>
      <c r="V226" s="1" t="s">
        <v>670</v>
      </c>
      <c r="W226" s="1" t="s">
        <v>670</v>
      </c>
      <c r="X226" s="1" t="s">
        <v>670</v>
      </c>
      <c r="Y226" s="1" t="s">
        <v>672</v>
      </c>
      <c r="Z226" s="1" t="s">
        <v>670</v>
      </c>
      <c r="AB226" s="1">
        <v>21</v>
      </c>
      <c r="AC226">
        <f t="shared" si="75"/>
        <v>2001</v>
      </c>
      <c r="AD226">
        <f t="shared" si="78"/>
        <v>3000</v>
      </c>
      <c r="AE226" t="s">
        <v>652</v>
      </c>
      <c r="AG226" s="1">
        <v>21</v>
      </c>
      <c r="AH226">
        <f t="shared" si="76"/>
        <v>2001</v>
      </c>
      <c r="AI226">
        <f t="shared" si="79"/>
        <v>3000</v>
      </c>
      <c r="AJ226" s="1" t="s">
        <v>56</v>
      </c>
      <c r="AQ226" s="1" t="str">
        <f t="shared" si="80"/>
        <v>AN3382</v>
      </c>
      <c r="AR226" s="1">
        <f t="shared" si="81"/>
        <v>21</v>
      </c>
      <c r="AS226" s="1">
        <f t="shared" si="82"/>
        <v>2001</v>
      </c>
      <c r="AT226" s="1">
        <f t="shared" si="83"/>
        <v>3000</v>
      </c>
      <c r="AU226" t="str">
        <f t="shared" si="84"/>
        <v>AN3382|21|2001|3000</v>
      </c>
      <c r="AV226" t="str">
        <f t="shared" si="85"/>
        <v>fill_color=vvlgrey,id=TF1</v>
      </c>
      <c r="AW226" t="str">
        <f t="shared" si="86"/>
        <v>fill_color=vvlgrey,id=TF2</v>
      </c>
      <c r="AX226" t="str">
        <f t="shared" si="87"/>
        <v>fill_color=yellow,id=TF3</v>
      </c>
      <c r="AY226" t="str">
        <f t="shared" si="88"/>
        <v>fill_color=vvlgrey,id=TF4</v>
      </c>
      <c r="AZ226" t="str">
        <f t="shared" si="89"/>
        <v>fill_color=vvlgrey,id=TF5</v>
      </c>
      <c r="BA226" t="str">
        <f t="shared" si="90"/>
        <v>fill_color=vvlgrey,id=TF6</v>
      </c>
      <c r="BB226" t="str">
        <f t="shared" si="91"/>
        <v>fill_color=yellow,id=TF7</v>
      </c>
      <c r="BC226" t="str">
        <f t="shared" si="92"/>
        <v>fill_color=vvlgrey,id=TF8</v>
      </c>
      <c r="BD226" t="str">
        <f t="shared" si="93"/>
        <v>fill_color=vvlgrey,id=TF9</v>
      </c>
      <c r="BE226" t="str">
        <f t="shared" si="94"/>
        <v>fill_color=vvlgrey,id=TF10</v>
      </c>
      <c r="BF226" t="str">
        <f t="shared" si="95"/>
        <v>fill_color=dred,id=TF11</v>
      </c>
      <c r="BG226" t="str">
        <f t="shared" si="96"/>
        <v>fill_color=vvlgrey,id=TF12</v>
      </c>
      <c r="BK226" t="s">
        <v>302</v>
      </c>
      <c r="BL226">
        <v>2</v>
      </c>
      <c r="BM226">
        <v>4001</v>
      </c>
      <c r="BN226">
        <v>5000</v>
      </c>
      <c r="BO226" t="s">
        <v>688</v>
      </c>
      <c r="BP226" t="s">
        <v>577</v>
      </c>
    </row>
    <row r="227" spans="9:68" x14ac:dyDescent="0.25">
      <c r="I227" s="1">
        <v>21</v>
      </c>
      <c r="J227">
        <f t="shared" si="74"/>
        <v>3001</v>
      </c>
      <c r="K227">
        <f t="shared" si="77"/>
        <v>4000</v>
      </c>
      <c r="L227" t="s">
        <v>651</v>
      </c>
      <c r="M227" s="1" t="s">
        <v>406</v>
      </c>
      <c r="N227" s="1" t="str">
        <f>_xlfn.IFNA(VLOOKUP(M227,'SM Target of each TF'!$AT$2:$AV$24, 3, FALSE), "NA")</f>
        <v>NA</v>
      </c>
      <c r="O227" s="1" t="s">
        <v>670</v>
      </c>
      <c r="P227" s="1" t="s">
        <v>670</v>
      </c>
      <c r="Q227" s="1" t="s">
        <v>670</v>
      </c>
      <c r="R227" s="1" t="s">
        <v>670</v>
      </c>
      <c r="S227" s="1" t="s">
        <v>670</v>
      </c>
      <c r="T227" s="1" t="s">
        <v>670</v>
      </c>
      <c r="U227" s="1" t="s">
        <v>670</v>
      </c>
      <c r="V227" s="1" t="s">
        <v>670</v>
      </c>
      <c r="W227" s="1" t="s">
        <v>670</v>
      </c>
      <c r="X227" s="1" t="s">
        <v>670</v>
      </c>
      <c r="Y227" s="1" t="s">
        <v>670</v>
      </c>
      <c r="Z227" s="1" t="s">
        <v>670</v>
      </c>
      <c r="AB227" s="1">
        <v>21</v>
      </c>
      <c r="AC227">
        <f t="shared" si="75"/>
        <v>3001</v>
      </c>
      <c r="AD227">
        <f t="shared" si="78"/>
        <v>4000</v>
      </c>
      <c r="AE227" t="s">
        <v>651</v>
      </c>
      <c r="AG227" s="1">
        <v>21</v>
      </c>
      <c r="AH227">
        <f t="shared" si="76"/>
        <v>3001</v>
      </c>
      <c r="AI227">
        <f t="shared" si="79"/>
        <v>4000</v>
      </c>
      <c r="AJ227" s="1" t="s">
        <v>406</v>
      </c>
      <c r="AQ227" s="1" t="str">
        <f t="shared" si="80"/>
        <v>AN3383</v>
      </c>
      <c r="AR227" s="1">
        <f t="shared" si="81"/>
        <v>21</v>
      </c>
      <c r="AS227" s="1">
        <f t="shared" si="82"/>
        <v>3001</v>
      </c>
      <c r="AT227" s="1">
        <f t="shared" si="83"/>
        <v>4000</v>
      </c>
      <c r="AU227" t="str">
        <f t="shared" si="84"/>
        <v>AN3383|21|3001|4000</v>
      </c>
      <c r="AV227" t="str">
        <f t="shared" si="85"/>
        <v>fill_color=vvlgrey,id=TF1</v>
      </c>
      <c r="AW227" t="str">
        <f t="shared" si="86"/>
        <v>fill_color=vvlgrey,id=TF2</v>
      </c>
      <c r="AX227" t="str">
        <f t="shared" si="87"/>
        <v>fill_color=vvlgrey,id=TF3</v>
      </c>
      <c r="AY227" t="str">
        <f t="shared" si="88"/>
        <v>fill_color=vvlgrey,id=TF4</v>
      </c>
      <c r="AZ227" t="str">
        <f t="shared" si="89"/>
        <v>fill_color=vvlgrey,id=TF5</v>
      </c>
      <c r="BA227" t="str">
        <f t="shared" si="90"/>
        <v>fill_color=vvlgrey,id=TF6</v>
      </c>
      <c r="BB227" t="str">
        <f t="shared" si="91"/>
        <v>fill_color=vvlgrey,id=TF7</v>
      </c>
      <c r="BC227" t="str">
        <f t="shared" si="92"/>
        <v>fill_color=vvlgrey,id=TF8</v>
      </c>
      <c r="BD227" t="str">
        <f t="shared" si="93"/>
        <v>fill_color=vvlgrey,id=TF9</v>
      </c>
      <c r="BE227" t="str">
        <f t="shared" si="94"/>
        <v>fill_color=vvlgrey,id=TF10</v>
      </c>
      <c r="BF227" t="str">
        <f t="shared" si="95"/>
        <v>fill_color=vvlgrey,id=TF11</v>
      </c>
      <c r="BG227" t="str">
        <f t="shared" si="96"/>
        <v>fill_color=vvlgrey,id=TF12</v>
      </c>
      <c r="BK227" t="s">
        <v>302</v>
      </c>
      <c r="BL227">
        <v>2</v>
      </c>
      <c r="BM227">
        <v>4001</v>
      </c>
      <c r="BN227">
        <v>5000</v>
      </c>
      <c r="BO227" t="s">
        <v>689</v>
      </c>
      <c r="BP227" t="s">
        <v>578</v>
      </c>
    </row>
    <row r="228" spans="9:68" x14ac:dyDescent="0.25">
      <c r="I228" s="1">
        <v>21</v>
      </c>
      <c r="J228">
        <f t="shared" si="74"/>
        <v>4001</v>
      </c>
      <c r="K228">
        <f t="shared" si="77"/>
        <v>5000</v>
      </c>
      <c r="L228" t="s">
        <v>652</v>
      </c>
      <c r="M228" s="1" t="s">
        <v>96</v>
      </c>
      <c r="N228" s="1" t="str">
        <f>_xlfn.IFNA(VLOOKUP(M228,'SM Target of each TF'!$AT$2:$AV$24, 3, FALSE), "NA")</f>
        <v>NA</v>
      </c>
      <c r="O228" s="1" t="s">
        <v>670</v>
      </c>
      <c r="P228" s="1" t="s">
        <v>670</v>
      </c>
      <c r="Q228" s="1" t="s">
        <v>671</v>
      </c>
      <c r="R228" s="1" t="s">
        <v>670</v>
      </c>
      <c r="S228" s="1" t="s">
        <v>670</v>
      </c>
      <c r="T228" s="1" t="s">
        <v>670</v>
      </c>
      <c r="U228" s="1" t="s">
        <v>670</v>
      </c>
      <c r="V228" s="1" t="s">
        <v>670</v>
      </c>
      <c r="W228" s="1" t="s">
        <v>670</v>
      </c>
      <c r="X228" s="1" t="s">
        <v>669</v>
      </c>
      <c r="Y228" s="1" t="s">
        <v>670</v>
      </c>
      <c r="Z228" s="1" t="s">
        <v>670</v>
      </c>
      <c r="AB228" s="1">
        <v>21</v>
      </c>
      <c r="AC228">
        <f t="shared" si="75"/>
        <v>4001</v>
      </c>
      <c r="AD228">
        <f t="shared" si="78"/>
        <v>5000</v>
      </c>
      <c r="AE228" t="s">
        <v>652</v>
      </c>
      <c r="AG228" s="1">
        <v>21</v>
      </c>
      <c r="AH228">
        <f t="shared" si="76"/>
        <v>4001</v>
      </c>
      <c r="AI228">
        <f t="shared" si="79"/>
        <v>5000</v>
      </c>
      <c r="AJ228" s="1" t="s">
        <v>96</v>
      </c>
      <c r="AQ228" s="1" t="str">
        <f t="shared" si="80"/>
        <v>AN3384</v>
      </c>
      <c r="AR228" s="1">
        <f t="shared" si="81"/>
        <v>21</v>
      </c>
      <c r="AS228" s="1">
        <f t="shared" si="82"/>
        <v>4001</v>
      </c>
      <c r="AT228" s="1">
        <f t="shared" si="83"/>
        <v>5000</v>
      </c>
      <c r="AU228" t="str">
        <f t="shared" si="84"/>
        <v>AN3384|21|4001|5000</v>
      </c>
      <c r="AV228" t="str">
        <f t="shared" si="85"/>
        <v>fill_color=vvlgrey,id=TF1</v>
      </c>
      <c r="AW228" t="str">
        <f t="shared" si="86"/>
        <v>fill_color=vvlgrey,id=TF2</v>
      </c>
      <c r="AX228" t="str">
        <f t="shared" si="87"/>
        <v>fill_color=dblue,id=TF3</v>
      </c>
      <c r="AY228" t="str">
        <f t="shared" si="88"/>
        <v>fill_color=vvlgrey,id=TF4</v>
      </c>
      <c r="AZ228" t="str">
        <f t="shared" si="89"/>
        <v>fill_color=vvlgrey,id=TF5</v>
      </c>
      <c r="BA228" t="str">
        <f t="shared" si="90"/>
        <v>fill_color=vvlgrey,id=TF6</v>
      </c>
      <c r="BB228" t="str">
        <f t="shared" si="91"/>
        <v>fill_color=vvlgrey,id=TF7</v>
      </c>
      <c r="BC228" t="str">
        <f t="shared" si="92"/>
        <v>fill_color=vvlgrey,id=TF8</v>
      </c>
      <c r="BD228" t="str">
        <f t="shared" si="93"/>
        <v>fill_color=vvlgrey,id=TF9</v>
      </c>
      <c r="BE228" t="str">
        <f t="shared" si="94"/>
        <v>fill_color=yellow,id=TF10</v>
      </c>
      <c r="BF228" t="str">
        <f t="shared" si="95"/>
        <v>fill_color=vvlgrey,id=TF11</v>
      </c>
      <c r="BG228" t="str">
        <f t="shared" si="96"/>
        <v>fill_color=vvlgrey,id=TF12</v>
      </c>
      <c r="BK228" t="s">
        <v>302</v>
      </c>
      <c r="BL228">
        <v>2</v>
      </c>
      <c r="BM228">
        <v>4001</v>
      </c>
      <c r="BN228">
        <v>5000</v>
      </c>
      <c r="BO228" t="s">
        <v>690</v>
      </c>
      <c r="BP228" t="s">
        <v>579</v>
      </c>
    </row>
    <row r="229" spans="9:68" x14ac:dyDescent="0.25">
      <c r="I229" s="1">
        <v>21</v>
      </c>
      <c r="J229">
        <f t="shared" si="74"/>
        <v>5001</v>
      </c>
      <c r="K229">
        <f t="shared" si="77"/>
        <v>6000</v>
      </c>
      <c r="L229" t="s">
        <v>651</v>
      </c>
      <c r="M229" s="1" t="s">
        <v>113</v>
      </c>
      <c r="N229" s="1" t="str">
        <f>_xlfn.IFNA(VLOOKUP(M229,'SM Target of each TF'!$AT$2:$AV$24, 3, FALSE), "NA")</f>
        <v>NA</v>
      </c>
      <c r="O229" s="1" t="s">
        <v>670</v>
      </c>
      <c r="P229" s="1" t="s">
        <v>670</v>
      </c>
      <c r="Q229" s="1" t="s">
        <v>671</v>
      </c>
      <c r="R229" s="1" t="s">
        <v>670</v>
      </c>
      <c r="S229" s="1" t="s">
        <v>670</v>
      </c>
      <c r="T229" s="1" t="s">
        <v>670</v>
      </c>
      <c r="U229" s="1" t="s">
        <v>670</v>
      </c>
      <c r="V229" s="1" t="s">
        <v>670</v>
      </c>
      <c r="W229" s="1" t="s">
        <v>670</v>
      </c>
      <c r="X229" s="1" t="s">
        <v>669</v>
      </c>
      <c r="Y229" s="1" t="s">
        <v>670</v>
      </c>
      <c r="Z229" s="1" t="s">
        <v>670</v>
      </c>
      <c r="AB229" s="1">
        <v>21</v>
      </c>
      <c r="AC229">
        <f t="shared" si="75"/>
        <v>5001</v>
      </c>
      <c r="AD229">
        <f t="shared" si="78"/>
        <v>6000</v>
      </c>
      <c r="AE229" t="s">
        <v>651</v>
      </c>
      <c r="AG229" s="1">
        <v>21</v>
      </c>
      <c r="AH229">
        <f t="shared" si="76"/>
        <v>5001</v>
      </c>
      <c r="AI229">
        <f t="shared" si="79"/>
        <v>6000</v>
      </c>
      <c r="AJ229" s="1" t="s">
        <v>113</v>
      </c>
      <c r="AQ229" s="1" t="str">
        <f t="shared" si="80"/>
        <v>AN3385</v>
      </c>
      <c r="AR229" s="1">
        <f t="shared" si="81"/>
        <v>21</v>
      </c>
      <c r="AS229" s="1">
        <f t="shared" si="82"/>
        <v>5001</v>
      </c>
      <c r="AT229" s="1">
        <f t="shared" si="83"/>
        <v>6000</v>
      </c>
      <c r="AU229" t="str">
        <f t="shared" si="84"/>
        <v>AN3385|21|5001|6000</v>
      </c>
      <c r="AV229" t="str">
        <f t="shared" si="85"/>
        <v>fill_color=vvlgrey,id=TF1</v>
      </c>
      <c r="AW229" t="str">
        <f t="shared" si="86"/>
        <v>fill_color=vvlgrey,id=TF2</v>
      </c>
      <c r="AX229" t="str">
        <f t="shared" si="87"/>
        <v>fill_color=dblue,id=TF3</v>
      </c>
      <c r="AY229" t="str">
        <f t="shared" si="88"/>
        <v>fill_color=vvlgrey,id=TF4</v>
      </c>
      <c r="AZ229" t="str">
        <f t="shared" si="89"/>
        <v>fill_color=vvlgrey,id=TF5</v>
      </c>
      <c r="BA229" t="str">
        <f t="shared" si="90"/>
        <v>fill_color=vvlgrey,id=TF6</v>
      </c>
      <c r="BB229" t="str">
        <f t="shared" si="91"/>
        <v>fill_color=vvlgrey,id=TF7</v>
      </c>
      <c r="BC229" t="str">
        <f t="shared" si="92"/>
        <v>fill_color=vvlgrey,id=TF8</v>
      </c>
      <c r="BD229" t="str">
        <f t="shared" si="93"/>
        <v>fill_color=vvlgrey,id=TF9</v>
      </c>
      <c r="BE229" t="str">
        <f t="shared" si="94"/>
        <v>fill_color=yellow,id=TF10</v>
      </c>
      <c r="BF229" t="str">
        <f t="shared" si="95"/>
        <v>fill_color=vvlgrey,id=TF11</v>
      </c>
      <c r="BG229" t="str">
        <f t="shared" si="96"/>
        <v>fill_color=vvlgrey,id=TF12</v>
      </c>
      <c r="BK229" t="s">
        <v>302</v>
      </c>
      <c r="BL229">
        <v>2</v>
      </c>
      <c r="BM229">
        <v>4001</v>
      </c>
      <c r="BN229">
        <v>5000</v>
      </c>
      <c r="BO229" t="s">
        <v>691</v>
      </c>
      <c r="BP229" t="s">
        <v>580</v>
      </c>
    </row>
    <row r="230" spans="9:68" x14ac:dyDescent="0.25">
      <c r="I230" s="1">
        <v>21</v>
      </c>
      <c r="J230">
        <f t="shared" si="74"/>
        <v>6001</v>
      </c>
      <c r="K230">
        <f t="shared" si="77"/>
        <v>7000</v>
      </c>
      <c r="L230" t="s">
        <v>652</v>
      </c>
      <c r="M230" s="1" t="s">
        <v>407</v>
      </c>
      <c r="N230" s="1" t="str">
        <f>_xlfn.IFNA(VLOOKUP(M230,'SM Target of each TF'!$AT$2:$AV$24, 3, FALSE), "NA")</f>
        <v>NA</v>
      </c>
      <c r="O230" s="1" t="s">
        <v>670</v>
      </c>
      <c r="P230" s="1" t="s">
        <v>670</v>
      </c>
      <c r="Q230" s="1" t="s">
        <v>670</v>
      </c>
      <c r="R230" s="1" t="s">
        <v>670</v>
      </c>
      <c r="S230" s="1" t="s">
        <v>670</v>
      </c>
      <c r="T230" s="1" t="s">
        <v>670</v>
      </c>
      <c r="U230" s="1" t="s">
        <v>670</v>
      </c>
      <c r="V230" s="1" t="s">
        <v>670</v>
      </c>
      <c r="W230" s="1" t="s">
        <v>670</v>
      </c>
      <c r="X230" s="1" t="s">
        <v>670</v>
      </c>
      <c r="Y230" s="1" t="s">
        <v>670</v>
      </c>
      <c r="Z230" s="1" t="s">
        <v>670</v>
      </c>
      <c r="AB230" s="1">
        <v>21</v>
      </c>
      <c r="AC230">
        <f t="shared" si="75"/>
        <v>6001</v>
      </c>
      <c r="AD230">
        <f t="shared" si="78"/>
        <v>7000</v>
      </c>
      <c r="AE230" t="s">
        <v>652</v>
      </c>
      <c r="AG230" s="1">
        <v>21</v>
      </c>
      <c r="AH230">
        <f t="shared" si="76"/>
        <v>6001</v>
      </c>
      <c r="AI230">
        <f t="shared" si="79"/>
        <v>7000</v>
      </c>
      <c r="AJ230" s="1" t="s">
        <v>407</v>
      </c>
      <c r="AQ230" s="1" t="str">
        <f t="shared" si="80"/>
        <v>AN3386</v>
      </c>
      <c r="AR230" s="1">
        <f t="shared" si="81"/>
        <v>21</v>
      </c>
      <c r="AS230" s="1">
        <f t="shared" si="82"/>
        <v>6001</v>
      </c>
      <c r="AT230" s="1">
        <f t="shared" si="83"/>
        <v>7000</v>
      </c>
      <c r="AU230" t="str">
        <f t="shared" si="84"/>
        <v>AN3386|21|6001|7000</v>
      </c>
      <c r="AV230" t="str">
        <f t="shared" si="85"/>
        <v>fill_color=vvlgrey,id=TF1</v>
      </c>
      <c r="AW230" t="str">
        <f t="shared" si="86"/>
        <v>fill_color=vvlgrey,id=TF2</v>
      </c>
      <c r="AX230" t="str">
        <f t="shared" si="87"/>
        <v>fill_color=vvlgrey,id=TF3</v>
      </c>
      <c r="AY230" t="str">
        <f t="shared" si="88"/>
        <v>fill_color=vvlgrey,id=TF4</v>
      </c>
      <c r="AZ230" t="str">
        <f t="shared" si="89"/>
        <v>fill_color=vvlgrey,id=TF5</v>
      </c>
      <c r="BA230" t="str">
        <f t="shared" si="90"/>
        <v>fill_color=vvlgrey,id=TF6</v>
      </c>
      <c r="BB230" t="str">
        <f t="shared" si="91"/>
        <v>fill_color=vvlgrey,id=TF7</v>
      </c>
      <c r="BC230" t="str">
        <f t="shared" si="92"/>
        <v>fill_color=vvlgrey,id=TF8</v>
      </c>
      <c r="BD230" t="str">
        <f t="shared" si="93"/>
        <v>fill_color=vvlgrey,id=TF9</v>
      </c>
      <c r="BE230" t="str">
        <f t="shared" si="94"/>
        <v>fill_color=vvlgrey,id=TF10</v>
      </c>
      <c r="BF230" t="str">
        <f t="shared" si="95"/>
        <v>fill_color=vvlgrey,id=TF11</v>
      </c>
      <c r="BG230" t="str">
        <f t="shared" si="96"/>
        <v>fill_color=vvlgrey,id=TF12</v>
      </c>
      <c r="BK230" t="s">
        <v>302</v>
      </c>
      <c r="BL230">
        <v>2</v>
      </c>
      <c r="BM230">
        <v>4001</v>
      </c>
      <c r="BN230">
        <v>5000</v>
      </c>
      <c r="BO230" t="s">
        <v>692</v>
      </c>
      <c r="BP230" t="s">
        <v>582</v>
      </c>
    </row>
    <row r="231" spans="9:68" x14ac:dyDescent="0.25">
      <c r="I231" s="1">
        <v>22</v>
      </c>
      <c r="J231">
        <f t="shared" si="74"/>
        <v>1</v>
      </c>
      <c r="K231">
        <f t="shared" si="77"/>
        <v>1000</v>
      </c>
      <c r="L231" t="s">
        <v>651</v>
      </c>
      <c r="M231" s="1" t="s">
        <v>120</v>
      </c>
      <c r="N231" s="1" t="str">
        <f>_xlfn.IFNA(VLOOKUP(M231,'SM Target of each TF'!$AT$2:$AV$24, 3, FALSE), "NA")</f>
        <v>NA</v>
      </c>
      <c r="O231" s="1" t="s">
        <v>670</v>
      </c>
      <c r="P231" s="1" t="s">
        <v>670</v>
      </c>
      <c r="Q231" s="1" t="s">
        <v>672</v>
      </c>
      <c r="R231" s="1" t="s">
        <v>670</v>
      </c>
      <c r="S231" s="1" t="s">
        <v>670</v>
      </c>
      <c r="T231" s="1" t="s">
        <v>670</v>
      </c>
      <c r="U231" s="1" t="s">
        <v>670</v>
      </c>
      <c r="V231" s="1" t="s">
        <v>670</v>
      </c>
      <c r="W231" s="1" t="s">
        <v>670</v>
      </c>
      <c r="X231" s="1" t="s">
        <v>670</v>
      </c>
      <c r="Y231" s="1" t="s">
        <v>670</v>
      </c>
      <c r="Z231" s="1" t="s">
        <v>670</v>
      </c>
      <c r="AB231" s="1">
        <v>22</v>
      </c>
      <c r="AC231">
        <f t="shared" si="75"/>
        <v>1</v>
      </c>
      <c r="AD231">
        <f t="shared" si="78"/>
        <v>1000</v>
      </c>
      <c r="AE231" t="s">
        <v>651</v>
      </c>
      <c r="AG231" s="1">
        <v>22</v>
      </c>
      <c r="AH231">
        <f t="shared" si="76"/>
        <v>1</v>
      </c>
      <c r="AI231">
        <f t="shared" si="79"/>
        <v>1000</v>
      </c>
      <c r="AJ231" s="1" t="s">
        <v>120</v>
      </c>
      <c r="AQ231" s="1" t="str">
        <f t="shared" si="80"/>
        <v>AN3391</v>
      </c>
      <c r="AR231" s="1">
        <f t="shared" si="81"/>
        <v>22</v>
      </c>
      <c r="AS231" s="1">
        <f t="shared" si="82"/>
        <v>1</v>
      </c>
      <c r="AT231" s="1">
        <f t="shared" si="83"/>
        <v>1000</v>
      </c>
      <c r="AU231" t="str">
        <f t="shared" si="84"/>
        <v>AN3391|22|1|1000</v>
      </c>
      <c r="AV231" t="str">
        <f t="shared" si="85"/>
        <v>fill_color=vvlgrey,id=TF1</v>
      </c>
      <c r="AW231" t="str">
        <f t="shared" si="86"/>
        <v>fill_color=vvlgrey,id=TF2</v>
      </c>
      <c r="AX231" t="str">
        <f t="shared" si="87"/>
        <v>fill_color=dred,id=TF3</v>
      </c>
      <c r="AY231" t="str">
        <f t="shared" si="88"/>
        <v>fill_color=vvlgrey,id=TF4</v>
      </c>
      <c r="AZ231" t="str">
        <f t="shared" si="89"/>
        <v>fill_color=vvlgrey,id=TF5</v>
      </c>
      <c r="BA231" t="str">
        <f t="shared" si="90"/>
        <v>fill_color=vvlgrey,id=TF6</v>
      </c>
      <c r="BB231" t="str">
        <f t="shared" si="91"/>
        <v>fill_color=vvlgrey,id=TF7</v>
      </c>
      <c r="BC231" t="str">
        <f t="shared" si="92"/>
        <v>fill_color=vvlgrey,id=TF8</v>
      </c>
      <c r="BD231" t="str">
        <f t="shared" si="93"/>
        <v>fill_color=vvlgrey,id=TF9</v>
      </c>
      <c r="BE231" t="str">
        <f t="shared" si="94"/>
        <v>fill_color=vvlgrey,id=TF10</v>
      </c>
      <c r="BF231" t="str">
        <f t="shared" si="95"/>
        <v>fill_color=vvlgrey,id=TF11</v>
      </c>
      <c r="BG231" t="str">
        <f t="shared" si="96"/>
        <v>fill_color=vvlgrey,id=TF12</v>
      </c>
      <c r="BK231" t="s">
        <v>303</v>
      </c>
      <c r="BL231">
        <v>2</v>
      </c>
      <c r="BM231">
        <v>5001</v>
      </c>
      <c r="BN231">
        <v>6000</v>
      </c>
      <c r="BO231" t="s">
        <v>681</v>
      </c>
      <c r="BP231" t="s">
        <v>265</v>
      </c>
    </row>
    <row r="232" spans="9:68" x14ac:dyDescent="0.25">
      <c r="I232" s="1">
        <v>22</v>
      </c>
      <c r="J232">
        <f t="shared" si="74"/>
        <v>1001</v>
      </c>
      <c r="K232">
        <f t="shared" si="77"/>
        <v>2000</v>
      </c>
      <c r="L232" t="s">
        <v>652</v>
      </c>
      <c r="M232" s="1" t="s">
        <v>83</v>
      </c>
      <c r="N232" s="1" t="str">
        <f>_xlfn.IFNA(VLOOKUP(M232,'SM Target of each TF'!$AT$2:$AV$24, 3, FALSE), "NA")</f>
        <v>NA</v>
      </c>
      <c r="O232" s="1" t="s">
        <v>670</v>
      </c>
      <c r="P232" s="1" t="s">
        <v>670</v>
      </c>
      <c r="Q232" s="1" t="s">
        <v>672</v>
      </c>
      <c r="R232" s="1" t="s">
        <v>670</v>
      </c>
      <c r="S232" s="1" t="s">
        <v>670</v>
      </c>
      <c r="T232" s="1" t="s">
        <v>670</v>
      </c>
      <c r="U232" s="1" t="s">
        <v>669</v>
      </c>
      <c r="V232" s="1" t="s">
        <v>670</v>
      </c>
      <c r="W232" s="1" t="s">
        <v>670</v>
      </c>
      <c r="X232" s="1" t="s">
        <v>670</v>
      </c>
      <c r="Y232" s="1" t="s">
        <v>670</v>
      </c>
      <c r="Z232" s="1" t="s">
        <v>670</v>
      </c>
      <c r="AB232" s="1">
        <v>22</v>
      </c>
      <c r="AC232">
        <f t="shared" si="75"/>
        <v>1001</v>
      </c>
      <c r="AD232">
        <f t="shared" si="78"/>
        <v>2000</v>
      </c>
      <c r="AE232" t="s">
        <v>652</v>
      </c>
      <c r="AG232" s="1">
        <v>22</v>
      </c>
      <c r="AH232">
        <f t="shared" si="76"/>
        <v>1001</v>
      </c>
      <c r="AI232">
        <f t="shared" si="79"/>
        <v>2000</v>
      </c>
      <c r="AJ232" s="1" t="s">
        <v>83</v>
      </c>
      <c r="AQ232" s="1" t="str">
        <f t="shared" si="80"/>
        <v>AN3392</v>
      </c>
      <c r="AR232" s="1">
        <f t="shared" si="81"/>
        <v>22</v>
      </c>
      <c r="AS232" s="1">
        <f t="shared" si="82"/>
        <v>1001</v>
      </c>
      <c r="AT232" s="1">
        <f t="shared" si="83"/>
        <v>2000</v>
      </c>
      <c r="AU232" t="str">
        <f t="shared" si="84"/>
        <v>AN3392|22|1001|2000</v>
      </c>
      <c r="AV232" t="str">
        <f t="shared" si="85"/>
        <v>fill_color=vvlgrey,id=TF1</v>
      </c>
      <c r="AW232" t="str">
        <f t="shared" si="86"/>
        <v>fill_color=vvlgrey,id=TF2</v>
      </c>
      <c r="AX232" t="str">
        <f t="shared" si="87"/>
        <v>fill_color=dred,id=TF3</v>
      </c>
      <c r="AY232" t="str">
        <f t="shared" si="88"/>
        <v>fill_color=vvlgrey,id=TF4</v>
      </c>
      <c r="AZ232" t="str">
        <f t="shared" si="89"/>
        <v>fill_color=vvlgrey,id=TF5</v>
      </c>
      <c r="BA232" t="str">
        <f t="shared" si="90"/>
        <v>fill_color=vvlgrey,id=TF6</v>
      </c>
      <c r="BB232" t="str">
        <f t="shared" si="91"/>
        <v>fill_color=yellow,id=TF7</v>
      </c>
      <c r="BC232" t="str">
        <f t="shared" si="92"/>
        <v>fill_color=vvlgrey,id=TF8</v>
      </c>
      <c r="BD232" t="str">
        <f t="shared" si="93"/>
        <v>fill_color=vvlgrey,id=TF9</v>
      </c>
      <c r="BE232" t="str">
        <f t="shared" si="94"/>
        <v>fill_color=vvlgrey,id=TF10</v>
      </c>
      <c r="BF232" t="str">
        <f t="shared" si="95"/>
        <v>fill_color=vvlgrey,id=TF11</v>
      </c>
      <c r="BG232" t="str">
        <f t="shared" si="96"/>
        <v>fill_color=vvlgrey,id=TF12</v>
      </c>
      <c r="BK232" t="s">
        <v>303</v>
      </c>
      <c r="BL232">
        <v>2</v>
      </c>
      <c r="BM232">
        <v>5001</v>
      </c>
      <c r="BN232">
        <v>6000</v>
      </c>
      <c r="BO232" t="s">
        <v>682</v>
      </c>
      <c r="BP232" t="s">
        <v>581</v>
      </c>
    </row>
    <row r="233" spans="9:68" x14ac:dyDescent="0.25">
      <c r="I233" s="1">
        <v>22</v>
      </c>
      <c r="J233">
        <f t="shared" si="74"/>
        <v>2001</v>
      </c>
      <c r="K233">
        <f t="shared" si="77"/>
        <v>3000</v>
      </c>
      <c r="L233" t="s">
        <v>651</v>
      </c>
      <c r="M233" s="1" t="s">
        <v>108</v>
      </c>
      <c r="N233" s="1" t="str">
        <f>_xlfn.IFNA(VLOOKUP(M233,'SM Target of each TF'!$AT$2:$AV$24, 3, FALSE), "NA")</f>
        <v>NA</v>
      </c>
      <c r="O233" s="1" t="s">
        <v>670</v>
      </c>
      <c r="P233" s="1" t="s">
        <v>670</v>
      </c>
      <c r="Q233" s="1" t="s">
        <v>669</v>
      </c>
      <c r="R233" s="1" t="s">
        <v>670</v>
      </c>
      <c r="S233" s="1" t="s">
        <v>670</v>
      </c>
      <c r="T233" s="1" t="s">
        <v>670</v>
      </c>
      <c r="U233" s="1" t="s">
        <v>670</v>
      </c>
      <c r="V233" s="1" t="s">
        <v>670</v>
      </c>
      <c r="W233" s="1" t="s">
        <v>670</v>
      </c>
      <c r="X233" s="1" t="s">
        <v>670</v>
      </c>
      <c r="Y233" s="1" t="s">
        <v>672</v>
      </c>
      <c r="Z233" s="1" t="s">
        <v>670</v>
      </c>
      <c r="AB233" s="1">
        <v>22</v>
      </c>
      <c r="AC233">
        <f t="shared" si="75"/>
        <v>2001</v>
      </c>
      <c r="AD233">
        <f t="shared" si="78"/>
        <v>3000</v>
      </c>
      <c r="AE233" t="s">
        <v>651</v>
      </c>
      <c r="AG233" s="1">
        <v>22</v>
      </c>
      <c r="AH233">
        <f t="shared" si="76"/>
        <v>2001</v>
      </c>
      <c r="AI233">
        <f t="shared" si="79"/>
        <v>3000</v>
      </c>
      <c r="AJ233" s="1" t="s">
        <v>108</v>
      </c>
      <c r="AQ233" s="1" t="str">
        <f t="shared" si="80"/>
        <v>AN3393</v>
      </c>
      <c r="AR233" s="1">
        <f t="shared" si="81"/>
        <v>22</v>
      </c>
      <c r="AS233" s="1">
        <f t="shared" si="82"/>
        <v>2001</v>
      </c>
      <c r="AT233" s="1">
        <f t="shared" si="83"/>
        <v>3000</v>
      </c>
      <c r="AU233" t="str">
        <f t="shared" si="84"/>
        <v>AN3393|22|2001|3000</v>
      </c>
      <c r="AV233" t="str">
        <f t="shared" si="85"/>
        <v>fill_color=vvlgrey,id=TF1</v>
      </c>
      <c r="AW233" t="str">
        <f t="shared" si="86"/>
        <v>fill_color=vvlgrey,id=TF2</v>
      </c>
      <c r="AX233" t="str">
        <f t="shared" si="87"/>
        <v>fill_color=yellow,id=TF3</v>
      </c>
      <c r="AY233" t="str">
        <f t="shared" si="88"/>
        <v>fill_color=vvlgrey,id=TF4</v>
      </c>
      <c r="AZ233" t="str">
        <f t="shared" si="89"/>
        <v>fill_color=vvlgrey,id=TF5</v>
      </c>
      <c r="BA233" t="str">
        <f t="shared" si="90"/>
        <v>fill_color=vvlgrey,id=TF6</v>
      </c>
      <c r="BB233" t="str">
        <f t="shared" si="91"/>
        <v>fill_color=vvlgrey,id=TF7</v>
      </c>
      <c r="BC233" t="str">
        <f t="shared" si="92"/>
        <v>fill_color=vvlgrey,id=TF8</v>
      </c>
      <c r="BD233" t="str">
        <f t="shared" si="93"/>
        <v>fill_color=vvlgrey,id=TF9</v>
      </c>
      <c r="BE233" t="str">
        <f t="shared" si="94"/>
        <v>fill_color=vvlgrey,id=TF10</v>
      </c>
      <c r="BF233" t="str">
        <f t="shared" si="95"/>
        <v>fill_color=dred,id=TF11</v>
      </c>
      <c r="BG233" t="str">
        <f t="shared" si="96"/>
        <v>fill_color=vvlgrey,id=TF12</v>
      </c>
      <c r="BK233" t="s">
        <v>303</v>
      </c>
      <c r="BL233">
        <v>2</v>
      </c>
      <c r="BM233">
        <v>5001</v>
      </c>
      <c r="BN233">
        <v>6000</v>
      </c>
      <c r="BO233" t="s">
        <v>683</v>
      </c>
      <c r="BP233" t="s">
        <v>575</v>
      </c>
    </row>
    <row r="234" spans="9:68" x14ac:dyDescent="0.25">
      <c r="I234" s="1">
        <v>22</v>
      </c>
      <c r="J234">
        <f t="shared" si="74"/>
        <v>3001</v>
      </c>
      <c r="K234">
        <f t="shared" si="77"/>
        <v>4000</v>
      </c>
      <c r="L234" t="s">
        <v>652</v>
      </c>
      <c r="M234" s="1" t="s">
        <v>408</v>
      </c>
      <c r="N234" s="1" t="str">
        <f>_xlfn.IFNA(VLOOKUP(M234,'SM Target of each TF'!$AT$2:$AV$24, 3, FALSE), "NA")</f>
        <v>NA</v>
      </c>
      <c r="O234" s="1" t="s">
        <v>670</v>
      </c>
      <c r="P234" s="1" t="s">
        <v>670</v>
      </c>
      <c r="Q234" s="1" t="s">
        <v>670</v>
      </c>
      <c r="R234" s="1" t="s">
        <v>670</v>
      </c>
      <c r="S234" s="1" t="s">
        <v>670</v>
      </c>
      <c r="T234" s="1" t="s">
        <v>670</v>
      </c>
      <c r="U234" s="1" t="s">
        <v>670</v>
      </c>
      <c r="V234" s="1" t="s">
        <v>670</v>
      </c>
      <c r="W234" s="1" t="s">
        <v>670</v>
      </c>
      <c r="X234" s="1" t="s">
        <v>670</v>
      </c>
      <c r="Y234" s="1" t="s">
        <v>670</v>
      </c>
      <c r="Z234" s="1" t="s">
        <v>670</v>
      </c>
      <c r="AB234" s="1">
        <v>22</v>
      </c>
      <c r="AC234">
        <f t="shared" si="75"/>
        <v>3001</v>
      </c>
      <c r="AD234">
        <f t="shared" si="78"/>
        <v>4000</v>
      </c>
      <c r="AE234" t="s">
        <v>652</v>
      </c>
      <c r="AG234" s="1">
        <v>22</v>
      </c>
      <c r="AH234">
        <f t="shared" si="76"/>
        <v>3001</v>
      </c>
      <c r="AI234">
        <f t="shared" si="79"/>
        <v>4000</v>
      </c>
      <c r="AJ234" s="1" t="s">
        <v>408</v>
      </c>
      <c r="AQ234" s="1" t="str">
        <f t="shared" si="80"/>
        <v>AN3394</v>
      </c>
      <c r="AR234" s="1">
        <f t="shared" si="81"/>
        <v>22</v>
      </c>
      <c r="AS234" s="1">
        <f t="shared" si="82"/>
        <v>3001</v>
      </c>
      <c r="AT234" s="1">
        <f t="shared" si="83"/>
        <v>4000</v>
      </c>
      <c r="AU234" t="str">
        <f t="shared" si="84"/>
        <v>AN3394|22|3001|4000</v>
      </c>
      <c r="AV234" t="str">
        <f t="shared" si="85"/>
        <v>fill_color=vvlgrey,id=TF1</v>
      </c>
      <c r="AW234" t="str">
        <f t="shared" si="86"/>
        <v>fill_color=vvlgrey,id=TF2</v>
      </c>
      <c r="AX234" t="str">
        <f t="shared" si="87"/>
        <v>fill_color=vvlgrey,id=TF3</v>
      </c>
      <c r="AY234" t="str">
        <f t="shared" si="88"/>
        <v>fill_color=vvlgrey,id=TF4</v>
      </c>
      <c r="AZ234" t="str">
        <f t="shared" si="89"/>
        <v>fill_color=vvlgrey,id=TF5</v>
      </c>
      <c r="BA234" t="str">
        <f t="shared" si="90"/>
        <v>fill_color=vvlgrey,id=TF6</v>
      </c>
      <c r="BB234" t="str">
        <f t="shared" si="91"/>
        <v>fill_color=vvlgrey,id=TF7</v>
      </c>
      <c r="BC234" t="str">
        <f t="shared" si="92"/>
        <v>fill_color=vvlgrey,id=TF8</v>
      </c>
      <c r="BD234" t="str">
        <f t="shared" si="93"/>
        <v>fill_color=vvlgrey,id=TF9</v>
      </c>
      <c r="BE234" t="str">
        <f t="shared" si="94"/>
        <v>fill_color=vvlgrey,id=TF10</v>
      </c>
      <c r="BF234" t="str">
        <f t="shared" si="95"/>
        <v>fill_color=vvlgrey,id=TF11</v>
      </c>
      <c r="BG234" t="str">
        <f t="shared" si="96"/>
        <v>fill_color=vvlgrey,id=TF12</v>
      </c>
      <c r="BK234" t="s">
        <v>303</v>
      </c>
      <c r="BL234">
        <v>2</v>
      </c>
      <c r="BM234">
        <v>5001</v>
      </c>
      <c r="BN234">
        <v>6000</v>
      </c>
      <c r="BO234" t="s">
        <v>684</v>
      </c>
      <c r="BP234" t="s">
        <v>120</v>
      </c>
    </row>
    <row r="235" spans="9:68" x14ac:dyDescent="0.25">
      <c r="I235" s="1">
        <v>22</v>
      </c>
      <c r="J235">
        <f t="shared" si="74"/>
        <v>4001</v>
      </c>
      <c r="K235">
        <f t="shared" si="77"/>
        <v>5000</v>
      </c>
      <c r="L235" t="s">
        <v>651</v>
      </c>
      <c r="M235" s="1" t="s">
        <v>409</v>
      </c>
      <c r="N235" s="1" t="str">
        <f>_xlfn.IFNA(VLOOKUP(M235,'SM Target of each TF'!$AT$2:$AV$24, 3, FALSE), "NA")</f>
        <v>NA</v>
      </c>
      <c r="O235" s="1" t="s">
        <v>670</v>
      </c>
      <c r="P235" s="1" t="s">
        <v>670</v>
      </c>
      <c r="Q235" s="1" t="s">
        <v>670</v>
      </c>
      <c r="R235" s="1" t="s">
        <v>670</v>
      </c>
      <c r="S235" s="1" t="s">
        <v>670</v>
      </c>
      <c r="T235" s="1" t="s">
        <v>670</v>
      </c>
      <c r="U235" s="1" t="s">
        <v>670</v>
      </c>
      <c r="V235" s="1" t="s">
        <v>670</v>
      </c>
      <c r="W235" s="1" t="s">
        <v>670</v>
      </c>
      <c r="X235" s="1" t="s">
        <v>670</v>
      </c>
      <c r="Y235" s="1" t="s">
        <v>670</v>
      </c>
      <c r="Z235" s="1" t="s">
        <v>670</v>
      </c>
      <c r="AB235" s="1">
        <v>22</v>
      </c>
      <c r="AC235">
        <f t="shared" si="75"/>
        <v>4001</v>
      </c>
      <c r="AD235">
        <f t="shared" si="78"/>
        <v>5000</v>
      </c>
      <c r="AE235" t="s">
        <v>651</v>
      </c>
      <c r="AG235" s="1">
        <v>22</v>
      </c>
      <c r="AH235">
        <f t="shared" si="76"/>
        <v>4001</v>
      </c>
      <c r="AI235">
        <f t="shared" si="79"/>
        <v>5000</v>
      </c>
      <c r="AJ235" s="1" t="s">
        <v>409</v>
      </c>
      <c r="AQ235" s="1" t="str">
        <f t="shared" si="80"/>
        <v>AN3395</v>
      </c>
      <c r="AR235" s="1">
        <f t="shared" si="81"/>
        <v>22</v>
      </c>
      <c r="AS235" s="1">
        <f t="shared" si="82"/>
        <v>4001</v>
      </c>
      <c r="AT235" s="1">
        <f t="shared" si="83"/>
        <v>5000</v>
      </c>
      <c r="AU235" t="str">
        <f t="shared" si="84"/>
        <v>AN3395|22|4001|5000</v>
      </c>
      <c r="AV235" t="str">
        <f t="shared" si="85"/>
        <v>fill_color=vvlgrey,id=TF1</v>
      </c>
      <c r="AW235" t="str">
        <f t="shared" si="86"/>
        <v>fill_color=vvlgrey,id=TF2</v>
      </c>
      <c r="AX235" t="str">
        <f t="shared" si="87"/>
        <v>fill_color=vvlgrey,id=TF3</v>
      </c>
      <c r="AY235" t="str">
        <f t="shared" si="88"/>
        <v>fill_color=vvlgrey,id=TF4</v>
      </c>
      <c r="AZ235" t="str">
        <f t="shared" si="89"/>
        <v>fill_color=vvlgrey,id=TF5</v>
      </c>
      <c r="BA235" t="str">
        <f t="shared" si="90"/>
        <v>fill_color=vvlgrey,id=TF6</v>
      </c>
      <c r="BB235" t="str">
        <f t="shared" si="91"/>
        <v>fill_color=vvlgrey,id=TF7</v>
      </c>
      <c r="BC235" t="str">
        <f t="shared" si="92"/>
        <v>fill_color=vvlgrey,id=TF8</v>
      </c>
      <c r="BD235" t="str">
        <f t="shared" si="93"/>
        <v>fill_color=vvlgrey,id=TF9</v>
      </c>
      <c r="BE235" t="str">
        <f t="shared" si="94"/>
        <v>fill_color=vvlgrey,id=TF10</v>
      </c>
      <c r="BF235" t="str">
        <f t="shared" si="95"/>
        <v>fill_color=vvlgrey,id=TF11</v>
      </c>
      <c r="BG235" t="str">
        <f t="shared" si="96"/>
        <v>fill_color=vvlgrey,id=TF12</v>
      </c>
      <c r="BK235" t="s">
        <v>303</v>
      </c>
      <c r="BL235">
        <v>2</v>
      </c>
      <c r="BM235">
        <v>5001</v>
      </c>
      <c r="BN235">
        <v>6000</v>
      </c>
      <c r="BO235" t="s">
        <v>685</v>
      </c>
      <c r="BP235" t="s">
        <v>142</v>
      </c>
    </row>
    <row r="236" spans="9:68" x14ac:dyDescent="0.25">
      <c r="I236" s="1">
        <v>22</v>
      </c>
      <c r="J236">
        <f t="shared" si="74"/>
        <v>5001</v>
      </c>
      <c r="K236">
        <f t="shared" si="77"/>
        <v>6000</v>
      </c>
      <c r="L236" t="s">
        <v>652</v>
      </c>
      <c r="M236" s="1" t="s">
        <v>125</v>
      </c>
      <c r="N236" s="1" t="str">
        <f>_xlfn.IFNA(VLOOKUP(M236,'SM Target of each TF'!$AT$2:$AV$24, 3, FALSE), "NA")</f>
        <v>NA</v>
      </c>
      <c r="O236" s="1" t="s">
        <v>670</v>
      </c>
      <c r="P236" s="1" t="s">
        <v>670</v>
      </c>
      <c r="Q236" s="1" t="s">
        <v>669</v>
      </c>
      <c r="R236" s="1" t="s">
        <v>669</v>
      </c>
      <c r="S236" s="1" t="s">
        <v>669</v>
      </c>
      <c r="T236" s="1" t="s">
        <v>669</v>
      </c>
      <c r="U236" s="1" t="s">
        <v>670</v>
      </c>
      <c r="V236" s="1" t="s">
        <v>669</v>
      </c>
      <c r="W236" s="1" t="s">
        <v>670</v>
      </c>
      <c r="X236" s="1" t="s">
        <v>669</v>
      </c>
      <c r="Y236" s="1" t="s">
        <v>669</v>
      </c>
      <c r="Z236" s="1" t="s">
        <v>670</v>
      </c>
      <c r="AB236" s="1">
        <v>22</v>
      </c>
      <c r="AC236">
        <f t="shared" si="75"/>
        <v>5001</v>
      </c>
      <c r="AD236">
        <f t="shared" si="78"/>
        <v>6000</v>
      </c>
      <c r="AE236" t="s">
        <v>652</v>
      </c>
      <c r="AG236" s="1">
        <v>22</v>
      </c>
      <c r="AH236">
        <f t="shared" si="76"/>
        <v>5001</v>
      </c>
      <c r="AI236">
        <f t="shared" si="79"/>
        <v>6000</v>
      </c>
      <c r="AJ236" s="1" t="s">
        <v>125</v>
      </c>
      <c r="AQ236" s="1" t="str">
        <f t="shared" si="80"/>
        <v>AN3396</v>
      </c>
      <c r="AR236" s="1">
        <f t="shared" si="81"/>
        <v>22</v>
      </c>
      <c r="AS236" s="1">
        <f t="shared" si="82"/>
        <v>5001</v>
      </c>
      <c r="AT236" s="1">
        <f t="shared" si="83"/>
        <v>6000</v>
      </c>
      <c r="AU236" t="str">
        <f t="shared" si="84"/>
        <v>AN3396|22|5001|6000</v>
      </c>
      <c r="AV236" t="str">
        <f t="shared" si="85"/>
        <v>fill_color=vvlgrey,id=TF1</v>
      </c>
      <c r="AW236" t="str">
        <f t="shared" si="86"/>
        <v>fill_color=vvlgrey,id=TF2</v>
      </c>
      <c r="AX236" t="str">
        <f t="shared" si="87"/>
        <v>fill_color=yellow,id=TF3</v>
      </c>
      <c r="AY236" t="str">
        <f t="shared" si="88"/>
        <v>fill_color=yellow,id=TF4</v>
      </c>
      <c r="AZ236" t="str">
        <f t="shared" si="89"/>
        <v>fill_color=yellow,id=TF5</v>
      </c>
      <c r="BA236" t="str">
        <f t="shared" si="90"/>
        <v>fill_color=yellow,id=TF6</v>
      </c>
      <c r="BB236" t="str">
        <f t="shared" si="91"/>
        <v>fill_color=vvlgrey,id=TF7</v>
      </c>
      <c r="BC236" t="str">
        <f t="shared" si="92"/>
        <v>fill_color=yellow,id=TF8</v>
      </c>
      <c r="BD236" t="str">
        <f t="shared" si="93"/>
        <v>fill_color=vvlgrey,id=TF9</v>
      </c>
      <c r="BE236" t="str">
        <f t="shared" si="94"/>
        <v>fill_color=yellow,id=TF10</v>
      </c>
      <c r="BF236" t="str">
        <f t="shared" si="95"/>
        <v>fill_color=yellow,id=TF11</v>
      </c>
      <c r="BG236" t="str">
        <f t="shared" si="96"/>
        <v>fill_color=vvlgrey,id=TF12</v>
      </c>
      <c r="BK236" t="s">
        <v>303</v>
      </c>
      <c r="BL236">
        <v>2</v>
      </c>
      <c r="BM236">
        <v>5001</v>
      </c>
      <c r="BN236">
        <v>6000</v>
      </c>
      <c r="BO236" t="s">
        <v>686</v>
      </c>
      <c r="BP236" t="s">
        <v>163</v>
      </c>
    </row>
    <row r="237" spans="9:68" x14ac:dyDescent="0.25">
      <c r="I237" s="1">
        <v>22</v>
      </c>
      <c r="J237">
        <f t="shared" si="74"/>
        <v>6001</v>
      </c>
      <c r="K237">
        <f t="shared" si="77"/>
        <v>7000</v>
      </c>
      <c r="L237" t="s">
        <v>651</v>
      </c>
      <c r="M237" s="1" t="s">
        <v>209</v>
      </c>
      <c r="N237" s="1" t="str">
        <f>_xlfn.IFNA(VLOOKUP(M237,'SM Target of each TF'!$AT$2:$AV$24, 3, FALSE), "NA")</f>
        <v>NA</v>
      </c>
      <c r="O237" s="1" t="s">
        <v>670</v>
      </c>
      <c r="P237" s="1" t="s">
        <v>670</v>
      </c>
      <c r="Q237" s="1" t="s">
        <v>670</v>
      </c>
      <c r="R237" s="1" t="s">
        <v>670</v>
      </c>
      <c r="S237" s="1" t="s">
        <v>670</v>
      </c>
      <c r="T237" s="1" t="s">
        <v>670</v>
      </c>
      <c r="U237" s="1" t="s">
        <v>669</v>
      </c>
      <c r="V237" s="1" t="s">
        <v>670</v>
      </c>
      <c r="W237" s="1" t="s">
        <v>670</v>
      </c>
      <c r="X237" s="1" t="s">
        <v>670</v>
      </c>
      <c r="Y237" s="1" t="s">
        <v>670</v>
      </c>
      <c r="Z237" s="1" t="s">
        <v>670</v>
      </c>
      <c r="AB237" s="1">
        <v>22</v>
      </c>
      <c r="AC237">
        <f t="shared" si="75"/>
        <v>6001</v>
      </c>
      <c r="AD237">
        <f t="shared" si="78"/>
        <v>7000</v>
      </c>
      <c r="AE237" t="s">
        <v>651</v>
      </c>
      <c r="AG237" s="1">
        <v>22</v>
      </c>
      <c r="AH237">
        <f t="shared" si="76"/>
        <v>6001</v>
      </c>
      <c r="AI237">
        <f t="shared" si="79"/>
        <v>7000</v>
      </c>
      <c r="AJ237" s="1" t="s">
        <v>209</v>
      </c>
      <c r="AQ237" s="1" t="str">
        <f t="shared" si="80"/>
        <v>AN3397</v>
      </c>
      <c r="AR237" s="1">
        <f t="shared" si="81"/>
        <v>22</v>
      </c>
      <c r="AS237" s="1">
        <f t="shared" si="82"/>
        <v>6001</v>
      </c>
      <c r="AT237" s="1">
        <f t="shared" si="83"/>
        <v>7000</v>
      </c>
      <c r="AU237" t="str">
        <f t="shared" si="84"/>
        <v>AN3397|22|6001|7000</v>
      </c>
      <c r="AV237" t="str">
        <f t="shared" si="85"/>
        <v>fill_color=vvlgrey,id=TF1</v>
      </c>
      <c r="AW237" t="str">
        <f t="shared" si="86"/>
        <v>fill_color=vvlgrey,id=TF2</v>
      </c>
      <c r="AX237" t="str">
        <f t="shared" si="87"/>
        <v>fill_color=vvlgrey,id=TF3</v>
      </c>
      <c r="AY237" t="str">
        <f t="shared" si="88"/>
        <v>fill_color=vvlgrey,id=TF4</v>
      </c>
      <c r="AZ237" t="str">
        <f t="shared" si="89"/>
        <v>fill_color=vvlgrey,id=TF5</v>
      </c>
      <c r="BA237" t="str">
        <f t="shared" si="90"/>
        <v>fill_color=vvlgrey,id=TF6</v>
      </c>
      <c r="BB237" t="str">
        <f t="shared" si="91"/>
        <v>fill_color=yellow,id=TF7</v>
      </c>
      <c r="BC237" t="str">
        <f t="shared" si="92"/>
        <v>fill_color=vvlgrey,id=TF8</v>
      </c>
      <c r="BD237" t="str">
        <f t="shared" si="93"/>
        <v>fill_color=vvlgrey,id=TF9</v>
      </c>
      <c r="BE237" t="str">
        <f t="shared" si="94"/>
        <v>fill_color=vvlgrey,id=TF10</v>
      </c>
      <c r="BF237" t="str">
        <f t="shared" si="95"/>
        <v>fill_color=vvlgrey,id=TF11</v>
      </c>
      <c r="BG237" t="str">
        <f t="shared" si="96"/>
        <v>fill_color=vvlgrey,id=TF12</v>
      </c>
      <c r="BK237" t="s">
        <v>303</v>
      </c>
      <c r="BL237">
        <v>2</v>
      </c>
      <c r="BM237">
        <v>5001</v>
      </c>
      <c r="BN237">
        <v>6000</v>
      </c>
      <c r="BO237" t="s">
        <v>687</v>
      </c>
      <c r="BP237" t="s">
        <v>576</v>
      </c>
    </row>
    <row r="238" spans="9:68" x14ac:dyDescent="0.25">
      <c r="I238" s="1">
        <v>22</v>
      </c>
      <c r="J238">
        <f t="shared" si="74"/>
        <v>7001</v>
      </c>
      <c r="K238">
        <f t="shared" si="77"/>
        <v>8000</v>
      </c>
      <c r="L238" t="s">
        <v>652</v>
      </c>
      <c r="M238" s="1" t="s">
        <v>410</v>
      </c>
      <c r="N238" s="1" t="str">
        <f>_xlfn.IFNA(VLOOKUP(M238,'SM Target of each TF'!$AT$2:$AV$24, 3, FALSE), "NA")</f>
        <v>NA</v>
      </c>
      <c r="O238" s="1" t="s">
        <v>670</v>
      </c>
      <c r="P238" s="1" t="s">
        <v>670</v>
      </c>
      <c r="Q238" s="1" t="s">
        <v>670</v>
      </c>
      <c r="R238" s="1" t="s">
        <v>670</v>
      </c>
      <c r="S238" s="1" t="s">
        <v>670</v>
      </c>
      <c r="T238" s="1" t="s">
        <v>670</v>
      </c>
      <c r="U238" s="1" t="s">
        <v>670</v>
      </c>
      <c r="V238" s="1" t="s">
        <v>670</v>
      </c>
      <c r="W238" s="1" t="s">
        <v>670</v>
      </c>
      <c r="X238" s="1" t="s">
        <v>670</v>
      </c>
      <c r="Y238" s="1" t="s">
        <v>670</v>
      </c>
      <c r="Z238" s="1" t="s">
        <v>670</v>
      </c>
      <c r="AB238" s="1">
        <v>22</v>
      </c>
      <c r="AC238">
        <f t="shared" si="75"/>
        <v>7001</v>
      </c>
      <c r="AD238">
        <f t="shared" si="78"/>
        <v>8000</v>
      </c>
      <c r="AE238" t="s">
        <v>652</v>
      </c>
      <c r="AG238" s="1">
        <v>22</v>
      </c>
      <c r="AH238">
        <f t="shared" si="76"/>
        <v>7001</v>
      </c>
      <c r="AI238">
        <f t="shared" si="79"/>
        <v>8000</v>
      </c>
      <c r="AJ238" s="1" t="s">
        <v>410</v>
      </c>
      <c r="AQ238" s="1" t="str">
        <f t="shared" si="80"/>
        <v>AN3398</v>
      </c>
      <c r="AR238" s="1">
        <f t="shared" si="81"/>
        <v>22</v>
      </c>
      <c r="AS238" s="1">
        <f t="shared" si="82"/>
        <v>7001</v>
      </c>
      <c r="AT238" s="1">
        <f t="shared" si="83"/>
        <v>8000</v>
      </c>
      <c r="AU238" t="str">
        <f t="shared" si="84"/>
        <v>AN3398|22|7001|8000</v>
      </c>
      <c r="AV238" t="str">
        <f t="shared" si="85"/>
        <v>fill_color=vvlgrey,id=TF1</v>
      </c>
      <c r="AW238" t="str">
        <f t="shared" si="86"/>
        <v>fill_color=vvlgrey,id=TF2</v>
      </c>
      <c r="AX238" t="str">
        <f t="shared" si="87"/>
        <v>fill_color=vvlgrey,id=TF3</v>
      </c>
      <c r="AY238" t="str">
        <f t="shared" si="88"/>
        <v>fill_color=vvlgrey,id=TF4</v>
      </c>
      <c r="AZ238" t="str">
        <f t="shared" si="89"/>
        <v>fill_color=vvlgrey,id=TF5</v>
      </c>
      <c r="BA238" t="str">
        <f t="shared" si="90"/>
        <v>fill_color=vvlgrey,id=TF6</v>
      </c>
      <c r="BB238" t="str">
        <f t="shared" si="91"/>
        <v>fill_color=vvlgrey,id=TF7</v>
      </c>
      <c r="BC238" t="str">
        <f t="shared" si="92"/>
        <v>fill_color=vvlgrey,id=TF8</v>
      </c>
      <c r="BD238" t="str">
        <f t="shared" si="93"/>
        <v>fill_color=vvlgrey,id=TF9</v>
      </c>
      <c r="BE238" t="str">
        <f t="shared" si="94"/>
        <v>fill_color=vvlgrey,id=TF10</v>
      </c>
      <c r="BF238" t="str">
        <f t="shared" si="95"/>
        <v>fill_color=vvlgrey,id=TF11</v>
      </c>
      <c r="BG238" t="str">
        <f t="shared" si="96"/>
        <v>fill_color=vvlgrey,id=TF12</v>
      </c>
      <c r="BK238" t="s">
        <v>303</v>
      </c>
      <c r="BL238">
        <v>2</v>
      </c>
      <c r="BM238">
        <v>5001</v>
      </c>
      <c r="BN238">
        <v>6000</v>
      </c>
      <c r="BO238" t="s">
        <v>688</v>
      </c>
      <c r="BP238" t="s">
        <v>577</v>
      </c>
    </row>
    <row r="239" spans="9:68" x14ac:dyDescent="0.25">
      <c r="I239" s="1">
        <v>22</v>
      </c>
      <c r="J239">
        <f t="shared" si="74"/>
        <v>8001</v>
      </c>
      <c r="K239">
        <f t="shared" si="77"/>
        <v>9000</v>
      </c>
      <c r="L239" t="s">
        <v>651</v>
      </c>
      <c r="M239" s="1" t="s">
        <v>139</v>
      </c>
      <c r="N239" s="1" t="str">
        <f>_xlfn.IFNA(VLOOKUP(M239,'SM Target of each TF'!$AT$2:$AV$24, 3, FALSE), "NA")</f>
        <v>NA</v>
      </c>
      <c r="O239" s="1" t="s">
        <v>670</v>
      </c>
      <c r="P239" s="1" t="s">
        <v>670</v>
      </c>
      <c r="Q239" s="1" t="s">
        <v>669</v>
      </c>
      <c r="R239" s="1" t="s">
        <v>669</v>
      </c>
      <c r="S239" s="1" t="s">
        <v>670</v>
      </c>
      <c r="T239" s="1" t="s">
        <v>670</v>
      </c>
      <c r="U239" s="1" t="s">
        <v>672</v>
      </c>
      <c r="V239" s="1" t="s">
        <v>670</v>
      </c>
      <c r="W239" s="1" t="s">
        <v>670</v>
      </c>
      <c r="X239" s="1" t="s">
        <v>670</v>
      </c>
      <c r="Y239" s="1" t="s">
        <v>669</v>
      </c>
      <c r="Z239" s="1" t="s">
        <v>670</v>
      </c>
      <c r="AB239" s="1">
        <v>22</v>
      </c>
      <c r="AC239">
        <f t="shared" si="75"/>
        <v>8001</v>
      </c>
      <c r="AD239">
        <f t="shared" si="78"/>
        <v>9000</v>
      </c>
      <c r="AE239" t="s">
        <v>651</v>
      </c>
      <c r="AG239" s="1">
        <v>22</v>
      </c>
      <c r="AH239">
        <f t="shared" si="76"/>
        <v>8001</v>
      </c>
      <c r="AI239">
        <f t="shared" si="79"/>
        <v>9000</v>
      </c>
      <c r="AJ239" s="1" t="s">
        <v>139</v>
      </c>
      <c r="AQ239" s="1" t="str">
        <f t="shared" si="80"/>
        <v>AN3399</v>
      </c>
      <c r="AR239" s="1">
        <f t="shared" si="81"/>
        <v>22</v>
      </c>
      <c r="AS239" s="1">
        <f t="shared" si="82"/>
        <v>8001</v>
      </c>
      <c r="AT239" s="1">
        <f t="shared" si="83"/>
        <v>9000</v>
      </c>
      <c r="AU239" t="str">
        <f t="shared" si="84"/>
        <v>AN3399|22|8001|9000</v>
      </c>
      <c r="AV239" t="str">
        <f t="shared" si="85"/>
        <v>fill_color=vvlgrey,id=TF1</v>
      </c>
      <c r="AW239" t="str">
        <f t="shared" si="86"/>
        <v>fill_color=vvlgrey,id=TF2</v>
      </c>
      <c r="AX239" t="str">
        <f t="shared" si="87"/>
        <v>fill_color=yellow,id=TF3</v>
      </c>
      <c r="AY239" t="str">
        <f t="shared" si="88"/>
        <v>fill_color=yellow,id=TF4</v>
      </c>
      <c r="AZ239" t="str">
        <f t="shared" si="89"/>
        <v>fill_color=vvlgrey,id=TF5</v>
      </c>
      <c r="BA239" t="str">
        <f t="shared" si="90"/>
        <v>fill_color=vvlgrey,id=TF6</v>
      </c>
      <c r="BB239" t="str">
        <f t="shared" si="91"/>
        <v>fill_color=dred,id=TF7</v>
      </c>
      <c r="BC239" t="str">
        <f t="shared" si="92"/>
        <v>fill_color=vvlgrey,id=TF8</v>
      </c>
      <c r="BD239" t="str">
        <f t="shared" si="93"/>
        <v>fill_color=vvlgrey,id=TF9</v>
      </c>
      <c r="BE239" t="str">
        <f t="shared" si="94"/>
        <v>fill_color=vvlgrey,id=TF10</v>
      </c>
      <c r="BF239" t="str">
        <f t="shared" si="95"/>
        <v>fill_color=yellow,id=TF11</v>
      </c>
      <c r="BG239" t="str">
        <f t="shared" si="96"/>
        <v>fill_color=vvlgrey,id=TF12</v>
      </c>
      <c r="BK239" t="s">
        <v>303</v>
      </c>
      <c r="BL239">
        <v>2</v>
      </c>
      <c r="BM239">
        <v>5001</v>
      </c>
      <c r="BN239">
        <v>6000</v>
      </c>
      <c r="BO239" t="s">
        <v>689</v>
      </c>
      <c r="BP239" t="s">
        <v>578</v>
      </c>
    </row>
    <row r="240" spans="9:68" x14ac:dyDescent="0.25">
      <c r="I240" s="1">
        <v>22</v>
      </c>
      <c r="J240">
        <f t="shared" si="74"/>
        <v>9001</v>
      </c>
      <c r="K240">
        <f t="shared" si="77"/>
        <v>10000</v>
      </c>
      <c r="L240" t="s">
        <v>652</v>
      </c>
      <c r="M240" s="1" t="s">
        <v>50</v>
      </c>
      <c r="N240" s="1" t="str">
        <f>_xlfn.IFNA(VLOOKUP(M240,'SM Target of each TF'!$AT$2:$AV$24, 3, FALSE), "NA")</f>
        <v>NA</v>
      </c>
      <c r="O240" s="1" t="s">
        <v>670</v>
      </c>
      <c r="P240" s="1" t="s">
        <v>670</v>
      </c>
      <c r="Q240" s="1" t="s">
        <v>672</v>
      </c>
      <c r="R240" s="1" t="s">
        <v>670</v>
      </c>
      <c r="S240" s="1" t="s">
        <v>670</v>
      </c>
      <c r="T240" s="1" t="s">
        <v>670</v>
      </c>
      <c r="U240" s="1" t="s">
        <v>670</v>
      </c>
      <c r="V240" s="1" t="s">
        <v>670</v>
      </c>
      <c r="W240" s="1" t="s">
        <v>670</v>
      </c>
      <c r="X240" s="1" t="s">
        <v>670</v>
      </c>
      <c r="Y240" s="1" t="s">
        <v>670</v>
      </c>
      <c r="Z240" s="1" t="s">
        <v>670</v>
      </c>
      <c r="AB240" s="1">
        <v>22</v>
      </c>
      <c r="AC240">
        <f t="shared" si="75"/>
        <v>9001</v>
      </c>
      <c r="AD240">
        <f t="shared" si="78"/>
        <v>10000</v>
      </c>
      <c r="AE240" t="s">
        <v>652</v>
      </c>
      <c r="AG240" s="1">
        <v>22</v>
      </c>
      <c r="AH240">
        <f t="shared" si="76"/>
        <v>9001</v>
      </c>
      <c r="AI240">
        <f t="shared" si="79"/>
        <v>10000</v>
      </c>
      <c r="AJ240" s="1" t="s">
        <v>50</v>
      </c>
      <c r="AQ240" s="1" t="str">
        <f t="shared" si="80"/>
        <v>AN3400</v>
      </c>
      <c r="AR240" s="1">
        <f t="shared" si="81"/>
        <v>22</v>
      </c>
      <c r="AS240" s="1">
        <f t="shared" si="82"/>
        <v>9001</v>
      </c>
      <c r="AT240" s="1">
        <f t="shared" si="83"/>
        <v>10000</v>
      </c>
      <c r="AU240" t="str">
        <f t="shared" si="84"/>
        <v>AN3400|22|9001|10000</v>
      </c>
      <c r="AV240" t="str">
        <f t="shared" si="85"/>
        <v>fill_color=vvlgrey,id=TF1</v>
      </c>
      <c r="AW240" t="str">
        <f t="shared" si="86"/>
        <v>fill_color=vvlgrey,id=TF2</v>
      </c>
      <c r="AX240" t="str">
        <f t="shared" si="87"/>
        <v>fill_color=dred,id=TF3</v>
      </c>
      <c r="AY240" t="str">
        <f t="shared" si="88"/>
        <v>fill_color=vvlgrey,id=TF4</v>
      </c>
      <c r="AZ240" t="str">
        <f t="shared" si="89"/>
        <v>fill_color=vvlgrey,id=TF5</v>
      </c>
      <c r="BA240" t="str">
        <f t="shared" si="90"/>
        <v>fill_color=vvlgrey,id=TF6</v>
      </c>
      <c r="BB240" t="str">
        <f t="shared" si="91"/>
        <v>fill_color=vvlgrey,id=TF7</v>
      </c>
      <c r="BC240" t="str">
        <f t="shared" si="92"/>
        <v>fill_color=vvlgrey,id=TF8</v>
      </c>
      <c r="BD240" t="str">
        <f t="shared" si="93"/>
        <v>fill_color=vvlgrey,id=TF9</v>
      </c>
      <c r="BE240" t="str">
        <f t="shared" si="94"/>
        <v>fill_color=vvlgrey,id=TF10</v>
      </c>
      <c r="BF240" t="str">
        <f t="shared" si="95"/>
        <v>fill_color=vvlgrey,id=TF11</v>
      </c>
      <c r="BG240" t="str">
        <f t="shared" si="96"/>
        <v>fill_color=vvlgrey,id=TF12</v>
      </c>
      <c r="BK240" t="s">
        <v>303</v>
      </c>
      <c r="BL240">
        <v>2</v>
      </c>
      <c r="BM240">
        <v>5001</v>
      </c>
      <c r="BN240">
        <v>6000</v>
      </c>
      <c r="BO240" t="s">
        <v>690</v>
      </c>
      <c r="BP240" t="s">
        <v>579</v>
      </c>
    </row>
    <row r="241" spans="9:68" x14ac:dyDescent="0.25">
      <c r="I241" s="1">
        <v>22</v>
      </c>
      <c r="J241">
        <f t="shared" si="74"/>
        <v>10001</v>
      </c>
      <c r="K241">
        <f t="shared" si="77"/>
        <v>11000</v>
      </c>
      <c r="L241" t="s">
        <v>651</v>
      </c>
      <c r="M241" s="1" t="s">
        <v>112</v>
      </c>
      <c r="N241" s="1" t="str">
        <f>_xlfn.IFNA(VLOOKUP(M241,'SM Target of each TF'!$AT$2:$AV$24, 3, FALSE), "NA")</f>
        <v>NA</v>
      </c>
      <c r="O241" s="1" t="s">
        <v>670</v>
      </c>
      <c r="P241" s="1" t="s">
        <v>670</v>
      </c>
      <c r="Q241" s="1" t="s">
        <v>671</v>
      </c>
      <c r="R241" s="1" t="s">
        <v>670</v>
      </c>
      <c r="S241" s="1" t="s">
        <v>670</v>
      </c>
      <c r="T241" s="1" t="s">
        <v>670</v>
      </c>
      <c r="U241" s="1" t="s">
        <v>670</v>
      </c>
      <c r="V241" s="1" t="s">
        <v>670</v>
      </c>
      <c r="W241" s="1" t="s">
        <v>670</v>
      </c>
      <c r="X241" s="1" t="s">
        <v>670</v>
      </c>
      <c r="Y241" s="1" t="s">
        <v>670</v>
      </c>
      <c r="Z241" s="1" t="s">
        <v>670</v>
      </c>
      <c r="AB241" s="1">
        <v>22</v>
      </c>
      <c r="AC241">
        <f t="shared" si="75"/>
        <v>10001</v>
      </c>
      <c r="AD241">
        <f t="shared" si="78"/>
        <v>11000</v>
      </c>
      <c r="AE241" t="s">
        <v>651</v>
      </c>
      <c r="AG241" s="1">
        <v>22</v>
      </c>
      <c r="AH241">
        <f t="shared" si="76"/>
        <v>10001</v>
      </c>
      <c r="AI241">
        <f t="shared" si="79"/>
        <v>11000</v>
      </c>
      <c r="AJ241" s="1" t="s">
        <v>112</v>
      </c>
      <c r="AQ241" s="1" t="str">
        <f t="shared" si="80"/>
        <v>AN3402</v>
      </c>
      <c r="AR241" s="1">
        <f t="shared" si="81"/>
        <v>22</v>
      </c>
      <c r="AS241" s="1">
        <f t="shared" si="82"/>
        <v>10001</v>
      </c>
      <c r="AT241" s="1">
        <f t="shared" si="83"/>
        <v>11000</v>
      </c>
      <c r="AU241" t="str">
        <f t="shared" si="84"/>
        <v>AN3402|22|10001|11000</v>
      </c>
      <c r="AV241" t="str">
        <f t="shared" si="85"/>
        <v>fill_color=vvlgrey,id=TF1</v>
      </c>
      <c r="AW241" t="str">
        <f t="shared" si="86"/>
        <v>fill_color=vvlgrey,id=TF2</v>
      </c>
      <c r="AX241" t="str">
        <f t="shared" si="87"/>
        <v>fill_color=dblue,id=TF3</v>
      </c>
      <c r="AY241" t="str">
        <f t="shared" si="88"/>
        <v>fill_color=vvlgrey,id=TF4</v>
      </c>
      <c r="AZ241" t="str">
        <f t="shared" si="89"/>
        <v>fill_color=vvlgrey,id=TF5</v>
      </c>
      <c r="BA241" t="str">
        <f t="shared" si="90"/>
        <v>fill_color=vvlgrey,id=TF6</v>
      </c>
      <c r="BB241" t="str">
        <f t="shared" si="91"/>
        <v>fill_color=vvlgrey,id=TF7</v>
      </c>
      <c r="BC241" t="str">
        <f t="shared" si="92"/>
        <v>fill_color=vvlgrey,id=TF8</v>
      </c>
      <c r="BD241" t="str">
        <f t="shared" si="93"/>
        <v>fill_color=vvlgrey,id=TF9</v>
      </c>
      <c r="BE241" t="str">
        <f t="shared" si="94"/>
        <v>fill_color=vvlgrey,id=TF10</v>
      </c>
      <c r="BF241" t="str">
        <f t="shared" si="95"/>
        <v>fill_color=vvlgrey,id=TF11</v>
      </c>
      <c r="BG241" t="str">
        <f t="shared" si="96"/>
        <v>fill_color=vvlgrey,id=TF12</v>
      </c>
      <c r="BK241" t="s">
        <v>303</v>
      </c>
      <c r="BL241">
        <v>2</v>
      </c>
      <c r="BM241">
        <v>5001</v>
      </c>
      <c r="BN241">
        <v>6000</v>
      </c>
      <c r="BO241" t="s">
        <v>691</v>
      </c>
      <c r="BP241" t="s">
        <v>580</v>
      </c>
    </row>
    <row r="242" spans="9:68" x14ac:dyDescent="0.25">
      <c r="I242" s="1">
        <v>22</v>
      </c>
      <c r="J242">
        <f t="shared" si="74"/>
        <v>11001</v>
      </c>
      <c r="K242">
        <f t="shared" si="77"/>
        <v>12000</v>
      </c>
      <c r="L242" t="s">
        <v>652</v>
      </c>
      <c r="M242" s="1" t="s">
        <v>411</v>
      </c>
      <c r="N242" s="1" t="str">
        <f>_xlfn.IFNA(VLOOKUP(M242,'SM Target of each TF'!$AT$2:$AV$24, 3, FALSE), "NA")</f>
        <v>NA</v>
      </c>
      <c r="O242" s="1" t="s">
        <v>670</v>
      </c>
      <c r="P242" s="1" t="s">
        <v>670</v>
      </c>
      <c r="Q242" s="1" t="s">
        <v>670</v>
      </c>
      <c r="R242" s="1" t="s">
        <v>670</v>
      </c>
      <c r="S242" s="1" t="s">
        <v>670</v>
      </c>
      <c r="T242" s="1" t="s">
        <v>670</v>
      </c>
      <c r="U242" s="1" t="s">
        <v>670</v>
      </c>
      <c r="V242" s="1" t="s">
        <v>670</v>
      </c>
      <c r="W242" s="1" t="s">
        <v>670</v>
      </c>
      <c r="X242" s="1" t="s">
        <v>670</v>
      </c>
      <c r="Y242" s="1" t="s">
        <v>670</v>
      </c>
      <c r="Z242" s="1" t="s">
        <v>670</v>
      </c>
      <c r="AB242" s="1">
        <v>22</v>
      </c>
      <c r="AC242">
        <f t="shared" si="75"/>
        <v>11001</v>
      </c>
      <c r="AD242">
        <f t="shared" si="78"/>
        <v>12000</v>
      </c>
      <c r="AE242" t="s">
        <v>652</v>
      </c>
      <c r="AG242" s="1">
        <v>22</v>
      </c>
      <c r="AH242">
        <f t="shared" si="76"/>
        <v>11001</v>
      </c>
      <c r="AI242">
        <f t="shared" si="79"/>
        <v>12000</v>
      </c>
      <c r="AJ242" s="1" t="s">
        <v>411</v>
      </c>
      <c r="AQ242" s="1" t="str">
        <f t="shared" si="80"/>
        <v>AN3403</v>
      </c>
      <c r="AR242" s="1">
        <f t="shared" si="81"/>
        <v>22</v>
      </c>
      <c r="AS242" s="1">
        <f t="shared" si="82"/>
        <v>11001</v>
      </c>
      <c r="AT242" s="1">
        <f t="shared" si="83"/>
        <v>12000</v>
      </c>
      <c r="AU242" t="str">
        <f t="shared" si="84"/>
        <v>AN3403|22|11001|12000</v>
      </c>
      <c r="AV242" t="str">
        <f t="shared" si="85"/>
        <v>fill_color=vvlgrey,id=TF1</v>
      </c>
      <c r="AW242" t="str">
        <f t="shared" si="86"/>
        <v>fill_color=vvlgrey,id=TF2</v>
      </c>
      <c r="AX242" t="str">
        <f t="shared" si="87"/>
        <v>fill_color=vvlgrey,id=TF3</v>
      </c>
      <c r="AY242" t="str">
        <f t="shared" si="88"/>
        <v>fill_color=vvlgrey,id=TF4</v>
      </c>
      <c r="AZ242" t="str">
        <f t="shared" si="89"/>
        <v>fill_color=vvlgrey,id=TF5</v>
      </c>
      <c r="BA242" t="str">
        <f t="shared" si="90"/>
        <v>fill_color=vvlgrey,id=TF6</v>
      </c>
      <c r="BB242" t="str">
        <f t="shared" si="91"/>
        <v>fill_color=vvlgrey,id=TF7</v>
      </c>
      <c r="BC242" t="str">
        <f t="shared" si="92"/>
        <v>fill_color=vvlgrey,id=TF8</v>
      </c>
      <c r="BD242" t="str">
        <f t="shared" si="93"/>
        <v>fill_color=vvlgrey,id=TF9</v>
      </c>
      <c r="BE242" t="str">
        <f t="shared" si="94"/>
        <v>fill_color=vvlgrey,id=TF10</v>
      </c>
      <c r="BF242" t="str">
        <f t="shared" si="95"/>
        <v>fill_color=vvlgrey,id=TF11</v>
      </c>
      <c r="BG242" t="str">
        <f t="shared" si="96"/>
        <v>fill_color=vvlgrey,id=TF12</v>
      </c>
      <c r="BK242" t="s">
        <v>303</v>
      </c>
      <c r="BL242">
        <v>2</v>
      </c>
      <c r="BM242">
        <v>5001</v>
      </c>
      <c r="BN242">
        <v>6000</v>
      </c>
      <c r="BO242" t="s">
        <v>692</v>
      </c>
      <c r="BP242" t="s">
        <v>582</v>
      </c>
    </row>
    <row r="243" spans="9:68" x14ac:dyDescent="0.25">
      <c r="I243" s="1">
        <v>22</v>
      </c>
      <c r="J243">
        <f t="shared" si="74"/>
        <v>12001</v>
      </c>
      <c r="K243">
        <f t="shared" si="77"/>
        <v>13000</v>
      </c>
      <c r="L243" t="s">
        <v>651</v>
      </c>
      <c r="M243" s="1" t="s">
        <v>412</v>
      </c>
      <c r="N243" s="1" t="str">
        <f>_xlfn.IFNA(VLOOKUP(M243,'SM Target of each TF'!$AT$2:$AV$24, 3, FALSE), "NA")</f>
        <v>NA</v>
      </c>
      <c r="O243" s="1" t="s">
        <v>670</v>
      </c>
      <c r="P243" s="1" t="s">
        <v>670</v>
      </c>
      <c r="Q243" s="1" t="s">
        <v>670</v>
      </c>
      <c r="R243" s="1" t="s">
        <v>670</v>
      </c>
      <c r="S243" s="1" t="s">
        <v>670</v>
      </c>
      <c r="T243" s="1" t="s">
        <v>670</v>
      </c>
      <c r="U243" s="1" t="s">
        <v>670</v>
      </c>
      <c r="V243" s="1" t="s">
        <v>670</v>
      </c>
      <c r="W243" s="1" t="s">
        <v>670</v>
      </c>
      <c r="X243" s="1" t="s">
        <v>670</v>
      </c>
      <c r="Y243" s="1" t="s">
        <v>670</v>
      </c>
      <c r="Z243" s="1" t="s">
        <v>670</v>
      </c>
      <c r="AB243" s="1">
        <v>22</v>
      </c>
      <c r="AC243">
        <f t="shared" si="75"/>
        <v>12001</v>
      </c>
      <c r="AD243">
        <f t="shared" si="78"/>
        <v>13000</v>
      </c>
      <c r="AE243" t="s">
        <v>651</v>
      </c>
      <c r="AG243" s="1">
        <v>22</v>
      </c>
      <c r="AH243">
        <f t="shared" si="76"/>
        <v>12001</v>
      </c>
      <c r="AI243">
        <f t="shared" si="79"/>
        <v>13000</v>
      </c>
      <c r="AJ243" s="1" t="s">
        <v>412</v>
      </c>
      <c r="AQ243" s="1" t="str">
        <f t="shared" si="80"/>
        <v>AN3404</v>
      </c>
      <c r="AR243" s="1">
        <f t="shared" si="81"/>
        <v>22</v>
      </c>
      <c r="AS243" s="1">
        <f t="shared" si="82"/>
        <v>12001</v>
      </c>
      <c r="AT243" s="1">
        <f t="shared" si="83"/>
        <v>13000</v>
      </c>
      <c r="AU243" t="str">
        <f t="shared" si="84"/>
        <v>AN3404|22|12001|13000</v>
      </c>
      <c r="AV243" t="str">
        <f t="shared" si="85"/>
        <v>fill_color=vvlgrey,id=TF1</v>
      </c>
      <c r="AW243" t="str">
        <f t="shared" si="86"/>
        <v>fill_color=vvlgrey,id=TF2</v>
      </c>
      <c r="AX243" t="str">
        <f t="shared" si="87"/>
        <v>fill_color=vvlgrey,id=TF3</v>
      </c>
      <c r="AY243" t="str">
        <f t="shared" si="88"/>
        <v>fill_color=vvlgrey,id=TF4</v>
      </c>
      <c r="AZ243" t="str">
        <f t="shared" si="89"/>
        <v>fill_color=vvlgrey,id=TF5</v>
      </c>
      <c r="BA243" t="str">
        <f t="shared" si="90"/>
        <v>fill_color=vvlgrey,id=TF6</v>
      </c>
      <c r="BB243" t="str">
        <f t="shared" si="91"/>
        <v>fill_color=vvlgrey,id=TF7</v>
      </c>
      <c r="BC243" t="str">
        <f t="shared" si="92"/>
        <v>fill_color=vvlgrey,id=TF8</v>
      </c>
      <c r="BD243" t="str">
        <f t="shared" si="93"/>
        <v>fill_color=vvlgrey,id=TF9</v>
      </c>
      <c r="BE243" t="str">
        <f t="shared" si="94"/>
        <v>fill_color=vvlgrey,id=TF10</v>
      </c>
      <c r="BF243" t="str">
        <f t="shared" si="95"/>
        <v>fill_color=vvlgrey,id=TF11</v>
      </c>
      <c r="BG243" t="str">
        <f t="shared" si="96"/>
        <v>fill_color=vvlgrey,id=TF12</v>
      </c>
      <c r="BK243" t="s">
        <v>304</v>
      </c>
      <c r="BL243">
        <v>2</v>
      </c>
      <c r="BM243">
        <v>6001</v>
      </c>
      <c r="BN243">
        <v>7000</v>
      </c>
      <c r="BO243" t="s">
        <v>681</v>
      </c>
      <c r="BP243" t="s">
        <v>265</v>
      </c>
    </row>
    <row r="244" spans="9:68" x14ac:dyDescent="0.25">
      <c r="I244" s="1">
        <v>22</v>
      </c>
      <c r="J244">
        <f t="shared" si="74"/>
        <v>13001</v>
      </c>
      <c r="K244">
        <f t="shared" si="77"/>
        <v>14000</v>
      </c>
      <c r="L244" t="s">
        <v>652</v>
      </c>
      <c r="M244" s="1" t="s">
        <v>413</v>
      </c>
      <c r="N244" s="1" t="str">
        <f>_xlfn.IFNA(VLOOKUP(M244,'SM Target of each TF'!$AT$2:$AV$24, 3, FALSE), "NA")</f>
        <v>NA</v>
      </c>
      <c r="O244" s="1" t="s">
        <v>670</v>
      </c>
      <c r="P244" s="1" t="s">
        <v>670</v>
      </c>
      <c r="Q244" s="1" t="s">
        <v>670</v>
      </c>
      <c r="R244" s="1" t="s">
        <v>670</v>
      </c>
      <c r="S244" s="1" t="s">
        <v>670</v>
      </c>
      <c r="T244" s="1" t="s">
        <v>670</v>
      </c>
      <c r="U244" s="1" t="s">
        <v>670</v>
      </c>
      <c r="V244" s="1" t="s">
        <v>670</v>
      </c>
      <c r="W244" s="1" t="s">
        <v>670</v>
      </c>
      <c r="X244" s="1" t="s">
        <v>670</v>
      </c>
      <c r="Y244" s="1" t="s">
        <v>670</v>
      </c>
      <c r="Z244" s="1" t="s">
        <v>670</v>
      </c>
      <c r="AB244" s="1">
        <v>22</v>
      </c>
      <c r="AC244">
        <f t="shared" si="75"/>
        <v>13001</v>
      </c>
      <c r="AD244">
        <f t="shared" si="78"/>
        <v>14000</v>
      </c>
      <c r="AE244" t="s">
        <v>652</v>
      </c>
      <c r="AG244" s="1">
        <v>22</v>
      </c>
      <c r="AH244">
        <f t="shared" si="76"/>
        <v>13001</v>
      </c>
      <c r="AI244">
        <f t="shared" si="79"/>
        <v>14000</v>
      </c>
      <c r="AJ244" s="1" t="s">
        <v>413</v>
      </c>
      <c r="AQ244" s="1" t="str">
        <f t="shared" si="80"/>
        <v>AN3405</v>
      </c>
      <c r="AR244" s="1">
        <f t="shared" si="81"/>
        <v>22</v>
      </c>
      <c r="AS244" s="1">
        <f t="shared" si="82"/>
        <v>13001</v>
      </c>
      <c r="AT244" s="1">
        <f t="shared" si="83"/>
        <v>14000</v>
      </c>
      <c r="AU244" t="str">
        <f t="shared" si="84"/>
        <v>AN3405|22|13001|14000</v>
      </c>
      <c r="AV244" t="str">
        <f t="shared" si="85"/>
        <v>fill_color=vvlgrey,id=TF1</v>
      </c>
      <c r="AW244" t="str">
        <f t="shared" si="86"/>
        <v>fill_color=vvlgrey,id=TF2</v>
      </c>
      <c r="AX244" t="str">
        <f t="shared" si="87"/>
        <v>fill_color=vvlgrey,id=TF3</v>
      </c>
      <c r="AY244" t="str">
        <f t="shared" si="88"/>
        <v>fill_color=vvlgrey,id=TF4</v>
      </c>
      <c r="AZ244" t="str">
        <f t="shared" si="89"/>
        <v>fill_color=vvlgrey,id=TF5</v>
      </c>
      <c r="BA244" t="str">
        <f t="shared" si="90"/>
        <v>fill_color=vvlgrey,id=TF6</v>
      </c>
      <c r="BB244" t="str">
        <f t="shared" si="91"/>
        <v>fill_color=vvlgrey,id=TF7</v>
      </c>
      <c r="BC244" t="str">
        <f t="shared" si="92"/>
        <v>fill_color=vvlgrey,id=TF8</v>
      </c>
      <c r="BD244" t="str">
        <f t="shared" si="93"/>
        <v>fill_color=vvlgrey,id=TF9</v>
      </c>
      <c r="BE244" t="str">
        <f t="shared" si="94"/>
        <v>fill_color=vvlgrey,id=TF10</v>
      </c>
      <c r="BF244" t="str">
        <f t="shared" si="95"/>
        <v>fill_color=vvlgrey,id=TF11</v>
      </c>
      <c r="BG244" t="str">
        <f t="shared" si="96"/>
        <v>fill_color=vvlgrey,id=TF12</v>
      </c>
      <c r="BK244" t="s">
        <v>304</v>
      </c>
      <c r="BL244">
        <v>2</v>
      </c>
      <c r="BM244">
        <v>6001</v>
      </c>
      <c r="BN244">
        <v>7000</v>
      </c>
      <c r="BO244" t="s">
        <v>682</v>
      </c>
      <c r="BP244" t="s">
        <v>581</v>
      </c>
    </row>
    <row r="245" spans="9:68" x14ac:dyDescent="0.25">
      <c r="I245" s="1">
        <v>22</v>
      </c>
      <c r="J245">
        <f t="shared" si="74"/>
        <v>14001</v>
      </c>
      <c r="K245">
        <f t="shared" si="77"/>
        <v>15000</v>
      </c>
      <c r="L245" t="s">
        <v>651</v>
      </c>
      <c r="M245" s="1" t="s">
        <v>274</v>
      </c>
      <c r="N245" s="1" t="str">
        <f>_xlfn.IFNA(VLOOKUP(M245,'SM Target of each TF'!$AT$2:$AV$24, 3, FALSE), "NA")</f>
        <v>NA</v>
      </c>
      <c r="O245" s="1" t="s">
        <v>670</v>
      </c>
      <c r="P245" s="1" t="s">
        <v>670</v>
      </c>
      <c r="Q245" s="1" t="s">
        <v>670</v>
      </c>
      <c r="R245" s="1" t="s">
        <v>670</v>
      </c>
      <c r="S245" s="1" t="s">
        <v>670</v>
      </c>
      <c r="T245" s="1" t="s">
        <v>670</v>
      </c>
      <c r="U245" s="1" t="s">
        <v>670</v>
      </c>
      <c r="V245" s="1" t="s">
        <v>670</v>
      </c>
      <c r="W245" s="1" t="s">
        <v>670</v>
      </c>
      <c r="X245" s="1" t="s">
        <v>670</v>
      </c>
      <c r="Y245" s="1" t="s">
        <v>669</v>
      </c>
      <c r="Z245" s="1" t="s">
        <v>670</v>
      </c>
      <c r="AB245" s="1">
        <v>22</v>
      </c>
      <c r="AC245">
        <f t="shared" si="75"/>
        <v>14001</v>
      </c>
      <c r="AD245">
        <f t="shared" si="78"/>
        <v>15000</v>
      </c>
      <c r="AE245" t="s">
        <v>651</v>
      </c>
      <c r="AG245" s="1">
        <v>22</v>
      </c>
      <c r="AH245">
        <f t="shared" si="76"/>
        <v>14001</v>
      </c>
      <c r="AI245">
        <f t="shared" si="79"/>
        <v>15000</v>
      </c>
      <c r="AJ245" s="1" t="s">
        <v>274</v>
      </c>
      <c r="AQ245" s="1" t="str">
        <f t="shared" si="80"/>
        <v>AN3406</v>
      </c>
      <c r="AR245" s="1">
        <f t="shared" si="81"/>
        <v>22</v>
      </c>
      <c r="AS245" s="1">
        <f t="shared" si="82"/>
        <v>14001</v>
      </c>
      <c r="AT245" s="1">
        <f t="shared" si="83"/>
        <v>15000</v>
      </c>
      <c r="AU245" t="str">
        <f t="shared" si="84"/>
        <v>AN3406|22|14001|15000</v>
      </c>
      <c r="AV245" t="str">
        <f t="shared" si="85"/>
        <v>fill_color=vvlgrey,id=TF1</v>
      </c>
      <c r="AW245" t="str">
        <f t="shared" si="86"/>
        <v>fill_color=vvlgrey,id=TF2</v>
      </c>
      <c r="AX245" t="str">
        <f t="shared" si="87"/>
        <v>fill_color=vvlgrey,id=TF3</v>
      </c>
      <c r="AY245" t="str">
        <f t="shared" si="88"/>
        <v>fill_color=vvlgrey,id=TF4</v>
      </c>
      <c r="AZ245" t="str">
        <f t="shared" si="89"/>
        <v>fill_color=vvlgrey,id=TF5</v>
      </c>
      <c r="BA245" t="str">
        <f t="shared" si="90"/>
        <v>fill_color=vvlgrey,id=TF6</v>
      </c>
      <c r="BB245" t="str">
        <f t="shared" si="91"/>
        <v>fill_color=vvlgrey,id=TF7</v>
      </c>
      <c r="BC245" t="str">
        <f t="shared" si="92"/>
        <v>fill_color=vvlgrey,id=TF8</v>
      </c>
      <c r="BD245" t="str">
        <f t="shared" si="93"/>
        <v>fill_color=vvlgrey,id=TF9</v>
      </c>
      <c r="BE245" t="str">
        <f t="shared" si="94"/>
        <v>fill_color=vvlgrey,id=TF10</v>
      </c>
      <c r="BF245" t="str">
        <f t="shared" si="95"/>
        <v>fill_color=yellow,id=TF11</v>
      </c>
      <c r="BG245" t="str">
        <f t="shared" si="96"/>
        <v>fill_color=vvlgrey,id=TF12</v>
      </c>
      <c r="BK245" t="s">
        <v>304</v>
      </c>
      <c r="BL245">
        <v>2</v>
      </c>
      <c r="BM245">
        <v>6001</v>
      </c>
      <c r="BN245">
        <v>7000</v>
      </c>
      <c r="BO245" t="s">
        <v>683</v>
      </c>
      <c r="BP245" t="s">
        <v>575</v>
      </c>
    </row>
    <row r="246" spans="9:68" x14ac:dyDescent="0.25">
      <c r="I246" s="1">
        <v>22</v>
      </c>
      <c r="J246">
        <f t="shared" si="74"/>
        <v>15001</v>
      </c>
      <c r="K246">
        <f t="shared" si="77"/>
        <v>16000</v>
      </c>
      <c r="L246" t="s">
        <v>652</v>
      </c>
      <c r="M246" s="1" t="s">
        <v>214</v>
      </c>
      <c r="N246" s="1" t="str">
        <f>_xlfn.IFNA(VLOOKUP(M246,'SM Target of each TF'!$AT$2:$AV$24, 3, FALSE), "NA")</f>
        <v>NA</v>
      </c>
      <c r="O246" s="1" t="s">
        <v>670</v>
      </c>
      <c r="P246" s="1" t="s">
        <v>670</v>
      </c>
      <c r="Q246" s="1" t="s">
        <v>670</v>
      </c>
      <c r="R246" s="1" t="s">
        <v>670</v>
      </c>
      <c r="S246" s="1" t="s">
        <v>670</v>
      </c>
      <c r="T246" s="1" t="s">
        <v>670</v>
      </c>
      <c r="U246" s="1" t="s">
        <v>669</v>
      </c>
      <c r="V246" s="1" t="s">
        <v>670</v>
      </c>
      <c r="W246" s="1" t="s">
        <v>670</v>
      </c>
      <c r="X246" s="1" t="s">
        <v>670</v>
      </c>
      <c r="Y246" s="1" t="s">
        <v>669</v>
      </c>
      <c r="Z246" s="1" t="s">
        <v>670</v>
      </c>
      <c r="AB246" s="1">
        <v>22</v>
      </c>
      <c r="AC246">
        <f t="shared" si="75"/>
        <v>15001</v>
      </c>
      <c r="AD246">
        <f t="shared" si="78"/>
        <v>16000</v>
      </c>
      <c r="AE246" t="s">
        <v>652</v>
      </c>
      <c r="AG246" s="1">
        <v>22</v>
      </c>
      <c r="AH246">
        <f t="shared" si="76"/>
        <v>15001</v>
      </c>
      <c r="AI246">
        <f t="shared" si="79"/>
        <v>16000</v>
      </c>
      <c r="AJ246" s="1" t="s">
        <v>214</v>
      </c>
      <c r="AQ246" s="1" t="str">
        <f t="shared" si="80"/>
        <v>AN3407</v>
      </c>
      <c r="AR246" s="1">
        <f t="shared" si="81"/>
        <v>22</v>
      </c>
      <c r="AS246" s="1">
        <f t="shared" si="82"/>
        <v>15001</v>
      </c>
      <c r="AT246" s="1">
        <f t="shared" si="83"/>
        <v>16000</v>
      </c>
      <c r="AU246" t="str">
        <f t="shared" si="84"/>
        <v>AN3407|22|15001|16000</v>
      </c>
      <c r="AV246" t="str">
        <f t="shared" si="85"/>
        <v>fill_color=vvlgrey,id=TF1</v>
      </c>
      <c r="AW246" t="str">
        <f t="shared" si="86"/>
        <v>fill_color=vvlgrey,id=TF2</v>
      </c>
      <c r="AX246" t="str">
        <f t="shared" si="87"/>
        <v>fill_color=vvlgrey,id=TF3</v>
      </c>
      <c r="AY246" t="str">
        <f t="shared" si="88"/>
        <v>fill_color=vvlgrey,id=TF4</v>
      </c>
      <c r="AZ246" t="str">
        <f t="shared" si="89"/>
        <v>fill_color=vvlgrey,id=TF5</v>
      </c>
      <c r="BA246" t="str">
        <f t="shared" si="90"/>
        <v>fill_color=vvlgrey,id=TF6</v>
      </c>
      <c r="BB246" t="str">
        <f t="shared" si="91"/>
        <v>fill_color=yellow,id=TF7</v>
      </c>
      <c r="BC246" t="str">
        <f t="shared" si="92"/>
        <v>fill_color=vvlgrey,id=TF8</v>
      </c>
      <c r="BD246" t="str">
        <f t="shared" si="93"/>
        <v>fill_color=vvlgrey,id=TF9</v>
      </c>
      <c r="BE246" t="str">
        <f t="shared" si="94"/>
        <v>fill_color=vvlgrey,id=TF10</v>
      </c>
      <c r="BF246" t="str">
        <f t="shared" si="95"/>
        <v>fill_color=yellow,id=TF11</v>
      </c>
      <c r="BG246" t="str">
        <f t="shared" si="96"/>
        <v>fill_color=vvlgrey,id=TF12</v>
      </c>
      <c r="BK246" t="s">
        <v>304</v>
      </c>
      <c r="BL246">
        <v>2</v>
      </c>
      <c r="BM246">
        <v>6001</v>
      </c>
      <c r="BN246">
        <v>7000</v>
      </c>
      <c r="BO246" t="s">
        <v>684</v>
      </c>
      <c r="BP246" t="s">
        <v>120</v>
      </c>
    </row>
    <row r="247" spans="9:68" x14ac:dyDescent="0.25">
      <c r="I247" s="1">
        <v>22</v>
      </c>
      <c r="J247">
        <f t="shared" si="74"/>
        <v>16001</v>
      </c>
      <c r="K247">
        <f t="shared" si="77"/>
        <v>17000</v>
      </c>
      <c r="L247" t="s">
        <v>651</v>
      </c>
      <c r="M247" s="1" t="s">
        <v>51</v>
      </c>
      <c r="N247" s="1" t="str">
        <f>_xlfn.IFNA(VLOOKUP(M247,'SM Target of each TF'!$AT$2:$AV$24, 3, FALSE), "NA")</f>
        <v>NA</v>
      </c>
      <c r="O247" s="1" t="s">
        <v>670</v>
      </c>
      <c r="P247" s="1" t="s">
        <v>670</v>
      </c>
      <c r="Q247" s="1" t="s">
        <v>669</v>
      </c>
      <c r="R247" s="1" t="s">
        <v>669</v>
      </c>
      <c r="S247" s="1" t="s">
        <v>669</v>
      </c>
      <c r="T247" s="1" t="s">
        <v>670</v>
      </c>
      <c r="U247" s="1" t="s">
        <v>669</v>
      </c>
      <c r="V247" s="1" t="s">
        <v>669</v>
      </c>
      <c r="W247" s="1" t="s">
        <v>670</v>
      </c>
      <c r="X247" s="1" t="s">
        <v>670</v>
      </c>
      <c r="Y247" s="1" t="s">
        <v>669</v>
      </c>
      <c r="Z247" s="1" t="s">
        <v>670</v>
      </c>
      <c r="AB247" s="1">
        <v>22</v>
      </c>
      <c r="AC247">
        <f t="shared" si="75"/>
        <v>16001</v>
      </c>
      <c r="AD247">
        <f t="shared" si="78"/>
        <v>17000</v>
      </c>
      <c r="AE247" t="s">
        <v>651</v>
      </c>
      <c r="AG247" s="1">
        <v>22</v>
      </c>
      <c r="AH247">
        <f t="shared" si="76"/>
        <v>16001</v>
      </c>
      <c r="AI247">
        <f t="shared" si="79"/>
        <v>17000</v>
      </c>
      <c r="AJ247" s="1" t="s">
        <v>51</v>
      </c>
      <c r="AQ247" s="1" t="str">
        <f t="shared" si="80"/>
        <v>AN3408</v>
      </c>
      <c r="AR247" s="1">
        <f t="shared" si="81"/>
        <v>22</v>
      </c>
      <c r="AS247" s="1">
        <f t="shared" si="82"/>
        <v>16001</v>
      </c>
      <c r="AT247" s="1">
        <f t="shared" si="83"/>
        <v>17000</v>
      </c>
      <c r="AU247" t="str">
        <f t="shared" si="84"/>
        <v>AN3408|22|16001|17000</v>
      </c>
      <c r="AV247" t="str">
        <f t="shared" si="85"/>
        <v>fill_color=vvlgrey,id=TF1</v>
      </c>
      <c r="AW247" t="str">
        <f t="shared" si="86"/>
        <v>fill_color=vvlgrey,id=TF2</v>
      </c>
      <c r="AX247" t="str">
        <f t="shared" si="87"/>
        <v>fill_color=yellow,id=TF3</v>
      </c>
      <c r="AY247" t="str">
        <f t="shared" si="88"/>
        <v>fill_color=yellow,id=TF4</v>
      </c>
      <c r="AZ247" t="str">
        <f t="shared" si="89"/>
        <v>fill_color=yellow,id=TF5</v>
      </c>
      <c r="BA247" t="str">
        <f t="shared" si="90"/>
        <v>fill_color=vvlgrey,id=TF6</v>
      </c>
      <c r="BB247" t="str">
        <f t="shared" si="91"/>
        <v>fill_color=yellow,id=TF7</v>
      </c>
      <c r="BC247" t="str">
        <f t="shared" si="92"/>
        <v>fill_color=yellow,id=TF8</v>
      </c>
      <c r="BD247" t="str">
        <f t="shared" si="93"/>
        <v>fill_color=vvlgrey,id=TF9</v>
      </c>
      <c r="BE247" t="str">
        <f t="shared" si="94"/>
        <v>fill_color=vvlgrey,id=TF10</v>
      </c>
      <c r="BF247" t="str">
        <f t="shared" si="95"/>
        <v>fill_color=yellow,id=TF11</v>
      </c>
      <c r="BG247" t="str">
        <f t="shared" si="96"/>
        <v>fill_color=vvlgrey,id=TF12</v>
      </c>
      <c r="BK247" t="s">
        <v>304</v>
      </c>
      <c r="BL247">
        <v>2</v>
      </c>
      <c r="BM247">
        <v>6001</v>
      </c>
      <c r="BN247">
        <v>7000</v>
      </c>
      <c r="BO247" t="s">
        <v>685</v>
      </c>
      <c r="BP247" t="s">
        <v>142</v>
      </c>
    </row>
    <row r="248" spans="9:68" x14ac:dyDescent="0.25">
      <c r="I248" s="1">
        <v>23</v>
      </c>
      <c r="J248">
        <f t="shared" si="74"/>
        <v>1</v>
      </c>
      <c r="K248">
        <f t="shared" si="77"/>
        <v>1000</v>
      </c>
      <c r="L248" t="s">
        <v>652</v>
      </c>
      <c r="M248" s="1" t="s">
        <v>414</v>
      </c>
      <c r="N248" s="1" t="str">
        <f>_xlfn.IFNA(VLOOKUP(M248,'SM Target of each TF'!$AT$2:$AV$24, 3, FALSE), "NA")</f>
        <v>NA</v>
      </c>
      <c r="O248" s="1" t="s">
        <v>670</v>
      </c>
      <c r="P248" s="1" t="s">
        <v>670</v>
      </c>
      <c r="Q248" s="1" t="s">
        <v>670</v>
      </c>
      <c r="R248" s="1" t="s">
        <v>670</v>
      </c>
      <c r="S248" s="1" t="s">
        <v>670</v>
      </c>
      <c r="T248" s="1" t="s">
        <v>670</v>
      </c>
      <c r="U248" s="1" t="s">
        <v>670</v>
      </c>
      <c r="V248" s="1" t="s">
        <v>670</v>
      </c>
      <c r="W248" s="1" t="s">
        <v>670</v>
      </c>
      <c r="X248" s="1" t="s">
        <v>670</v>
      </c>
      <c r="Y248" s="1" t="s">
        <v>670</v>
      </c>
      <c r="Z248" s="1" t="s">
        <v>670</v>
      </c>
      <c r="AB248" s="1">
        <v>23</v>
      </c>
      <c r="AC248">
        <f t="shared" si="75"/>
        <v>1</v>
      </c>
      <c r="AD248">
        <f t="shared" si="78"/>
        <v>1000</v>
      </c>
      <c r="AE248" t="s">
        <v>652</v>
      </c>
      <c r="AG248" s="1">
        <v>23</v>
      </c>
      <c r="AH248">
        <f t="shared" si="76"/>
        <v>1</v>
      </c>
      <c r="AI248">
        <f t="shared" si="79"/>
        <v>1000</v>
      </c>
      <c r="AJ248" s="1" t="s">
        <v>414</v>
      </c>
      <c r="AQ248" s="1" t="str">
        <f t="shared" si="80"/>
        <v>AN3491</v>
      </c>
      <c r="AR248" s="1">
        <f t="shared" si="81"/>
        <v>23</v>
      </c>
      <c r="AS248" s="1">
        <f t="shared" si="82"/>
        <v>1</v>
      </c>
      <c r="AT248" s="1">
        <f t="shared" si="83"/>
        <v>1000</v>
      </c>
      <c r="AU248" t="str">
        <f t="shared" si="84"/>
        <v>AN3491|23|1|1000</v>
      </c>
      <c r="AV248" t="str">
        <f t="shared" si="85"/>
        <v>fill_color=vvlgrey,id=TF1</v>
      </c>
      <c r="AW248" t="str">
        <f t="shared" si="86"/>
        <v>fill_color=vvlgrey,id=TF2</v>
      </c>
      <c r="AX248" t="str">
        <f t="shared" si="87"/>
        <v>fill_color=vvlgrey,id=TF3</v>
      </c>
      <c r="AY248" t="str">
        <f t="shared" si="88"/>
        <v>fill_color=vvlgrey,id=TF4</v>
      </c>
      <c r="AZ248" t="str">
        <f t="shared" si="89"/>
        <v>fill_color=vvlgrey,id=TF5</v>
      </c>
      <c r="BA248" t="str">
        <f t="shared" si="90"/>
        <v>fill_color=vvlgrey,id=TF6</v>
      </c>
      <c r="BB248" t="str">
        <f t="shared" si="91"/>
        <v>fill_color=vvlgrey,id=TF7</v>
      </c>
      <c r="BC248" t="str">
        <f t="shared" si="92"/>
        <v>fill_color=vvlgrey,id=TF8</v>
      </c>
      <c r="BD248" t="str">
        <f t="shared" si="93"/>
        <v>fill_color=vvlgrey,id=TF9</v>
      </c>
      <c r="BE248" t="str">
        <f t="shared" si="94"/>
        <v>fill_color=vvlgrey,id=TF10</v>
      </c>
      <c r="BF248" t="str">
        <f t="shared" si="95"/>
        <v>fill_color=vvlgrey,id=TF11</v>
      </c>
      <c r="BG248" t="str">
        <f t="shared" si="96"/>
        <v>fill_color=vvlgrey,id=TF12</v>
      </c>
      <c r="BK248" t="s">
        <v>304</v>
      </c>
      <c r="BL248">
        <v>2</v>
      </c>
      <c r="BM248">
        <v>6001</v>
      </c>
      <c r="BN248">
        <v>7000</v>
      </c>
      <c r="BO248" t="s">
        <v>686</v>
      </c>
      <c r="BP248" t="s">
        <v>163</v>
      </c>
    </row>
    <row r="249" spans="9:68" x14ac:dyDescent="0.25">
      <c r="I249" s="1">
        <v>23</v>
      </c>
      <c r="J249">
        <f t="shared" si="74"/>
        <v>1001</v>
      </c>
      <c r="K249">
        <f t="shared" si="77"/>
        <v>2000</v>
      </c>
      <c r="L249" t="s">
        <v>651</v>
      </c>
      <c r="M249" s="1" t="s">
        <v>415</v>
      </c>
      <c r="N249" s="1" t="str">
        <f>_xlfn.IFNA(VLOOKUP(M249,'SM Target of each TF'!$AT$2:$AV$24, 3, FALSE), "NA")</f>
        <v>NA</v>
      </c>
      <c r="O249" s="1" t="s">
        <v>670</v>
      </c>
      <c r="P249" s="1" t="s">
        <v>670</v>
      </c>
      <c r="Q249" s="1" t="s">
        <v>670</v>
      </c>
      <c r="R249" s="1" t="s">
        <v>670</v>
      </c>
      <c r="S249" s="1" t="s">
        <v>670</v>
      </c>
      <c r="T249" s="1" t="s">
        <v>670</v>
      </c>
      <c r="U249" s="1" t="s">
        <v>670</v>
      </c>
      <c r="V249" s="1" t="s">
        <v>670</v>
      </c>
      <c r="W249" s="1" t="s">
        <v>670</v>
      </c>
      <c r="X249" s="1" t="s">
        <v>670</v>
      </c>
      <c r="Y249" s="1" t="s">
        <v>670</v>
      </c>
      <c r="Z249" s="1" t="s">
        <v>670</v>
      </c>
      <c r="AB249" s="1">
        <v>23</v>
      </c>
      <c r="AC249">
        <f t="shared" si="75"/>
        <v>1001</v>
      </c>
      <c r="AD249">
        <f t="shared" si="78"/>
        <v>2000</v>
      </c>
      <c r="AE249" t="s">
        <v>651</v>
      </c>
      <c r="AG249" s="1">
        <v>23</v>
      </c>
      <c r="AH249">
        <f t="shared" si="76"/>
        <v>1001</v>
      </c>
      <c r="AI249">
        <f t="shared" si="79"/>
        <v>2000</v>
      </c>
      <c r="AJ249" s="1" t="s">
        <v>415</v>
      </c>
      <c r="AQ249" s="1" t="str">
        <f t="shared" si="80"/>
        <v>AN3492</v>
      </c>
      <c r="AR249" s="1">
        <f t="shared" si="81"/>
        <v>23</v>
      </c>
      <c r="AS249" s="1">
        <f t="shared" si="82"/>
        <v>1001</v>
      </c>
      <c r="AT249" s="1">
        <f t="shared" si="83"/>
        <v>2000</v>
      </c>
      <c r="AU249" t="str">
        <f t="shared" si="84"/>
        <v>AN3492|23|1001|2000</v>
      </c>
      <c r="AV249" t="str">
        <f t="shared" si="85"/>
        <v>fill_color=vvlgrey,id=TF1</v>
      </c>
      <c r="AW249" t="str">
        <f t="shared" si="86"/>
        <v>fill_color=vvlgrey,id=TF2</v>
      </c>
      <c r="AX249" t="str">
        <f t="shared" si="87"/>
        <v>fill_color=vvlgrey,id=TF3</v>
      </c>
      <c r="AY249" t="str">
        <f t="shared" si="88"/>
        <v>fill_color=vvlgrey,id=TF4</v>
      </c>
      <c r="AZ249" t="str">
        <f t="shared" si="89"/>
        <v>fill_color=vvlgrey,id=TF5</v>
      </c>
      <c r="BA249" t="str">
        <f t="shared" si="90"/>
        <v>fill_color=vvlgrey,id=TF6</v>
      </c>
      <c r="BB249" t="str">
        <f t="shared" si="91"/>
        <v>fill_color=vvlgrey,id=TF7</v>
      </c>
      <c r="BC249" t="str">
        <f t="shared" si="92"/>
        <v>fill_color=vvlgrey,id=TF8</v>
      </c>
      <c r="BD249" t="str">
        <f t="shared" si="93"/>
        <v>fill_color=vvlgrey,id=TF9</v>
      </c>
      <c r="BE249" t="str">
        <f t="shared" si="94"/>
        <v>fill_color=vvlgrey,id=TF10</v>
      </c>
      <c r="BF249" t="str">
        <f t="shared" si="95"/>
        <v>fill_color=vvlgrey,id=TF11</v>
      </c>
      <c r="BG249" t="str">
        <f t="shared" si="96"/>
        <v>fill_color=vvlgrey,id=TF12</v>
      </c>
      <c r="BK249" t="s">
        <v>304</v>
      </c>
      <c r="BL249">
        <v>2</v>
      </c>
      <c r="BM249">
        <v>6001</v>
      </c>
      <c r="BN249">
        <v>7000</v>
      </c>
      <c r="BO249" t="s">
        <v>687</v>
      </c>
      <c r="BP249" t="s">
        <v>576</v>
      </c>
    </row>
    <row r="250" spans="9:68" x14ac:dyDescent="0.25">
      <c r="I250" s="1">
        <v>23</v>
      </c>
      <c r="J250">
        <f t="shared" si="74"/>
        <v>2001</v>
      </c>
      <c r="K250">
        <f t="shared" si="77"/>
        <v>3000</v>
      </c>
      <c r="L250" t="s">
        <v>652</v>
      </c>
      <c r="M250" s="1" t="s">
        <v>416</v>
      </c>
      <c r="N250" s="1" t="str">
        <f>_xlfn.IFNA(VLOOKUP(M250,'SM Target of each TF'!$AT$2:$AV$24, 3, FALSE), "NA")</f>
        <v>NA</v>
      </c>
      <c r="O250" s="1" t="s">
        <v>670</v>
      </c>
      <c r="P250" s="1" t="s">
        <v>670</v>
      </c>
      <c r="Q250" s="1" t="s">
        <v>670</v>
      </c>
      <c r="R250" s="1" t="s">
        <v>670</v>
      </c>
      <c r="S250" s="1" t="s">
        <v>670</v>
      </c>
      <c r="T250" s="1" t="s">
        <v>670</v>
      </c>
      <c r="U250" s="1" t="s">
        <v>670</v>
      </c>
      <c r="V250" s="1" t="s">
        <v>670</v>
      </c>
      <c r="W250" s="1" t="s">
        <v>670</v>
      </c>
      <c r="X250" s="1" t="s">
        <v>670</v>
      </c>
      <c r="Y250" s="1" t="s">
        <v>670</v>
      </c>
      <c r="Z250" s="1" t="s">
        <v>670</v>
      </c>
      <c r="AB250" s="1">
        <v>23</v>
      </c>
      <c r="AC250">
        <f t="shared" si="75"/>
        <v>2001</v>
      </c>
      <c r="AD250">
        <f t="shared" si="78"/>
        <v>3000</v>
      </c>
      <c r="AE250" t="s">
        <v>652</v>
      </c>
      <c r="AG250" s="1">
        <v>23</v>
      </c>
      <c r="AH250">
        <f t="shared" si="76"/>
        <v>2001</v>
      </c>
      <c r="AI250">
        <f t="shared" si="79"/>
        <v>3000</v>
      </c>
      <c r="AJ250" s="1" t="s">
        <v>416</v>
      </c>
      <c r="AQ250" s="1" t="str">
        <f t="shared" si="80"/>
        <v>AN3493</v>
      </c>
      <c r="AR250" s="1">
        <f t="shared" si="81"/>
        <v>23</v>
      </c>
      <c r="AS250" s="1">
        <f t="shared" si="82"/>
        <v>2001</v>
      </c>
      <c r="AT250" s="1">
        <f t="shared" si="83"/>
        <v>3000</v>
      </c>
      <c r="AU250" t="str">
        <f t="shared" si="84"/>
        <v>AN3493|23|2001|3000</v>
      </c>
      <c r="AV250" t="str">
        <f t="shared" si="85"/>
        <v>fill_color=vvlgrey,id=TF1</v>
      </c>
      <c r="AW250" t="str">
        <f t="shared" si="86"/>
        <v>fill_color=vvlgrey,id=TF2</v>
      </c>
      <c r="AX250" t="str">
        <f t="shared" si="87"/>
        <v>fill_color=vvlgrey,id=TF3</v>
      </c>
      <c r="AY250" t="str">
        <f t="shared" si="88"/>
        <v>fill_color=vvlgrey,id=TF4</v>
      </c>
      <c r="AZ250" t="str">
        <f t="shared" si="89"/>
        <v>fill_color=vvlgrey,id=TF5</v>
      </c>
      <c r="BA250" t="str">
        <f t="shared" si="90"/>
        <v>fill_color=vvlgrey,id=TF6</v>
      </c>
      <c r="BB250" t="str">
        <f t="shared" si="91"/>
        <v>fill_color=vvlgrey,id=TF7</v>
      </c>
      <c r="BC250" t="str">
        <f t="shared" si="92"/>
        <v>fill_color=vvlgrey,id=TF8</v>
      </c>
      <c r="BD250" t="str">
        <f t="shared" si="93"/>
        <v>fill_color=vvlgrey,id=TF9</v>
      </c>
      <c r="BE250" t="str">
        <f t="shared" si="94"/>
        <v>fill_color=vvlgrey,id=TF10</v>
      </c>
      <c r="BF250" t="str">
        <f t="shared" si="95"/>
        <v>fill_color=vvlgrey,id=TF11</v>
      </c>
      <c r="BG250" t="str">
        <f t="shared" si="96"/>
        <v>fill_color=vvlgrey,id=TF12</v>
      </c>
      <c r="BK250" t="s">
        <v>304</v>
      </c>
      <c r="BL250">
        <v>2</v>
      </c>
      <c r="BM250">
        <v>6001</v>
      </c>
      <c r="BN250">
        <v>7000</v>
      </c>
      <c r="BO250" t="s">
        <v>688</v>
      </c>
      <c r="BP250" t="s">
        <v>577</v>
      </c>
    </row>
    <row r="251" spans="9:68" x14ac:dyDescent="0.25">
      <c r="I251" s="1">
        <v>23</v>
      </c>
      <c r="J251">
        <f t="shared" si="74"/>
        <v>3001</v>
      </c>
      <c r="K251">
        <f t="shared" si="77"/>
        <v>4000</v>
      </c>
      <c r="L251" t="s">
        <v>651</v>
      </c>
      <c r="M251" s="1" t="s">
        <v>417</v>
      </c>
      <c r="N251" s="1" t="str">
        <f>_xlfn.IFNA(VLOOKUP(M251,'SM Target of each TF'!$AT$2:$AV$24, 3, FALSE), "NA")</f>
        <v>NA</v>
      </c>
      <c r="O251" s="1" t="s">
        <v>670</v>
      </c>
      <c r="P251" s="1" t="s">
        <v>670</v>
      </c>
      <c r="Q251" s="1" t="s">
        <v>670</v>
      </c>
      <c r="R251" s="1" t="s">
        <v>670</v>
      </c>
      <c r="S251" s="1" t="s">
        <v>670</v>
      </c>
      <c r="T251" s="1" t="s">
        <v>670</v>
      </c>
      <c r="U251" s="1" t="s">
        <v>670</v>
      </c>
      <c r="V251" s="1" t="s">
        <v>670</v>
      </c>
      <c r="W251" s="1" t="s">
        <v>670</v>
      </c>
      <c r="X251" s="1" t="s">
        <v>670</v>
      </c>
      <c r="Y251" s="1" t="s">
        <v>670</v>
      </c>
      <c r="Z251" s="1" t="s">
        <v>670</v>
      </c>
      <c r="AB251" s="1">
        <v>23</v>
      </c>
      <c r="AC251">
        <f t="shared" si="75"/>
        <v>3001</v>
      </c>
      <c r="AD251">
        <f t="shared" si="78"/>
        <v>4000</v>
      </c>
      <c r="AE251" t="s">
        <v>651</v>
      </c>
      <c r="AG251" s="1">
        <v>23</v>
      </c>
      <c r="AH251">
        <f t="shared" si="76"/>
        <v>3001</v>
      </c>
      <c r="AI251">
        <f t="shared" si="79"/>
        <v>4000</v>
      </c>
      <c r="AJ251" s="1" t="s">
        <v>417</v>
      </c>
      <c r="AQ251" s="1" t="str">
        <f t="shared" si="80"/>
        <v>AN3494</v>
      </c>
      <c r="AR251" s="1">
        <f t="shared" si="81"/>
        <v>23</v>
      </c>
      <c r="AS251" s="1">
        <f t="shared" si="82"/>
        <v>3001</v>
      </c>
      <c r="AT251" s="1">
        <f t="shared" si="83"/>
        <v>4000</v>
      </c>
      <c r="AU251" t="str">
        <f t="shared" si="84"/>
        <v>AN3494|23|3001|4000</v>
      </c>
      <c r="AV251" t="str">
        <f t="shared" si="85"/>
        <v>fill_color=vvlgrey,id=TF1</v>
      </c>
      <c r="AW251" t="str">
        <f t="shared" si="86"/>
        <v>fill_color=vvlgrey,id=TF2</v>
      </c>
      <c r="AX251" t="str">
        <f t="shared" si="87"/>
        <v>fill_color=vvlgrey,id=TF3</v>
      </c>
      <c r="AY251" t="str">
        <f t="shared" si="88"/>
        <v>fill_color=vvlgrey,id=TF4</v>
      </c>
      <c r="AZ251" t="str">
        <f t="shared" si="89"/>
        <v>fill_color=vvlgrey,id=TF5</v>
      </c>
      <c r="BA251" t="str">
        <f t="shared" si="90"/>
        <v>fill_color=vvlgrey,id=TF6</v>
      </c>
      <c r="BB251" t="str">
        <f t="shared" si="91"/>
        <v>fill_color=vvlgrey,id=TF7</v>
      </c>
      <c r="BC251" t="str">
        <f t="shared" si="92"/>
        <v>fill_color=vvlgrey,id=TF8</v>
      </c>
      <c r="BD251" t="str">
        <f t="shared" si="93"/>
        <v>fill_color=vvlgrey,id=TF9</v>
      </c>
      <c r="BE251" t="str">
        <f t="shared" si="94"/>
        <v>fill_color=vvlgrey,id=TF10</v>
      </c>
      <c r="BF251" t="str">
        <f t="shared" si="95"/>
        <v>fill_color=vvlgrey,id=TF11</v>
      </c>
      <c r="BG251" t="str">
        <f t="shared" si="96"/>
        <v>fill_color=vvlgrey,id=TF12</v>
      </c>
      <c r="BK251" t="s">
        <v>304</v>
      </c>
      <c r="BL251">
        <v>2</v>
      </c>
      <c r="BM251">
        <v>6001</v>
      </c>
      <c r="BN251">
        <v>7000</v>
      </c>
      <c r="BO251" t="s">
        <v>689</v>
      </c>
      <c r="BP251" t="s">
        <v>578</v>
      </c>
    </row>
    <row r="252" spans="9:68" x14ac:dyDescent="0.25">
      <c r="I252" s="1">
        <v>23</v>
      </c>
      <c r="J252">
        <f t="shared" si="74"/>
        <v>4001</v>
      </c>
      <c r="K252">
        <f t="shared" si="77"/>
        <v>5000</v>
      </c>
      <c r="L252" t="s">
        <v>652</v>
      </c>
      <c r="M252" s="1" t="s">
        <v>418</v>
      </c>
      <c r="N252" s="1" t="str">
        <f>_xlfn.IFNA(VLOOKUP(M252,'SM Target of each TF'!$AT$2:$AV$24, 3, FALSE), "NA")</f>
        <v>NA</v>
      </c>
      <c r="O252" s="1" t="s">
        <v>670</v>
      </c>
      <c r="P252" s="1" t="s">
        <v>670</v>
      </c>
      <c r="Q252" s="1" t="s">
        <v>670</v>
      </c>
      <c r="R252" s="1" t="s">
        <v>670</v>
      </c>
      <c r="S252" s="1" t="s">
        <v>670</v>
      </c>
      <c r="T252" s="1" t="s">
        <v>670</v>
      </c>
      <c r="U252" s="1" t="s">
        <v>670</v>
      </c>
      <c r="V252" s="1" t="s">
        <v>670</v>
      </c>
      <c r="W252" s="1" t="s">
        <v>670</v>
      </c>
      <c r="X252" s="1" t="s">
        <v>670</v>
      </c>
      <c r="Y252" s="1" t="s">
        <v>670</v>
      </c>
      <c r="Z252" s="1" t="s">
        <v>670</v>
      </c>
      <c r="AB252" s="1">
        <v>23</v>
      </c>
      <c r="AC252">
        <f t="shared" si="75"/>
        <v>4001</v>
      </c>
      <c r="AD252">
        <f t="shared" si="78"/>
        <v>5000</v>
      </c>
      <c r="AE252" t="s">
        <v>652</v>
      </c>
      <c r="AG252" s="1">
        <v>23</v>
      </c>
      <c r="AH252">
        <f t="shared" si="76"/>
        <v>4001</v>
      </c>
      <c r="AI252">
        <f t="shared" si="79"/>
        <v>5000</v>
      </c>
      <c r="AJ252" s="1" t="s">
        <v>418</v>
      </c>
      <c r="AQ252" s="1" t="str">
        <f t="shared" si="80"/>
        <v>AN3495</v>
      </c>
      <c r="AR252" s="1">
        <f t="shared" si="81"/>
        <v>23</v>
      </c>
      <c r="AS252" s="1">
        <f t="shared" si="82"/>
        <v>4001</v>
      </c>
      <c r="AT252" s="1">
        <f t="shared" si="83"/>
        <v>5000</v>
      </c>
      <c r="AU252" t="str">
        <f t="shared" si="84"/>
        <v>AN3495|23|4001|5000</v>
      </c>
      <c r="AV252" t="str">
        <f t="shared" si="85"/>
        <v>fill_color=vvlgrey,id=TF1</v>
      </c>
      <c r="AW252" t="str">
        <f t="shared" si="86"/>
        <v>fill_color=vvlgrey,id=TF2</v>
      </c>
      <c r="AX252" t="str">
        <f t="shared" si="87"/>
        <v>fill_color=vvlgrey,id=TF3</v>
      </c>
      <c r="AY252" t="str">
        <f t="shared" si="88"/>
        <v>fill_color=vvlgrey,id=TF4</v>
      </c>
      <c r="AZ252" t="str">
        <f t="shared" si="89"/>
        <v>fill_color=vvlgrey,id=TF5</v>
      </c>
      <c r="BA252" t="str">
        <f t="shared" si="90"/>
        <v>fill_color=vvlgrey,id=TF6</v>
      </c>
      <c r="BB252" t="str">
        <f t="shared" si="91"/>
        <v>fill_color=vvlgrey,id=TF7</v>
      </c>
      <c r="BC252" t="str">
        <f t="shared" si="92"/>
        <v>fill_color=vvlgrey,id=TF8</v>
      </c>
      <c r="BD252" t="str">
        <f t="shared" si="93"/>
        <v>fill_color=vvlgrey,id=TF9</v>
      </c>
      <c r="BE252" t="str">
        <f t="shared" si="94"/>
        <v>fill_color=vvlgrey,id=TF10</v>
      </c>
      <c r="BF252" t="str">
        <f t="shared" si="95"/>
        <v>fill_color=vvlgrey,id=TF11</v>
      </c>
      <c r="BG252" t="str">
        <f t="shared" si="96"/>
        <v>fill_color=vvlgrey,id=TF12</v>
      </c>
      <c r="BK252" t="s">
        <v>304</v>
      </c>
      <c r="BL252">
        <v>2</v>
      </c>
      <c r="BM252">
        <v>6001</v>
      </c>
      <c r="BN252">
        <v>7000</v>
      </c>
      <c r="BO252" t="s">
        <v>690</v>
      </c>
      <c r="BP252" t="s">
        <v>579</v>
      </c>
    </row>
    <row r="253" spans="9:68" x14ac:dyDescent="0.25">
      <c r="I253" s="1">
        <v>23</v>
      </c>
      <c r="J253">
        <f t="shared" si="74"/>
        <v>5001</v>
      </c>
      <c r="K253">
        <f t="shared" si="77"/>
        <v>6000</v>
      </c>
      <c r="L253" t="s">
        <v>651</v>
      </c>
      <c r="M253" s="1" t="s">
        <v>419</v>
      </c>
      <c r="N253" s="1" t="str">
        <f>_xlfn.IFNA(VLOOKUP(M253,'SM Target of each TF'!$AT$2:$AV$24, 3, FALSE), "NA")</f>
        <v>NA</v>
      </c>
      <c r="O253" s="1" t="s">
        <v>670</v>
      </c>
      <c r="P253" s="1" t="s">
        <v>670</v>
      </c>
      <c r="Q253" s="1" t="s">
        <v>670</v>
      </c>
      <c r="R253" s="1" t="s">
        <v>670</v>
      </c>
      <c r="S253" s="1" t="s">
        <v>670</v>
      </c>
      <c r="T253" s="1" t="s">
        <v>670</v>
      </c>
      <c r="U253" s="1" t="s">
        <v>670</v>
      </c>
      <c r="V253" s="1" t="s">
        <v>670</v>
      </c>
      <c r="W253" s="1" t="s">
        <v>670</v>
      </c>
      <c r="X253" s="1" t="s">
        <v>670</v>
      </c>
      <c r="Y253" s="1" t="s">
        <v>670</v>
      </c>
      <c r="Z253" s="1" t="s">
        <v>670</v>
      </c>
      <c r="AB253" s="1">
        <v>23</v>
      </c>
      <c r="AC253">
        <f t="shared" si="75"/>
        <v>5001</v>
      </c>
      <c r="AD253">
        <f t="shared" si="78"/>
        <v>6000</v>
      </c>
      <c r="AE253" t="s">
        <v>651</v>
      </c>
      <c r="AG253" s="1">
        <v>23</v>
      </c>
      <c r="AH253">
        <f t="shared" si="76"/>
        <v>5001</v>
      </c>
      <c r="AI253">
        <f t="shared" si="79"/>
        <v>6000</v>
      </c>
      <c r="AJ253" s="1" t="s">
        <v>419</v>
      </c>
      <c r="AQ253" s="1" t="str">
        <f t="shared" si="80"/>
        <v>AN3496</v>
      </c>
      <c r="AR253" s="1">
        <f t="shared" si="81"/>
        <v>23</v>
      </c>
      <c r="AS253" s="1">
        <f t="shared" si="82"/>
        <v>5001</v>
      </c>
      <c r="AT253" s="1">
        <f t="shared" si="83"/>
        <v>6000</v>
      </c>
      <c r="AU253" t="str">
        <f t="shared" si="84"/>
        <v>AN3496|23|5001|6000</v>
      </c>
      <c r="AV253" t="str">
        <f t="shared" si="85"/>
        <v>fill_color=vvlgrey,id=TF1</v>
      </c>
      <c r="AW253" t="str">
        <f t="shared" si="86"/>
        <v>fill_color=vvlgrey,id=TF2</v>
      </c>
      <c r="AX253" t="str">
        <f t="shared" si="87"/>
        <v>fill_color=vvlgrey,id=TF3</v>
      </c>
      <c r="AY253" t="str">
        <f t="shared" si="88"/>
        <v>fill_color=vvlgrey,id=TF4</v>
      </c>
      <c r="AZ253" t="str">
        <f t="shared" si="89"/>
        <v>fill_color=vvlgrey,id=TF5</v>
      </c>
      <c r="BA253" t="str">
        <f t="shared" si="90"/>
        <v>fill_color=vvlgrey,id=TF6</v>
      </c>
      <c r="BB253" t="str">
        <f t="shared" si="91"/>
        <v>fill_color=vvlgrey,id=TF7</v>
      </c>
      <c r="BC253" t="str">
        <f t="shared" si="92"/>
        <v>fill_color=vvlgrey,id=TF8</v>
      </c>
      <c r="BD253" t="str">
        <f t="shared" si="93"/>
        <v>fill_color=vvlgrey,id=TF9</v>
      </c>
      <c r="BE253" t="str">
        <f t="shared" si="94"/>
        <v>fill_color=vvlgrey,id=TF10</v>
      </c>
      <c r="BF253" t="str">
        <f t="shared" si="95"/>
        <v>fill_color=vvlgrey,id=TF11</v>
      </c>
      <c r="BG253" t="str">
        <f t="shared" si="96"/>
        <v>fill_color=vvlgrey,id=TF12</v>
      </c>
      <c r="BK253" t="s">
        <v>304</v>
      </c>
      <c r="BL253">
        <v>2</v>
      </c>
      <c r="BM253">
        <v>6001</v>
      </c>
      <c r="BN253">
        <v>7000</v>
      </c>
      <c r="BO253" t="s">
        <v>691</v>
      </c>
      <c r="BP253" t="s">
        <v>580</v>
      </c>
    </row>
    <row r="254" spans="9:68" x14ac:dyDescent="0.25">
      <c r="I254" s="1">
        <v>23</v>
      </c>
      <c r="J254">
        <f t="shared" si="74"/>
        <v>6001</v>
      </c>
      <c r="K254">
        <f t="shared" si="77"/>
        <v>7000</v>
      </c>
      <c r="L254" t="s">
        <v>652</v>
      </c>
      <c r="M254" s="1" t="s">
        <v>135</v>
      </c>
      <c r="N254" s="1" t="str">
        <f>_xlfn.IFNA(VLOOKUP(M254,'SM Target of each TF'!$AT$2:$AV$24, 3, FALSE), "NA")</f>
        <v>NA</v>
      </c>
      <c r="O254" s="1" t="s">
        <v>670</v>
      </c>
      <c r="P254" s="1" t="s">
        <v>670</v>
      </c>
      <c r="Q254" s="1" t="s">
        <v>669</v>
      </c>
      <c r="R254" s="1" t="s">
        <v>670</v>
      </c>
      <c r="S254" s="1" t="s">
        <v>670</v>
      </c>
      <c r="T254" s="1" t="s">
        <v>670</v>
      </c>
      <c r="U254" s="1" t="s">
        <v>669</v>
      </c>
      <c r="V254" s="1" t="s">
        <v>670</v>
      </c>
      <c r="W254" s="1" t="s">
        <v>670</v>
      </c>
      <c r="X254" s="1" t="s">
        <v>670</v>
      </c>
      <c r="Y254" s="1" t="s">
        <v>672</v>
      </c>
      <c r="Z254" s="1" t="s">
        <v>670</v>
      </c>
      <c r="AB254" s="1">
        <v>23</v>
      </c>
      <c r="AC254">
        <f t="shared" si="75"/>
        <v>6001</v>
      </c>
      <c r="AD254">
        <f t="shared" si="78"/>
        <v>7000</v>
      </c>
      <c r="AE254" t="s">
        <v>652</v>
      </c>
      <c r="AG254" s="1">
        <v>23</v>
      </c>
      <c r="AH254">
        <f t="shared" si="76"/>
        <v>6001</v>
      </c>
      <c r="AI254">
        <f t="shared" si="79"/>
        <v>7000</v>
      </c>
      <c r="AJ254" s="1" t="s">
        <v>135</v>
      </c>
      <c r="AQ254" s="1" t="str">
        <f t="shared" si="80"/>
        <v>AN3497</v>
      </c>
      <c r="AR254" s="1">
        <f t="shared" si="81"/>
        <v>23</v>
      </c>
      <c r="AS254" s="1">
        <f t="shared" si="82"/>
        <v>6001</v>
      </c>
      <c r="AT254" s="1">
        <f t="shared" si="83"/>
        <v>7000</v>
      </c>
      <c r="AU254" t="str">
        <f t="shared" si="84"/>
        <v>AN3497|23|6001|7000</v>
      </c>
      <c r="AV254" t="str">
        <f t="shared" si="85"/>
        <v>fill_color=vvlgrey,id=TF1</v>
      </c>
      <c r="AW254" t="str">
        <f t="shared" si="86"/>
        <v>fill_color=vvlgrey,id=TF2</v>
      </c>
      <c r="AX254" t="str">
        <f t="shared" si="87"/>
        <v>fill_color=yellow,id=TF3</v>
      </c>
      <c r="AY254" t="str">
        <f t="shared" si="88"/>
        <v>fill_color=vvlgrey,id=TF4</v>
      </c>
      <c r="AZ254" t="str">
        <f t="shared" si="89"/>
        <v>fill_color=vvlgrey,id=TF5</v>
      </c>
      <c r="BA254" t="str">
        <f t="shared" si="90"/>
        <v>fill_color=vvlgrey,id=TF6</v>
      </c>
      <c r="BB254" t="str">
        <f t="shared" si="91"/>
        <v>fill_color=yellow,id=TF7</v>
      </c>
      <c r="BC254" t="str">
        <f t="shared" si="92"/>
        <v>fill_color=vvlgrey,id=TF8</v>
      </c>
      <c r="BD254" t="str">
        <f t="shared" si="93"/>
        <v>fill_color=vvlgrey,id=TF9</v>
      </c>
      <c r="BE254" t="str">
        <f t="shared" si="94"/>
        <v>fill_color=vvlgrey,id=TF10</v>
      </c>
      <c r="BF254" t="str">
        <f t="shared" si="95"/>
        <v>fill_color=dred,id=TF11</v>
      </c>
      <c r="BG254" t="str">
        <f t="shared" si="96"/>
        <v>fill_color=vvlgrey,id=TF12</v>
      </c>
      <c r="BK254" t="s">
        <v>304</v>
      </c>
      <c r="BL254">
        <v>2</v>
      </c>
      <c r="BM254">
        <v>6001</v>
      </c>
      <c r="BN254">
        <v>7000</v>
      </c>
      <c r="BO254" t="s">
        <v>692</v>
      </c>
      <c r="BP254" t="s">
        <v>582</v>
      </c>
    </row>
    <row r="255" spans="9:68" x14ac:dyDescent="0.25">
      <c r="I255" s="1">
        <v>23</v>
      </c>
      <c r="J255">
        <f t="shared" si="74"/>
        <v>7001</v>
      </c>
      <c r="K255">
        <f t="shared" si="77"/>
        <v>8000</v>
      </c>
      <c r="L255" t="s">
        <v>651</v>
      </c>
      <c r="M255" s="1" t="s">
        <v>64</v>
      </c>
      <c r="N255" s="1" t="str">
        <f>_xlfn.IFNA(VLOOKUP(M255,'SM Target of each TF'!$AT$2:$AV$24, 3, FALSE), "NA")</f>
        <v>Unknown</v>
      </c>
      <c r="O255" s="1" t="s">
        <v>670</v>
      </c>
      <c r="P255" s="1" t="s">
        <v>670</v>
      </c>
      <c r="Q255" s="1" t="s">
        <v>669</v>
      </c>
      <c r="R255" s="1" t="s">
        <v>669</v>
      </c>
      <c r="S255" s="1" t="s">
        <v>669</v>
      </c>
      <c r="T255" s="1" t="s">
        <v>670</v>
      </c>
      <c r="U255" s="1" t="s">
        <v>670</v>
      </c>
      <c r="V255" s="1" t="s">
        <v>669</v>
      </c>
      <c r="W255" s="1" t="s">
        <v>670</v>
      </c>
      <c r="X255" s="1" t="s">
        <v>670</v>
      </c>
      <c r="Y255" s="1" t="s">
        <v>669</v>
      </c>
      <c r="Z255" s="1" t="s">
        <v>669</v>
      </c>
      <c r="AB255" s="1">
        <v>23</v>
      </c>
      <c r="AC255">
        <f t="shared" si="75"/>
        <v>7001</v>
      </c>
      <c r="AD255">
        <f t="shared" si="78"/>
        <v>8000</v>
      </c>
      <c r="AE255" t="s">
        <v>651</v>
      </c>
      <c r="AG255" s="1">
        <v>23</v>
      </c>
      <c r="AH255">
        <f t="shared" si="76"/>
        <v>7001</v>
      </c>
      <c r="AI255">
        <f t="shared" si="79"/>
        <v>8000</v>
      </c>
      <c r="AJ255" s="1" t="s">
        <v>64</v>
      </c>
      <c r="AQ255" s="1" t="str">
        <f t="shared" si="80"/>
        <v>AN3498</v>
      </c>
      <c r="AR255" s="1">
        <f t="shared" si="81"/>
        <v>23</v>
      </c>
      <c r="AS255" s="1">
        <f t="shared" si="82"/>
        <v>7001</v>
      </c>
      <c r="AT255" s="1">
        <f t="shared" si="83"/>
        <v>8000</v>
      </c>
      <c r="AU255" t="str">
        <f t="shared" si="84"/>
        <v>AN3498|23|7001|8000</v>
      </c>
      <c r="AV255" t="str">
        <f t="shared" si="85"/>
        <v>fill_color=vvlgrey,id=TF1</v>
      </c>
      <c r="AW255" t="str">
        <f t="shared" si="86"/>
        <v>fill_color=vvlgrey,id=TF2</v>
      </c>
      <c r="AX255" t="str">
        <f t="shared" si="87"/>
        <v>fill_color=yellow,id=TF3</v>
      </c>
      <c r="AY255" t="str">
        <f t="shared" si="88"/>
        <v>fill_color=yellow,id=TF4</v>
      </c>
      <c r="AZ255" t="str">
        <f t="shared" si="89"/>
        <v>fill_color=yellow,id=TF5</v>
      </c>
      <c r="BA255" t="str">
        <f t="shared" si="90"/>
        <v>fill_color=vvlgrey,id=TF6</v>
      </c>
      <c r="BB255" t="str">
        <f t="shared" si="91"/>
        <v>fill_color=vvlgrey,id=TF7</v>
      </c>
      <c r="BC255" t="str">
        <f t="shared" si="92"/>
        <v>fill_color=yellow,id=TF8</v>
      </c>
      <c r="BD255" t="str">
        <f t="shared" si="93"/>
        <v>fill_color=vvlgrey,id=TF9</v>
      </c>
      <c r="BE255" t="str">
        <f t="shared" si="94"/>
        <v>fill_color=vvlgrey,id=TF10</v>
      </c>
      <c r="BF255" t="str">
        <f t="shared" si="95"/>
        <v>fill_color=yellow,id=TF11</v>
      </c>
      <c r="BG255" t="str">
        <f t="shared" si="96"/>
        <v>fill_color=yellow,id=TF12</v>
      </c>
      <c r="BK255" t="s">
        <v>305</v>
      </c>
      <c r="BL255">
        <v>2</v>
      </c>
      <c r="BM255">
        <v>7001</v>
      </c>
      <c r="BN255">
        <v>8000</v>
      </c>
      <c r="BO255" t="s">
        <v>681</v>
      </c>
      <c r="BP255" t="s">
        <v>265</v>
      </c>
    </row>
    <row r="256" spans="9:68" x14ac:dyDescent="0.25">
      <c r="I256" s="1">
        <v>23</v>
      </c>
      <c r="J256">
        <f t="shared" si="74"/>
        <v>8001</v>
      </c>
      <c r="K256">
        <f t="shared" si="77"/>
        <v>9000</v>
      </c>
      <c r="L256" t="s">
        <v>652</v>
      </c>
      <c r="M256" s="1" t="s">
        <v>6</v>
      </c>
      <c r="N256" s="1" t="str">
        <f>_xlfn.IFNA(VLOOKUP(M256,'SM Target of each TF'!$AT$2:$AV$24, 3, FALSE), "NA")</f>
        <v>Unknown</v>
      </c>
      <c r="O256" s="1" t="s">
        <v>669</v>
      </c>
      <c r="P256" s="1" t="s">
        <v>670</v>
      </c>
      <c r="Q256" s="1" t="s">
        <v>669</v>
      </c>
      <c r="R256" s="1" t="s">
        <v>669</v>
      </c>
      <c r="S256" s="1" t="s">
        <v>669</v>
      </c>
      <c r="T256" s="1" t="s">
        <v>670</v>
      </c>
      <c r="U256" s="1" t="s">
        <v>670</v>
      </c>
      <c r="V256" s="1" t="s">
        <v>669</v>
      </c>
      <c r="W256" s="1" t="s">
        <v>670</v>
      </c>
      <c r="X256" s="1" t="s">
        <v>670</v>
      </c>
      <c r="Y256" s="1" t="s">
        <v>669</v>
      </c>
      <c r="Z256" s="1" t="s">
        <v>669</v>
      </c>
      <c r="AB256" s="1">
        <v>23</v>
      </c>
      <c r="AC256">
        <f t="shared" si="75"/>
        <v>8001</v>
      </c>
      <c r="AD256">
        <f t="shared" si="78"/>
        <v>9000</v>
      </c>
      <c r="AE256" t="s">
        <v>652</v>
      </c>
      <c r="AG256" s="1">
        <v>23</v>
      </c>
      <c r="AH256">
        <f t="shared" si="76"/>
        <v>8001</v>
      </c>
      <c r="AI256">
        <f t="shared" si="79"/>
        <v>9000</v>
      </c>
      <c r="AJ256" s="1" t="s">
        <v>6</v>
      </c>
      <c r="AQ256" s="1" t="str">
        <f t="shared" si="80"/>
        <v>AN3499</v>
      </c>
      <c r="AR256" s="1">
        <f t="shared" si="81"/>
        <v>23</v>
      </c>
      <c r="AS256" s="1">
        <f t="shared" si="82"/>
        <v>8001</v>
      </c>
      <c r="AT256" s="1">
        <f t="shared" si="83"/>
        <v>9000</v>
      </c>
      <c r="AU256" t="str">
        <f t="shared" si="84"/>
        <v>AN3499|23|8001|9000</v>
      </c>
      <c r="AV256" t="str">
        <f t="shared" si="85"/>
        <v>fill_color=yellow,id=TF1</v>
      </c>
      <c r="AW256" t="str">
        <f t="shared" si="86"/>
        <v>fill_color=vvlgrey,id=TF2</v>
      </c>
      <c r="AX256" t="str">
        <f t="shared" si="87"/>
        <v>fill_color=yellow,id=TF3</v>
      </c>
      <c r="AY256" t="str">
        <f t="shared" si="88"/>
        <v>fill_color=yellow,id=TF4</v>
      </c>
      <c r="AZ256" t="str">
        <f t="shared" si="89"/>
        <v>fill_color=yellow,id=TF5</v>
      </c>
      <c r="BA256" t="str">
        <f t="shared" si="90"/>
        <v>fill_color=vvlgrey,id=TF6</v>
      </c>
      <c r="BB256" t="str">
        <f t="shared" si="91"/>
        <v>fill_color=vvlgrey,id=TF7</v>
      </c>
      <c r="BC256" t="str">
        <f t="shared" si="92"/>
        <v>fill_color=yellow,id=TF8</v>
      </c>
      <c r="BD256" t="str">
        <f t="shared" si="93"/>
        <v>fill_color=vvlgrey,id=TF9</v>
      </c>
      <c r="BE256" t="str">
        <f t="shared" si="94"/>
        <v>fill_color=vvlgrey,id=TF10</v>
      </c>
      <c r="BF256" t="str">
        <f t="shared" si="95"/>
        <v>fill_color=yellow,id=TF11</v>
      </c>
      <c r="BG256" t="str">
        <f t="shared" si="96"/>
        <v>fill_color=yellow,id=TF12</v>
      </c>
      <c r="BK256" t="s">
        <v>305</v>
      </c>
      <c r="BL256">
        <v>2</v>
      </c>
      <c r="BM256">
        <v>7001</v>
      </c>
      <c r="BN256">
        <v>8000</v>
      </c>
      <c r="BO256" t="s">
        <v>682</v>
      </c>
      <c r="BP256" t="s">
        <v>581</v>
      </c>
    </row>
    <row r="257" spans="9:68" x14ac:dyDescent="0.25">
      <c r="I257" s="1">
        <v>23</v>
      </c>
      <c r="J257">
        <f t="shared" si="74"/>
        <v>9001</v>
      </c>
      <c r="K257">
        <f t="shared" si="77"/>
        <v>10000</v>
      </c>
      <c r="L257" t="s">
        <v>651</v>
      </c>
      <c r="M257" s="1" t="s">
        <v>420</v>
      </c>
      <c r="N257" s="1" t="str">
        <f>_xlfn.IFNA(VLOOKUP(M257,'SM Target of each TF'!$AT$2:$AV$24, 3, FALSE), "NA")</f>
        <v>NA</v>
      </c>
      <c r="O257" s="1" t="s">
        <v>670</v>
      </c>
      <c r="P257" s="1" t="s">
        <v>670</v>
      </c>
      <c r="Q257" s="1" t="s">
        <v>670</v>
      </c>
      <c r="R257" s="1" t="s">
        <v>670</v>
      </c>
      <c r="S257" s="1" t="s">
        <v>670</v>
      </c>
      <c r="T257" s="1" t="s">
        <v>670</v>
      </c>
      <c r="U257" s="1" t="s">
        <v>670</v>
      </c>
      <c r="V257" s="1" t="s">
        <v>670</v>
      </c>
      <c r="W257" s="1" t="s">
        <v>670</v>
      </c>
      <c r="X257" s="1" t="s">
        <v>670</v>
      </c>
      <c r="Y257" s="1" t="s">
        <v>670</v>
      </c>
      <c r="Z257" s="1" t="s">
        <v>670</v>
      </c>
      <c r="AB257" s="1">
        <v>23</v>
      </c>
      <c r="AC257">
        <f t="shared" si="75"/>
        <v>9001</v>
      </c>
      <c r="AD257">
        <f t="shared" si="78"/>
        <v>10000</v>
      </c>
      <c r="AE257" t="s">
        <v>651</v>
      </c>
      <c r="AG257" s="1">
        <v>23</v>
      </c>
      <c r="AH257">
        <f t="shared" si="76"/>
        <v>9001</v>
      </c>
      <c r="AI257">
        <f t="shared" si="79"/>
        <v>10000</v>
      </c>
      <c r="AJ257" s="1" t="s">
        <v>420</v>
      </c>
      <c r="AQ257" s="1" t="str">
        <f t="shared" si="80"/>
        <v>AN3500</v>
      </c>
      <c r="AR257" s="1">
        <f t="shared" si="81"/>
        <v>23</v>
      </c>
      <c r="AS257" s="1">
        <f t="shared" si="82"/>
        <v>9001</v>
      </c>
      <c r="AT257" s="1">
        <f t="shared" si="83"/>
        <v>10000</v>
      </c>
      <c r="AU257" t="str">
        <f t="shared" si="84"/>
        <v>AN3500|23|9001|10000</v>
      </c>
      <c r="AV257" t="str">
        <f t="shared" si="85"/>
        <v>fill_color=vvlgrey,id=TF1</v>
      </c>
      <c r="AW257" t="str">
        <f t="shared" si="86"/>
        <v>fill_color=vvlgrey,id=TF2</v>
      </c>
      <c r="AX257" t="str">
        <f t="shared" si="87"/>
        <v>fill_color=vvlgrey,id=TF3</v>
      </c>
      <c r="AY257" t="str">
        <f t="shared" si="88"/>
        <v>fill_color=vvlgrey,id=TF4</v>
      </c>
      <c r="AZ257" t="str">
        <f t="shared" si="89"/>
        <v>fill_color=vvlgrey,id=TF5</v>
      </c>
      <c r="BA257" t="str">
        <f t="shared" si="90"/>
        <v>fill_color=vvlgrey,id=TF6</v>
      </c>
      <c r="BB257" t="str">
        <f t="shared" si="91"/>
        <v>fill_color=vvlgrey,id=TF7</v>
      </c>
      <c r="BC257" t="str">
        <f t="shared" si="92"/>
        <v>fill_color=vvlgrey,id=TF8</v>
      </c>
      <c r="BD257" t="str">
        <f t="shared" si="93"/>
        <v>fill_color=vvlgrey,id=TF9</v>
      </c>
      <c r="BE257" t="str">
        <f t="shared" si="94"/>
        <v>fill_color=vvlgrey,id=TF10</v>
      </c>
      <c r="BF257" t="str">
        <f t="shared" si="95"/>
        <v>fill_color=vvlgrey,id=TF11</v>
      </c>
      <c r="BG257" t="str">
        <f t="shared" si="96"/>
        <v>fill_color=vvlgrey,id=TF12</v>
      </c>
      <c r="BK257" t="s">
        <v>305</v>
      </c>
      <c r="BL257">
        <v>2</v>
      </c>
      <c r="BM257">
        <v>7001</v>
      </c>
      <c r="BN257">
        <v>8000</v>
      </c>
      <c r="BO257" t="s">
        <v>683</v>
      </c>
      <c r="BP257" t="s">
        <v>575</v>
      </c>
    </row>
    <row r="258" spans="9:68" x14ac:dyDescent="0.25">
      <c r="I258" s="1">
        <v>23</v>
      </c>
      <c r="J258">
        <f t="shared" si="74"/>
        <v>10001</v>
      </c>
      <c r="K258">
        <f t="shared" si="77"/>
        <v>11000</v>
      </c>
      <c r="L258" t="s">
        <v>652</v>
      </c>
      <c r="M258" s="1" t="s">
        <v>142</v>
      </c>
      <c r="N258" s="1" t="str">
        <f>_xlfn.IFNA(VLOOKUP(M258,'SM Target of each TF'!$AT$2:$AV$24, 3, FALSE), "NA")</f>
        <v>NA</v>
      </c>
      <c r="O258" s="1" t="s">
        <v>670</v>
      </c>
      <c r="P258" s="1" t="s">
        <v>670</v>
      </c>
      <c r="Q258" s="1" t="s">
        <v>670</v>
      </c>
      <c r="R258" s="1" t="s">
        <v>672</v>
      </c>
      <c r="S258" s="1" t="s">
        <v>670</v>
      </c>
      <c r="T258" s="1" t="s">
        <v>670</v>
      </c>
      <c r="U258" s="1" t="s">
        <v>670</v>
      </c>
      <c r="V258" s="1" t="s">
        <v>670</v>
      </c>
      <c r="W258" s="1" t="s">
        <v>670</v>
      </c>
      <c r="X258" s="1" t="s">
        <v>669</v>
      </c>
      <c r="Y258" s="1" t="s">
        <v>670</v>
      </c>
      <c r="Z258" s="1" t="s">
        <v>670</v>
      </c>
      <c r="AB258" s="1">
        <v>23</v>
      </c>
      <c r="AC258">
        <f t="shared" si="75"/>
        <v>10001</v>
      </c>
      <c r="AD258">
        <f t="shared" si="78"/>
        <v>11000</v>
      </c>
      <c r="AE258" t="s">
        <v>652</v>
      </c>
      <c r="AG258" s="1">
        <v>23</v>
      </c>
      <c r="AH258">
        <f t="shared" si="76"/>
        <v>10001</v>
      </c>
      <c r="AI258">
        <f t="shared" si="79"/>
        <v>11000</v>
      </c>
      <c r="AJ258" s="1" t="s">
        <v>142</v>
      </c>
      <c r="AQ258" s="1" t="str">
        <f t="shared" si="80"/>
        <v>AN3501</v>
      </c>
      <c r="AR258" s="1">
        <f t="shared" si="81"/>
        <v>23</v>
      </c>
      <c r="AS258" s="1">
        <f t="shared" si="82"/>
        <v>10001</v>
      </c>
      <c r="AT258" s="1">
        <f t="shared" si="83"/>
        <v>11000</v>
      </c>
      <c r="AU258" t="str">
        <f t="shared" si="84"/>
        <v>AN3501|23|10001|11000</v>
      </c>
      <c r="AV258" t="str">
        <f t="shared" si="85"/>
        <v>fill_color=vvlgrey,id=TF1</v>
      </c>
      <c r="AW258" t="str">
        <f t="shared" si="86"/>
        <v>fill_color=vvlgrey,id=TF2</v>
      </c>
      <c r="AX258" t="str">
        <f t="shared" si="87"/>
        <v>fill_color=vvlgrey,id=TF3</v>
      </c>
      <c r="AY258" t="str">
        <f t="shared" si="88"/>
        <v>fill_color=dred,id=TF4</v>
      </c>
      <c r="AZ258" t="str">
        <f t="shared" si="89"/>
        <v>fill_color=vvlgrey,id=TF5</v>
      </c>
      <c r="BA258" t="str">
        <f t="shared" si="90"/>
        <v>fill_color=vvlgrey,id=TF6</v>
      </c>
      <c r="BB258" t="str">
        <f t="shared" si="91"/>
        <v>fill_color=vvlgrey,id=TF7</v>
      </c>
      <c r="BC258" t="str">
        <f t="shared" si="92"/>
        <v>fill_color=vvlgrey,id=TF8</v>
      </c>
      <c r="BD258" t="str">
        <f t="shared" si="93"/>
        <v>fill_color=vvlgrey,id=TF9</v>
      </c>
      <c r="BE258" t="str">
        <f t="shared" si="94"/>
        <v>fill_color=yellow,id=TF10</v>
      </c>
      <c r="BF258" t="str">
        <f t="shared" si="95"/>
        <v>fill_color=vvlgrey,id=TF11</v>
      </c>
      <c r="BG258" t="str">
        <f t="shared" si="96"/>
        <v>fill_color=vvlgrey,id=TF12</v>
      </c>
      <c r="BK258" t="s">
        <v>305</v>
      </c>
      <c r="BL258">
        <v>2</v>
      </c>
      <c r="BM258">
        <v>7001</v>
      </c>
      <c r="BN258">
        <v>8000</v>
      </c>
      <c r="BO258" t="s">
        <v>684</v>
      </c>
      <c r="BP258" t="s">
        <v>120</v>
      </c>
    </row>
    <row r="259" spans="9:68" x14ac:dyDescent="0.25">
      <c r="I259" s="1">
        <v>23</v>
      </c>
      <c r="J259">
        <f t="shared" ref="J259:J322" si="97">IF(I259 &lt;&gt; I258, 1, K258+1)</f>
        <v>11001</v>
      </c>
      <c r="K259">
        <f t="shared" si="77"/>
        <v>12000</v>
      </c>
      <c r="L259" t="s">
        <v>651</v>
      </c>
      <c r="M259" s="1" t="s">
        <v>163</v>
      </c>
      <c r="N259" s="1" t="str">
        <f>_xlfn.IFNA(VLOOKUP(M259,'SM Target of each TF'!$AT$2:$AV$24, 3, FALSE), "NA")</f>
        <v>NA</v>
      </c>
      <c r="O259" s="1" t="s">
        <v>670</v>
      </c>
      <c r="P259" s="1" t="s">
        <v>670</v>
      </c>
      <c r="Q259" s="1" t="s">
        <v>670</v>
      </c>
      <c r="R259" s="1" t="s">
        <v>669</v>
      </c>
      <c r="S259" s="1" t="s">
        <v>670</v>
      </c>
      <c r="T259" s="1" t="s">
        <v>670</v>
      </c>
      <c r="U259" s="1" t="s">
        <v>670</v>
      </c>
      <c r="V259" s="1" t="s">
        <v>670</v>
      </c>
      <c r="W259" s="1" t="s">
        <v>670</v>
      </c>
      <c r="X259" s="1" t="s">
        <v>669</v>
      </c>
      <c r="Y259" s="1" t="s">
        <v>670</v>
      </c>
      <c r="Z259" s="1" t="s">
        <v>670</v>
      </c>
      <c r="AB259" s="1">
        <v>23</v>
      </c>
      <c r="AC259">
        <f t="shared" ref="AC259:AC322" si="98">IF(AB259 &lt;&gt; AB258, 1, AD258+1)</f>
        <v>11001</v>
      </c>
      <c r="AD259">
        <f t="shared" si="78"/>
        <v>12000</v>
      </c>
      <c r="AE259" t="s">
        <v>651</v>
      </c>
      <c r="AG259" s="1">
        <v>23</v>
      </c>
      <c r="AH259">
        <f t="shared" ref="AH259:AH322" si="99">IF(AG259 &lt;&gt; AG258, 1, AI258+1)</f>
        <v>11001</v>
      </c>
      <c r="AI259">
        <f t="shared" si="79"/>
        <v>12000</v>
      </c>
      <c r="AJ259" s="1" t="s">
        <v>163</v>
      </c>
      <c r="AQ259" s="1" t="str">
        <f t="shared" si="80"/>
        <v>AN3502</v>
      </c>
      <c r="AR259" s="1">
        <f t="shared" si="81"/>
        <v>23</v>
      </c>
      <c r="AS259" s="1">
        <f t="shared" si="82"/>
        <v>11001</v>
      </c>
      <c r="AT259" s="1">
        <f t="shared" si="83"/>
        <v>12000</v>
      </c>
      <c r="AU259" t="str">
        <f t="shared" si="84"/>
        <v>AN3502|23|11001|12000</v>
      </c>
      <c r="AV259" t="str">
        <f t="shared" si="85"/>
        <v>fill_color=vvlgrey,id=TF1</v>
      </c>
      <c r="AW259" t="str">
        <f t="shared" si="86"/>
        <v>fill_color=vvlgrey,id=TF2</v>
      </c>
      <c r="AX259" t="str">
        <f t="shared" si="87"/>
        <v>fill_color=vvlgrey,id=TF3</v>
      </c>
      <c r="AY259" t="str">
        <f t="shared" si="88"/>
        <v>fill_color=yellow,id=TF4</v>
      </c>
      <c r="AZ259" t="str">
        <f t="shared" si="89"/>
        <v>fill_color=vvlgrey,id=TF5</v>
      </c>
      <c r="BA259" t="str">
        <f t="shared" si="90"/>
        <v>fill_color=vvlgrey,id=TF6</v>
      </c>
      <c r="BB259" t="str">
        <f t="shared" si="91"/>
        <v>fill_color=vvlgrey,id=TF7</v>
      </c>
      <c r="BC259" t="str">
        <f t="shared" si="92"/>
        <v>fill_color=vvlgrey,id=TF8</v>
      </c>
      <c r="BD259" t="str">
        <f t="shared" si="93"/>
        <v>fill_color=vvlgrey,id=TF9</v>
      </c>
      <c r="BE259" t="str">
        <f t="shared" si="94"/>
        <v>fill_color=yellow,id=TF10</v>
      </c>
      <c r="BF259" t="str">
        <f t="shared" si="95"/>
        <v>fill_color=vvlgrey,id=TF11</v>
      </c>
      <c r="BG259" t="str">
        <f t="shared" si="96"/>
        <v>fill_color=vvlgrey,id=TF12</v>
      </c>
      <c r="BK259" t="s">
        <v>305</v>
      </c>
      <c r="BL259">
        <v>2</v>
      </c>
      <c r="BM259">
        <v>7001</v>
      </c>
      <c r="BN259">
        <v>8000</v>
      </c>
      <c r="BO259" t="s">
        <v>685</v>
      </c>
      <c r="BP259" t="s">
        <v>142</v>
      </c>
    </row>
    <row r="260" spans="9:68" x14ac:dyDescent="0.25">
      <c r="I260" s="1">
        <v>23</v>
      </c>
      <c r="J260">
        <f t="shared" si="97"/>
        <v>12001</v>
      </c>
      <c r="K260">
        <f t="shared" ref="K260:K323" si="100">J260+999</f>
        <v>13000</v>
      </c>
      <c r="L260" t="s">
        <v>652</v>
      </c>
      <c r="M260" s="1" t="s">
        <v>168</v>
      </c>
      <c r="N260" s="1" t="str">
        <f>_xlfn.IFNA(VLOOKUP(M260,'SM Target of each TF'!$AT$2:$AV$24, 3, FALSE), "NA")</f>
        <v>NA</v>
      </c>
      <c r="O260" s="1" t="s">
        <v>670</v>
      </c>
      <c r="P260" s="1" t="s">
        <v>670</v>
      </c>
      <c r="Q260" s="1" t="s">
        <v>670</v>
      </c>
      <c r="R260" s="1" t="s">
        <v>670</v>
      </c>
      <c r="S260" s="1" t="s">
        <v>669</v>
      </c>
      <c r="T260" s="1" t="s">
        <v>670</v>
      </c>
      <c r="U260" s="1" t="s">
        <v>670</v>
      </c>
      <c r="V260" s="1" t="s">
        <v>670</v>
      </c>
      <c r="W260" s="1" t="s">
        <v>670</v>
      </c>
      <c r="X260" s="1" t="s">
        <v>669</v>
      </c>
      <c r="Y260" s="1" t="s">
        <v>670</v>
      </c>
      <c r="Z260" s="1" t="s">
        <v>670</v>
      </c>
      <c r="AB260" s="1">
        <v>23</v>
      </c>
      <c r="AC260">
        <f t="shared" si="98"/>
        <v>12001</v>
      </c>
      <c r="AD260">
        <f t="shared" ref="AD260:AD323" si="101">AC260+999</f>
        <v>13000</v>
      </c>
      <c r="AE260" t="s">
        <v>652</v>
      </c>
      <c r="AG260" s="1">
        <v>23</v>
      </c>
      <c r="AH260">
        <f t="shared" si="99"/>
        <v>12001</v>
      </c>
      <c r="AI260">
        <f t="shared" ref="AI260:AI323" si="102">AH260+999</f>
        <v>13000</v>
      </c>
      <c r="AJ260" s="1" t="s">
        <v>168</v>
      </c>
      <c r="AQ260" s="1" t="str">
        <f t="shared" ref="AQ260:AQ323" si="103">M260</f>
        <v>AN3503</v>
      </c>
      <c r="AR260" s="1">
        <f t="shared" ref="AR260:AR323" si="104">I260</f>
        <v>23</v>
      </c>
      <c r="AS260" s="1">
        <f t="shared" ref="AS260:AS323" si="105">J260</f>
        <v>12001</v>
      </c>
      <c r="AT260" s="1">
        <f t="shared" ref="AT260:AT323" si="106">K260</f>
        <v>13000</v>
      </c>
      <c r="AU260" t="str">
        <f t="shared" ref="AU260:AU323" si="107">AQ260&amp;"|"&amp;AR260&amp;"|"&amp;AS260&amp;"|"&amp;AT260</f>
        <v>AN3503|23|12001|13000</v>
      </c>
      <c r="AV260" t="str">
        <f t="shared" ref="AV260:AV323" si="108">"fill_color="&amp;IF(O260="Up", "dred", IF(O260="Down", "dblue", IF(O260="Unknown", "yellow", "vvlgrey")))&amp;",id="&amp;AV$1</f>
        <v>fill_color=vvlgrey,id=TF1</v>
      </c>
      <c r="AW260" t="str">
        <f t="shared" ref="AW260:AW323" si="109">"fill_color="&amp;IF(P260="Up", "dred", IF(P260="Down", "dblue", IF(P260="Unknown", "yellow", "vvlgrey")))&amp;",id="&amp;AW$1</f>
        <v>fill_color=vvlgrey,id=TF2</v>
      </c>
      <c r="AX260" t="str">
        <f t="shared" ref="AX260:AX323" si="110">"fill_color="&amp;IF(Q260="Up", "dred", IF(Q260="Down", "dblue", IF(Q260="Unknown", "yellow", "vvlgrey")))&amp;",id="&amp;AX$1</f>
        <v>fill_color=vvlgrey,id=TF3</v>
      </c>
      <c r="AY260" t="str">
        <f t="shared" ref="AY260:AY323" si="111">"fill_color="&amp;IF(R260="Up", "dred", IF(R260="Down", "dblue", IF(R260="Unknown", "yellow", "vvlgrey")))&amp;",id="&amp;AY$1</f>
        <v>fill_color=vvlgrey,id=TF4</v>
      </c>
      <c r="AZ260" t="str">
        <f t="shared" ref="AZ260:AZ323" si="112">"fill_color="&amp;IF(S260="Up", "dred", IF(S260="Down", "dblue", IF(S260="Unknown", "yellow", "vvlgrey")))&amp;",id="&amp;AZ$1</f>
        <v>fill_color=yellow,id=TF5</v>
      </c>
      <c r="BA260" t="str">
        <f t="shared" ref="BA260:BA323" si="113">"fill_color="&amp;IF(T260="Up", "dred", IF(T260="Down", "dblue", IF(T260="Unknown", "yellow", "vvlgrey")))&amp;",id="&amp;BA$1</f>
        <v>fill_color=vvlgrey,id=TF6</v>
      </c>
      <c r="BB260" t="str">
        <f t="shared" ref="BB260:BB323" si="114">"fill_color="&amp;IF(U260="Up", "dred", IF(U260="Down", "dblue", IF(U260="Unknown", "yellow", "vvlgrey")))&amp;",id="&amp;BB$1</f>
        <v>fill_color=vvlgrey,id=TF7</v>
      </c>
      <c r="BC260" t="str">
        <f t="shared" ref="BC260:BC323" si="115">"fill_color="&amp;IF(V260="Up", "dred", IF(V260="Down", "dblue", IF(V260="Unknown", "yellow", "vvlgrey")))&amp;",id="&amp;BC$1</f>
        <v>fill_color=vvlgrey,id=TF8</v>
      </c>
      <c r="BD260" t="str">
        <f t="shared" ref="BD260:BD323" si="116">"fill_color="&amp;IF(W260="Up", "dred", IF(W260="Down", "dblue", IF(W260="Unknown", "yellow", "vvlgrey")))&amp;",id="&amp;BD$1</f>
        <v>fill_color=vvlgrey,id=TF9</v>
      </c>
      <c r="BE260" t="str">
        <f t="shared" ref="BE260:BE323" si="117">"fill_color="&amp;IF(X260="Up", "dred", IF(X260="Down", "dblue", IF(X260="Unknown", "yellow", "vvlgrey")))&amp;",id="&amp;BE$1</f>
        <v>fill_color=yellow,id=TF10</v>
      </c>
      <c r="BF260" t="str">
        <f t="shared" ref="BF260:BF323" si="118">"fill_color="&amp;IF(Y260="Up", "dred", IF(Y260="Down", "dblue", IF(Y260="Unknown", "yellow", "vvlgrey")))&amp;",id="&amp;BF$1</f>
        <v>fill_color=vvlgrey,id=TF11</v>
      </c>
      <c r="BG260" t="str">
        <f t="shared" ref="BG260:BG323" si="119">"fill_color="&amp;IF(Z260="Up", "dred", IF(Z260="Down", "dblue", IF(Z260="Unknown", "yellow", "vvlgrey")))&amp;",id="&amp;BG$1</f>
        <v>fill_color=vvlgrey,id=TF12</v>
      </c>
      <c r="BK260" t="s">
        <v>305</v>
      </c>
      <c r="BL260">
        <v>2</v>
      </c>
      <c r="BM260">
        <v>7001</v>
      </c>
      <c r="BN260">
        <v>8000</v>
      </c>
      <c r="BO260" t="s">
        <v>686</v>
      </c>
      <c r="BP260" t="s">
        <v>163</v>
      </c>
    </row>
    <row r="261" spans="9:68" x14ac:dyDescent="0.25">
      <c r="I261" s="1">
        <v>23</v>
      </c>
      <c r="J261">
        <f t="shared" si="97"/>
        <v>13001</v>
      </c>
      <c r="K261">
        <f t="shared" si="100"/>
        <v>14000</v>
      </c>
      <c r="L261" t="s">
        <v>651</v>
      </c>
      <c r="M261" s="1" t="s">
        <v>167</v>
      </c>
      <c r="N261" s="1" t="str">
        <f>_xlfn.IFNA(VLOOKUP(M261,'SM Target of each TF'!$AT$2:$AV$24, 3, FALSE), "NA")</f>
        <v>NA</v>
      </c>
      <c r="O261" s="1" t="s">
        <v>670</v>
      </c>
      <c r="P261" s="1" t="s">
        <v>670</v>
      </c>
      <c r="Q261" s="1" t="s">
        <v>670</v>
      </c>
      <c r="R261" s="1" t="s">
        <v>670</v>
      </c>
      <c r="S261" s="1" t="s">
        <v>669</v>
      </c>
      <c r="T261" s="1" t="s">
        <v>670</v>
      </c>
      <c r="U261" s="1" t="s">
        <v>670</v>
      </c>
      <c r="V261" s="1" t="s">
        <v>670</v>
      </c>
      <c r="W261" s="1" t="s">
        <v>670</v>
      </c>
      <c r="X261" s="1" t="s">
        <v>669</v>
      </c>
      <c r="Y261" s="1" t="s">
        <v>670</v>
      </c>
      <c r="Z261" s="1" t="s">
        <v>670</v>
      </c>
      <c r="AB261" s="1">
        <v>23</v>
      </c>
      <c r="AC261">
        <f t="shared" si="98"/>
        <v>13001</v>
      </c>
      <c r="AD261">
        <f t="shared" si="101"/>
        <v>14000</v>
      </c>
      <c r="AE261" t="s">
        <v>651</v>
      </c>
      <c r="AG261" s="1">
        <v>23</v>
      </c>
      <c r="AH261">
        <f t="shared" si="99"/>
        <v>13001</v>
      </c>
      <c r="AI261">
        <f t="shared" si="102"/>
        <v>14000</v>
      </c>
      <c r="AJ261" s="1" t="s">
        <v>167</v>
      </c>
      <c r="AQ261" s="1" t="str">
        <f t="shared" si="103"/>
        <v>AN3504</v>
      </c>
      <c r="AR261" s="1">
        <f t="shared" si="104"/>
        <v>23</v>
      </c>
      <c r="AS261" s="1">
        <f t="shared" si="105"/>
        <v>13001</v>
      </c>
      <c r="AT261" s="1">
        <f t="shared" si="106"/>
        <v>14000</v>
      </c>
      <c r="AU261" t="str">
        <f t="shared" si="107"/>
        <v>AN3504|23|13001|14000</v>
      </c>
      <c r="AV261" t="str">
        <f t="shared" si="108"/>
        <v>fill_color=vvlgrey,id=TF1</v>
      </c>
      <c r="AW261" t="str">
        <f t="shared" si="109"/>
        <v>fill_color=vvlgrey,id=TF2</v>
      </c>
      <c r="AX261" t="str">
        <f t="shared" si="110"/>
        <v>fill_color=vvlgrey,id=TF3</v>
      </c>
      <c r="AY261" t="str">
        <f t="shared" si="111"/>
        <v>fill_color=vvlgrey,id=TF4</v>
      </c>
      <c r="AZ261" t="str">
        <f t="shared" si="112"/>
        <v>fill_color=yellow,id=TF5</v>
      </c>
      <c r="BA261" t="str">
        <f t="shared" si="113"/>
        <v>fill_color=vvlgrey,id=TF6</v>
      </c>
      <c r="BB261" t="str">
        <f t="shared" si="114"/>
        <v>fill_color=vvlgrey,id=TF7</v>
      </c>
      <c r="BC261" t="str">
        <f t="shared" si="115"/>
        <v>fill_color=vvlgrey,id=TF8</v>
      </c>
      <c r="BD261" t="str">
        <f t="shared" si="116"/>
        <v>fill_color=vvlgrey,id=TF9</v>
      </c>
      <c r="BE261" t="str">
        <f t="shared" si="117"/>
        <v>fill_color=yellow,id=TF10</v>
      </c>
      <c r="BF261" t="str">
        <f t="shared" si="118"/>
        <v>fill_color=vvlgrey,id=TF11</v>
      </c>
      <c r="BG261" t="str">
        <f t="shared" si="119"/>
        <v>fill_color=vvlgrey,id=TF12</v>
      </c>
      <c r="BK261" t="s">
        <v>305</v>
      </c>
      <c r="BL261">
        <v>2</v>
      </c>
      <c r="BM261">
        <v>7001</v>
      </c>
      <c r="BN261">
        <v>8000</v>
      </c>
      <c r="BO261" t="s">
        <v>687</v>
      </c>
      <c r="BP261" t="s">
        <v>576</v>
      </c>
    </row>
    <row r="262" spans="9:68" x14ac:dyDescent="0.25">
      <c r="I262" s="1">
        <v>23</v>
      </c>
      <c r="J262">
        <f t="shared" si="97"/>
        <v>14001</v>
      </c>
      <c r="K262">
        <f t="shared" si="100"/>
        <v>15000</v>
      </c>
      <c r="L262" t="s">
        <v>652</v>
      </c>
      <c r="M262" s="1" t="s">
        <v>173</v>
      </c>
      <c r="N262" s="1" t="str">
        <f>_xlfn.IFNA(VLOOKUP(M262,'SM Target of each TF'!$AT$2:$AV$24, 3, FALSE), "NA")</f>
        <v>NA</v>
      </c>
      <c r="O262" s="1" t="s">
        <v>670</v>
      </c>
      <c r="P262" s="1" t="s">
        <v>670</v>
      </c>
      <c r="Q262" s="1" t="s">
        <v>670</v>
      </c>
      <c r="R262" s="1" t="s">
        <v>670</v>
      </c>
      <c r="S262" s="1" t="s">
        <v>669</v>
      </c>
      <c r="T262" s="1" t="s">
        <v>670</v>
      </c>
      <c r="U262" s="1" t="s">
        <v>670</v>
      </c>
      <c r="V262" s="1" t="s">
        <v>670</v>
      </c>
      <c r="W262" s="1" t="s">
        <v>670</v>
      </c>
      <c r="X262" s="1" t="s">
        <v>670</v>
      </c>
      <c r="Y262" s="1" t="s">
        <v>670</v>
      </c>
      <c r="Z262" s="1" t="s">
        <v>670</v>
      </c>
      <c r="AB262" s="1">
        <v>23</v>
      </c>
      <c r="AC262">
        <f t="shared" si="98"/>
        <v>14001</v>
      </c>
      <c r="AD262">
        <f t="shared" si="101"/>
        <v>15000</v>
      </c>
      <c r="AE262" t="s">
        <v>652</v>
      </c>
      <c r="AG262" s="1">
        <v>23</v>
      </c>
      <c r="AH262">
        <f t="shared" si="99"/>
        <v>14001</v>
      </c>
      <c r="AI262">
        <f t="shared" si="102"/>
        <v>15000</v>
      </c>
      <c r="AJ262" s="1" t="s">
        <v>173</v>
      </c>
      <c r="AQ262" s="1" t="str">
        <f t="shared" si="103"/>
        <v>AN3505</v>
      </c>
      <c r="AR262" s="1">
        <f t="shared" si="104"/>
        <v>23</v>
      </c>
      <c r="AS262" s="1">
        <f t="shared" si="105"/>
        <v>14001</v>
      </c>
      <c r="AT262" s="1">
        <f t="shared" si="106"/>
        <v>15000</v>
      </c>
      <c r="AU262" t="str">
        <f t="shared" si="107"/>
        <v>AN3505|23|14001|15000</v>
      </c>
      <c r="AV262" t="str">
        <f t="shared" si="108"/>
        <v>fill_color=vvlgrey,id=TF1</v>
      </c>
      <c r="AW262" t="str">
        <f t="shared" si="109"/>
        <v>fill_color=vvlgrey,id=TF2</v>
      </c>
      <c r="AX262" t="str">
        <f t="shared" si="110"/>
        <v>fill_color=vvlgrey,id=TF3</v>
      </c>
      <c r="AY262" t="str">
        <f t="shared" si="111"/>
        <v>fill_color=vvlgrey,id=TF4</v>
      </c>
      <c r="AZ262" t="str">
        <f t="shared" si="112"/>
        <v>fill_color=yellow,id=TF5</v>
      </c>
      <c r="BA262" t="str">
        <f t="shared" si="113"/>
        <v>fill_color=vvlgrey,id=TF6</v>
      </c>
      <c r="BB262" t="str">
        <f t="shared" si="114"/>
        <v>fill_color=vvlgrey,id=TF7</v>
      </c>
      <c r="BC262" t="str">
        <f t="shared" si="115"/>
        <v>fill_color=vvlgrey,id=TF8</v>
      </c>
      <c r="BD262" t="str">
        <f t="shared" si="116"/>
        <v>fill_color=vvlgrey,id=TF9</v>
      </c>
      <c r="BE262" t="str">
        <f t="shared" si="117"/>
        <v>fill_color=vvlgrey,id=TF10</v>
      </c>
      <c r="BF262" t="str">
        <f t="shared" si="118"/>
        <v>fill_color=vvlgrey,id=TF11</v>
      </c>
      <c r="BG262" t="str">
        <f t="shared" si="119"/>
        <v>fill_color=vvlgrey,id=TF12</v>
      </c>
      <c r="BK262" t="s">
        <v>305</v>
      </c>
      <c r="BL262">
        <v>2</v>
      </c>
      <c r="BM262">
        <v>7001</v>
      </c>
      <c r="BN262">
        <v>8000</v>
      </c>
      <c r="BO262" t="s">
        <v>688</v>
      </c>
      <c r="BP262" t="s">
        <v>577</v>
      </c>
    </row>
    <row r="263" spans="9:68" x14ac:dyDescent="0.25">
      <c r="I263" s="1">
        <v>23</v>
      </c>
      <c r="J263">
        <f t="shared" si="97"/>
        <v>15001</v>
      </c>
      <c r="K263">
        <f t="shared" si="100"/>
        <v>16000</v>
      </c>
      <c r="L263" t="s">
        <v>651</v>
      </c>
      <c r="M263" s="1" t="s">
        <v>129</v>
      </c>
      <c r="N263" s="1" t="str">
        <f>_xlfn.IFNA(VLOOKUP(M263,'SM Target of each TF'!$AT$2:$AV$24, 3, FALSE), "NA")</f>
        <v>NA</v>
      </c>
      <c r="O263" s="1" t="s">
        <v>670</v>
      </c>
      <c r="P263" s="1" t="s">
        <v>670</v>
      </c>
      <c r="Q263" s="1" t="s">
        <v>669</v>
      </c>
      <c r="R263" s="1" t="s">
        <v>669</v>
      </c>
      <c r="S263" s="1" t="s">
        <v>669</v>
      </c>
      <c r="T263" s="1" t="s">
        <v>670</v>
      </c>
      <c r="U263" s="1" t="s">
        <v>670</v>
      </c>
      <c r="V263" s="1" t="s">
        <v>670</v>
      </c>
      <c r="W263" s="1" t="s">
        <v>670</v>
      </c>
      <c r="X263" s="1" t="s">
        <v>670</v>
      </c>
      <c r="Y263" s="1" t="s">
        <v>670</v>
      </c>
      <c r="Z263" s="1" t="s">
        <v>670</v>
      </c>
      <c r="AB263" s="1">
        <v>23</v>
      </c>
      <c r="AC263">
        <f t="shared" si="98"/>
        <v>15001</v>
      </c>
      <c r="AD263">
        <f t="shared" si="101"/>
        <v>16000</v>
      </c>
      <c r="AE263" t="s">
        <v>651</v>
      </c>
      <c r="AG263" s="1">
        <v>23</v>
      </c>
      <c r="AH263">
        <f t="shared" si="99"/>
        <v>15001</v>
      </c>
      <c r="AI263">
        <f t="shared" si="102"/>
        <v>16000</v>
      </c>
      <c r="AJ263" s="1" t="s">
        <v>129</v>
      </c>
      <c r="AQ263" s="1" t="str">
        <f t="shared" si="103"/>
        <v>AN3506</v>
      </c>
      <c r="AR263" s="1">
        <f t="shared" si="104"/>
        <v>23</v>
      </c>
      <c r="AS263" s="1">
        <f t="shared" si="105"/>
        <v>15001</v>
      </c>
      <c r="AT263" s="1">
        <f t="shared" si="106"/>
        <v>16000</v>
      </c>
      <c r="AU263" t="str">
        <f t="shared" si="107"/>
        <v>AN3506|23|15001|16000</v>
      </c>
      <c r="AV263" t="str">
        <f t="shared" si="108"/>
        <v>fill_color=vvlgrey,id=TF1</v>
      </c>
      <c r="AW263" t="str">
        <f t="shared" si="109"/>
        <v>fill_color=vvlgrey,id=TF2</v>
      </c>
      <c r="AX263" t="str">
        <f t="shared" si="110"/>
        <v>fill_color=yellow,id=TF3</v>
      </c>
      <c r="AY263" t="str">
        <f t="shared" si="111"/>
        <v>fill_color=yellow,id=TF4</v>
      </c>
      <c r="AZ263" t="str">
        <f t="shared" si="112"/>
        <v>fill_color=yellow,id=TF5</v>
      </c>
      <c r="BA263" t="str">
        <f t="shared" si="113"/>
        <v>fill_color=vvlgrey,id=TF6</v>
      </c>
      <c r="BB263" t="str">
        <f t="shared" si="114"/>
        <v>fill_color=vvlgrey,id=TF7</v>
      </c>
      <c r="BC263" t="str">
        <f t="shared" si="115"/>
        <v>fill_color=vvlgrey,id=TF8</v>
      </c>
      <c r="BD263" t="str">
        <f t="shared" si="116"/>
        <v>fill_color=vvlgrey,id=TF9</v>
      </c>
      <c r="BE263" t="str">
        <f t="shared" si="117"/>
        <v>fill_color=vvlgrey,id=TF10</v>
      </c>
      <c r="BF263" t="str">
        <f t="shared" si="118"/>
        <v>fill_color=vvlgrey,id=TF11</v>
      </c>
      <c r="BG263" t="str">
        <f t="shared" si="119"/>
        <v>fill_color=vvlgrey,id=TF12</v>
      </c>
      <c r="BK263" t="s">
        <v>305</v>
      </c>
      <c r="BL263">
        <v>2</v>
      </c>
      <c r="BM263">
        <v>7001</v>
      </c>
      <c r="BN263">
        <v>8000</v>
      </c>
      <c r="BO263" t="s">
        <v>689</v>
      </c>
      <c r="BP263" t="s">
        <v>578</v>
      </c>
    </row>
    <row r="264" spans="9:68" x14ac:dyDescent="0.25">
      <c r="I264" s="1">
        <v>24</v>
      </c>
      <c r="J264">
        <f t="shared" si="97"/>
        <v>1</v>
      </c>
      <c r="K264">
        <f t="shared" si="100"/>
        <v>1000</v>
      </c>
      <c r="L264" t="s">
        <v>652</v>
      </c>
      <c r="M264" s="1" t="s">
        <v>18</v>
      </c>
      <c r="N264" s="1" t="str">
        <f>_xlfn.IFNA(VLOOKUP(M264,'SM Target of each TF'!$AT$2:$AV$24, 3, FALSE), "NA")</f>
        <v>NA</v>
      </c>
      <c r="O264" s="1" t="s">
        <v>670</v>
      </c>
      <c r="P264" s="1" t="s">
        <v>669</v>
      </c>
      <c r="Q264" s="1" t="s">
        <v>670</v>
      </c>
      <c r="R264" s="1" t="s">
        <v>669</v>
      </c>
      <c r="S264" s="1" t="s">
        <v>670</v>
      </c>
      <c r="T264" s="1" t="s">
        <v>669</v>
      </c>
      <c r="U264" s="1" t="s">
        <v>670</v>
      </c>
      <c r="V264" s="1" t="s">
        <v>670</v>
      </c>
      <c r="W264" s="1" t="s">
        <v>670</v>
      </c>
      <c r="X264" s="1" t="s">
        <v>669</v>
      </c>
      <c r="Y264" s="1" t="s">
        <v>669</v>
      </c>
      <c r="Z264" s="1" t="s">
        <v>670</v>
      </c>
      <c r="AB264" s="1">
        <v>24</v>
      </c>
      <c r="AC264">
        <f t="shared" si="98"/>
        <v>1</v>
      </c>
      <c r="AD264">
        <f t="shared" si="101"/>
        <v>1000</v>
      </c>
      <c r="AE264" t="s">
        <v>652</v>
      </c>
      <c r="AG264" s="1">
        <v>24</v>
      </c>
      <c r="AH264">
        <f t="shared" si="99"/>
        <v>1</v>
      </c>
      <c r="AI264">
        <f t="shared" si="102"/>
        <v>1000</v>
      </c>
      <c r="AJ264" s="1" t="s">
        <v>18</v>
      </c>
      <c r="AQ264" s="1" t="str">
        <f t="shared" si="103"/>
        <v>AN10599</v>
      </c>
      <c r="AR264" s="1">
        <f t="shared" si="104"/>
        <v>24</v>
      </c>
      <c r="AS264" s="1">
        <f t="shared" si="105"/>
        <v>1</v>
      </c>
      <c r="AT264" s="1">
        <f t="shared" si="106"/>
        <v>1000</v>
      </c>
      <c r="AU264" t="str">
        <f t="shared" si="107"/>
        <v>AN10599|24|1|1000</v>
      </c>
      <c r="AV264" t="str">
        <f t="shared" si="108"/>
        <v>fill_color=vvlgrey,id=TF1</v>
      </c>
      <c r="AW264" t="str">
        <f t="shared" si="109"/>
        <v>fill_color=yellow,id=TF2</v>
      </c>
      <c r="AX264" t="str">
        <f t="shared" si="110"/>
        <v>fill_color=vvlgrey,id=TF3</v>
      </c>
      <c r="AY264" t="str">
        <f t="shared" si="111"/>
        <v>fill_color=yellow,id=TF4</v>
      </c>
      <c r="AZ264" t="str">
        <f t="shared" si="112"/>
        <v>fill_color=vvlgrey,id=TF5</v>
      </c>
      <c r="BA264" t="str">
        <f t="shared" si="113"/>
        <v>fill_color=yellow,id=TF6</v>
      </c>
      <c r="BB264" t="str">
        <f t="shared" si="114"/>
        <v>fill_color=vvlgrey,id=TF7</v>
      </c>
      <c r="BC264" t="str">
        <f t="shared" si="115"/>
        <v>fill_color=vvlgrey,id=TF8</v>
      </c>
      <c r="BD264" t="str">
        <f t="shared" si="116"/>
        <v>fill_color=vvlgrey,id=TF9</v>
      </c>
      <c r="BE264" t="str">
        <f t="shared" si="117"/>
        <v>fill_color=yellow,id=TF10</v>
      </c>
      <c r="BF264" t="str">
        <f t="shared" si="118"/>
        <v>fill_color=yellow,id=TF11</v>
      </c>
      <c r="BG264" t="str">
        <f t="shared" si="119"/>
        <v>fill_color=vvlgrey,id=TF12</v>
      </c>
      <c r="BK264" t="s">
        <v>305</v>
      </c>
      <c r="BL264">
        <v>2</v>
      </c>
      <c r="BM264">
        <v>7001</v>
      </c>
      <c r="BN264">
        <v>8000</v>
      </c>
      <c r="BO264" t="s">
        <v>690</v>
      </c>
      <c r="BP264" t="s">
        <v>579</v>
      </c>
    </row>
    <row r="265" spans="9:68" x14ac:dyDescent="0.25">
      <c r="I265" s="1">
        <v>24</v>
      </c>
      <c r="J265">
        <f t="shared" si="97"/>
        <v>1001</v>
      </c>
      <c r="K265">
        <f t="shared" si="100"/>
        <v>2000</v>
      </c>
      <c r="L265" t="s">
        <v>651</v>
      </c>
      <c r="M265" s="1" t="s">
        <v>421</v>
      </c>
      <c r="N265" s="1" t="str">
        <f>_xlfn.IFNA(VLOOKUP(M265,'SM Target of each TF'!$AT$2:$AV$24, 3, FALSE), "NA")</f>
        <v>NA</v>
      </c>
      <c r="O265" s="1" t="s">
        <v>670</v>
      </c>
      <c r="P265" s="1" t="s">
        <v>670</v>
      </c>
      <c r="Q265" s="1" t="s">
        <v>670</v>
      </c>
      <c r="R265" s="1" t="s">
        <v>670</v>
      </c>
      <c r="S265" s="1" t="s">
        <v>670</v>
      </c>
      <c r="T265" s="1" t="s">
        <v>670</v>
      </c>
      <c r="U265" s="1" t="s">
        <v>670</v>
      </c>
      <c r="V265" s="1" t="s">
        <v>670</v>
      </c>
      <c r="W265" s="1" t="s">
        <v>670</v>
      </c>
      <c r="X265" s="1" t="s">
        <v>670</v>
      </c>
      <c r="Y265" s="1" t="s">
        <v>670</v>
      </c>
      <c r="Z265" s="1" t="s">
        <v>670</v>
      </c>
      <c r="AB265" s="1">
        <v>24</v>
      </c>
      <c r="AC265">
        <f t="shared" si="98"/>
        <v>1001</v>
      </c>
      <c r="AD265">
        <f t="shared" si="101"/>
        <v>2000</v>
      </c>
      <c r="AE265" t="s">
        <v>651</v>
      </c>
      <c r="AG265" s="1">
        <v>24</v>
      </c>
      <c r="AH265">
        <f t="shared" si="99"/>
        <v>1001</v>
      </c>
      <c r="AI265">
        <f t="shared" si="102"/>
        <v>2000</v>
      </c>
      <c r="AJ265" s="1" t="s">
        <v>421</v>
      </c>
      <c r="AQ265" s="1" t="str">
        <f t="shared" si="103"/>
        <v>AN10600</v>
      </c>
      <c r="AR265" s="1">
        <f t="shared" si="104"/>
        <v>24</v>
      </c>
      <c r="AS265" s="1">
        <f t="shared" si="105"/>
        <v>1001</v>
      </c>
      <c r="AT265" s="1">
        <f t="shared" si="106"/>
        <v>2000</v>
      </c>
      <c r="AU265" t="str">
        <f t="shared" si="107"/>
        <v>AN10600|24|1001|2000</v>
      </c>
      <c r="AV265" t="str">
        <f t="shared" si="108"/>
        <v>fill_color=vvlgrey,id=TF1</v>
      </c>
      <c r="AW265" t="str">
        <f t="shared" si="109"/>
        <v>fill_color=vvlgrey,id=TF2</v>
      </c>
      <c r="AX265" t="str">
        <f t="shared" si="110"/>
        <v>fill_color=vvlgrey,id=TF3</v>
      </c>
      <c r="AY265" t="str">
        <f t="shared" si="111"/>
        <v>fill_color=vvlgrey,id=TF4</v>
      </c>
      <c r="AZ265" t="str">
        <f t="shared" si="112"/>
        <v>fill_color=vvlgrey,id=TF5</v>
      </c>
      <c r="BA265" t="str">
        <f t="shared" si="113"/>
        <v>fill_color=vvlgrey,id=TF6</v>
      </c>
      <c r="BB265" t="str">
        <f t="shared" si="114"/>
        <v>fill_color=vvlgrey,id=TF7</v>
      </c>
      <c r="BC265" t="str">
        <f t="shared" si="115"/>
        <v>fill_color=vvlgrey,id=TF8</v>
      </c>
      <c r="BD265" t="str">
        <f t="shared" si="116"/>
        <v>fill_color=vvlgrey,id=TF9</v>
      </c>
      <c r="BE265" t="str">
        <f t="shared" si="117"/>
        <v>fill_color=vvlgrey,id=TF10</v>
      </c>
      <c r="BF265" t="str">
        <f t="shared" si="118"/>
        <v>fill_color=vvlgrey,id=TF11</v>
      </c>
      <c r="BG265" t="str">
        <f t="shared" si="119"/>
        <v>fill_color=vvlgrey,id=TF12</v>
      </c>
      <c r="BK265" t="s">
        <v>305</v>
      </c>
      <c r="BL265">
        <v>2</v>
      </c>
      <c r="BM265">
        <v>7001</v>
      </c>
      <c r="BN265">
        <v>8000</v>
      </c>
      <c r="BO265" t="s">
        <v>691</v>
      </c>
      <c r="BP265" t="s">
        <v>580</v>
      </c>
    </row>
    <row r="266" spans="9:68" x14ac:dyDescent="0.25">
      <c r="I266" s="1">
        <v>24</v>
      </c>
      <c r="J266">
        <f t="shared" si="97"/>
        <v>2001</v>
      </c>
      <c r="K266">
        <f t="shared" si="100"/>
        <v>3000</v>
      </c>
      <c r="L266" t="s">
        <v>652</v>
      </c>
      <c r="M266" s="1" t="s">
        <v>422</v>
      </c>
      <c r="N266" s="1" t="str">
        <f>_xlfn.IFNA(VLOOKUP(M266,'SM Target of each TF'!$AT$2:$AV$24, 3, FALSE), "NA")</f>
        <v>NA</v>
      </c>
      <c r="O266" s="1" t="s">
        <v>670</v>
      </c>
      <c r="P266" s="1" t="s">
        <v>670</v>
      </c>
      <c r="Q266" s="1" t="s">
        <v>670</v>
      </c>
      <c r="R266" s="1" t="s">
        <v>670</v>
      </c>
      <c r="S266" s="1" t="s">
        <v>670</v>
      </c>
      <c r="T266" s="1" t="s">
        <v>670</v>
      </c>
      <c r="U266" s="1" t="s">
        <v>670</v>
      </c>
      <c r="V266" s="1" t="s">
        <v>670</v>
      </c>
      <c r="W266" s="1" t="s">
        <v>670</v>
      </c>
      <c r="X266" s="1" t="s">
        <v>670</v>
      </c>
      <c r="Y266" s="1" t="s">
        <v>670</v>
      </c>
      <c r="Z266" s="1" t="s">
        <v>670</v>
      </c>
      <c r="AB266" s="1">
        <v>24</v>
      </c>
      <c r="AC266">
        <f t="shared" si="98"/>
        <v>2001</v>
      </c>
      <c r="AD266">
        <f t="shared" si="101"/>
        <v>3000</v>
      </c>
      <c r="AE266" t="s">
        <v>652</v>
      </c>
      <c r="AG266" s="1">
        <v>24</v>
      </c>
      <c r="AH266">
        <f t="shared" si="99"/>
        <v>2001</v>
      </c>
      <c r="AI266">
        <f t="shared" si="102"/>
        <v>3000</v>
      </c>
      <c r="AJ266" s="1" t="s">
        <v>422</v>
      </c>
      <c r="AQ266" s="1" t="str">
        <f t="shared" si="103"/>
        <v>AN4826</v>
      </c>
      <c r="AR266" s="1">
        <f t="shared" si="104"/>
        <v>24</v>
      </c>
      <c r="AS266" s="1">
        <f t="shared" si="105"/>
        <v>2001</v>
      </c>
      <c r="AT266" s="1">
        <f t="shared" si="106"/>
        <v>3000</v>
      </c>
      <c r="AU266" t="str">
        <f t="shared" si="107"/>
        <v>AN4826|24|2001|3000</v>
      </c>
      <c r="AV266" t="str">
        <f t="shared" si="108"/>
        <v>fill_color=vvlgrey,id=TF1</v>
      </c>
      <c r="AW266" t="str">
        <f t="shared" si="109"/>
        <v>fill_color=vvlgrey,id=TF2</v>
      </c>
      <c r="AX266" t="str">
        <f t="shared" si="110"/>
        <v>fill_color=vvlgrey,id=TF3</v>
      </c>
      <c r="AY266" t="str">
        <f t="shared" si="111"/>
        <v>fill_color=vvlgrey,id=TF4</v>
      </c>
      <c r="AZ266" t="str">
        <f t="shared" si="112"/>
        <v>fill_color=vvlgrey,id=TF5</v>
      </c>
      <c r="BA266" t="str">
        <f t="shared" si="113"/>
        <v>fill_color=vvlgrey,id=TF6</v>
      </c>
      <c r="BB266" t="str">
        <f t="shared" si="114"/>
        <v>fill_color=vvlgrey,id=TF7</v>
      </c>
      <c r="BC266" t="str">
        <f t="shared" si="115"/>
        <v>fill_color=vvlgrey,id=TF8</v>
      </c>
      <c r="BD266" t="str">
        <f t="shared" si="116"/>
        <v>fill_color=vvlgrey,id=TF9</v>
      </c>
      <c r="BE266" t="str">
        <f t="shared" si="117"/>
        <v>fill_color=vvlgrey,id=TF10</v>
      </c>
      <c r="BF266" t="str">
        <f t="shared" si="118"/>
        <v>fill_color=vvlgrey,id=TF11</v>
      </c>
      <c r="BG266" t="str">
        <f t="shared" si="119"/>
        <v>fill_color=vvlgrey,id=TF12</v>
      </c>
      <c r="BK266" t="s">
        <v>305</v>
      </c>
      <c r="BL266">
        <v>2</v>
      </c>
      <c r="BM266">
        <v>7001</v>
      </c>
      <c r="BN266">
        <v>8000</v>
      </c>
      <c r="BO266" t="s">
        <v>692</v>
      </c>
      <c r="BP266" t="s">
        <v>582</v>
      </c>
    </row>
    <row r="267" spans="9:68" x14ac:dyDescent="0.25">
      <c r="I267" s="1">
        <v>24</v>
      </c>
      <c r="J267">
        <f t="shared" si="97"/>
        <v>3001</v>
      </c>
      <c r="K267">
        <f t="shared" si="100"/>
        <v>4000</v>
      </c>
      <c r="L267" t="s">
        <v>651</v>
      </c>
      <c r="M267" s="1" t="s">
        <v>423</v>
      </c>
      <c r="N267" s="1" t="str">
        <f>_xlfn.IFNA(VLOOKUP(M267,'SM Target of each TF'!$AT$2:$AV$24, 3, FALSE), "NA")</f>
        <v>NA</v>
      </c>
      <c r="O267" s="1" t="s">
        <v>670</v>
      </c>
      <c r="P267" s="1" t="s">
        <v>670</v>
      </c>
      <c r="Q267" s="1" t="s">
        <v>670</v>
      </c>
      <c r="R267" s="1" t="s">
        <v>670</v>
      </c>
      <c r="S267" s="1" t="s">
        <v>670</v>
      </c>
      <c r="T267" s="1" t="s">
        <v>670</v>
      </c>
      <c r="U267" s="1" t="s">
        <v>670</v>
      </c>
      <c r="V267" s="1" t="s">
        <v>670</v>
      </c>
      <c r="W267" s="1" t="s">
        <v>670</v>
      </c>
      <c r="X267" s="1" t="s">
        <v>670</v>
      </c>
      <c r="Y267" s="1" t="s">
        <v>670</v>
      </c>
      <c r="Z267" s="1" t="s">
        <v>670</v>
      </c>
      <c r="AB267" s="1">
        <v>24</v>
      </c>
      <c r="AC267">
        <f t="shared" si="98"/>
        <v>3001</v>
      </c>
      <c r="AD267">
        <f t="shared" si="101"/>
        <v>4000</v>
      </c>
      <c r="AE267" t="s">
        <v>651</v>
      </c>
      <c r="AG267" s="1">
        <v>24</v>
      </c>
      <c r="AH267">
        <f t="shared" si="99"/>
        <v>3001</v>
      </c>
      <c r="AI267">
        <f t="shared" si="102"/>
        <v>4000</v>
      </c>
      <c r="AJ267" s="1" t="s">
        <v>423</v>
      </c>
      <c r="AQ267" s="1" t="str">
        <f t="shared" si="103"/>
        <v>AN4827</v>
      </c>
      <c r="AR267" s="1">
        <f t="shared" si="104"/>
        <v>24</v>
      </c>
      <c r="AS267" s="1">
        <f t="shared" si="105"/>
        <v>3001</v>
      </c>
      <c r="AT267" s="1">
        <f t="shared" si="106"/>
        <v>4000</v>
      </c>
      <c r="AU267" t="str">
        <f t="shared" si="107"/>
        <v>AN4827|24|3001|4000</v>
      </c>
      <c r="AV267" t="str">
        <f t="shared" si="108"/>
        <v>fill_color=vvlgrey,id=TF1</v>
      </c>
      <c r="AW267" t="str">
        <f t="shared" si="109"/>
        <v>fill_color=vvlgrey,id=TF2</v>
      </c>
      <c r="AX267" t="str">
        <f t="shared" si="110"/>
        <v>fill_color=vvlgrey,id=TF3</v>
      </c>
      <c r="AY267" t="str">
        <f t="shared" si="111"/>
        <v>fill_color=vvlgrey,id=TF4</v>
      </c>
      <c r="AZ267" t="str">
        <f t="shared" si="112"/>
        <v>fill_color=vvlgrey,id=TF5</v>
      </c>
      <c r="BA267" t="str">
        <f t="shared" si="113"/>
        <v>fill_color=vvlgrey,id=TF6</v>
      </c>
      <c r="BB267" t="str">
        <f t="shared" si="114"/>
        <v>fill_color=vvlgrey,id=TF7</v>
      </c>
      <c r="BC267" t="str">
        <f t="shared" si="115"/>
        <v>fill_color=vvlgrey,id=TF8</v>
      </c>
      <c r="BD267" t="str">
        <f t="shared" si="116"/>
        <v>fill_color=vvlgrey,id=TF9</v>
      </c>
      <c r="BE267" t="str">
        <f t="shared" si="117"/>
        <v>fill_color=vvlgrey,id=TF10</v>
      </c>
      <c r="BF267" t="str">
        <f t="shared" si="118"/>
        <v>fill_color=vvlgrey,id=TF11</v>
      </c>
      <c r="BG267" t="str">
        <f t="shared" si="119"/>
        <v>fill_color=vvlgrey,id=TF12</v>
      </c>
      <c r="BK267" t="s">
        <v>306</v>
      </c>
      <c r="BL267">
        <v>2</v>
      </c>
      <c r="BM267">
        <v>8001</v>
      </c>
      <c r="BN267">
        <v>9000</v>
      </c>
      <c r="BO267" t="s">
        <v>681</v>
      </c>
      <c r="BP267" t="s">
        <v>265</v>
      </c>
    </row>
    <row r="268" spans="9:68" x14ac:dyDescent="0.25">
      <c r="I268" s="1">
        <v>24</v>
      </c>
      <c r="J268">
        <f t="shared" si="97"/>
        <v>4001</v>
      </c>
      <c r="K268">
        <f t="shared" si="100"/>
        <v>5000</v>
      </c>
      <c r="L268" t="s">
        <v>652</v>
      </c>
      <c r="M268" s="1" t="s">
        <v>22</v>
      </c>
      <c r="N268" s="1" t="str">
        <f>_xlfn.IFNA(VLOOKUP(M268,'SM Target of each TF'!$AT$2:$AV$24, 3, FALSE), "NA")</f>
        <v>NA</v>
      </c>
      <c r="O268" s="1" t="s">
        <v>670</v>
      </c>
      <c r="P268" s="1" t="s">
        <v>669</v>
      </c>
      <c r="Q268" s="1" t="s">
        <v>670</v>
      </c>
      <c r="R268" s="1" t="s">
        <v>669</v>
      </c>
      <c r="S268" s="1" t="s">
        <v>670</v>
      </c>
      <c r="T268" s="1" t="s">
        <v>669</v>
      </c>
      <c r="U268" s="1" t="s">
        <v>670</v>
      </c>
      <c r="V268" s="1" t="s">
        <v>670</v>
      </c>
      <c r="W268" s="1" t="s">
        <v>670</v>
      </c>
      <c r="X268" s="1" t="s">
        <v>669</v>
      </c>
      <c r="Y268" s="1" t="s">
        <v>669</v>
      </c>
      <c r="Z268" s="1" t="s">
        <v>670</v>
      </c>
      <c r="AB268" s="1">
        <v>24</v>
      </c>
      <c r="AC268">
        <f t="shared" si="98"/>
        <v>4001</v>
      </c>
      <c r="AD268">
        <f t="shared" si="101"/>
        <v>5000</v>
      </c>
      <c r="AE268" t="s">
        <v>652</v>
      </c>
      <c r="AG268" s="1">
        <v>24</v>
      </c>
      <c r="AH268">
        <f t="shared" si="99"/>
        <v>4001</v>
      </c>
      <c r="AI268">
        <f t="shared" si="102"/>
        <v>5000</v>
      </c>
      <c r="AJ268" s="1" t="s">
        <v>22</v>
      </c>
      <c r="AQ268" s="1" t="str">
        <f t="shared" si="103"/>
        <v>AN4829</v>
      </c>
      <c r="AR268" s="1">
        <f t="shared" si="104"/>
        <v>24</v>
      </c>
      <c r="AS268" s="1">
        <f t="shared" si="105"/>
        <v>4001</v>
      </c>
      <c r="AT268" s="1">
        <f t="shared" si="106"/>
        <v>5000</v>
      </c>
      <c r="AU268" t="str">
        <f t="shared" si="107"/>
        <v>AN4829|24|4001|5000</v>
      </c>
      <c r="AV268" t="str">
        <f t="shared" si="108"/>
        <v>fill_color=vvlgrey,id=TF1</v>
      </c>
      <c r="AW268" t="str">
        <f t="shared" si="109"/>
        <v>fill_color=yellow,id=TF2</v>
      </c>
      <c r="AX268" t="str">
        <f t="shared" si="110"/>
        <v>fill_color=vvlgrey,id=TF3</v>
      </c>
      <c r="AY268" t="str">
        <f t="shared" si="111"/>
        <v>fill_color=yellow,id=TF4</v>
      </c>
      <c r="AZ268" t="str">
        <f t="shared" si="112"/>
        <v>fill_color=vvlgrey,id=TF5</v>
      </c>
      <c r="BA268" t="str">
        <f t="shared" si="113"/>
        <v>fill_color=yellow,id=TF6</v>
      </c>
      <c r="BB268" t="str">
        <f t="shared" si="114"/>
        <v>fill_color=vvlgrey,id=TF7</v>
      </c>
      <c r="BC268" t="str">
        <f t="shared" si="115"/>
        <v>fill_color=vvlgrey,id=TF8</v>
      </c>
      <c r="BD268" t="str">
        <f t="shared" si="116"/>
        <v>fill_color=vvlgrey,id=TF9</v>
      </c>
      <c r="BE268" t="str">
        <f t="shared" si="117"/>
        <v>fill_color=yellow,id=TF10</v>
      </c>
      <c r="BF268" t="str">
        <f t="shared" si="118"/>
        <v>fill_color=yellow,id=TF11</v>
      </c>
      <c r="BG268" t="str">
        <f t="shared" si="119"/>
        <v>fill_color=vvlgrey,id=TF12</v>
      </c>
      <c r="BK268" t="s">
        <v>306</v>
      </c>
      <c r="BL268">
        <v>2</v>
      </c>
      <c r="BM268">
        <v>8001</v>
      </c>
      <c r="BN268">
        <v>9000</v>
      </c>
      <c r="BO268" t="s">
        <v>682</v>
      </c>
      <c r="BP268" t="s">
        <v>581</v>
      </c>
    </row>
    <row r="269" spans="9:68" x14ac:dyDescent="0.25">
      <c r="I269" s="1">
        <v>24</v>
      </c>
      <c r="J269">
        <f t="shared" si="97"/>
        <v>5001</v>
      </c>
      <c r="K269">
        <f t="shared" si="100"/>
        <v>6000</v>
      </c>
      <c r="L269" t="s">
        <v>651</v>
      </c>
      <c r="M269" s="1" t="s">
        <v>172</v>
      </c>
      <c r="N269" s="1" t="str">
        <f>_xlfn.IFNA(VLOOKUP(M269,'SM Target of each TF'!$AT$2:$AV$24, 3, FALSE), "NA")</f>
        <v>NA</v>
      </c>
      <c r="O269" s="1" t="s">
        <v>670</v>
      </c>
      <c r="P269" s="1" t="s">
        <v>670</v>
      </c>
      <c r="Q269" s="1" t="s">
        <v>670</v>
      </c>
      <c r="R269" s="1" t="s">
        <v>670</v>
      </c>
      <c r="S269" s="1" t="s">
        <v>669</v>
      </c>
      <c r="T269" s="1" t="s">
        <v>669</v>
      </c>
      <c r="U269" s="1" t="s">
        <v>670</v>
      </c>
      <c r="V269" s="1" t="s">
        <v>670</v>
      </c>
      <c r="W269" s="1" t="s">
        <v>670</v>
      </c>
      <c r="X269" s="1" t="s">
        <v>669</v>
      </c>
      <c r="Y269" s="1" t="s">
        <v>669</v>
      </c>
      <c r="Z269" s="1" t="s">
        <v>670</v>
      </c>
      <c r="AB269" s="1">
        <v>24</v>
      </c>
      <c r="AC269">
        <f t="shared" si="98"/>
        <v>5001</v>
      </c>
      <c r="AD269">
        <f t="shared" si="101"/>
        <v>6000</v>
      </c>
      <c r="AE269" t="s">
        <v>651</v>
      </c>
      <c r="AG269" s="1">
        <v>24</v>
      </c>
      <c r="AH269">
        <f t="shared" si="99"/>
        <v>5001</v>
      </c>
      <c r="AI269">
        <f t="shared" si="102"/>
        <v>6000</v>
      </c>
      <c r="AJ269" s="1" t="s">
        <v>172</v>
      </c>
      <c r="AQ269" s="1" t="str">
        <f t="shared" si="103"/>
        <v>AN4830</v>
      </c>
      <c r="AR269" s="1">
        <f t="shared" si="104"/>
        <v>24</v>
      </c>
      <c r="AS269" s="1">
        <f t="shared" si="105"/>
        <v>5001</v>
      </c>
      <c r="AT269" s="1">
        <f t="shared" si="106"/>
        <v>6000</v>
      </c>
      <c r="AU269" t="str">
        <f t="shared" si="107"/>
        <v>AN4830|24|5001|6000</v>
      </c>
      <c r="AV269" t="str">
        <f t="shared" si="108"/>
        <v>fill_color=vvlgrey,id=TF1</v>
      </c>
      <c r="AW269" t="str">
        <f t="shared" si="109"/>
        <v>fill_color=vvlgrey,id=TF2</v>
      </c>
      <c r="AX269" t="str">
        <f t="shared" si="110"/>
        <v>fill_color=vvlgrey,id=TF3</v>
      </c>
      <c r="AY269" t="str">
        <f t="shared" si="111"/>
        <v>fill_color=vvlgrey,id=TF4</v>
      </c>
      <c r="AZ269" t="str">
        <f t="shared" si="112"/>
        <v>fill_color=yellow,id=TF5</v>
      </c>
      <c r="BA269" t="str">
        <f t="shared" si="113"/>
        <v>fill_color=yellow,id=TF6</v>
      </c>
      <c r="BB269" t="str">
        <f t="shared" si="114"/>
        <v>fill_color=vvlgrey,id=TF7</v>
      </c>
      <c r="BC269" t="str">
        <f t="shared" si="115"/>
        <v>fill_color=vvlgrey,id=TF8</v>
      </c>
      <c r="BD269" t="str">
        <f t="shared" si="116"/>
        <v>fill_color=vvlgrey,id=TF9</v>
      </c>
      <c r="BE269" t="str">
        <f t="shared" si="117"/>
        <v>fill_color=yellow,id=TF10</v>
      </c>
      <c r="BF269" t="str">
        <f t="shared" si="118"/>
        <v>fill_color=yellow,id=TF11</v>
      </c>
      <c r="BG269" t="str">
        <f t="shared" si="119"/>
        <v>fill_color=vvlgrey,id=TF12</v>
      </c>
      <c r="BK269" t="s">
        <v>306</v>
      </c>
      <c r="BL269">
        <v>2</v>
      </c>
      <c r="BM269">
        <v>8001</v>
      </c>
      <c r="BN269">
        <v>9000</v>
      </c>
      <c r="BO269" t="s">
        <v>683</v>
      </c>
      <c r="BP269" t="s">
        <v>575</v>
      </c>
    </row>
    <row r="270" spans="9:68" x14ac:dyDescent="0.25">
      <c r="I270" s="1">
        <v>24</v>
      </c>
      <c r="J270">
        <f t="shared" si="97"/>
        <v>6001</v>
      </c>
      <c r="K270">
        <f t="shared" si="100"/>
        <v>7000</v>
      </c>
      <c r="L270" t="s">
        <v>652</v>
      </c>
      <c r="M270" s="1" t="s">
        <v>424</v>
      </c>
      <c r="N270" s="1" t="str">
        <f>_xlfn.IFNA(VLOOKUP(M270,'SM Target of each TF'!$AT$2:$AV$24, 3, FALSE), "NA")</f>
        <v>NA</v>
      </c>
      <c r="O270" s="1" t="s">
        <v>670</v>
      </c>
      <c r="P270" s="1" t="s">
        <v>670</v>
      </c>
      <c r="Q270" s="1" t="s">
        <v>670</v>
      </c>
      <c r="R270" s="1" t="s">
        <v>670</v>
      </c>
      <c r="S270" s="1" t="s">
        <v>670</v>
      </c>
      <c r="T270" s="1" t="s">
        <v>670</v>
      </c>
      <c r="U270" s="1" t="s">
        <v>670</v>
      </c>
      <c r="V270" s="1" t="s">
        <v>670</v>
      </c>
      <c r="W270" s="1" t="s">
        <v>670</v>
      </c>
      <c r="X270" s="1" t="s">
        <v>670</v>
      </c>
      <c r="Y270" s="1" t="s">
        <v>670</v>
      </c>
      <c r="Z270" s="1" t="s">
        <v>670</v>
      </c>
      <c r="AB270" s="1">
        <v>24</v>
      </c>
      <c r="AC270">
        <f t="shared" si="98"/>
        <v>6001</v>
      </c>
      <c r="AD270">
        <f t="shared" si="101"/>
        <v>7000</v>
      </c>
      <c r="AE270" t="s">
        <v>652</v>
      </c>
      <c r="AG270" s="1">
        <v>24</v>
      </c>
      <c r="AH270">
        <f t="shared" si="99"/>
        <v>6001</v>
      </c>
      <c r="AI270">
        <f t="shared" si="102"/>
        <v>7000</v>
      </c>
      <c r="AJ270" s="1" t="s">
        <v>424</v>
      </c>
      <c r="AQ270" s="1" t="str">
        <f t="shared" si="103"/>
        <v>AN4831</v>
      </c>
      <c r="AR270" s="1">
        <f t="shared" si="104"/>
        <v>24</v>
      </c>
      <c r="AS270" s="1">
        <f t="shared" si="105"/>
        <v>6001</v>
      </c>
      <c r="AT270" s="1">
        <f t="shared" si="106"/>
        <v>7000</v>
      </c>
      <c r="AU270" t="str">
        <f t="shared" si="107"/>
        <v>AN4831|24|6001|7000</v>
      </c>
      <c r="AV270" t="str">
        <f t="shared" si="108"/>
        <v>fill_color=vvlgrey,id=TF1</v>
      </c>
      <c r="AW270" t="str">
        <f t="shared" si="109"/>
        <v>fill_color=vvlgrey,id=TF2</v>
      </c>
      <c r="AX270" t="str">
        <f t="shared" si="110"/>
        <v>fill_color=vvlgrey,id=TF3</v>
      </c>
      <c r="AY270" t="str">
        <f t="shared" si="111"/>
        <v>fill_color=vvlgrey,id=TF4</v>
      </c>
      <c r="AZ270" t="str">
        <f t="shared" si="112"/>
        <v>fill_color=vvlgrey,id=TF5</v>
      </c>
      <c r="BA270" t="str">
        <f t="shared" si="113"/>
        <v>fill_color=vvlgrey,id=TF6</v>
      </c>
      <c r="BB270" t="str">
        <f t="shared" si="114"/>
        <v>fill_color=vvlgrey,id=TF7</v>
      </c>
      <c r="BC270" t="str">
        <f t="shared" si="115"/>
        <v>fill_color=vvlgrey,id=TF8</v>
      </c>
      <c r="BD270" t="str">
        <f t="shared" si="116"/>
        <v>fill_color=vvlgrey,id=TF9</v>
      </c>
      <c r="BE270" t="str">
        <f t="shared" si="117"/>
        <v>fill_color=vvlgrey,id=TF10</v>
      </c>
      <c r="BF270" t="str">
        <f t="shared" si="118"/>
        <v>fill_color=vvlgrey,id=TF11</v>
      </c>
      <c r="BG270" t="str">
        <f t="shared" si="119"/>
        <v>fill_color=vvlgrey,id=TF12</v>
      </c>
      <c r="BK270" t="s">
        <v>306</v>
      </c>
      <c r="BL270">
        <v>2</v>
      </c>
      <c r="BM270">
        <v>8001</v>
      </c>
      <c r="BN270">
        <v>9000</v>
      </c>
      <c r="BO270" t="s">
        <v>684</v>
      </c>
      <c r="BP270" t="s">
        <v>120</v>
      </c>
    </row>
    <row r="271" spans="9:68" x14ac:dyDescent="0.25">
      <c r="I271" s="1">
        <v>24</v>
      </c>
      <c r="J271">
        <f t="shared" si="97"/>
        <v>7001</v>
      </c>
      <c r="K271">
        <f t="shared" si="100"/>
        <v>8000</v>
      </c>
      <c r="L271" t="s">
        <v>651</v>
      </c>
      <c r="M271" s="1" t="s">
        <v>147</v>
      </c>
      <c r="N271" s="1" t="str">
        <f>_xlfn.IFNA(VLOOKUP(M271,'SM Target of each TF'!$AT$2:$AV$24, 3, FALSE), "NA")</f>
        <v>NA</v>
      </c>
      <c r="O271" s="1" t="s">
        <v>670</v>
      </c>
      <c r="P271" s="1" t="s">
        <v>670</v>
      </c>
      <c r="Q271" s="1" t="s">
        <v>670</v>
      </c>
      <c r="R271" s="1" t="s">
        <v>669</v>
      </c>
      <c r="S271" s="1" t="s">
        <v>670</v>
      </c>
      <c r="T271" s="1" t="s">
        <v>670</v>
      </c>
      <c r="U271" s="1" t="s">
        <v>670</v>
      </c>
      <c r="V271" s="1" t="s">
        <v>670</v>
      </c>
      <c r="W271" s="1" t="s">
        <v>670</v>
      </c>
      <c r="X271" s="1" t="s">
        <v>670</v>
      </c>
      <c r="Y271" s="1" t="s">
        <v>670</v>
      </c>
      <c r="Z271" s="1" t="s">
        <v>670</v>
      </c>
      <c r="AB271" s="1">
        <v>24</v>
      </c>
      <c r="AC271">
        <f t="shared" si="98"/>
        <v>7001</v>
      </c>
      <c r="AD271">
        <f t="shared" si="101"/>
        <v>8000</v>
      </c>
      <c r="AE271" t="s">
        <v>651</v>
      </c>
      <c r="AG271" s="1">
        <v>24</v>
      </c>
      <c r="AH271">
        <f t="shared" si="99"/>
        <v>7001</v>
      </c>
      <c r="AI271">
        <f t="shared" si="102"/>
        <v>8000</v>
      </c>
      <c r="AJ271" s="1" t="s">
        <v>147</v>
      </c>
      <c r="AQ271" s="1" t="str">
        <f t="shared" si="103"/>
        <v>AN4832</v>
      </c>
      <c r="AR271" s="1">
        <f t="shared" si="104"/>
        <v>24</v>
      </c>
      <c r="AS271" s="1">
        <f t="shared" si="105"/>
        <v>7001</v>
      </c>
      <c r="AT271" s="1">
        <f t="shared" si="106"/>
        <v>8000</v>
      </c>
      <c r="AU271" t="str">
        <f t="shared" si="107"/>
        <v>AN4832|24|7001|8000</v>
      </c>
      <c r="AV271" t="str">
        <f t="shared" si="108"/>
        <v>fill_color=vvlgrey,id=TF1</v>
      </c>
      <c r="AW271" t="str">
        <f t="shared" si="109"/>
        <v>fill_color=vvlgrey,id=TF2</v>
      </c>
      <c r="AX271" t="str">
        <f t="shared" si="110"/>
        <v>fill_color=vvlgrey,id=TF3</v>
      </c>
      <c r="AY271" t="str">
        <f t="shared" si="111"/>
        <v>fill_color=yellow,id=TF4</v>
      </c>
      <c r="AZ271" t="str">
        <f t="shared" si="112"/>
        <v>fill_color=vvlgrey,id=TF5</v>
      </c>
      <c r="BA271" t="str">
        <f t="shared" si="113"/>
        <v>fill_color=vvlgrey,id=TF6</v>
      </c>
      <c r="BB271" t="str">
        <f t="shared" si="114"/>
        <v>fill_color=vvlgrey,id=TF7</v>
      </c>
      <c r="BC271" t="str">
        <f t="shared" si="115"/>
        <v>fill_color=vvlgrey,id=TF8</v>
      </c>
      <c r="BD271" t="str">
        <f t="shared" si="116"/>
        <v>fill_color=vvlgrey,id=TF9</v>
      </c>
      <c r="BE271" t="str">
        <f t="shared" si="117"/>
        <v>fill_color=vvlgrey,id=TF10</v>
      </c>
      <c r="BF271" t="str">
        <f t="shared" si="118"/>
        <v>fill_color=vvlgrey,id=TF11</v>
      </c>
      <c r="BG271" t="str">
        <f t="shared" si="119"/>
        <v>fill_color=vvlgrey,id=TF12</v>
      </c>
      <c r="BK271" t="s">
        <v>306</v>
      </c>
      <c r="BL271">
        <v>2</v>
      </c>
      <c r="BM271">
        <v>8001</v>
      </c>
      <c r="BN271">
        <v>9000</v>
      </c>
      <c r="BO271" t="s">
        <v>685</v>
      </c>
      <c r="BP271" t="s">
        <v>142</v>
      </c>
    </row>
    <row r="272" spans="9:68" x14ac:dyDescent="0.25">
      <c r="I272" s="1">
        <v>24</v>
      </c>
      <c r="J272">
        <f t="shared" si="97"/>
        <v>8001</v>
      </c>
      <c r="K272">
        <f t="shared" si="100"/>
        <v>9000</v>
      </c>
      <c r="L272" t="s">
        <v>652</v>
      </c>
      <c r="M272" s="1" t="s">
        <v>153</v>
      </c>
      <c r="N272" s="1" t="str">
        <f>_xlfn.IFNA(VLOOKUP(M272,'SM Target of each TF'!$AT$2:$AV$24, 3, FALSE), "NA")</f>
        <v>NA</v>
      </c>
      <c r="O272" s="1" t="s">
        <v>670</v>
      </c>
      <c r="P272" s="1" t="s">
        <v>670</v>
      </c>
      <c r="Q272" s="1" t="s">
        <v>670</v>
      </c>
      <c r="R272" s="1" t="s">
        <v>669</v>
      </c>
      <c r="S272" s="1" t="s">
        <v>670</v>
      </c>
      <c r="T272" s="1" t="s">
        <v>670</v>
      </c>
      <c r="U272" s="1" t="s">
        <v>670</v>
      </c>
      <c r="V272" s="1" t="s">
        <v>670</v>
      </c>
      <c r="W272" s="1" t="s">
        <v>670</v>
      </c>
      <c r="X272" s="1" t="s">
        <v>670</v>
      </c>
      <c r="Y272" s="1" t="s">
        <v>670</v>
      </c>
      <c r="Z272" s="1" t="s">
        <v>670</v>
      </c>
      <c r="AB272" s="1">
        <v>24</v>
      </c>
      <c r="AC272">
        <f t="shared" si="98"/>
        <v>8001</v>
      </c>
      <c r="AD272">
        <f t="shared" si="101"/>
        <v>9000</v>
      </c>
      <c r="AE272" t="s">
        <v>652</v>
      </c>
      <c r="AG272" s="1">
        <v>24</v>
      </c>
      <c r="AH272">
        <f t="shared" si="99"/>
        <v>8001</v>
      </c>
      <c r="AI272">
        <f t="shared" si="102"/>
        <v>9000</v>
      </c>
      <c r="AJ272" s="1" t="s">
        <v>153</v>
      </c>
      <c r="AQ272" s="1" t="str">
        <f t="shared" si="103"/>
        <v>AN4833</v>
      </c>
      <c r="AR272" s="1">
        <f t="shared" si="104"/>
        <v>24</v>
      </c>
      <c r="AS272" s="1">
        <f t="shared" si="105"/>
        <v>8001</v>
      </c>
      <c r="AT272" s="1">
        <f t="shared" si="106"/>
        <v>9000</v>
      </c>
      <c r="AU272" t="str">
        <f t="shared" si="107"/>
        <v>AN4833|24|8001|9000</v>
      </c>
      <c r="AV272" t="str">
        <f t="shared" si="108"/>
        <v>fill_color=vvlgrey,id=TF1</v>
      </c>
      <c r="AW272" t="str">
        <f t="shared" si="109"/>
        <v>fill_color=vvlgrey,id=TF2</v>
      </c>
      <c r="AX272" t="str">
        <f t="shared" si="110"/>
        <v>fill_color=vvlgrey,id=TF3</v>
      </c>
      <c r="AY272" t="str">
        <f t="shared" si="111"/>
        <v>fill_color=yellow,id=TF4</v>
      </c>
      <c r="AZ272" t="str">
        <f t="shared" si="112"/>
        <v>fill_color=vvlgrey,id=TF5</v>
      </c>
      <c r="BA272" t="str">
        <f t="shared" si="113"/>
        <v>fill_color=vvlgrey,id=TF6</v>
      </c>
      <c r="BB272" t="str">
        <f t="shared" si="114"/>
        <v>fill_color=vvlgrey,id=TF7</v>
      </c>
      <c r="BC272" t="str">
        <f t="shared" si="115"/>
        <v>fill_color=vvlgrey,id=TF8</v>
      </c>
      <c r="BD272" t="str">
        <f t="shared" si="116"/>
        <v>fill_color=vvlgrey,id=TF9</v>
      </c>
      <c r="BE272" t="str">
        <f t="shared" si="117"/>
        <v>fill_color=vvlgrey,id=TF10</v>
      </c>
      <c r="BF272" t="str">
        <f t="shared" si="118"/>
        <v>fill_color=vvlgrey,id=TF11</v>
      </c>
      <c r="BG272" t="str">
        <f t="shared" si="119"/>
        <v>fill_color=vvlgrey,id=TF12</v>
      </c>
      <c r="BK272" t="s">
        <v>306</v>
      </c>
      <c r="BL272">
        <v>2</v>
      </c>
      <c r="BM272">
        <v>8001</v>
      </c>
      <c r="BN272">
        <v>9000</v>
      </c>
      <c r="BO272" t="s">
        <v>686</v>
      </c>
      <c r="BP272" t="s">
        <v>163</v>
      </c>
    </row>
    <row r="273" spans="9:68" x14ac:dyDescent="0.25">
      <c r="I273" s="1">
        <v>24</v>
      </c>
      <c r="J273">
        <f t="shared" si="97"/>
        <v>9001</v>
      </c>
      <c r="K273">
        <f t="shared" si="100"/>
        <v>10000</v>
      </c>
      <c r="L273" t="s">
        <v>651</v>
      </c>
      <c r="M273" s="1" t="s">
        <v>91</v>
      </c>
      <c r="N273" s="1" t="str">
        <f>_xlfn.IFNA(VLOOKUP(M273,'SM Target of each TF'!$AT$2:$AV$24, 3, FALSE), "NA")</f>
        <v>NA</v>
      </c>
      <c r="O273" s="1" t="s">
        <v>670</v>
      </c>
      <c r="P273" s="1" t="s">
        <v>670</v>
      </c>
      <c r="Q273" s="1" t="s">
        <v>669</v>
      </c>
      <c r="R273" s="1" t="s">
        <v>670</v>
      </c>
      <c r="S273" s="1" t="s">
        <v>670</v>
      </c>
      <c r="T273" s="1" t="s">
        <v>670</v>
      </c>
      <c r="U273" s="1" t="s">
        <v>669</v>
      </c>
      <c r="V273" s="1" t="s">
        <v>670</v>
      </c>
      <c r="W273" s="1" t="s">
        <v>670</v>
      </c>
      <c r="X273" s="1" t="s">
        <v>669</v>
      </c>
      <c r="Y273" s="1" t="s">
        <v>669</v>
      </c>
      <c r="Z273" s="1" t="s">
        <v>670</v>
      </c>
      <c r="AB273" s="1">
        <v>24</v>
      </c>
      <c r="AC273">
        <f t="shared" si="98"/>
        <v>9001</v>
      </c>
      <c r="AD273">
        <f t="shared" si="101"/>
        <v>10000</v>
      </c>
      <c r="AE273" t="s">
        <v>651</v>
      </c>
      <c r="AG273" s="1">
        <v>24</v>
      </c>
      <c r="AH273">
        <f t="shared" si="99"/>
        <v>9001</v>
      </c>
      <c r="AI273">
        <f t="shared" si="102"/>
        <v>10000</v>
      </c>
      <c r="AJ273" s="1" t="s">
        <v>91</v>
      </c>
      <c r="AQ273" s="1" t="str">
        <f t="shared" si="103"/>
        <v>AN4834</v>
      </c>
      <c r="AR273" s="1">
        <f t="shared" si="104"/>
        <v>24</v>
      </c>
      <c r="AS273" s="1">
        <f t="shared" si="105"/>
        <v>9001</v>
      </c>
      <c r="AT273" s="1">
        <f t="shared" si="106"/>
        <v>10000</v>
      </c>
      <c r="AU273" t="str">
        <f t="shared" si="107"/>
        <v>AN4834|24|9001|10000</v>
      </c>
      <c r="AV273" t="str">
        <f t="shared" si="108"/>
        <v>fill_color=vvlgrey,id=TF1</v>
      </c>
      <c r="AW273" t="str">
        <f t="shared" si="109"/>
        <v>fill_color=vvlgrey,id=TF2</v>
      </c>
      <c r="AX273" t="str">
        <f t="shared" si="110"/>
        <v>fill_color=yellow,id=TF3</v>
      </c>
      <c r="AY273" t="str">
        <f t="shared" si="111"/>
        <v>fill_color=vvlgrey,id=TF4</v>
      </c>
      <c r="AZ273" t="str">
        <f t="shared" si="112"/>
        <v>fill_color=vvlgrey,id=TF5</v>
      </c>
      <c r="BA273" t="str">
        <f t="shared" si="113"/>
        <v>fill_color=vvlgrey,id=TF6</v>
      </c>
      <c r="BB273" t="str">
        <f t="shared" si="114"/>
        <v>fill_color=yellow,id=TF7</v>
      </c>
      <c r="BC273" t="str">
        <f t="shared" si="115"/>
        <v>fill_color=vvlgrey,id=TF8</v>
      </c>
      <c r="BD273" t="str">
        <f t="shared" si="116"/>
        <v>fill_color=vvlgrey,id=TF9</v>
      </c>
      <c r="BE273" t="str">
        <f t="shared" si="117"/>
        <v>fill_color=yellow,id=TF10</v>
      </c>
      <c r="BF273" t="str">
        <f t="shared" si="118"/>
        <v>fill_color=yellow,id=TF11</v>
      </c>
      <c r="BG273" t="str">
        <f t="shared" si="119"/>
        <v>fill_color=vvlgrey,id=TF12</v>
      </c>
      <c r="BK273" t="s">
        <v>306</v>
      </c>
      <c r="BL273">
        <v>2</v>
      </c>
      <c r="BM273">
        <v>8001</v>
      </c>
      <c r="BN273">
        <v>9000</v>
      </c>
      <c r="BO273" t="s">
        <v>687</v>
      </c>
      <c r="BP273" t="s">
        <v>576</v>
      </c>
    </row>
    <row r="274" spans="9:68" x14ac:dyDescent="0.25">
      <c r="I274" s="1">
        <v>24</v>
      </c>
      <c r="J274">
        <f t="shared" si="97"/>
        <v>10001</v>
      </c>
      <c r="K274">
        <f t="shared" si="100"/>
        <v>11000</v>
      </c>
      <c r="L274" t="s">
        <v>652</v>
      </c>
      <c r="M274" s="1" t="s">
        <v>283</v>
      </c>
      <c r="N274" s="1" t="str">
        <f>_xlfn.IFNA(VLOOKUP(M274,'SM Target of each TF'!$AT$2:$AV$24, 3, FALSE), "NA")</f>
        <v>NA</v>
      </c>
      <c r="O274" s="1" t="s">
        <v>670</v>
      </c>
      <c r="P274" s="1" t="s">
        <v>670</v>
      </c>
      <c r="Q274" s="1" t="s">
        <v>670</v>
      </c>
      <c r="R274" s="1" t="s">
        <v>670</v>
      </c>
      <c r="S274" s="1" t="s">
        <v>670</v>
      </c>
      <c r="T274" s="1" t="s">
        <v>670</v>
      </c>
      <c r="U274" s="1" t="s">
        <v>670</v>
      </c>
      <c r="V274" s="1" t="s">
        <v>670</v>
      </c>
      <c r="W274" s="1" t="s">
        <v>670</v>
      </c>
      <c r="X274" s="1" t="s">
        <v>670</v>
      </c>
      <c r="Y274" s="1" t="s">
        <v>669</v>
      </c>
      <c r="Z274" s="1" t="s">
        <v>670</v>
      </c>
      <c r="AB274" s="1">
        <v>24</v>
      </c>
      <c r="AC274">
        <f t="shared" si="98"/>
        <v>10001</v>
      </c>
      <c r="AD274">
        <f t="shared" si="101"/>
        <v>11000</v>
      </c>
      <c r="AE274" t="s">
        <v>652</v>
      </c>
      <c r="AG274" s="1">
        <v>24</v>
      </c>
      <c r="AH274">
        <f t="shared" si="99"/>
        <v>10001</v>
      </c>
      <c r="AI274">
        <f t="shared" si="102"/>
        <v>11000</v>
      </c>
      <c r="AJ274" s="1" t="s">
        <v>283</v>
      </c>
      <c r="AQ274" s="1" t="str">
        <f t="shared" si="103"/>
        <v>AN4835</v>
      </c>
      <c r="AR274" s="1">
        <f t="shared" si="104"/>
        <v>24</v>
      </c>
      <c r="AS274" s="1">
        <f t="shared" si="105"/>
        <v>10001</v>
      </c>
      <c r="AT274" s="1">
        <f t="shared" si="106"/>
        <v>11000</v>
      </c>
      <c r="AU274" t="str">
        <f t="shared" si="107"/>
        <v>AN4835|24|10001|11000</v>
      </c>
      <c r="AV274" t="str">
        <f t="shared" si="108"/>
        <v>fill_color=vvlgrey,id=TF1</v>
      </c>
      <c r="AW274" t="str">
        <f t="shared" si="109"/>
        <v>fill_color=vvlgrey,id=TF2</v>
      </c>
      <c r="AX274" t="str">
        <f t="shared" si="110"/>
        <v>fill_color=vvlgrey,id=TF3</v>
      </c>
      <c r="AY274" t="str">
        <f t="shared" si="111"/>
        <v>fill_color=vvlgrey,id=TF4</v>
      </c>
      <c r="AZ274" t="str">
        <f t="shared" si="112"/>
        <v>fill_color=vvlgrey,id=TF5</v>
      </c>
      <c r="BA274" t="str">
        <f t="shared" si="113"/>
        <v>fill_color=vvlgrey,id=TF6</v>
      </c>
      <c r="BB274" t="str">
        <f t="shared" si="114"/>
        <v>fill_color=vvlgrey,id=TF7</v>
      </c>
      <c r="BC274" t="str">
        <f t="shared" si="115"/>
        <v>fill_color=vvlgrey,id=TF8</v>
      </c>
      <c r="BD274" t="str">
        <f t="shared" si="116"/>
        <v>fill_color=vvlgrey,id=TF9</v>
      </c>
      <c r="BE274" t="str">
        <f t="shared" si="117"/>
        <v>fill_color=vvlgrey,id=TF10</v>
      </c>
      <c r="BF274" t="str">
        <f t="shared" si="118"/>
        <v>fill_color=yellow,id=TF11</v>
      </c>
      <c r="BG274" t="str">
        <f t="shared" si="119"/>
        <v>fill_color=vvlgrey,id=TF12</v>
      </c>
      <c r="BK274" t="s">
        <v>306</v>
      </c>
      <c r="BL274">
        <v>2</v>
      </c>
      <c r="BM274">
        <v>8001</v>
      </c>
      <c r="BN274">
        <v>9000</v>
      </c>
      <c r="BO274" t="s">
        <v>688</v>
      </c>
      <c r="BP274" t="s">
        <v>577</v>
      </c>
    </row>
    <row r="275" spans="9:68" x14ac:dyDescent="0.25">
      <c r="I275" s="1">
        <v>24</v>
      </c>
      <c r="J275">
        <f t="shared" si="97"/>
        <v>11001</v>
      </c>
      <c r="K275">
        <f t="shared" si="100"/>
        <v>12000</v>
      </c>
      <c r="L275" t="s">
        <v>651</v>
      </c>
      <c r="M275" s="1" t="s">
        <v>268</v>
      </c>
      <c r="N275" s="1" t="str">
        <f>_xlfn.IFNA(VLOOKUP(M275,'SM Target of each TF'!$AT$2:$AV$24, 3, FALSE), "NA")</f>
        <v>NA</v>
      </c>
      <c r="O275" s="1" t="s">
        <v>670</v>
      </c>
      <c r="P275" s="1" t="s">
        <v>670</v>
      </c>
      <c r="Q275" s="1" t="s">
        <v>670</v>
      </c>
      <c r="R275" s="1" t="s">
        <v>670</v>
      </c>
      <c r="S275" s="1" t="s">
        <v>670</v>
      </c>
      <c r="T275" s="1" t="s">
        <v>670</v>
      </c>
      <c r="U275" s="1" t="s">
        <v>670</v>
      </c>
      <c r="V275" s="1" t="s">
        <v>670</v>
      </c>
      <c r="W275" s="1" t="s">
        <v>670</v>
      </c>
      <c r="X275" s="1" t="s">
        <v>670</v>
      </c>
      <c r="Y275" s="1" t="s">
        <v>669</v>
      </c>
      <c r="Z275" s="1" t="s">
        <v>670</v>
      </c>
      <c r="AB275" s="1">
        <v>24</v>
      </c>
      <c r="AC275">
        <f t="shared" si="98"/>
        <v>11001</v>
      </c>
      <c r="AD275">
        <f t="shared" si="101"/>
        <v>12000</v>
      </c>
      <c r="AE275" t="s">
        <v>651</v>
      </c>
      <c r="AG275" s="1">
        <v>24</v>
      </c>
      <c r="AH275">
        <f t="shared" si="99"/>
        <v>11001</v>
      </c>
      <c r="AI275">
        <f t="shared" si="102"/>
        <v>12000</v>
      </c>
      <c r="AJ275" s="1" t="s">
        <v>268</v>
      </c>
      <c r="AQ275" s="1" t="str">
        <f t="shared" si="103"/>
        <v>AN4836</v>
      </c>
      <c r="AR275" s="1">
        <f t="shared" si="104"/>
        <v>24</v>
      </c>
      <c r="AS275" s="1">
        <f t="shared" si="105"/>
        <v>11001</v>
      </c>
      <c r="AT275" s="1">
        <f t="shared" si="106"/>
        <v>12000</v>
      </c>
      <c r="AU275" t="str">
        <f t="shared" si="107"/>
        <v>AN4836|24|11001|12000</v>
      </c>
      <c r="AV275" t="str">
        <f t="shared" si="108"/>
        <v>fill_color=vvlgrey,id=TF1</v>
      </c>
      <c r="AW275" t="str">
        <f t="shared" si="109"/>
        <v>fill_color=vvlgrey,id=TF2</v>
      </c>
      <c r="AX275" t="str">
        <f t="shared" si="110"/>
        <v>fill_color=vvlgrey,id=TF3</v>
      </c>
      <c r="AY275" t="str">
        <f t="shared" si="111"/>
        <v>fill_color=vvlgrey,id=TF4</v>
      </c>
      <c r="AZ275" t="str">
        <f t="shared" si="112"/>
        <v>fill_color=vvlgrey,id=TF5</v>
      </c>
      <c r="BA275" t="str">
        <f t="shared" si="113"/>
        <v>fill_color=vvlgrey,id=TF6</v>
      </c>
      <c r="BB275" t="str">
        <f t="shared" si="114"/>
        <v>fill_color=vvlgrey,id=TF7</v>
      </c>
      <c r="BC275" t="str">
        <f t="shared" si="115"/>
        <v>fill_color=vvlgrey,id=TF8</v>
      </c>
      <c r="BD275" t="str">
        <f t="shared" si="116"/>
        <v>fill_color=vvlgrey,id=TF9</v>
      </c>
      <c r="BE275" t="str">
        <f t="shared" si="117"/>
        <v>fill_color=vvlgrey,id=TF10</v>
      </c>
      <c r="BF275" t="str">
        <f t="shared" si="118"/>
        <v>fill_color=yellow,id=TF11</v>
      </c>
      <c r="BG275" t="str">
        <f t="shared" si="119"/>
        <v>fill_color=vvlgrey,id=TF12</v>
      </c>
      <c r="BK275" t="s">
        <v>306</v>
      </c>
      <c r="BL275">
        <v>2</v>
      </c>
      <c r="BM275">
        <v>8001</v>
      </c>
      <c r="BN275">
        <v>9000</v>
      </c>
      <c r="BO275" t="s">
        <v>689</v>
      </c>
      <c r="BP275" t="s">
        <v>578</v>
      </c>
    </row>
    <row r="276" spans="9:68" x14ac:dyDescent="0.25">
      <c r="I276" s="1">
        <v>24</v>
      </c>
      <c r="J276">
        <f t="shared" si="97"/>
        <v>12001</v>
      </c>
      <c r="K276">
        <f t="shared" si="100"/>
        <v>13000</v>
      </c>
      <c r="L276" t="s">
        <v>652</v>
      </c>
      <c r="M276" s="1" t="s">
        <v>269</v>
      </c>
      <c r="N276" s="1" t="str">
        <f>_xlfn.IFNA(VLOOKUP(M276,'SM Target of each TF'!$AT$2:$AV$24, 3, FALSE), "NA")</f>
        <v>NA</v>
      </c>
      <c r="O276" s="1" t="s">
        <v>670</v>
      </c>
      <c r="P276" s="1" t="s">
        <v>670</v>
      </c>
      <c r="Q276" s="1" t="s">
        <v>670</v>
      </c>
      <c r="R276" s="1" t="s">
        <v>670</v>
      </c>
      <c r="S276" s="1" t="s">
        <v>670</v>
      </c>
      <c r="T276" s="1" t="s">
        <v>670</v>
      </c>
      <c r="U276" s="1" t="s">
        <v>670</v>
      </c>
      <c r="V276" s="1" t="s">
        <v>670</v>
      </c>
      <c r="W276" s="1" t="s">
        <v>670</v>
      </c>
      <c r="X276" s="1" t="s">
        <v>670</v>
      </c>
      <c r="Y276" s="1" t="s">
        <v>669</v>
      </c>
      <c r="Z276" s="1" t="s">
        <v>670</v>
      </c>
      <c r="AB276" s="1">
        <v>24</v>
      </c>
      <c r="AC276">
        <f t="shared" si="98"/>
        <v>12001</v>
      </c>
      <c r="AD276">
        <f t="shared" si="101"/>
        <v>13000</v>
      </c>
      <c r="AE276" t="s">
        <v>652</v>
      </c>
      <c r="AG276" s="1">
        <v>24</v>
      </c>
      <c r="AH276">
        <f t="shared" si="99"/>
        <v>12001</v>
      </c>
      <c r="AI276">
        <f t="shared" si="102"/>
        <v>13000</v>
      </c>
      <c r="AJ276" s="1" t="s">
        <v>269</v>
      </c>
      <c r="AQ276" s="1" t="str">
        <f t="shared" si="103"/>
        <v>AN4837</v>
      </c>
      <c r="AR276" s="1">
        <f t="shared" si="104"/>
        <v>24</v>
      </c>
      <c r="AS276" s="1">
        <f t="shared" si="105"/>
        <v>12001</v>
      </c>
      <c r="AT276" s="1">
        <f t="shared" si="106"/>
        <v>13000</v>
      </c>
      <c r="AU276" t="str">
        <f t="shared" si="107"/>
        <v>AN4837|24|12001|13000</v>
      </c>
      <c r="AV276" t="str">
        <f t="shared" si="108"/>
        <v>fill_color=vvlgrey,id=TF1</v>
      </c>
      <c r="AW276" t="str">
        <f t="shared" si="109"/>
        <v>fill_color=vvlgrey,id=TF2</v>
      </c>
      <c r="AX276" t="str">
        <f t="shared" si="110"/>
        <v>fill_color=vvlgrey,id=TF3</v>
      </c>
      <c r="AY276" t="str">
        <f t="shared" si="111"/>
        <v>fill_color=vvlgrey,id=TF4</v>
      </c>
      <c r="AZ276" t="str">
        <f t="shared" si="112"/>
        <v>fill_color=vvlgrey,id=TF5</v>
      </c>
      <c r="BA276" t="str">
        <f t="shared" si="113"/>
        <v>fill_color=vvlgrey,id=TF6</v>
      </c>
      <c r="BB276" t="str">
        <f t="shared" si="114"/>
        <v>fill_color=vvlgrey,id=TF7</v>
      </c>
      <c r="BC276" t="str">
        <f t="shared" si="115"/>
        <v>fill_color=vvlgrey,id=TF8</v>
      </c>
      <c r="BD276" t="str">
        <f t="shared" si="116"/>
        <v>fill_color=vvlgrey,id=TF9</v>
      </c>
      <c r="BE276" t="str">
        <f t="shared" si="117"/>
        <v>fill_color=vvlgrey,id=TF10</v>
      </c>
      <c r="BF276" t="str">
        <f t="shared" si="118"/>
        <v>fill_color=yellow,id=TF11</v>
      </c>
      <c r="BG276" t="str">
        <f t="shared" si="119"/>
        <v>fill_color=vvlgrey,id=TF12</v>
      </c>
      <c r="BK276" t="s">
        <v>306</v>
      </c>
      <c r="BL276">
        <v>2</v>
      </c>
      <c r="BM276">
        <v>8001</v>
      </c>
      <c r="BN276">
        <v>9000</v>
      </c>
      <c r="BO276" t="s">
        <v>690</v>
      </c>
      <c r="BP276" t="s">
        <v>579</v>
      </c>
    </row>
    <row r="277" spans="9:68" x14ac:dyDescent="0.25">
      <c r="I277" s="1">
        <v>25</v>
      </c>
      <c r="J277">
        <f t="shared" si="97"/>
        <v>1</v>
      </c>
      <c r="K277">
        <f t="shared" si="100"/>
        <v>1000</v>
      </c>
      <c r="L277" t="s">
        <v>651</v>
      </c>
      <c r="M277" s="1" t="s">
        <v>55</v>
      </c>
      <c r="N277" s="1" t="str">
        <f>_xlfn.IFNA(VLOOKUP(M277,'SM Target of each TF'!$AT$2:$AV$24, 3, FALSE), "NA")</f>
        <v>NA</v>
      </c>
      <c r="O277" s="1" t="s">
        <v>670</v>
      </c>
      <c r="P277" s="1" t="s">
        <v>670</v>
      </c>
      <c r="Q277" s="1" t="s">
        <v>671</v>
      </c>
      <c r="R277" s="1" t="s">
        <v>670</v>
      </c>
      <c r="S277" s="1" t="s">
        <v>669</v>
      </c>
      <c r="T277" s="1" t="s">
        <v>670</v>
      </c>
      <c r="U277" s="1" t="s">
        <v>669</v>
      </c>
      <c r="V277" s="1" t="s">
        <v>670</v>
      </c>
      <c r="W277" s="1" t="s">
        <v>670</v>
      </c>
      <c r="X277" s="1" t="s">
        <v>670</v>
      </c>
      <c r="Y277" s="1" t="s">
        <v>669</v>
      </c>
      <c r="Z277" s="1" t="s">
        <v>670</v>
      </c>
      <c r="AB277" s="1">
        <v>25</v>
      </c>
      <c r="AC277">
        <f t="shared" si="98"/>
        <v>1</v>
      </c>
      <c r="AD277">
        <f t="shared" si="101"/>
        <v>1000</v>
      </c>
      <c r="AE277" t="s">
        <v>651</v>
      </c>
      <c r="AG277" s="1">
        <v>25</v>
      </c>
      <c r="AH277">
        <f t="shared" si="99"/>
        <v>1</v>
      </c>
      <c r="AI277">
        <f t="shared" si="102"/>
        <v>1000</v>
      </c>
      <c r="AJ277" s="1" t="s">
        <v>55</v>
      </c>
      <c r="AQ277" s="1" t="str">
        <f t="shared" si="103"/>
        <v>AN5317</v>
      </c>
      <c r="AR277" s="1">
        <f t="shared" si="104"/>
        <v>25</v>
      </c>
      <c r="AS277" s="1">
        <f t="shared" si="105"/>
        <v>1</v>
      </c>
      <c r="AT277" s="1">
        <f t="shared" si="106"/>
        <v>1000</v>
      </c>
      <c r="AU277" t="str">
        <f t="shared" si="107"/>
        <v>AN5317|25|1|1000</v>
      </c>
      <c r="AV277" t="str">
        <f t="shared" si="108"/>
        <v>fill_color=vvlgrey,id=TF1</v>
      </c>
      <c r="AW277" t="str">
        <f t="shared" si="109"/>
        <v>fill_color=vvlgrey,id=TF2</v>
      </c>
      <c r="AX277" t="str">
        <f t="shared" si="110"/>
        <v>fill_color=dblue,id=TF3</v>
      </c>
      <c r="AY277" t="str">
        <f t="shared" si="111"/>
        <v>fill_color=vvlgrey,id=TF4</v>
      </c>
      <c r="AZ277" t="str">
        <f t="shared" si="112"/>
        <v>fill_color=yellow,id=TF5</v>
      </c>
      <c r="BA277" t="str">
        <f t="shared" si="113"/>
        <v>fill_color=vvlgrey,id=TF6</v>
      </c>
      <c r="BB277" t="str">
        <f t="shared" si="114"/>
        <v>fill_color=yellow,id=TF7</v>
      </c>
      <c r="BC277" t="str">
        <f t="shared" si="115"/>
        <v>fill_color=vvlgrey,id=TF8</v>
      </c>
      <c r="BD277" t="str">
        <f t="shared" si="116"/>
        <v>fill_color=vvlgrey,id=TF9</v>
      </c>
      <c r="BE277" t="str">
        <f t="shared" si="117"/>
        <v>fill_color=vvlgrey,id=TF10</v>
      </c>
      <c r="BF277" t="str">
        <f t="shared" si="118"/>
        <v>fill_color=yellow,id=TF11</v>
      </c>
      <c r="BG277" t="str">
        <f t="shared" si="119"/>
        <v>fill_color=vvlgrey,id=TF12</v>
      </c>
      <c r="BK277" t="s">
        <v>306</v>
      </c>
      <c r="BL277">
        <v>2</v>
      </c>
      <c r="BM277">
        <v>8001</v>
      </c>
      <c r="BN277">
        <v>9000</v>
      </c>
      <c r="BO277" t="s">
        <v>691</v>
      </c>
      <c r="BP277" t="s">
        <v>580</v>
      </c>
    </row>
    <row r="278" spans="9:68" x14ac:dyDescent="0.25">
      <c r="I278" s="1">
        <v>25</v>
      </c>
      <c r="J278">
        <f t="shared" si="97"/>
        <v>1001</v>
      </c>
      <c r="K278">
        <f t="shared" si="100"/>
        <v>2000</v>
      </c>
      <c r="L278" t="s">
        <v>652</v>
      </c>
      <c r="M278" s="1" t="s">
        <v>77</v>
      </c>
      <c r="N278" s="1" t="str">
        <f>_xlfn.IFNA(VLOOKUP(M278,'SM Target of each TF'!$AT$2:$AV$24, 3, FALSE), "NA")</f>
        <v>NA</v>
      </c>
      <c r="O278" s="1" t="s">
        <v>670</v>
      </c>
      <c r="P278" s="1" t="s">
        <v>670</v>
      </c>
      <c r="Q278" s="1" t="s">
        <v>669</v>
      </c>
      <c r="R278" s="1" t="s">
        <v>670</v>
      </c>
      <c r="S278" s="1" t="s">
        <v>669</v>
      </c>
      <c r="T278" s="1" t="s">
        <v>670</v>
      </c>
      <c r="U278" s="1" t="s">
        <v>669</v>
      </c>
      <c r="V278" s="1" t="s">
        <v>670</v>
      </c>
      <c r="W278" s="1" t="s">
        <v>670</v>
      </c>
      <c r="X278" s="1" t="s">
        <v>670</v>
      </c>
      <c r="Y278" s="1" t="s">
        <v>669</v>
      </c>
      <c r="Z278" s="1" t="s">
        <v>670</v>
      </c>
      <c r="AB278" s="1">
        <v>25</v>
      </c>
      <c r="AC278">
        <f t="shared" si="98"/>
        <v>1001</v>
      </c>
      <c r="AD278">
        <f t="shared" si="101"/>
        <v>2000</v>
      </c>
      <c r="AE278" t="s">
        <v>652</v>
      </c>
      <c r="AG278" s="1">
        <v>25</v>
      </c>
      <c r="AH278">
        <f t="shared" si="99"/>
        <v>1001</v>
      </c>
      <c r="AI278">
        <f t="shared" si="102"/>
        <v>2000</v>
      </c>
      <c r="AJ278" s="1" t="s">
        <v>77</v>
      </c>
      <c r="AQ278" s="1" t="str">
        <f t="shared" si="103"/>
        <v>AN5318</v>
      </c>
      <c r="AR278" s="1">
        <f t="shared" si="104"/>
        <v>25</v>
      </c>
      <c r="AS278" s="1">
        <f t="shared" si="105"/>
        <v>1001</v>
      </c>
      <c r="AT278" s="1">
        <f t="shared" si="106"/>
        <v>2000</v>
      </c>
      <c r="AU278" t="str">
        <f t="shared" si="107"/>
        <v>AN5318|25|1001|2000</v>
      </c>
      <c r="AV278" t="str">
        <f t="shared" si="108"/>
        <v>fill_color=vvlgrey,id=TF1</v>
      </c>
      <c r="AW278" t="str">
        <f t="shared" si="109"/>
        <v>fill_color=vvlgrey,id=TF2</v>
      </c>
      <c r="AX278" t="str">
        <f t="shared" si="110"/>
        <v>fill_color=yellow,id=TF3</v>
      </c>
      <c r="AY278" t="str">
        <f t="shared" si="111"/>
        <v>fill_color=vvlgrey,id=TF4</v>
      </c>
      <c r="AZ278" t="str">
        <f t="shared" si="112"/>
        <v>fill_color=yellow,id=TF5</v>
      </c>
      <c r="BA278" t="str">
        <f t="shared" si="113"/>
        <v>fill_color=vvlgrey,id=TF6</v>
      </c>
      <c r="BB278" t="str">
        <f t="shared" si="114"/>
        <v>fill_color=yellow,id=TF7</v>
      </c>
      <c r="BC278" t="str">
        <f t="shared" si="115"/>
        <v>fill_color=vvlgrey,id=TF8</v>
      </c>
      <c r="BD278" t="str">
        <f t="shared" si="116"/>
        <v>fill_color=vvlgrey,id=TF9</v>
      </c>
      <c r="BE278" t="str">
        <f t="shared" si="117"/>
        <v>fill_color=vvlgrey,id=TF10</v>
      </c>
      <c r="BF278" t="str">
        <f t="shared" si="118"/>
        <v>fill_color=yellow,id=TF11</v>
      </c>
      <c r="BG278" t="str">
        <f t="shared" si="119"/>
        <v>fill_color=vvlgrey,id=TF12</v>
      </c>
      <c r="BK278" t="s">
        <v>306</v>
      </c>
      <c r="BL278">
        <v>2</v>
      </c>
      <c r="BM278">
        <v>8001</v>
      </c>
      <c r="BN278">
        <v>9000</v>
      </c>
      <c r="BO278" t="s">
        <v>692</v>
      </c>
      <c r="BP278" t="s">
        <v>582</v>
      </c>
    </row>
    <row r="279" spans="9:68" x14ac:dyDescent="0.25">
      <c r="I279" s="1">
        <v>25</v>
      </c>
      <c r="J279">
        <f t="shared" si="97"/>
        <v>2001</v>
      </c>
      <c r="K279">
        <f t="shared" si="100"/>
        <v>3000</v>
      </c>
      <c r="L279" t="s">
        <v>651</v>
      </c>
      <c r="M279" s="1" t="s">
        <v>200</v>
      </c>
      <c r="N279" s="1" t="str">
        <f>_xlfn.IFNA(VLOOKUP(M279,'SM Target of each TF'!$AT$2:$AV$24, 3, FALSE), "NA")</f>
        <v>NA</v>
      </c>
      <c r="O279" s="1" t="s">
        <v>670</v>
      </c>
      <c r="P279" s="1" t="s">
        <v>670</v>
      </c>
      <c r="Q279" s="1" t="s">
        <v>670</v>
      </c>
      <c r="R279" s="1" t="s">
        <v>670</v>
      </c>
      <c r="S279" s="1" t="s">
        <v>670</v>
      </c>
      <c r="T279" s="1" t="s">
        <v>670</v>
      </c>
      <c r="U279" s="1" t="s">
        <v>669</v>
      </c>
      <c r="V279" s="1" t="s">
        <v>670</v>
      </c>
      <c r="W279" s="1" t="s">
        <v>670</v>
      </c>
      <c r="X279" s="1" t="s">
        <v>670</v>
      </c>
      <c r="Y279" s="1" t="s">
        <v>670</v>
      </c>
      <c r="Z279" s="1" t="s">
        <v>670</v>
      </c>
      <c r="AB279" s="1">
        <v>25</v>
      </c>
      <c r="AC279">
        <f t="shared" si="98"/>
        <v>2001</v>
      </c>
      <c r="AD279">
        <f t="shared" si="101"/>
        <v>3000</v>
      </c>
      <c r="AE279" t="s">
        <v>651</v>
      </c>
      <c r="AG279" s="1">
        <v>25</v>
      </c>
      <c r="AH279">
        <f t="shared" si="99"/>
        <v>2001</v>
      </c>
      <c r="AI279">
        <f t="shared" si="102"/>
        <v>3000</v>
      </c>
      <c r="AJ279" s="1" t="s">
        <v>200</v>
      </c>
      <c r="AQ279" s="1" t="str">
        <f t="shared" si="103"/>
        <v>AN5319</v>
      </c>
      <c r="AR279" s="1">
        <f t="shared" si="104"/>
        <v>25</v>
      </c>
      <c r="AS279" s="1">
        <f t="shared" si="105"/>
        <v>2001</v>
      </c>
      <c r="AT279" s="1">
        <f t="shared" si="106"/>
        <v>3000</v>
      </c>
      <c r="AU279" t="str">
        <f t="shared" si="107"/>
        <v>AN5319|25|2001|3000</v>
      </c>
      <c r="AV279" t="str">
        <f t="shared" si="108"/>
        <v>fill_color=vvlgrey,id=TF1</v>
      </c>
      <c r="AW279" t="str">
        <f t="shared" si="109"/>
        <v>fill_color=vvlgrey,id=TF2</v>
      </c>
      <c r="AX279" t="str">
        <f t="shared" si="110"/>
        <v>fill_color=vvlgrey,id=TF3</v>
      </c>
      <c r="AY279" t="str">
        <f t="shared" si="111"/>
        <v>fill_color=vvlgrey,id=TF4</v>
      </c>
      <c r="AZ279" t="str">
        <f t="shared" si="112"/>
        <v>fill_color=vvlgrey,id=TF5</v>
      </c>
      <c r="BA279" t="str">
        <f t="shared" si="113"/>
        <v>fill_color=vvlgrey,id=TF6</v>
      </c>
      <c r="BB279" t="str">
        <f t="shared" si="114"/>
        <v>fill_color=yellow,id=TF7</v>
      </c>
      <c r="BC279" t="str">
        <f t="shared" si="115"/>
        <v>fill_color=vvlgrey,id=TF8</v>
      </c>
      <c r="BD279" t="str">
        <f t="shared" si="116"/>
        <v>fill_color=vvlgrey,id=TF9</v>
      </c>
      <c r="BE279" t="str">
        <f t="shared" si="117"/>
        <v>fill_color=vvlgrey,id=TF10</v>
      </c>
      <c r="BF279" t="str">
        <f t="shared" si="118"/>
        <v>fill_color=vvlgrey,id=TF11</v>
      </c>
      <c r="BG279" t="str">
        <f t="shared" si="119"/>
        <v>fill_color=vvlgrey,id=TF12</v>
      </c>
      <c r="BK279" t="s">
        <v>127</v>
      </c>
      <c r="BL279">
        <v>2</v>
      </c>
      <c r="BM279">
        <v>9001</v>
      </c>
      <c r="BN279">
        <v>10000</v>
      </c>
      <c r="BO279" t="s">
        <v>681</v>
      </c>
      <c r="BP279" t="s">
        <v>265</v>
      </c>
    </row>
    <row r="280" spans="9:68" x14ac:dyDescent="0.25">
      <c r="I280" s="1">
        <v>25</v>
      </c>
      <c r="J280">
        <f t="shared" si="97"/>
        <v>3001</v>
      </c>
      <c r="K280">
        <f t="shared" si="100"/>
        <v>4000</v>
      </c>
      <c r="L280" t="s">
        <v>652</v>
      </c>
      <c r="M280" s="1" t="s">
        <v>425</v>
      </c>
      <c r="N280" s="1" t="str">
        <f>_xlfn.IFNA(VLOOKUP(M280,'SM Target of each TF'!$AT$2:$AV$24, 3, FALSE), "NA")</f>
        <v>NA</v>
      </c>
      <c r="O280" s="1" t="s">
        <v>670</v>
      </c>
      <c r="P280" s="1" t="s">
        <v>670</v>
      </c>
      <c r="Q280" s="1" t="s">
        <v>670</v>
      </c>
      <c r="R280" s="1" t="s">
        <v>670</v>
      </c>
      <c r="S280" s="1" t="s">
        <v>670</v>
      </c>
      <c r="T280" s="1" t="s">
        <v>670</v>
      </c>
      <c r="U280" s="1" t="s">
        <v>670</v>
      </c>
      <c r="V280" s="1" t="s">
        <v>670</v>
      </c>
      <c r="W280" s="1" t="s">
        <v>670</v>
      </c>
      <c r="X280" s="1" t="s">
        <v>670</v>
      </c>
      <c r="Y280" s="1" t="s">
        <v>670</v>
      </c>
      <c r="Z280" s="1" t="s">
        <v>670</v>
      </c>
      <c r="AB280" s="1">
        <v>25</v>
      </c>
      <c r="AC280">
        <f t="shared" si="98"/>
        <v>3001</v>
      </c>
      <c r="AD280">
        <f t="shared" si="101"/>
        <v>4000</v>
      </c>
      <c r="AE280" t="s">
        <v>652</v>
      </c>
      <c r="AG280" s="1">
        <v>25</v>
      </c>
      <c r="AH280">
        <f t="shared" si="99"/>
        <v>3001</v>
      </c>
      <c r="AI280">
        <f t="shared" si="102"/>
        <v>4000</v>
      </c>
      <c r="AJ280" s="1" t="s">
        <v>425</v>
      </c>
      <c r="AQ280" s="1" t="str">
        <f t="shared" si="103"/>
        <v>AN5320</v>
      </c>
      <c r="AR280" s="1">
        <f t="shared" si="104"/>
        <v>25</v>
      </c>
      <c r="AS280" s="1">
        <f t="shared" si="105"/>
        <v>3001</v>
      </c>
      <c r="AT280" s="1">
        <f t="shared" si="106"/>
        <v>4000</v>
      </c>
      <c r="AU280" t="str">
        <f t="shared" si="107"/>
        <v>AN5320|25|3001|4000</v>
      </c>
      <c r="AV280" t="str">
        <f t="shared" si="108"/>
        <v>fill_color=vvlgrey,id=TF1</v>
      </c>
      <c r="AW280" t="str">
        <f t="shared" si="109"/>
        <v>fill_color=vvlgrey,id=TF2</v>
      </c>
      <c r="AX280" t="str">
        <f t="shared" si="110"/>
        <v>fill_color=vvlgrey,id=TF3</v>
      </c>
      <c r="AY280" t="str">
        <f t="shared" si="111"/>
        <v>fill_color=vvlgrey,id=TF4</v>
      </c>
      <c r="AZ280" t="str">
        <f t="shared" si="112"/>
        <v>fill_color=vvlgrey,id=TF5</v>
      </c>
      <c r="BA280" t="str">
        <f t="shared" si="113"/>
        <v>fill_color=vvlgrey,id=TF6</v>
      </c>
      <c r="BB280" t="str">
        <f t="shared" si="114"/>
        <v>fill_color=vvlgrey,id=TF7</v>
      </c>
      <c r="BC280" t="str">
        <f t="shared" si="115"/>
        <v>fill_color=vvlgrey,id=TF8</v>
      </c>
      <c r="BD280" t="str">
        <f t="shared" si="116"/>
        <v>fill_color=vvlgrey,id=TF9</v>
      </c>
      <c r="BE280" t="str">
        <f t="shared" si="117"/>
        <v>fill_color=vvlgrey,id=TF10</v>
      </c>
      <c r="BF280" t="str">
        <f t="shared" si="118"/>
        <v>fill_color=vvlgrey,id=TF11</v>
      </c>
      <c r="BG280" t="str">
        <f t="shared" si="119"/>
        <v>fill_color=vvlgrey,id=TF12</v>
      </c>
      <c r="BK280" t="s">
        <v>127</v>
      </c>
      <c r="BL280">
        <v>2</v>
      </c>
      <c r="BM280">
        <v>9001</v>
      </c>
      <c r="BN280">
        <v>10000</v>
      </c>
      <c r="BO280" t="s">
        <v>1274</v>
      </c>
      <c r="BP280" t="s">
        <v>581</v>
      </c>
    </row>
    <row r="281" spans="9:68" x14ac:dyDescent="0.25">
      <c r="I281" s="1">
        <v>25</v>
      </c>
      <c r="J281">
        <f t="shared" si="97"/>
        <v>4001</v>
      </c>
      <c r="K281">
        <f t="shared" si="100"/>
        <v>5000</v>
      </c>
      <c r="L281" t="s">
        <v>651</v>
      </c>
      <c r="M281" s="1" t="s">
        <v>34</v>
      </c>
      <c r="N281" s="1" t="str">
        <f>_xlfn.IFNA(VLOOKUP(M281,'SM Target of each TF'!$AT$2:$AV$24, 3, FALSE), "NA")</f>
        <v>NA</v>
      </c>
      <c r="O281" s="1" t="s">
        <v>670</v>
      </c>
      <c r="P281" s="1" t="s">
        <v>669</v>
      </c>
      <c r="Q281" s="1" t="s">
        <v>670</v>
      </c>
      <c r="R281" s="1" t="s">
        <v>670</v>
      </c>
      <c r="S281" s="1" t="s">
        <v>670</v>
      </c>
      <c r="T281" s="1" t="s">
        <v>669</v>
      </c>
      <c r="U281" s="1" t="s">
        <v>670</v>
      </c>
      <c r="V281" s="1" t="s">
        <v>670</v>
      </c>
      <c r="W281" s="1" t="s">
        <v>670</v>
      </c>
      <c r="X281" s="1" t="s">
        <v>669</v>
      </c>
      <c r="Y281" s="1" t="s">
        <v>670</v>
      </c>
      <c r="Z281" s="1" t="s">
        <v>670</v>
      </c>
      <c r="AB281" s="1">
        <v>25</v>
      </c>
      <c r="AC281">
        <f t="shared" si="98"/>
        <v>4001</v>
      </c>
      <c r="AD281">
        <f t="shared" si="101"/>
        <v>5000</v>
      </c>
      <c r="AE281" t="s">
        <v>651</v>
      </c>
      <c r="AG281" s="1">
        <v>25</v>
      </c>
      <c r="AH281">
        <f t="shared" si="99"/>
        <v>4001</v>
      </c>
      <c r="AI281">
        <f t="shared" si="102"/>
        <v>5000</v>
      </c>
      <c r="AJ281" s="1" t="s">
        <v>34</v>
      </c>
      <c r="AQ281" s="1" t="str">
        <f t="shared" si="103"/>
        <v>AN5321</v>
      </c>
      <c r="AR281" s="1">
        <f t="shared" si="104"/>
        <v>25</v>
      </c>
      <c r="AS281" s="1">
        <f t="shared" si="105"/>
        <v>4001</v>
      </c>
      <c r="AT281" s="1">
        <f t="shared" si="106"/>
        <v>5000</v>
      </c>
      <c r="AU281" t="str">
        <f t="shared" si="107"/>
        <v>AN5321|25|4001|5000</v>
      </c>
      <c r="AV281" t="str">
        <f t="shared" si="108"/>
        <v>fill_color=vvlgrey,id=TF1</v>
      </c>
      <c r="AW281" t="str">
        <f t="shared" si="109"/>
        <v>fill_color=yellow,id=TF2</v>
      </c>
      <c r="AX281" t="str">
        <f t="shared" si="110"/>
        <v>fill_color=vvlgrey,id=TF3</v>
      </c>
      <c r="AY281" t="str">
        <f t="shared" si="111"/>
        <v>fill_color=vvlgrey,id=TF4</v>
      </c>
      <c r="AZ281" t="str">
        <f t="shared" si="112"/>
        <v>fill_color=vvlgrey,id=TF5</v>
      </c>
      <c r="BA281" t="str">
        <f t="shared" si="113"/>
        <v>fill_color=yellow,id=TF6</v>
      </c>
      <c r="BB281" t="str">
        <f t="shared" si="114"/>
        <v>fill_color=vvlgrey,id=TF7</v>
      </c>
      <c r="BC281" t="str">
        <f t="shared" si="115"/>
        <v>fill_color=vvlgrey,id=TF8</v>
      </c>
      <c r="BD281" t="str">
        <f t="shared" si="116"/>
        <v>fill_color=vvlgrey,id=TF9</v>
      </c>
      <c r="BE281" t="str">
        <f t="shared" si="117"/>
        <v>fill_color=yellow,id=TF10</v>
      </c>
      <c r="BF281" t="str">
        <f t="shared" si="118"/>
        <v>fill_color=vvlgrey,id=TF11</v>
      </c>
      <c r="BG281" t="str">
        <f t="shared" si="119"/>
        <v>fill_color=vvlgrey,id=TF12</v>
      </c>
      <c r="BK281" t="s">
        <v>127</v>
      </c>
      <c r="BL281">
        <v>2</v>
      </c>
      <c r="BM281">
        <v>9001</v>
      </c>
      <c r="BN281">
        <v>10000</v>
      </c>
      <c r="BO281" t="s">
        <v>683</v>
      </c>
      <c r="BP281" t="s">
        <v>575</v>
      </c>
    </row>
    <row r="282" spans="9:68" x14ac:dyDescent="0.25">
      <c r="I282" s="1">
        <v>25</v>
      </c>
      <c r="J282">
        <f t="shared" si="97"/>
        <v>5001</v>
      </c>
      <c r="K282">
        <f t="shared" si="100"/>
        <v>6000</v>
      </c>
      <c r="L282" t="s">
        <v>652</v>
      </c>
      <c r="M282" s="1" t="s">
        <v>426</v>
      </c>
      <c r="N282" s="1" t="str">
        <f>_xlfn.IFNA(VLOOKUP(M282,'SM Target of each TF'!$AT$2:$AV$24, 3, FALSE), "NA")</f>
        <v>NA</v>
      </c>
      <c r="O282" s="1" t="s">
        <v>670</v>
      </c>
      <c r="P282" s="1" t="s">
        <v>670</v>
      </c>
      <c r="Q282" s="1" t="s">
        <v>670</v>
      </c>
      <c r="R282" s="1" t="s">
        <v>670</v>
      </c>
      <c r="S282" s="1" t="s">
        <v>670</v>
      </c>
      <c r="T282" s="1" t="s">
        <v>670</v>
      </c>
      <c r="U282" s="1" t="s">
        <v>670</v>
      </c>
      <c r="V282" s="1" t="s">
        <v>670</v>
      </c>
      <c r="W282" s="1" t="s">
        <v>670</v>
      </c>
      <c r="X282" s="1" t="s">
        <v>670</v>
      </c>
      <c r="Y282" s="1" t="s">
        <v>670</v>
      </c>
      <c r="Z282" s="1" t="s">
        <v>670</v>
      </c>
      <c r="AB282" s="1">
        <v>25</v>
      </c>
      <c r="AC282">
        <f t="shared" si="98"/>
        <v>5001</v>
      </c>
      <c r="AD282">
        <f t="shared" si="101"/>
        <v>6000</v>
      </c>
      <c r="AE282" t="s">
        <v>652</v>
      </c>
      <c r="AG282" s="1">
        <v>25</v>
      </c>
      <c r="AH282">
        <f t="shared" si="99"/>
        <v>5001</v>
      </c>
      <c r="AI282">
        <f t="shared" si="102"/>
        <v>6000</v>
      </c>
      <c r="AJ282" s="1" t="s">
        <v>426</v>
      </c>
      <c r="AQ282" s="1" t="str">
        <f t="shared" si="103"/>
        <v>AN5322</v>
      </c>
      <c r="AR282" s="1">
        <f t="shared" si="104"/>
        <v>25</v>
      </c>
      <c r="AS282" s="1">
        <f t="shared" si="105"/>
        <v>5001</v>
      </c>
      <c r="AT282" s="1">
        <f t="shared" si="106"/>
        <v>6000</v>
      </c>
      <c r="AU282" t="str">
        <f t="shared" si="107"/>
        <v>AN5322|25|5001|6000</v>
      </c>
      <c r="AV282" t="str">
        <f t="shared" si="108"/>
        <v>fill_color=vvlgrey,id=TF1</v>
      </c>
      <c r="AW282" t="str">
        <f t="shared" si="109"/>
        <v>fill_color=vvlgrey,id=TF2</v>
      </c>
      <c r="AX282" t="str">
        <f t="shared" si="110"/>
        <v>fill_color=vvlgrey,id=TF3</v>
      </c>
      <c r="AY282" t="str">
        <f t="shared" si="111"/>
        <v>fill_color=vvlgrey,id=TF4</v>
      </c>
      <c r="AZ282" t="str">
        <f t="shared" si="112"/>
        <v>fill_color=vvlgrey,id=TF5</v>
      </c>
      <c r="BA282" t="str">
        <f t="shared" si="113"/>
        <v>fill_color=vvlgrey,id=TF6</v>
      </c>
      <c r="BB282" t="str">
        <f t="shared" si="114"/>
        <v>fill_color=vvlgrey,id=TF7</v>
      </c>
      <c r="BC282" t="str">
        <f t="shared" si="115"/>
        <v>fill_color=vvlgrey,id=TF8</v>
      </c>
      <c r="BD282" t="str">
        <f t="shared" si="116"/>
        <v>fill_color=vvlgrey,id=TF9</v>
      </c>
      <c r="BE282" t="str">
        <f t="shared" si="117"/>
        <v>fill_color=vvlgrey,id=TF10</v>
      </c>
      <c r="BF282" t="str">
        <f t="shared" si="118"/>
        <v>fill_color=vvlgrey,id=TF11</v>
      </c>
      <c r="BG282" t="str">
        <f t="shared" si="119"/>
        <v>fill_color=vvlgrey,id=TF12</v>
      </c>
      <c r="BK282" t="s">
        <v>127</v>
      </c>
      <c r="BL282">
        <v>2</v>
      </c>
      <c r="BM282">
        <v>9001</v>
      </c>
      <c r="BN282">
        <v>10000</v>
      </c>
      <c r="BO282" t="s">
        <v>1275</v>
      </c>
      <c r="BP282" t="s">
        <v>120</v>
      </c>
    </row>
    <row r="283" spans="9:68" x14ac:dyDescent="0.25">
      <c r="I283" s="1">
        <v>25</v>
      </c>
      <c r="J283">
        <f t="shared" si="97"/>
        <v>6001</v>
      </c>
      <c r="K283">
        <f t="shared" si="100"/>
        <v>7000</v>
      </c>
      <c r="L283" t="s">
        <v>651</v>
      </c>
      <c r="M283" s="1" t="s">
        <v>179</v>
      </c>
      <c r="N283" s="1" t="str">
        <f>_xlfn.IFNA(VLOOKUP(M283,'SM Target of each TF'!$AT$2:$AV$24, 3, FALSE), "NA")</f>
        <v>NA</v>
      </c>
      <c r="O283" s="1" t="s">
        <v>670</v>
      </c>
      <c r="P283" s="1" t="s">
        <v>670</v>
      </c>
      <c r="Q283" s="1" t="s">
        <v>670</v>
      </c>
      <c r="R283" s="1" t="s">
        <v>670</v>
      </c>
      <c r="S283" s="1" t="s">
        <v>670</v>
      </c>
      <c r="T283" s="1" t="s">
        <v>669</v>
      </c>
      <c r="U283" s="1" t="s">
        <v>670</v>
      </c>
      <c r="V283" s="1" t="s">
        <v>670</v>
      </c>
      <c r="W283" s="1" t="s">
        <v>670</v>
      </c>
      <c r="X283" s="1" t="s">
        <v>669</v>
      </c>
      <c r="Y283" s="1" t="s">
        <v>669</v>
      </c>
      <c r="Z283" s="1" t="s">
        <v>670</v>
      </c>
      <c r="AB283" s="1">
        <v>25</v>
      </c>
      <c r="AC283">
        <f t="shared" si="98"/>
        <v>6001</v>
      </c>
      <c r="AD283">
        <f t="shared" si="101"/>
        <v>7000</v>
      </c>
      <c r="AE283" t="s">
        <v>651</v>
      </c>
      <c r="AG283" s="1">
        <v>25</v>
      </c>
      <c r="AH283">
        <f t="shared" si="99"/>
        <v>6001</v>
      </c>
      <c r="AI283">
        <f t="shared" si="102"/>
        <v>7000</v>
      </c>
      <c r="AJ283" s="1" t="s">
        <v>179</v>
      </c>
      <c r="AQ283" s="1" t="str">
        <f t="shared" si="103"/>
        <v>AN5323</v>
      </c>
      <c r="AR283" s="1">
        <f t="shared" si="104"/>
        <v>25</v>
      </c>
      <c r="AS283" s="1">
        <f t="shared" si="105"/>
        <v>6001</v>
      </c>
      <c r="AT283" s="1">
        <f t="shared" si="106"/>
        <v>7000</v>
      </c>
      <c r="AU283" t="str">
        <f t="shared" si="107"/>
        <v>AN5323|25|6001|7000</v>
      </c>
      <c r="AV283" t="str">
        <f t="shared" si="108"/>
        <v>fill_color=vvlgrey,id=TF1</v>
      </c>
      <c r="AW283" t="str">
        <f t="shared" si="109"/>
        <v>fill_color=vvlgrey,id=TF2</v>
      </c>
      <c r="AX283" t="str">
        <f t="shared" si="110"/>
        <v>fill_color=vvlgrey,id=TF3</v>
      </c>
      <c r="AY283" t="str">
        <f t="shared" si="111"/>
        <v>fill_color=vvlgrey,id=TF4</v>
      </c>
      <c r="AZ283" t="str">
        <f t="shared" si="112"/>
        <v>fill_color=vvlgrey,id=TF5</v>
      </c>
      <c r="BA283" t="str">
        <f t="shared" si="113"/>
        <v>fill_color=yellow,id=TF6</v>
      </c>
      <c r="BB283" t="str">
        <f t="shared" si="114"/>
        <v>fill_color=vvlgrey,id=TF7</v>
      </c>
      <c r="BC283" t="str">
        <f t="shared" si="115"/>
        <v>fill_color=vvlgrey,id=TF8</v>
      </c>
      <c r="BD283" t="str">
        <f t="shared" si="116"/>
        <v>fill_color=vvlgrey,id=TF9</v>
      </c>
      <c r="BE283" t="str">
        <f t="shared" si="117"/>
        <v>fill_color=yellow,id=TF10</v>
      </c>
      <c r="BF283" t="str">
        <f t="shared" si="118"/>
        <v>fill_color=yellow,id=TF11</v>
      </c>
      <c r="BG283" t="str">
        <f t="shared" si="119"/>
        <v>fill_color=vvlgrey,id=TF12</v>
      </c>
      <c r="BK283" t="s">
        <v>127</v>
      </c>
      <c r="BL283">
        <v>2</v>
      </c>
      <c r="BM283">
        <v>9001</v>
      </c>
      <c r="BN283">
        <v>10000</v>
      </c>
      <c r="BO283" t="s">
        <v>1271</v>
      </c>
      <c r="BP283" t="s">
        <v>142</v>
      </c>
    </row>
    <row r="284" spans="9:68" x14ac:dyDescent="0.25">
      <c r="I284" s="1">
        <v>25</v>
      </c>
      <c r="J284">
        <f t="shared" si="97"/>
        <v>7001</v>
      </c>
      <c r="K284">
        <f t="shared" si="100"/>
        <v>8000</v>
      </c>
      <c r="L284" t="s">
        <v>652</v>
      </c>
      <c r="M284" s="1" t="s">
        <v>253</v>
      </c>
      <c r="N284" s="1" t="str">
        <f>_xlfn.IFNA(VLOOKUP(M284,'SM Target of each TF'!$AT$2:$AV$24, 3, FALSE), "NA")</f>
        <v>NA</v>
      </c>
      <c r="O284" s="1" t="s">
        <v>670</v>
      </c>
      <c r="P284" s="1" t="s">
        <v>670</v>
      </c>
      <c r="Q284" s="1" t="s">
        <v>670</v>
      </c>
      <c r="R284" s="1" t="s">
        <v>670</v>
      </c>
      <c r="S284" s="1" t="s">
        <v>670</v>
      </c>
      <c r="T284" s="1" t="s">
        <v>670</v>
      </c>
      <c r="U284" s="1" t="s">
        <v>670</v>
      </c>
      <c r="V284" s="1" t="s">
        <v>670</v>
      </c>
      <c r="W284" s="1" t="s">
        <v>670</v>
      </c>
      <c r="X284" s="1" t="s">
        <v>670</v>
      </c>
      <c r="Y284" s="1" t="s">
        <v>672</v>
      </c>
      <c r="Z284" s="1" t="s">
        <v>670</v>
      </c>
      <c r="AB284" s="1">
        <v>25</v>
      </c>
      <c r="AC284">
        <f t="shared" si="98"/>
        <v>7001</v>
      </c>
      <c r="AD284">
        <f t="shared" si="101"/>
        <v>8000</v>
      </c>
      <c r="AE284" t="s">
        <v>652</v>
      </c>
      <c r="AG284" s="1">
        <v>25</v>
      </c>
      <c r="AH284">
        <f t="shared" si="99"/>
        <v>7001</v>
      </c>
      <c r="AI284">
        <f t="shared" si="102"/>
        <v>8000</v>
      </c>
      <c r="AJ284" s="1" t="s">
        <v>253</v>
      </c>
      <c r="AQ284" s="1" t="str">
        <f t="shared" si="103"/>
        <v>AN5324</v>
      </c>
      <c r="AR284" s="1">
        <f t="shared" si="104"/>
        <v>25</v>
      </c>
      <c r="AS284" s="1">
        <f t="shared" si="105"/>
        <v>7001</v>
      </c>
      <c r="AT284" s="1">
        <f t="shared" si="106"/>
        <v>8000</v>
      </c>
      <c r="AU284" t="str">
        <f t="shared" si="107"/>
        <v>AN5324|25|7001|8000</v>
      </c>
      <c r="AV284" t="str">
        <f t="shared" si="108"/>
        <v>fill_color=vvlgrey,id=TF1</v>
      </c>
      <c r="AW284" t="str">
        <f t="shared" si="109"/>
        <v>fill_color=vvlgrey,id=TF2</v>
      </c>
      <c r="AX284" t="str">
        <f t="shared" si="110"/>
        <v>fill_color=vvlgrey,id=TF3</v>
      </c>
      <c r="AY284" t="str">
        <f t="shared" si="111"/>
        <v>fill_color=vvlgrey,id=TF4</v>
      </c>
      <c r="AZ284" t="str">
        <f t="shared" si="112"/>
        <v>fill_color=vvlgrey,id=TF5</v>
      </c>
      <c r="BA284" t="str">
        <f t="shared" si="113"/>
        <v>fill_color=vvlgrey,id=TF6</v>
      </c>
      <c r="BB284" t="str">
        <f t="shared" si="114"/>
        <v>fill_color=vvlgrey,id=TF7</v>
      </c>
      <c r="BC284" t="str">
        <f t="shared" si="115"/>
        <v>fill_color=vvlgrey,id=TF8</v>
      </c>
      <c r="BD284" t="str">
        <f t="shared" si="116"/>
        <v>fill_color=vvlgrey,id=TF9</v>
      </c>
      <c r="BE284" t="str">
        <f t="shared" si="117"/>
        <v>fill_color=vvlgrey,id=TF10</v>
      </c>
      <c r="BF284" t="str">
        <f t="shared" si="118"/>
        <v>fill_color=dred,id=TF11</v>
      </c>
      <c r="BG284" t="str">
        <f t="shared" si="119"/>
        <v>fill_color=vvlgrey,id=TF12</v>
      </c>
      <c r="BK284" t="s">
        <v>127</v>
      </c>
      <c r="BL284">
        <v>2</v>
      </c>
      <c r="BM284">
        <v>9001</v>
      </c>
      <c r="BN284">
        <v>10000</v>
      </c>
      <c r="BO284" t="s">
        <v>1276</v>
      </c>
      <c r="BP284" t="s">
        <v>163</v>
      </c>
    </row>
    <row r="285" spans="9:68" x14ac:dyDescent="0.25">
      <c r="I285" s="1">
        <v>25</v>
      </c>
      <c r="J285">
        <f t="shared" si="97"/>
        <v>8001</v>
      </c>
      <c r="K285">
        <f t="shared" si="100"/>
        <v>9000</v>
      </c>
      <c r="L285" t="s">
        <v>651</v>
      </c>
      <c r="M285" s="1" t="s">
        <v>255</v>
      </c>
      <c r="N285" s="1" t="str">
        <f>_xlfn.IFNA(VLOOKUP(M285,'SM Target of each TF'!$AT$2:$AV$24, 3, FALSE), "NA")</f>
        <v>NA</v>
      </c>
      <c r="O285" s="1" t="s">
        <v>670</v>
      </c>
      <c r="P285" s="1" t="s">
        <v>670</v>
      </c>
      <c r="Q285" s="1" t="s">
        <v>670</v>
      </c>
      <c r="R285" s="1" t="s">
        <v>670</v>
      </c>
      <c r="S285" s="1" t="s">
        <v>670</v>
      </c>
      <c r="T285" s="1" t="s">
        <v>670</v>
      </c>
      <c r="U285" s="1" t="s">
        <v>670</v>
      </c>
      <c r="V285" s="1" t="s">
        <v>670</v>
      </c>
      <c r="W285" s="1" t="s">
        <v>670</v>
      </c>
      <c r="X285" s="1" t="s">
        <v>670</v>
      </c>
      <c r="Y285" s="1" t="s">
        <v>669</v>
      </c>
      <c r="Z285" s="1" t="s">
        <v>670</v>
      </c>
      <c r="AB285" s="1">
        <v>25</v>
      </c>
      <c r="AC285">
        <f t="shared" si="98"/>
        <v>8001</v>
      </c>
      <c r="AD285">
        <f t="shared" si="101"/>
        <v>9000</v>
      </c>
      <c r="AE285" t="s">
        <v>651</v>
      </c>
      <c r="AG285" s="1">
        <v>25</v>
      </c>
      <c r="AH285">
        <f t="shared" si="99"/>
        <v>8001</v>
      </c>
      <c r="AI285">
        <f t="shared" si="102"/>
        <v>9000</v>
      </c>
      <c r="AJ285" s="1" t="s">
        <v>255</v>
      </c>
      <c r="AQ285" s="1" t="str">
        <f t="shared" si="103"/>
        <v>AN5325</v>
      </c>
      <c r="AR285" s="1">
        <f t="shared" si="104"/>
        <v>25</v>
      </c>
      <c r="AS285" s="1">
        <f t="shared" si="105"/>
        <v>8001</v>
      </c>
      <c r="AT285" s="1">
        <f t="shared" si="106"/>
        <v>9000</v>
      </c>
      <c r="AU285" t="str">
        <f t="shared" si="107"/>
        <v>AN5325|25|8001|9000</v>
      </c>
      <c r="AV285" t="str">
        <f t="shared" si="108"/>
        <v>fill_color=vvlgrey,id=TF1</v>
      </c>
      <c r="AW285" t="str">
        <f t="shared" si="109"/>
        <v>fill_color=vvlgrey,id=TF2</v>
      </c>
      <c r="AX285" t="str">
        <f t="shared" si="110"/>
        <v>fill_color=vvlgrey,id=TF3</v>
      </c>
      <c r="AY285" t="str">
        <f t="shared" si="111"/>
        <v>fill_color=vvlgrey,id=TF4</v>
      </c>
      <c r="AZ285" t="str">
        <f t="shared" si="112"/>
        <v>fill_color=vvlgrey,id=TF5</v>
      </c>
      <c r="BA285" t="str">
        <f t="shared" si="113"/>
        <v>fill_color=vvlgrey,id=TF6</v>
      </c>
      <c r="BB285" t="str">
        <f t="shared" si="114"/>
        <v>fill_color=vvlgrey,id=TF7</v>
      </c>
      <c r="BC285" t="str">
        <f t="shared" si="115"/>
        <v>fill_color=vvlgrey,id=TF8</v>
      </c>
      <c r="BD285" t="str">
        <f t="shared" si="116"/>
        <v>fill_color=vvlgrey,id=TF9</v>
      </c>
      <c r="BE285" t="str">
        <f t="shared" si="117"/>
        <v>fill_color=vvlgrey,id=TF10</v>
      </c>
      <c r="BF285" t="str">
        <f t="shared" si="118"/>
        <v>fill_color=yellow,id=TF11</v>
      </c>
      <c r="BG285" t="str">
        <f t="shared" si="119"/>
        <v>fill_color=vvlgrey,id=TF12</v>
      </c>
      <c r="BK285" t="s">
        <v>127</v>
      </c>
      <c r="BL285">
        <v>2</v>
      </c>
      <c r="BM285">
        <v>9001</v>
      </c>
      <c r="BN285">
        <v>10000</v>
      </c>
      <c r="BO285" t="s">
        <v>1272</v>
      </c>
      <c r="BP285" t="s">
        <v>576</v>
      </c>
    </row>
    <row r="286" spans="9:68" x14ac:dyDescent="0.25">
      <c r="I286" s="1">
        <v>25</v>
      </c>
      <c r="J286">
        <f t="shared" si="97"/>
        <v>9001</v>
      </c>
      <c r="K286">
        <f t="shared" si="100"/>
        <v>10000</v>
      </c>
      <c r="L286" t="s">
        <v>652</v>
      </c>
      <c r="M286" s="1" t="s">
        <v>427</v>
      </c>
      <c r="N286" s="1" t="str">
        <f>_xlfn.IFNA(VLOOKUP(M286,'SM Target of each TF'!$AT$2:$AV$24, 3, FALSE), "NA")</f>
        <v>NA</v>
      </c>
      <c r="O286" s="1" t="s">
        <v>670</v>
      </c>
      <c r="P286" s="1" t="s">
        <v>670</v>
      </c>
      <c r="Q286" s="1" t="s">
        <v>670</v>
      </c>
      <c r="R286" s="1" t="s">
        <v>670</v>
      </c>
      <c r="S286" s="1" t="s">
        <v>670</v>
      </c>
      <c r="T286" s="1" t="s">
        <v>670</v>
      </c>
      <c r="U286" s="1" t="s">
        <v>670</v>
      </c>
      <c r="V286" s="1" t="s">
        <v>670</v>
      </c>
      <c r="W286" s="1" t="s">
        <v>670</v>
      </c>
      <c r="X286" s="1" t="s">
        <v>670</v>
      </c>
      <c r="Y286" s="1" t="s">
        <v>670</v>
      </c>
      <c r="Z286" s="1" t="s">
        <v>670</v>
      </c>
      <c r="AB286" s="1">
        <v>25</v>
      </c>
      <c r="AC286">
        <f t="shared" si="98"/>
        <v>9001</v>
      </c>
      <c r="AD286">
        <f t="shared" si="101"/>
        <v>10000</v>
      </c>
      <c r="AE286" t="s">
        <v>652</v>
      </c>
      <c r="AG286" s="1">
        <v>25</v>
      </c>
      <c r="AH286">
        <f t="shared" si="99"/>
        <v>9001</v>
      </c>
      <c r="AI286">
        <f t="shared" si="102"/>
        <v>10000</v>
      </c>
      <c r="AJ286" s="1" t="s">
        <v>427</v>
      </c>
      <c r="AQ286" s="1" t="str">
        <f t="shared" si="103"/>
        <v>AN5326</v>
      </c>
      <c r="AR286" s="1">
        <f t="shared" si="104"/>
        <v>25</v>
      </c>
      <c r="AS286" s="1">
        <f t="shared" si="105"/>
        <v>9001</v>
      </c>
      <c r="AT286" s="1">
        <f t="shared" si="106"/>
        <v>10000</v>
      </c>
      <c r="AU286" t="str">
        <f t="shared" si="107"/>
        <v>AN5326|25|9001|10000</v>
      </c>
      <c r="AV286" t="str">
        <f t="shared" si="108"/>
        <v>fill_color=vvlgrey,id=TF1</v>
      </c>
      <c r="AW286" t="str">
        <f t="shared" si="109"/>
        <v>fill_color=vvlgrey,id=TF2</v>
      </c>
      <c r="AX286" t="str">
        <f t="shared" si="110"/>
        <v>fill_color=vvlgrey,id=TF3</v>
      </c>
      <c r="AY286" t="str">
        <f t="shared" si="111"/>
        <v>fill_color=vvlgrey,id=TF4</v>
      </c>
      <c r="AZ286" t="str">
        <f t="shared" si="112"/>
        <v>fill_color=vvlgrey,id=TF5</v>
      </c>
      <c r="BA286" t="str">
        <f t="shared" si="113"/>
        <v>fill_color=vvlgrey,id=TF6</v>
      </c>
      <c r="BB286" t="str">
        <f t="shared" si="114"/>
        <v>fill_color=vvlgrey,id=TF7</v>
      </c>
      <c r="BC286" t="str">
        <f t="shared" si="115"/>
        <v>fill_color=vvlgrey,id=TF8</v>
      </c>
      <c r="BD286" t="str">
        <f t="shared" si="116"/>
        <v>fill_color=vvlgrey,id=TF9</v>
      </c>
      <c r="BE286" t="str">
        <f t="shared" si="117"/>
        <v>fill_color=vvlgrey,id=TF10</v>
      </c>
      <c r="BF286" t="str">
        <f t="shared" si="118"/>
        <v>fill_color=vvlgrey,id=TF11</v>
      </c>
      <c r="BG286" t="str">
        <f t="shared" si="119"/>
        <v>fill_color=vvlgrey,id=TF12</v>
      </c>
      <c r="BK286" t="s">
        <v>127</v>
      </c>
      <c r="BL286">
        <v>2</v>
      </c>
      <c r="BM286">
        <v>9001</v>
      </c>
      <c r="BN286">
        <v>10000</v>
      </c>
      <c r="BO286" t="s">
        <v>688</v>
      </c>
      <c r="BP286" t="s">
        <v>577</v>
      </c>
    </row>
    <row r="287" spans="9:68" x14ac:dyDescent="0.25">
      <c r="I287" s="1">
        <v>25</v>
      </c>
      <c r="J287">
        <f t="shared" si="97"/>
        <v>10001</v>
      </c>
      <c r="K287">
        <f t="shared" si="100"/>
        <v>11000</v>
      </c>
      <c r="L287" t="s">
        <v>651</v>
      </c>
      <c r="M287" s="1" t="s">
        <v>184</v>
      </c>
      <c r="N287" s="1" t="str">
        <f>_xlfn.IFNA(VLOOKUP(M287,'SM Target of each TF'!$AT$2:$AV$24, 3, FALSE), "NA")</f>
        <v>NA</v>
      </c>
      <c r="O287" s="1" t="s">
        <v>670</v>
      </c>
      <c r="P287" s="1" t="s">
        <v>670</v>
      </c>
      <c r="Q287" s="1" t="s">
        <v>670</v>
      </c>
      <c r="R287" s="1" t="s">
        <v>670</v>
      </c>
      <c r="S287" s="1" t="s">
        <v>670</v>
      </c>
      <c r="T287" s="1" t="s">
        <v>669</v>
      </c>
      <c r="U287" s="1" t="s">
        <v>670</v>
      </c>
      <c r="V287" s="1" t="s">
        <v>670</v>
      </c>
      <c r="W287" s="1" t="s">
        <v>670</v>
      </c>
      <c r="X287" s="1" t="s">
        <v>670</v>
      </c>
      <c r="Y287" s="1" t="s">
        <v>670</v>
      </c>
      <c r="Z287" s="1" t="s">
        <v>670</v>
      </c>
      <c r="AB287" s="1">
        <v>25</v>
      </c>
      <c r="AC287">
        <f t="shared" si="98"/>
        <v>10001</v>
      </c>
      <c r="AD287">
        <f t="shared" si="101"/>
        <v>11000</v>
      </c>
      <c r="AE287" t="s">
        <v>651</v>
      </c>
      <c r="AG287" s="1">
        <v>25</v>
      </c>
      <c r="AH287">
        <f t="shared" si="99"/>
        <v>10001</v>
      </c>
      <c r="AI287">
        <f t="shared" si="102"/>
        <v>11000</v>
      </c>
      <c r="AJ287" s="1" t="s">
        <v>184</v>
      </c>
      <c r="AQ287" s="1" t="str">
        <f t="shared" si="103"/>
        <v>AN5327</v>
      </c>
      <c r="AR287" s="1">
        <f t="shared" si="104"/>
        <v>25</v>
      </c>
      <c r="AS287" s="1">
        <f t="shared" si="105"/>
        <v>10001</v>
      </c>
      <c r="AT287" s="1">
        <f t="shared" si="106"/>
        <v>11000</v>
      </c>
      <c r="AU287" t="str">
        <f t="shared" si="107"/>
        <v>AN5327|25|10001|11000</v>
      </c>
      <c r="AV287" t="str">
        <f t="shared" si="108"/>
        <v>fill_color=vvlgrey,id=TF1</v>
      </c>
      <c r="AW287" t="str">
        <f t="shared" si="109"/>
        <v>fill_color=vvlgrey,id=TF2</v>
      </c>
      <c r="AX287" t="str">
        <f t="shared" si="110"/>
        <v>fill_color=vvlgrey,id=TF3</v>
      </c>
      <c r="AY287" t="str">
        <f t="shared" si="111"/>
        <v>fill_color=vvlgrey,id=TF4</v>
      </c>
      <c r="AZ287" t="str">
        <f t="shared" si="112"/>
        <v>fill_color=vvlgrey,id=TF5</v>
      </c>
      <c r="BA287" t="str">
        <f t="shared" si="113"/>
        <v>fill_color=yellow,id=TF6</v>
      </c>
      <c r="BB287" t="str">
        <f t="shared" si="114"/>
        <v>fill_color=vvlgrey,id=TF7</v>
      </c>
      <c r="BC287" t="str">
        <f t="shared" si="115"/>
        <v>fill_color=vvlgrey,id=TF8</v>
      </c>
      <c r="BD287" t="str">
        <f t="shared" si="116"/>
        <v>fill_color=vvlgrey,id=TF9</v>
      </c>
      <c r="BE287" t="str">
        <f t="shared" si="117"/>
        <v>fill_color=vvlgrey,id=TF10</v>
      </c>
      <c r="BF287" t="str">
        <f t="shared" si="118"/>
        <v>fill_color=vvlgrey,id=TF11</v>
      </c>
      <c r="BG287" t="str">
        <f t="shared" si="119"/>
        <v>fill_color=vvlgrey,id=TF12</v>
      </c>
      <c r="BK287" t="s">
        <v>127</v>
      </c>
      <c r="BL287">
        <v>2</v>
      </c>
      <c r="BM287">
        <v>9001</v>
      </c>
      <c r="BN287">
        <v>10000</v>
      </c>
      <c r="BO287" t="s">
        <v>1277</v>
      </c>
      <c r="BP287" t="s">
        <v>578</v>
      </c>
    </row>
    <row r="288" spans="9:68" x14ac:dyDescent="0.25">
      <c r="I288" s="1">
        <v>25</v>
      </c>
      <c r="J288">
        <f t="shared" si="97"/>
        <v>11001</v>
      </c>
      <c r="K288">
        <f t="shared" si="100"/>
        <v>12000</v>
      </c>
      <c r="L288" t="s">
        <v>652</v>
      </c>
      <c r="M288" s="1" t="s">
        <v>193</v>
      </c>
      <c r="N288" s="1" t="str">
        <f>_xlfn.IFNA(VLOOKUP(M288,'SM Target of each TF'!$AT$2:$AV$24, 3, FALSE), "NA")</f>
        <v>NA</v>
      </c>
      <c r="O288" s="1" t="s">
        <v>670</v>
      </c>
      <c r="P288" s="1" t="s">
        <v>670</v>
      </c>
      <c r="Q288" s="1" t="s">
        <v>670</v>
      </c>
      <c r="R288" s="1" t="s">
        <v>670</v>
      </c>
      <c r="S288" s="1" t="s">
        <v>670</v>
      </c>
      <c r="T288" s="1" t="s">
        <v>669</v>
      </c>
      <c r="U288" s="1" t="s">
        <v>670</v>
      </c>
      <c r="V288" s="1" t="s">
        <v>670</v>
      </c>
      <c r="W288" s="1" t="s">
        <v>670</v>
      </c>
      <c r="X288" s="1" t="s">
        <v>670</v>
      </c>
      <c r="Y288" s="1" t="s">
        <v>669</v>
      </c>
      <c r="Z288" s="1" t="s">
        <v>670</v>
      </c>
      <c r="AB288" s="1">
        <v>25</v>
      </c>
      <c r="AC288">
        <f t="shared" si="98"/>
        <v>11001</v>
      </c>
      <c r="AD288">
        <f t="shared" si="101"/>
        <v>12000</v>
      </c>
      <c r="AE288" t="s">
        <v>652</v>
      </c>
      <c r="AG288" s="1">
        <v>25</v>
      </c>
      <c r="AH288">
        <f t="shared" si="99"/>
        <v>11001</v>
      </c>
      <c r="AI288">
        <f t="shared" si="102"/>
        <v>12000</v>
      </c>
      <c r="AJ288" s="1" t="s">
        <v>193</v>
      </c>
      <c r="AQ288" s="1" t="str">
        <f t="shared" si="103"/>
        <v>AN5328</v>
      </c>
      <c r="AR288" s="1">
        <f t="shared" si="104"/>
        <v>25</v>
      </c>
      <c r="AS288" s="1">
        <f t="shared" si="105"/>
        <v>11001</v>
      </c>
      <c r="AT288" s="1">
        <f t="shared" si="106"/>
        <v>12000</v>
      </c>
      <c r="AU288" t="str">
        <f t="shared" si="107"/>
        <v>AN5328|25|11001|12000</v>
      </c>
      <c r="AV288" t="str">
        <f t="shared" si="108"/>
        <v>fill_color=vvlgrey,id=TF1</v>
      </c>
      <c r="AW288" t="str">
        <f t="shared" si="109"/>
        <v>fill_color=vvlgrey,id=TF2</v>
      </c>
      <c r="AX288" t="str">
        <f t="shared" si="110"/>
        <v>fill_color=vvlgrey,id=TF3</v>
      </c>
      <c r="AY288" t="str">
        <f t="shared" si="111"/>
        <v>fill_color=vvlgrey,id=TF4</v>
      </c>
      <c r="AZ288" t="str">
        <f t="shared" si="112"/>
        <v>fill_color=vvlgrey,id=TF5</v>
      </c>
      <c r="BA288" t="str">
        <f t="shared" si="113"/>
        <v>fill_color=yellow,id=TF6</v>
      </c>
      <c r="BB288" t="str">
        <f t="shared" si="114"/>
        <v>fill_color=vvlgrey,id=TF7</v>
      </c>
      <c r="BC288" t="str">
        <f t="shared" si="115"/>
        <v>fill_color=vvlgrey,id=TF8</v>
      </c>
      <c r="BD288" t="str">
        <f t="shared" si="116"/>
        <v>fill_color=vvlgrey,id=TF9</v>
      </c>
      <c r="BE288" t="str">
        <f t="shared" si="117"/>
        <v>fill_color=vvlgrey,id=TF10</v>
      </c>
      <c r="BF288" t="str">
        <f t="shared" si="118"/>
        <v>fill_color=yellow,id=TF11</v>
      </c>
      <c r="BG288" t="str">
        <f t="shared" si="119"/>
        <v>fill_color=vvlgrey,id=TF12</v>
      </c>
      <c r="BK288" t="s">
        <v>127</v>
      </c>
      <c r="BL288">
        <v>2</v>
      </c>
      <c r="BM288">
        <v>9001</v>
      </c>
      <c r="BN288">
        <v>10000</v>
      </c>
      <c r="BO288" t="s">
        <v>690</v>
      </c>
      <c r="BP288" t="s">
        <v>579</v>
      </c>
    </row>
    <row r="289" spans="9:68" x14ac:dyDescent="0.25">
      <c r="I289" s="1">
        <v>25</v>
      </c>
      <c r="J289">
        <f t="shared" si="97"/>
        <v>12001</v>
      </c>
      <c r="K289">
        <f t="shared" si="100"/>
        <v>13000</v>
      </c>
      <c r="L289" t="s">
        <v>651</v>
      </c>
      <c r="M289" s="1" t="s">
        <v>182</v>
      </c>
      <c r="N289" s="1" t="str">
        <f>_xlfn.IFNA(VLOOKUP(M289,'SM Target of each TF'!$AT$2:$AV$24, 3, FALSE), "NA")</f>
        <v>NA</v>
      </c>
      <c r="O289" s="1" t="s">
        <v>670</v>
      </c>
      <c r="P289" s="1" t="s">
        <v>670</v>
      </c>
      <c r="Q289" s="1" t="s">
        <v>670</v>
      </c>
      <c r="R289" s="1" t="s">
        <v>670</v>
      </c>
      <c r="S289" s="1" t="s">
        <v>670</v>
      </c>
      <c r="T289" s="1" t="s">
        <v>669</v>
      </c>
      <c r="U289" s="1" t="s">
        <v>670</v>
      </c>
      <c r="V289" s="1" t="s">
        <v>670</v>
      </c>
      <c r="W289" s="1" t="s">
        <v>670</v>
      </c>
      <c r="X289" s="1" t="s">
        <v>670</v>
      </c>
      <c r="Y289" s="1" t="s">
        <v>669</v>
      </c>
      <c r="Z289" s="1" t="s">
        <v>670</v>
      </c>
      <c r="AB289" s="1">
        <v>25</v>
      </c>
      <c r="AC289">
        <f t="shared" si="98"/>
        <v>12001</v>
      </c>
      <c r="AD289">
        <f t="shared" si="101"/>
        <v>13000</v>
      </c>
      <c r="AE289" t="s">
        <v>651</v>
      </c>
      <c r="AG289" s="1">
        <v>25</v>
      </c>
      <c r="AH289">
        <f t="shared" si="99"/>
        <v>12001</v>
      </c>
      <c r="AI289">
        <f t="shared" si="102"/>
        <v>13000</v>
      </c>
      <c r="AJ289" s="1" t="s">
        <v>182</v>
      </c>
      <c r="AQ289" s="1" t="str">
        <f t="shared" si="103"/>
        <v>AN5329</v>
      </c>
      <c r="AR289" s="1">
        <f t="shared" si="104"/>
        <v>25</v>
      </c>
      <c r="AS289" s="1">
        <f t="shared" si="105"/>
        <v>12001</v>
      </c>
      <c r="AT289" s="1">
        <f t="shared" si="106"/>
        <v>13000</v>
      </c>
      <c r="AU289" t="str">
        <f t="shared" si="107"/>
        <v>AN5329|25|12001|13000</v>
      </c>
      <c r="AV289" t="str">
        <f t="shared" si="108"/>
        <v>fill_color=vvlgrey,id=TF1</v>
      </c>
      <c r="AW289" t="str">
        <f t="shared" si="109"/>
        <v>fill_color=vvlgrey,id=TF2</v>
      </c>
      <c r="AX289" t="str">
        <f t="shared" si="110"/>
        <v>fill_color=vvlgrey,id=TF3</v>
      </c>
      <c r="AY289" t="str">
        <f t="shared" si="111"/>
        <v>fill_color=vvlgrey,id=TF4</v>
      </c>
      <c r="AZ289" t="str">
        <f t="shared" si="112"/>
        <v>fill_color=vvlgrey,id=TF5</v>
      </c>
      <c r="BA289" t="str">
        <f t="shared" si="113"/>
        <v>fill_color=yellow,id=TF6</v>
      </c>
      <c r="BB289" t="str">
        <f t="shared" si="114"/>
        <v>fill_color=vvlgrey,id=TF7</v>
      </c>
      <c r="BC289" t="str">
        <f t="shared" si="115"/>
        <v>fill_color=vvlgrey,id=TF8</v>
      </c>
      <c r="BD289" t="str">
        <f t="shared" si="116"/>
        <v>fill_color=vvlgrey,id=TF9</v>
      </c>
      <c r="BE289" t="str">
        <f t="shared" si="117"/>
        <v>fill_color=vvlgrey,id=TF10</v>
      </c>
      <c r="BF289" t="str">
        <f t="shared" si="118"/>
        <v>fill_color=yellow,id=TF11</v>
      </c>
      <c r="BG289" t="str">
        <f t="shared" si="119"/>
        <v>fill_color=vvlgrey,id=TF12</v>
      </c>
      <c r="BK289" t="s">
        <v>127</v>
      </c>
      <c r="BL289">
        <v>2</v>
      </c>
      <c r="BM289">
        <v>9001</v>
      </c>
      <c r="BN289">
        <v>10000</v>
      </c>
      <c r="BO289" t="s">
        <v>1273</v>
      </c>
      <c r="BP289" t="s">
        <v>580</v>
      </c>
    </row>
    <row r="290" spans="9:68" x14ac:dyDescent="0.25">
      <c r="I290" s="1">
        <v>26</v>
      </c>
      <c r="J290">
        <f t="shared" si="97"/>
        <v>1</v>
      </c>
      <c r="K290">
        <f t="shared" si="100"/>
        <v>1000</v>
      </c>
      <c r="L290" t="s">
        <v>652</v>
      </c>
      <c r="M290" s="1" t="s">
        <v>121</v>
      </c>
      <c r="N290" s="1" t="str">
        <f>_xlfn.IFNA(VLOOKUP(M290,'SM Target of each TF'!$AT$2:$AV$24, 3, FALSE), "NA")</f>
        <v>NA</v>
      </c>
      <c r="O290" s="1" t="s">
        <v>670</v>
      </c>
      <c r="P290" s="1" t="s">
        <v>670</v>
      </c>
      <c r="Q290" s="1" t="s">
        <v>672</v>
      </c>
      <c r="R290" s="1" t="s">
        <v>669</v>
      </c>
      <c r="S290" s="1" t="s">
        <v>670</v>
      </c>
      <c r="T290" s="1" t="s">
        <v>670</v>
      </c>
      <c r="U290" s="1" t="s">
        <v>669</v>
      </c>
      <c r="V290" s="1" t="s">
        <v>669</v>
      </c>
      <c r="W290" s="1" t="s">
        <v>670</v>
      </c>
      <c r="X290" s="1" t="s">
        <v>670</v>
      </c>
      <c r="Y290" s="1" t="s">
        <v>672</v>
      </c>
      <c r="Z290" s="1" t="s">
        <v>670</v>
      </c>
      <c r="AB290" s="1">
        <v>26</v>
      </c>
      <c r="AC290">
        <f t="shared" si="98"/>
        <v>1</v>
      </c>
      <c r="AD290">
        <f t="shared" si="101"/>
        <v>1000</v>
      </c>
      <c r="AE290" t="s">
        <v>652</v>
      </c>
      <c r="AG290" s="1">
        <v>26</v>
      </c>
      <c r="AH290">
        <f t="shared" si="99"/>
        <v>1</v>
      </c>
      <c r="AI290">
        <f t="shared" si="102"/>
        <v>1000</v>
      </c>
      <c r="AJ290" s="1" t="s">
        <v>121</v>
      </c>
      <c r="AQ290" s="1" t="str">
        <f t="shared" si="103"/>
        <v>AN5989</v>
      </c>
      <c r="AR290" s="1">
        <f t="shared" si="104"/>
        <v>26</v>
      </c>
      <c r="AS290" s="1">
        <f t="shared" si="105"/>
        <v>1</v>
      </c>
      <c r="AT290" s="1">
        <f t="shared" si="106"/>
        <v>1000</v>
      </c>
      <c r="AU290" t="str">
        <f t="shared" si="107"/>
        <v>AN5989|26|1|1000</v>
      </c>
      <c r="AV290" t="str">
        <f t="shared" si="108"/>
        <v>fill_color=vvlgrey,id=TF1</v>
      </c>
      <c r="AW290" t="str">
        <f t="shared" si="109"/>
        <v>fill_color=vvlgrey,id=TF2</v>
      </c>
      <c r="AX290" t="str">
        <f t="shared" si="110"/>
        <v>fill_color=dred,id=TF3</v>
      </c>
      <c r="AY290" t="str">
        <f t="shared" si="111"/>
        <v>fill_color=yellow,id=TF4</v>
      </c>
      <c r="AZ290" t="str">
        <f t="shared" si="112"/>
        <v>fill_color=vvlgrey,id=TF5</v>
      </c>
      <c r="BA290" t="str">
        <f t="shared" si="113"/>
        <v>fill_color=vvlgrey,id=TF6</v>
      </c>
      <c r="BB290" t="str">
        <f t="shared" si="114"/>
        <v>fill_color=yellow,id=TF7</v>
      </c>
      <c r="BC290" t="str">
        <f t="shared" si="115"/>
        <v>fill_color=yellow,id=TF8</v>
      </c>
      <c r="BD290" t="str">
        <f t="shared" si="116"/>
        <v>fill_color=vvlgrey,id=TF9</v>
      </c>
      <c r="BE290" t="str">
        <f t="shared" si="117"/>
        <v>fill_color=vvlgrey,id=TF10</v>
      </c>
      <c r="BF290" t="str">
        <f t="shared" si="118"/>
        <v>fill_color=dred,id=TF11</v>
      </c>
      <c r="BG290" t="str">
        <f t="shared" si="119"/>
        <v>fill_color=vvlgrey,id=TF12</v>
      </c>
      <c r="BK290" t="s">
        <v>127</v>
      </c>
      <c r="BL290">
        <v>2</v>
      </c>
      <c r="BM290">
        <v>9001</v>
      </c>
      <c r="BN290">
        <v>10000</v>
      </c>
      <c r="BO290" t="s">
        <v>692</v>
      </c>
      <c r="BP290" t="s">
        <v>582</v>
      </c>
    </row>
    <row r="291" spans="9:68" x14ac:dyDescent="0.25">
      <c r="I291" s="1">
        <v>26</v>
      </c>
      <c r="J291">
        <f t="shared" si="97"/>
        <v>1001</v>
      </c>
      <c r="K291">
        <f t="shared" si="100"/>
        <v>2000</v>
      </c>
      <c r="L291" t="s">
        <v>651</v>
      </c>
      <c r="M291" s="1" t="s">
        <v>136</v>
      </c>
      <c r="N291" s="1" t="str">
        <f>_xlfn.IFNA(VLOOKUP(M291,'SM Target of each TF'!$AT$2:$AV$24, 3, FALSE), "NA")</f>
        <v>NA</v>
      </c>
      <c r="O291" s="1" t="s">
        <v>670</v>
      </c>
      <c r="P291" s="1" t="s">
        <v>670</v>
      </c>
      <c r="Q291" s="1" t="s">
        <v>669</v>
      </c>
      <c r="R291" s="1" t="s">
        <v>670</v>
      </c>
      <c r="S291" s="1" t="s">
        <v>669</v>
      </c>
      <c r="T291" s="1" t="s">
        <v>670</v>
      </c>
      <c r="U291" s="1" t="s">
        <v>669</v>
      </c>
      <c r="V291" s="1" t="s">
        <v>670</v>
      </c>
      <c r="W291" s="1" t="s">
        <v>670</v>
      </c>
      <c r="X291" s="1" t="s">
        <v>669</v>
      </c>
      <c r="Y291" s="1" t="s">
        <v>672</v>
      </c>
      <c r="Z291" s="1" t="s">
        <v>670</v>
      </c>
      <c r="AB291" s="1">
        <v>26</v>
      </c>
      <c r="AC291">
        <f t="shared" si="98"/>
        <v>1001</v>
      </c>
      <c r="AD291">
        <f t="shared" si="101"/>
        <v>2000</v>
      </c>
      <c r="AE291" t="s">
        <v>651</v>
      </c>
      <c r="AG291" s="1">
        <v>26</v>
      </c>
      <c r="AH291">
        <f t="shared" si="99"/>
        <v>1001</v>
      </c>
      <c r="AI291">
        <f t="shared" si="102"/>
        <v>2000</v>
      </c>
      <c r="AJ291" s="1" t="s">
        <v>136</v>
      </c>
      <c r="AQ291" s="1" t="str">
        <f t="shared" si="103"/>
        <v>AN5990</v>
      </c>
      <c r="AR291" s="1">
        <f t="shared" si="104"/>
        <v>26</v>
      </c>
      <c r="AS291" s="1">
        <f t="shared" si="105"/>
        <v>1001</v>
      </c>
      <c r="AT291" s="1">
        <f t="shared" si="106"/>
        <v>2000</v>
      </c>
      <c r="AU291" t="str">
        <f t="shared" si="107"/>
        <v>AN5990|26|1001|2000</v>
      </c>
      <c r="AV291" t="str">
        <f t="shared" si="108"/>
        <v>fill_color=vvlgrey,id=TF1</v>
      </c>
      <c r="AW291" t="str">
        <f t="shared" si="109"/>
        <v>fill_color=vvlgrey,id=TF2</v>
      </c>
      <c r="AX291" t="str">
        <f t="shared" si="110"/>
        <v>fill_color=yellow,id=TF3</v>
      </c>
      <c r="AY291" t="str">
        <f t="shared" si="111"/>
        <v>fill_color=vvlgrey,id=TF4</v>
      </c>
      <c r="AZ291" t="str">
        <f t="shared" si="112"/>
        <v>fill_color=yellow,id=TF5</v>
      </c>
      <c r="BA291" t="str">
        <f t="shared" si="113"/>
        <v>fill_color=vvlgrey,id=TF6</v>
      </c>
      <c r="BB291" t="str">
        <f t="shared" si="114"/>
        <v>fill_color=yellow,id=TF7</v>
      </c>
      <c r="BC291" t="str">
        <f t="shared" si="115"/>
        <v>fill_color=vvlgrey,id=TF8</v>
      </c>
      <c r="BD291" t="str">
        <f t="shared" si="116"/>
        <v>fill_color=vvlgrey,id=TF9</v>
      </c>
      <c r="BE291" t="str">
        <f t="shared" si="117"/>
        <v>fill_color=yellow,id=TF10</v>
      </c>
      <c r="BF291" t="str">
        <f t="shared" si="118"/>
        <v>fill_color=dred,id=TF11</v>
      </c>
      <c r="BG291" t="str">
        <f t="shared" si="119"/>
        <v>fill_color=vvlgrey,id=TF12</v>
      </c>
      <c r="BK291" t="s">
        <v>313</v>
      </c>
      <c r="BL291">
        <v>3</v>
      </c>
      <c r="BM291">
        <v>1</v>
      </c>
      <c r="BN291">
        <v>1000</v>
      </c>
      <c r="BO291" t="s">
        <v>681</v>
      </c>
      <c r="BP291" t="s">
        <v>265</v>
      </c>
    </row>
    <row r="292" spans="9:68" x14ac:dyDescent="0.25">
      <c r="I292" s="1">
        <v>26</v>
      </c>
      <c r="J292">
        <f t="shared" si="97"/>
        <v>2001</v>
      </c>
      <c r="K292">
        <f t="shared" si="100"/>
        <v>3000</v>
      </c>
      <c r="L292" t="s">
        <v>652</v>
      </c>
      <c r="M292" s="1" t="s">
        <v>42</v>
      </c>
      <c r="N292" s="1" t="str">
        <f>_xlfn.IFNA(VLOOKUP(M292,'SM Target of each TF'!$AT$2:$AV$24, 3, FALSE), "NA")</f>
        <v>NA</v>
      </c>
      <c r="O292" s="1" t="s">
        <v>670</v>
      </c>
      <c r="P292" s="1" t="s">
        <v>670</v>
      </c>
      <c r="Q292" s="1" t="s">
        <v>669</v>
      </c>
      <c r="R292" s="1" t="s">
        <v>669</v>
      </c>
      <c r="S292" s="1" t="s">
        <v>670</v>
      </c>
      <c r="T292" s="1" t="s">
        <v>670</v>
      </c>
      <c r="U292" s="1" t="s">
        <v>670</v>
      </c>
      <c r="V292" s="1" t="s">
        <v>670</v>
      </c>
      <c r="W292" s="1" t="s">
        <v>670</v>
      </c>
      <c r="X292" s="1" t="s">
        <v>669</v>
      </c>
      <c r="Y292" s="1" t="s">
        <v>669</v>
      </c>
      <c r="Z292" s="1" t="s">
        <v>670</v>
      </c>
      <c r="AB292" s="1">
        <v>26</v>
      </c>
      <c r="AC292">
        <f t="shared" si="98"/>
        <v>2001</v>
      </c>
      <c r="AD292">
        <f t="shared" si="101"/>
        <v>3000</v>
      </c>
      <c r="AE292" t="s">
        <v>652</v>
      </c>
      <c r="AG292" s="1">
        <v>26</v>
      </c>
      <c r="AH292">
        <f t="shared" si="99"/>
        <v>2001</v>
      </c>
      <c r="AI292">
        <f t="shared" si="102"/>
        <v>3000</v>
      </c>
      <c r="AJ292" s="1" t="s">
        <v>42</v>
      </c>
      <c r="AQ292" s="1" t="str">
        <f t="shared" si="103"/>
        <v>AN5991</v>
      </c>
      <c r="AR292" s="1">
        <f t="shared" si="104"/>
        <v>26</v>
      </c>
      <c r="AS292" s="1">
        <f t="shared" si="105"/>
        <v>2001</v>
      </c>
      <c r="AT292" s="1">
        <f t="shared" si="106"/>
        <v>3000</v>
      </c>
      <c r="AU292" t="str">
        <f t="shared" si="107"/>
        <v>AN5991|26|2001|3000</v>
      </c>
      <c r="AV292" t="str">
        <f t="shared" si="108"/>
        <v>fill_color=vvlgrey,id=TF1</v>
      </c>
      <c r="AW292" t="str">
        <f t="shared" si="109"/>
        <v>fill_color=vvlgrey,id=TF2</v>
      </c>
      <c r="AX292" t="str">
        <f t="shared" si="110"/>
        <v>fill_color=yellow,id=TF3</v>
      </c>
      <c r="AY292" t="str">
        <f t="shared" si="111"/>
        <v>fill_color=yellow,id=TF4</v>
      </c>
      <c r="AZ292" t="str">
        <f t="shared" si="112"/>
        <v>fill_color=vvlgrey,id=TF5</v>
      </c>
      <c r="BA292" t="str">
        <f t="shared" si="113"/>
        <v>fill_color=vvlgrey,id=TF6</v>
      </c>
      <c r="BB292" t="str">
        <f t="shared" si="114"/>
        <v>fill_color=vvlgrey,id=TF7</v>
      </c>
      <c r="BC292" t="str">
        <f t="shared" si="115"/>
        <v>fill_color=vvlgrey,id=TF8</v>
      </c>
      <c r="BD292" t="str">
        <f t="shared" si="116"/>
        <v>fill_color=vvlgrey,id=TF9</v>
      </c>
      <c r="BE292" t="str">
        <f t="shared" si="117"/>
        <v>fill_color=yellow,id=TF10</v>
      </c>
      <c r="BF292" t="str">
        <f t="shared" si="118"/>
        <v>fill_color=yellow,id=TF11</v>
      </c>
      <c r="BG292" t="str">
        <f t="shared" si="119"/>
        <v>fill_color=vvlgrey,id=TF12</v>
      </c>
      <c r="BK292" t="s">
        <v>313</v>
      </c>
      <c r="BL292">
        <v>3</v>
      </c>
      <c r="BM292">
        <v>1</v>
      </c>
      <c r="BN292">
        <v>1000</v>
      </c>
      <c r="BO292" t="s">
        <v>682</v>
      </c>
      <c r="BP292" t="s">
        <v>581</v>
      </c>
    </row>
    <row r="293" spans="9:68" x14ac:dyDescent="0.25">
      <c r="I293" s="1">
        <v>26</v>
      </c>
      <c r="J293">
        <f t="shared" si="97"/>
        <v>3001</v>
      </c>
      <c r="K293">
        <f t="shared" si="100"/>
        <v>4000</v>
      </c>
      <c r="L293" t="s">
        <v>651</v>
      </c>
      <c r="M293" s="1" t="s">
        <v>67</v>
      </c>
      <c r="N293" s="1" t="str">
        <f>_xlfn.IFNA(VLOOKUP(M293,'SM Target of each TF'!$AT$2:$AV$24, 3, FALSE), "NA")</f>
        <v>NA</v>
      </c>
      <c r="O293" s="1" t="s">
        <v>670</v>
      </c>
      <c r="P293" s="1" t="s">
        <v>670</v>
      </c>
      <c r="Q293" s="1" t="s">
        <v>669</v>
      </c>
      <c r="R293" s="1" t="s">
        <v>669</v>
      </c>
      <c r="S293" s="1" t="s">
        <v>670</v>
      </c>
      <c r="T293" s="1" t="s">
        <v>670</v>
      </c>
      <c r="U293" s="1" t="s">
        <v>670</v>
      </c>
      <c r="V293" s="1" t="s">
        <v>670</v>
      </c>
      <c r="W293" s="1" t="s">
        <v>670</v>
      </c>
      <c r="X293" s="1" t="s">
        <v>669</v>
      </c>
      <c r="Y293" s="1" t="s">
        <v>669</v>
      </c>
      <c r="Z293" s="1" t="s">
        <v>670</v>
      </c>
      <c r="AB293" s="1">
        <v>26</v>
      </c>
      <c r="AC293">
        <f t="shared" si="98"/>
        <v>3001</v>
      </c>
      <c r="AD293">
        <f t="shared" si="101"/>
        <v>4000</v>
      </c>
      <c r="AE293" t="s">
        <v>651</v>
      </c>
      <c r="AG293" s="1">
        <v>26</v>
      </c>
      <c r="AH293">
        <f t="shared" si="99"/>
        <v>3001</v>
      </c>
      <c r="AI293">
        <f t="shared" si="102"/>
        <v>4000</v>
      </c>
      <c r="AJ293" s="1" t="s">
        <v>67</v>
      </c>
      <c r="AQ293" s="1" t="str">
        <f t="shared" si="103"/>
        <v>AN5992</v>
      </c>
      <c r="AR293" s="1">
        <f t="shared" si="104"/>
        <v>26</v>
      </c>
      <c r="AS293" s="1">
        <f t="shared" si="105"/>
        <v>3001</v>
      </c>
      <c r="AT293" s="1">
        <f t="shared" si="106"/>
        <v>4000</v>
      </c>
      <c r="AU293" t="str">
        <f t="shared" si="107"/>
        <v>AN5992|26|3001|4000</v>
      </c>
      <c r="AV293" t="str">
        <f t="shared" si="108"/>
        <v>fill_color=vvlgrey,id=TF1</v>
      </c>
      <c r="AW293" t="str">
        <f t="shared" si="109"/>
        <v>fill_color=vvlgrey,id=TF2</v>
      </c>
      <c r="AX293" t="str">
        <f t="shared" si="110"/>
        <v>fill_color=yellow,id=TF3</v>
      </c>
      <c r="AY293" t="str">
        <f t="shared" si="111"/>
        <v>fill_color=yellow,id=TF4</v>
      </c>
      <c r="AZ293" t="str">
        <f t="shared" si="112"/>
        <v>fill_color=vvlgrey,id=TF5</v>
      </c>
      <c r="BA293" t="str">
        <f t="shared" si="113"/>
        <v>fill_color=vvlgrey,id=TF6</v>
      </c>
      <c r="BB293" t="str">
        <f t="shared" si="114"/>
        <v>fill_color=vvlgrey,id=TF7</v>
      </c>
      <c r="BC293" t="str">
        <f t="shared" si="115"/>
        <v>fill_color=vvlgrey,id=TF8</v>
      </c>
      <c r="BD293" t="str">
        <f t="shared" si="116"/>
        <v>fill_color=vvlgrey,id=TF9</v>
      </c>
      <c r="BE293" t="str">
        <f t="shared" si="117"/>
        <v>fill_color=yellow,id=TF10</v>
      </c>
      <c r="BF293" t="str">
        <f t="shared" si="118"/>
        <v>fill_color=yellow,id=TF11</v>
      </c>
      <c r="BG293" t="str">
        <f t="shared" si="119"/>
        <v>fill_color=vvlgrey,id=TF12</v>
      </c>
      <c r="BK293" t="s">
        <v>313</v>
      </c>
      <c r="BL293">
        <v>3</v>
      </c>
      <c r="BM293">
        <v>1</v>
      </c>
      <c r="BN293">
        <v>1000</v>
      </c>
      <c r="BO293" t="s">
        <v>683</v>
      </c>
      <c r="BP293" t="s">
        <v>575</v>
      </c>
    </row>
    <row r="294" spans="9:68" x14ac:dyDescent="0.25">
      <c r="I294" s="1">
        <v>26</v>
      </c>
      <c r="J294">
        <f t="shared" si="97"/>
        <v>4001</v>
      </c>
      <c r="K294">
        <f t="shared" si="100"/>
        <v>5000</v>
      </c>
      <c r="L294" t="s">
        <v>652</v>
      </c>
      <c r="M294" s="1" t="s">
        <v>428</v>
      </c>
      <c r="N294" s="1" t="str">
        <f>_xlfn.IFNA(VLOOKUP(M294,'SM Target of each TF'!$AT$2:$AV$24, 3, FALSE), "NA")</f>
        <v>NA</v>
      </c>
      <c r="O294" s="1" t="s">
        <v>670</v>
      </c>
      <c r="P294" s="1" t="s">
        <v>670</v>
      </c>
      <c r="Q294" s="1" t="s">
        <v>670</v>
      </c>
      <c r="R294" s="1" t="s">
        <v>670</v>
      </c>
      <c r="S294" s="1" t="s">
        <v>670</v>
      </c>
      <c r="T294" s="1" t="s">
        <v>670</v>
      </c>
      <c r="U294" s="1" t="s">
        <v>670</v>
      </c>
      <c r="V294" s="1" t="s">
        <v>670</v>
      </c>
      <c r="W294" s="1" t="s">
        <v>670</v>
      </c>
      <c r="X294" s="1" t="s">
        <v>670</v>
      </c>
      <c r="Y294" s="1" t="s">
        <v>670</v>
      </c>
      <c r="Z294" s="1" t="s">
        <v>670</v>
      </c>
      <c r="AB294" s="1">
        <v>26</v>
      </c>
      <c r="AC294">
        <f t="shared" si="98"/>
        <v>4001</v>
      </c>
      <c r="AD294">
        <f t="shared" si="101"/>
        <v>5000</v>
      </c>
      <c r="AE294" t="s">
        <v>652</v>
      </c>
      <c r="AG294" s="1">
        <v>26</v>
      </c>
      <c r="AH294">
        <f t="shared" si="99"/>
        <v>4001</v>
      </c>
      <c r="AI294">
        <f t="shared" si="102"/>
        <v>5000</v>
      </c>
      <c r="AJ294" s="1" t="s">
        <v>428</v>
      </c>
      <c r="AQ294" s="1" t="str">
        <f t="shared" si="103"/>
        <v>AN5993</v>
      </c>
      <c r="AR294" s="1">
        <f t="shared" si="104"/>
        <v>26</v>
      </c>
      <c r="AS294" s="1">
        <f t="shared" si="105"/>
        <v>4001</v>
      </c>
      <c r="AT294" s="1">
        <f t="shared" si="106"/>
        <v>5000</v>
      </c>
      <c r="AU294" t="str">
        <f t="shared" si="107"/>
        <v>AN5993|26|4001|5000</v>
      </c>
      <c r="AV294" t="str">
        <f t="shared" si="108"/>
        <v>fill_color=vvlgrey,id=TF1</v>
      </c>
      <c r="AW294" t="str">
        <f t="shared" si="109"/>
        <v>fill_color=vvlgrey,id=TF2</v>
      </c>
      <c r="AX294" t="str">
        <f t="shared" si="110"/>
        <v>fill_color=vvlgrey,id=TF3</v>
      </c>
      <c r="AY294" t="str">
        <f t="shared" si="111"/>
        <v>fill_color=vvlgrey,id=TF4</v>
      </c>
      <c r="AZ294" t="str">
        <f t="shared" si="112"/>
        <v>fill_color=vvlgrey,id=TF5</v>
      </c>
      <c r="BA294" t="str">
        <f t="shared" si="113"/>
        <v>fill_color=vvlgrey,id=TF6</v>
      </c>
      <c r="BB294" t="str">
        <f t="shared" si="114"/>
        <v>fill_color=vvlgrey,id=TF7</v>
      </c>
      <c r="BC294" t="str">
        <f t="shared" si="115"/>
        <v>fill_color=vvlgrey,id=TF8</v>
      </c>
      <c r="BD294" t="str">
        <f t="shared" si="116"/>
        <v>fill_color=vvlgrey,id=TF9</v>
      </c>
      <c r="BE294" t="str">
        <f t="shared" si="117"/>
        <v>fill_color=vvlgrey,id=TF10</v>
      </c>
      <c r="BF294" t="str">
        <f t="shared" si="118"/>
        <v>fill_color=vvlgrey,id=TF11</v>
      </c>
      <c r="BG294" t="str">
        <f t="shared" si="119"/>
        <v>fill_color=vvlgrey,id=TF12</v>
      </c>
      <c r="BK294" t="s">
        <v>313</v>
      </c>
      <c r="BL294">
        <v>3</v>
      </c>
      <c r="BM294">
        <v>1</v>
      </c>
      <c r="BN294">
        <v>1000</v>
      </c>
      <c r="BO294" t="s">
        <v>684</v>
      </c>
      <c r="BP294" t="s">
        <v>120</v>
      </c>
    </row>
    <row r="295" spans="9:68" x14ac:dyDescent="0.25">
      <c r="I295" s="1">
        <v>26</v>
      </c>
      <c r="J295">
        <f t="shared" si="97"/>
        <v>5001</v>
      </c>
      <c r="K295">
        <f t="shared" si="100"/>
        <v>6000</v>
      </c>
      <c r="L295" t="s">
        <v>651</v>
      </c>
      <c r="M295" s="1" t="s">
        <v>429</v>
      </c>
      <c r="N295" s="1" t="str">
        <f>_xlfn.IFNA(VLOOKUP(M295,'SM Target of each TF'!$AT$2:$AV$24, 3, FALSE), "NA")</f>
        <v>NA</v>
      </c>
      <c r="O295" s="1" t="s">
        <v>670</v>
      </c>
      <c r="P295" s="1" t="s">
        <v>670</v>
      </c>
      <c r="Q295" s="1" t="s">
        <v>670</v>
      </c>
      <c r="R295" s="1" t="s">
        <v>670</v>
      </c>
      <c r="S295" s="1" t="s">
        <v>670</v>
      </c>
      <c r="T295" s="1" t="s">
        <v>670</v>
      </c>
      <c r="U295" s="1" t="s">
        <v>670</v>
      </c>
      <c r="V295" s="1" t="s">
        <v>670</v>
      </c>
      <c r="W295" s="1" t="s">
        <v>670</v>
      </c>
      <c r="X295" s="1" t="s">
        <v>670</v>
      </c>
      <c r="Y295" s="1" t="s">
        <v>670</v>
      </c>
      <c r="Z295" s="1" t="s">
        <v>670</v>
      </c>
      <c r="AB295" s="1">
        <v>26</v>
      </c>
      <c r="AC295">
        <f t="shared" si="98"/>
        <v>5001</v>
      </c>
      <c r="AD295">
        <f t="shared" si="101"/>
        <v>6000</v>
      </c>
      <c r="AE295" t="s">
        <v>651</v>
      </c>
      <c r="AG295" s="1">
        <v>26</v>
      </c>
      <c r="AH295">
        <f t="shared" si="99"/>
        <v>5001</v>
      </c>
      <c r="AI295">
        <f t="shared" si="102"/>
        <v>6000</v>
      </c>
      <c r="AJ295" s="1" t="s">
        <v>429</v>
      </c>
      <c r="AQ295" s="1" t="str">
        <f t="shared" si="103"/>
        <v>AN5994</v>
      </c>
      <c r="AR295" s="1">
        <f t="shared" si="104"/>
        <v>26</v>
      </c>
      <c r="AS295" s="1">
        <f t="shared" si="105"/>
        <v>5001</v>
      </c>
      <c r="AT295" s="1">
        <f t="shared" si="106"/>
        <v>6000</v>
      </c>
      <c r="AU295" t="str">
        <f t="shared" si="107"/>
        <v>AN5994|26|5001|6000</v>
      </c>
      <c r="AV295" t="str">
        <f t="shared" si="108"/>
        <v>fill_color=vvlgrey,id=TF1</v>
      </c>
      <c r="AW295" t="str">
        <f t="shared" si="109"/>
        <v>fill_color=vvlgrey,id=TF2</v>
      </c>
      <c r="AX295" t="str">
        <f t="shared" si="110"/>
        <v>fill_color=vvlgrey,id=TF3</v>
      </c>
      <c r="AY295" t="str">
        <f t="shared" si="111"/>
        <v>fill_color=vvlgrey,id=TF4</v>
      </c>
      <c r="AZ295" t="str">
        <f t="shared" si="112"/>
        <v>fill_color=vvlgrey,id=TF5</v>
      </c>
      <c r="BA295" t="str">
        <f t="shared" si="113"/>
        <v>fill_color=vvlgrey,id=TF6</v>
      </c>
      <c r="BB295" t="str">
        <f t="shared" si="114"/>
        <v>fill_color=vvlgrey,id=TF7</v>
      </c>
      <c r="BC295" t="str">
        <f t="shared" si="115"/>
        <v>fill_color=vvlgrey,id=TF8</v>
      </c>
      <c r="BD295" t="str">
        <f t="shared" si="116"/>
        <v>fill_color=vvlgrey,id=TF9</v>
      </c>
      <c r="BE295" t="str">
        <f t="shared" si="117"/>
        <v>fill_color=vvlgrey,id=TF10</v>
      </c>
      <c r="BF295" t="str">
        <f t="shared" si="118"/>
        <v>fill_color=vvlgrey,id=TF11</v>
      </c>
      <c r="BG295" t="str">
        <f t="shared" si="119"/>
        <v>fill_color=vvlgrey,id=TF12</v>
      </c>
      <c r="BK295" t="s">
        <v>313</v>
      </c>
      <c r="BL295">
        <v>3</v>
      </c>
      <c r="BM295">
        <v>1</v>
      </c>
      <c r="BN295">
        <v>1000</v>
      </c>
      <c r="BO295" t="s">
        <v>685</v>
      </c>
      <c r="BP295" t="s">
        <v>142</v>
      </c>
    </row>
    <row r="296" spans="9:68" x14ac:dyDescent="0.25">
      <c r="I296" s="1">
        <v>26</v>
      </c>
      <c r="J296">
        <f t="shared" si="97"/>
        <v>6001</v>
      </c>
      <c r="K296">
        <f t="shared" si="100"/>
        <v>7000</v>
      </c>
      <c r="L296" t="s">
        <v>652</v>
      </c>
      <c r="M296" s="1" t="s">
        <v>155</v>
      </c>
      <c r="N296" s="1" t="str">
        <f>_xlfn.IFNA(VLOOKUP(M296,'SM Target of each TF'!$AT$2:$AV$24, 3, FALSE), "NA")</f>
        <v>NA</v>
      </c>
      <c r="O296" s="1" t="s">
        <v>670</v>
      </c>
      <c r="P296" s="1" t="s">
        <v>670</v>
      </c>
      <c r="Q296" s="1" t="s">
        <v>670</v>
      </c>
      <c r="R296" s="1" t="s">
        <v>669</v>
      </c>
      <c r="S296" s="1" t="s">
        <v>670</v>
      </c>
      <c r="T296" s="1" t="s">
        <v>670</v>
      </c>
      <c r="U296" s="1" t="s">
        <v>670</v>
      </c>
      <c r="V296" s="1" t="s">
        <v>670</v>
      </c>
      <c r="W296" s="1" t="s">
        <v>670</v>
      </c>
      <c r="X296" s="1" t="s">
        <v>670</v>
      </c>
      <c r="Y296" s="1" t="s">
        <v>669</v>
      </c>
      <c r="Z296" s="1" t="s">
        <v>670</v>
      </c>
      <c r="AB296" s="1">
        <v>26</v>
      </c>
      <c r="AC296">
        <f t="shared" si="98"/>
        <v>6001</v>
      </c>
      <c r="AD296">
        <f t="shared" si="101"/>
        <v>7000</v>
      </c>
      <c r="AE296" t="s">
        <v>652</v>
      </c>
      <c r="AG296" s="1">
        <v>26</v>
      </c>
      <c r="AH296">
        <f t="shared" si="99"/>
        <v>6001</v>
      </c>
      <c r="AI296">
        <f t="shared" si="102"/>
        <v>7000</v>
      </c>
      <c r="AJ296" s="1" t="s">
        <v>155</v>
      </c>
      <c r="AQ296" s="1" t="str">
        <f t="shared" si="103"/>
        <v>AN5995</v>
      </c>
      <c r="AR296" s="1">
        <f t="shared" si="104"/>
        <v>26</v>
      </c>
      <c r="AS296" s="1">
        <f t="shared" si="105"/>
        <v>6001</v>
      </c>
      <c r="AT296" s="1">
        <f t="shared" si="106"/>
        <v>7000</v>
      </c>
      <c r="AU296" t="str">
        <f t="shared" si="107"/>
        <v>AN5995|26|6001|7000</v>
      </c>
      <c r="AV296" t="str">
        <f t="shared" si="108"/>
        <v>fill_color=vvlgrey,id=TF1</v>
      </c>
      <c r="AW296" t="str">
        <f t="shared" si="109"/>
        <v>fill_color=vvlgrey,id=TF2</v>
      </c>
      <c r="AX296" t="str">
        <f t="shared" si="110"/>
        <v>fill_color=vvlgrey,id=TF3</v>
      </c>
      <c r="AY296" t="str">
        <f t="shared" si="111"/>
        <v>fill_color=yellow,id=TF4</v>
      </c>
      <c r="AZ296" t="str">
        <f t="shared" si="112"/>
        <v>fill_color=vvlgrey,id=TF5</v>
      </c>
      <c r="BA296" t="str">
        <f t="shared" si="113"/>
        <v>fill_color=vvlgrey,id=TF6</v>
      </c>
      <c r="BB296" t="str">
        <f t="shared" si="114"/>
        <v>fill_color=vvlgrey,id=TF7</v>
      </c>
      <c r="BC296" t="str">
        <f t="shared" si="115"/>
        <v>fill_color=vvlgrey,id=TF8</v>
      </c>
      <c r="BD296" t="str">
        <f t="shared" si="116"/>
        <v>fill_color=vvlgrey,id=TF9</v>
      </c>
      <c r="BE296" t="str">
        <f t="shared" si="117"/>
        <v>fill_color=vvlgrey,id=TF10</v>
      </c>
      <c r="BF296" t="str">
        <f t="shared" si="118"/>
        <v>fill_color=yellow,id=TF11</v>
      </c>
      <c r="BG296" t="str">
        <f t="shared" si="119"/>
        <v>fill_color=vvlgrey,id=TF12</v>
      </c>
      <c r="BK296" t="s">
        <v>313</v>
      </c>
      <c r="BL296">
        <v>3</v>
      </c>
      <c r="BM296">
        <v>1</v>
      </c>
      <c r="BN296">
        <v>1000</v>
      </c>
      <c r="BO296" t="s">
        <v>686</v>
      </c>
      <c r="BP296" t="s">
        <v>163</v>
      </c>
    </row>
    <row r="297" spans="9:68" x14ac:dyDescent="0.25">
      <c r="I297" s="1">
        <v>26</v>
      </c>
      <c r="J297">
        <f t="shared" si="97"/>
        <v>7001</v>
      </c>
      <c r="K297">
        <f t="shared" si="100"/>
        <v>8000</v>
      </c>
      <c r="L297" t="s">
        <v>651</v>
      </c>
      <c r="M297" s="1" t="s">
        <v>165</v>
      </c>
      <c r="N297" s="1" t="str">
        <f>_xlfn.IFNA(VLOOKUP(M297,'SM Target of each TF'!$AT$2:$AV$24, 3, FALSE), "NA")</f>
        <v>NA</v>
      </c>
      <c r="O297" s="1" t="s">
        <v>670</v>
      </c>
      <c r="P297" s="1" t="s">
        <v>670</v>
      </c>
      <c r="Q297" s="1" t="s">
        <v>670</v>
      </c>
      <c r="R297" s="1" t="s">
        <v>671</v>
      </c>
      <c r="S297" s="1" t="s">
        <v>670</v>
      </c>
      <c r="T297" s="1" t="s">
        <v>670</v>
      </c>
      <c r="U297" s="1" t="s">
        <v>670</v>
      </c>
      <c r="V297" s="1" t="s">
        <v>670</v>
      </c>
      <c r="W297" s="1" t="s">
        <v>670</v>
      </c>
      <c r="X297" s="1" t="s">
        <v>670</v>
      </c>
      <c r="Y297" s="1" t="s">
        <v>669</v>
      </c>
      <c r="Z297" s="1" t="s">
        <v>670</v>
      </c>
      <c r="AB297" s="1">
        <v>26</v>
      </c>
      <c r="AC297">
        <f t="shared" si="98"/>
        <v>7001</v>
      </c>
      <c r="AD297">
        <f t="shared" si="101"/>
        <v>8000</v>
      </c>
      <c r="AE297" t="s">
        <v>651</v>
      </c>
      <c r="AG297" s="1">
        <v>26</v>
      </c>
      <c r="AH297">
        <f t="shared" si="99"/>
        <v>7001</v>
      </c>
      <c r="AI297">
        <f t="shared" si="102"/>
        <v>8000</v>
      </c>
      <c r="AJ297" s="1" t="s">
        <v>165</v>
      </c>
      <c r="AQ297" s="1" t="str">
        <f t="shared" si="103"/>
        <v>AN5996</v>
      </c>
      <c r="AR297" s="1">
        <f t="shared" si="104"/>
        <v>26</v>
      </c>
      <c r="AS297" s="1">
        <f t="shared" si="105"/>
        <v>7001</v>
      </c>
      <c r="AT297" s="1">
        <f t="shared" si="106"/>
        <v>8000</v>
      </c>
      <c r="AU297" t="str">
        <f t="shared" si="107"/>
        <v>AN5996|26|7001|8000</v>
      </c>
      <c r="AV297" t="str">
        <f t="shared" si="108"/>
        <v>fill_color=vvlgrey,id=TF1</v>
      </c>
      <c r="AW297" t="str">
        <f t="shared" si="109"/>
        <v>fill_color=vvlgrey,id=TF2</v>
      </c>
      <c r="AX297" t="str">
        <f t="shared" si="110"/>
        <v>fill_color=vvlgrey,id=TF3</v>
      </c>
      <c r="AY297" t="str">
        <f t="shared" si="111"/>
        <v>fill_color=dblue,id=TF4</v>
      </c>
      <c r="AZ297" t="str">
        <f t="shared" si="112"/>
        <v>fill_color=vvlgrey,id=TF5</v>
      </c>
      <c r="BA297" t="str">
        <f t="shared" si="113"/>
        <v>fill_color=vvlgrey,id=TF6</v>
      </c>
      <c r="BB297" t="str">
        <f t="shared" si="114"/>
        <v>fill_color=vvlgrey,id=TF7</v>
      </c>
      <c r="BC297" t="str">
        <f t="shared" si="115"/>
        <v>fill_color=vvlgrey,id=TF8</v>
      </c>
      <c r="BD297" t="str">
        <f t="shared" si="116"/>
        <v>fill_color=vvlgrey,id=TF9</v>
      </c>
      <c r="BE297" t="str">
        <f t="shared" si="117"/>
        <v>fill_color=vvlgrey,id=TF10</v>
      </c>
      <c r="BF297" t="str">
        <f t="shared" si="118"/>
        <v>fill_color=yellow,id=TF11</v>
      </c>
      <c r="BG297" t="str">
        <f t="shared" si="119"/>
        <v>fill_color=vvlgrey,id=TF12</v>
      </c>
      <c r="BK297" t="s">
        <v>313</v>
      </c>
      <c r="BL297">
        <v>3</v>
      </c>
      <c r="BM297">
        <v>1</v>
      </c>
      <c r="BN297">
        <v>1000</v>
      </c>
      <c r="BO297" t="s">
        <v>687</v>
      </c>
      <c r="BP297" t="s">
        <v>576</v>
      </c>
    </row>
    <row r="298" spans="9:68" x14ac:dyDescent="0.25">
      <c r="I298" s="1">
        <v>26</v>
      </c>
      <c r="J298">
        <f t="shared" si="97"/>
        <v>8001</v>
      </c>
      <c r="K298">
        <f t="shared" si="100"/>
        <v>9000</v>
      </c>
      <c r="L298" t="s">
        <v>652</v>
      </c>
      <c r="M298" s="1" t="s">
        <v>207</v>
      </c>
      <c r="N298" s="1" t="str">
        <f>_xlfn.IFNA(VLOOKUP(M298,'SM Target of each TF'!$AT$2:$AV$24, 3, FALSE), "NA")</f>
        <v>NA</v>
      </c>
      <c r="O298" s="1" t="s">
        <v>670</v>
      </c>
      <c r="P298" s="1" t="s">
        <v>670</v>
      </c>
      <c r="Q298" s="1" t="s">
        <v>670</v>
      </c>
      <c r="R298" s="1" t="s">
        <v>670</v>
      </c>
      <c r="S298" s="1" t="s">
        <v>670</v>
      </c>
      <c r="T298" s="1" t="s">
        <v>670</v>
      </c>
      <c r="U298" s="1" t="s">
        <v>669</v>
      </c>
      <c r="V298" s="1" t="s">
        <v>670</v>
      </c>
      <c r="W298" s="1" t="s">
        <v>670</v>
      </c>
      <c r="X298" s="1" t="s">
        <v>670</v>
      </c>
      <c r="Y298" s="1" t="s">
        <v>669</v>
      </c>
      <c r="Z298" s="1" t="s">
        <v>670</v>
      </c>
      <c r="AB298" s="1">
        <v>26</v>
      </c>
      <c r="AC298">
        <f t="shared" si="98"/>
        <v>8001</v>
      </c>
      <c r="AD298">
        <f t="shared" si="101"/>
        <v>9000</v>
      </c>
      <c r="AE298" t="s">
        <v>652</v>
      </c>
      <c r="AG298" s="1">
        <v>26</v>
      </c>
      <c r="AH298">
        <f t="shared" si="99"/>
        <v>8001</v>
      </c>
      <c r="AI298">
        <f t="shared" si="102"/>
        <v>9000</v>
      </c>
      <c r="AJ298" s="1" t="s">
        <v>207</v>
      </c>
      <c r="AQ298" s="1" t="str">
        <f t="shared" si="103"/>
        <v>AN5997</v>
      </c>
      <c r="AR298" s="1">
        <f t="shared" si="104"/>
        <v>26</v>
      </c>
      <c r="AS298" s="1">
        <f t="shared" si="105"/>
        <v>8001</v>
      </c>
      <c r="AT298" s="1">
        <f t="shared" si="106"/>
        <v>9000</v>
      </c>
      <c r="AU298" t="str">
        <f t="shared" si="107"/>
        <v>AN5997|26|8001|9000</v>
      </c>
      <c r="AV298" t="str">
        <f t="shared" si="108"/>
        <v>fill_color=vvlgrey,id=TF1</v>
      </c>
      <c r="AW298" t="str">
        <f t="shared" si="109"/>
        <v>fill_color=vvlgrey,id=TF2</v>
      </c>
      <c r="AX298" t="str">
        <f t="shared" si="110"/>
        <v>fill_color=vvlgrey,id=TF3</v>
      </c>
      <c r="AY298" t="str">
        <f t="shared" si="111"/>
        <v>fill_color=vvlgrey,id=TF4</v>
      </c>
      <c r="AZ298" t="str">
        <f t="shared" si="112"/>
        <v>fill_color=vvlgrey,id=TF5</v>
      </c>
      <c r="BA298" t="str">
        <f t="shared" si="113"/>
        <v>fill_color=vvlgrey,id=TF6</v>
      </c>
      <c r="BB298" t="str">
        <f t="shared" si="114"/>
        <v>fill_color=yellow,id=TF7</v>
      </c>
      <c r="BC298" t="str">
        <f t="shared" si="115"/>
        <v>fill_color=vvlgrey,id=TF8</v>
      </c>
      <c r="BD298" t="str">
        <f t="shared" si="116"/>
        <v>fill_color=vvlgrey,id=TF9</v>
      </c>
      <c r="BE298" t="str">
        <f t="shared" si="117"/>
        <v>fill_color=vvlgrey,id=TF10</v>
      </c>
      <c r="BF298" t="str">
        <f t="shared" si="118"/>
        <v>fill_color=yellow,id=TF11</v>
      </c>
      <c r="BG298" t="str">
        <f t="shared" si="119"/>
        <v>fill_color=vvlgrey,id=TF12</v>
      </c>
      <c r="BK298" t="s">
        <v>313</v>
      </c>
      <c r="BL298">
        <v>3</v>
      </c>
      <c r="BM298">
        <v>1</v>
      </c>
      <c r="BN298">
        <v>1000</v>
      </c>
      <c r="BO298" t="s">
        <v>688</v>
      </c>
      <c r="BP298" t="s">
        <v>577</v>
      </c>
    </row>
    <row r="299" spans="9:68" x14ac:dyDescent="0.25">
      <c r="I299" s="1">
        <v>26</v>
      </c>
      <c r="J299">
        <f t="shared" si="97"/>
        <v>9001</v>
      </c>
      <c r="K299">
        <f t="shared" si="100"/>
        <v>10000</v>
      </c>
      <c r="L299" t="s">
        <v>651</v>
      </c>
      <c r="M299" s="1" t="s">
        <v>212</v>
      </c>
      <c r="N299" s="1" t="str">
        <f>_xlfn.IFNA(VLOOKUP(M299,'SM Target of each TF'!$AT$2:$AV$24, 3, FALSE), "NA")</f>
        <v>NA</v>
      </c>
      <c r="O299" s="1" t="s">
        <v>670</v>
      </c>
      <c r="P299" s="1" t="s">
        <v>670</v>
      </c>
      <c r="Q299" s="1" t="s">
        <v>670</v>
      </c>
      <c r="R299" s="1" t="s">
        <v>670</v>
      </c>
      <c r="S299" s="1" t="s">
        <v>670</v>
      </c>
      <c r="T299" s="1" t="s">
        <v>670</v>
      </c>
      <c r="U299" s="1" t="s">
        <v>669</v>
      </c>
      <c r="V299" s="1" t="s">
        <v>670</v>
      </c>
      <c r="W299" s="1" t="s">
        <v>670</v>
      </c>
      <c r="X299" s="1" t="s">
        <v>670</v>
      </c>
      <c r="Y299" s="1" t="s">
        <v>670</v>
      </c>
      <c r="Z299" s="1" t="s">
        <v>670</v>
      </c>
      <c r="AB299" s="1">
        <v>26</v>
      </c>
      <c r="AC299">
        <f t="shared" si="98"/>
        <v>9001</v>
      </c>
      <c r="AD299">
        <f t="shared" si="101"/>
        <v>10000</v>
      </c>
      <c r="AE299" t="s">
        <v>651</v>
      </c>
      <c r="AG299" s="1">
        <v>26</v>
      </c>
      <c r="AH299">
        <f t="shared" si="99"/>
        <v>9001</v>
      </c>
      <c r="AI299">
        <f t="shared" si="102"/>
        <v>10000</v>
      </c>
      <c r="AJ299" s="1" t="s">
        <v>212</v>
      </c>
      <c r="AQ299" s="1" t="str">
        <f t="shared" si="103"/>
        <v>AN5998</v>
      </c>
      <c r="AR299" s="1">
        <f t="shared" si="104"/>
        <v>26</v>
      </c>
      <c r="AS299" s="1">
        <f t="shared" si="105"/>
        <v>9001</v>
      </c>
      <c r="AT299" s="1">
        <f t="shared" si="106"/>
        <v>10000</v>
      </c>
      <c r="AU299" t="str">
        <f t="shared" si="107"/>
        <v>AN5998|26|9001|10000</v>
      </c>
      <c r="AV299" t="str">
        <f t="shared" si="108"/>
        <v>fill_color=vvlgrey,id=TF1</v>
      </c>
      <c r="AW299" t="str">
        <f t="shared" si="109"/>
        <v>fill_color=vvlgrey,id=TF2</v>
      </c>
      <c r="AX299" t="str">
        <f t="shared" si="110"/>
        <v>fill_color=vvlgrey,id=TF3</v>
      </c>
      <c r="AY299" t="str">
        <f t="shared" si="111"/>
        <v>fill_color=vvlgrey,id=TF4</v>
      </c>
      <c r="AZ299" t="str">
        <f t="shared" si="112"/>
        <v>fill_color=vvlgrey,id=TF5</v>
      </c>
      <c r="BA299" t="str">
        <f t="shared" si="113"/>
        <v>fill_color=vvlgrey,id=TF6</v>
      </c>
      <c r="BB299" t="str">
        <f t="shared" si="114"/>
        <v>fill_color=yellow,id=TF7</v>
      </c>
      <c r="BC299" t="str">
        <f t="shared" si="115"/>
        <v>fill_color=vvlgrey,id=TF8</v>
      </c>
      <c r="BD299" t="str">
        <f t="shared" si="116"/>
        <v>fill_color=vvlgrey,id=TF9</v>
      </c>
      <c r="BE299" t="str">
        <f t="shared" si="117"/>
        <v>fill_color=vvlgrey,id=TF10</v>
      </c>
      <c r="BF299" t="str">
        <f t="shared" si="118"/>
        <v>fill_color=vvlgrey,id=TF11</v>
      </c>
      <c r="BG299" t="str">
        <f t="shared" si="119"/>
        <v>fill_color=vvlgrey,id=TF12</v>
      </c>
      <c r="BK299" t="s">
        <v>313</v>
      </c>
      <c r="BL299">
        <v>3</v>
      </c>
      <c r="BM299">
        <v>1</v>
      </c>
      <c r="BN299">
        <v>1000</v>
      </c>
      <c r="BO299" t="s">
        <v>689</v>
      </c>
      <c r="BP299" t="s">
        <v>578</v>
      </c>
    </row>
    <row r="300" spans="9:68" x14ac:dyDescent="0.25">
      <c r="I300" s="1">
        <v>26</v>
      </c>
      <c r="J300">
        <f t="shared" si="97"/>
        <v>10001</v>
      </c>
      <c r="K300">
        <f t="shared" si="100"/>
        <v>11000</v>
      </c>
      <c r="L300" t="s">
        <v>652</v>
      </c>
      <c r="M300" s="1" t="s">
        <v>123</v>
      </c>
      <c r="N300" s="1" t="str">
        <f>_xlfn.IFNA(VLOOKUP(M300,'SM Target of each TF'!$AT$2:$AV$24, 3, FALSE), "NA")</f>
        <v>NA</v>
      </c>
      <c r="O300" s="1" t="s">
        <v>670</v>
      </c>
      <c r="P300" s="1" t="s">
        <v>670</v>
      </c>
      <c r="Q300" s="1" t="s">
        <v>669</v>
      </c>
      <c r="R300" s="1" t="s">
        <v>669</v>
      </c>
      <c r="S300" s="1" t="s">
        <v>669</v>
      </c>
      <c r="T300" s="1" t="s">
        <v>669</v>
      </c>
      <c r="U300" s="1" t="s">
        <v>670</v>
      </c>
      <c r="V300" s="1" t="s">
        <v>669</v>
      </c>
      <c r="W300" s="1" t="s">
        <v>670</v>
      </c>
      <c r="X300" s="1" t="s">
        <v>669</v>
      </c>
      <c r="Y300" s="1" t="s">
        <v>669</v>
      </c>
      <c r="Z300" s="1" t="s">
        <v>670</v>
      </c>
      <c r="AB300" s="1">
        <v>26</v>
      </c>
      <c r="AC300">
        <f t="shared" si="98"/>
        <v>10001</v>
      </c>
      <c r="AD300">
        <f t="shared" si="101"/>
        <v>11000</v>
      </c>
      <c r="AE300" t="s">
        <v>652</v>
      </c>
      <c r="AG300" s="1">
        <v>26</v>
      </c>
      <c r="AH300">
        <f t="shared" si="99"/>
        <v>10001</v>
      </c>
      <c r="AI300">
        <f t="shared" si="102"/>
        <v>11000</v>
      </c>
      <c r="AJ300" s="1" t="s">
        <v>123</v>
      </c>
      <c r="AQ300" s="1" t="str">
        <f t="shared" si="103"/>
        <v>AN5999</v>
      </c>
      <c r="AR300" s="1">
        <f t="shared" si="104"/>
        <v>26</v>
      </c>
      <c r="AS300" s="1">
        <f t="shared" si="105"/>
        <v>10001</v>
      </c>
      <c r="AT300" s="1">
        <f t="shared" si="106"/>
        <v>11000</v>
      </c>
      <c r="AU300" t="str">
        <f t="shared" si="107"/>
        <v>AN5999|26|10001|11000</v>
      </c>
      <c r="AV300" t="str">
        <f t="shared" si="108"/>
        <v>fill_color=vvlgrey,id=TF1</v>
      </c>
      <c r="AW300" t="str">
        <f t="shared" si="109"/>
        <v>fill_color=vvlgrey,id=TF2</v>
      </c>
      <c r="AX300" t="str">
        <f t="shared" si="110"/>
        <v>fill_color=yellow,id=TF3</v>
      </c>
      <c r="AY300" t="str">
        <f t="shared" si="111"/>
        <v>fill_color=yellow,id=TF4</v>
      </c>
      <c r="AZ300" t="str">
        <f t="shared" si="112"/>
        <v>fill_color=yellow,id=TF5</v>
      </c>
      <c r="BA300" t="str">
        <f t="shared" si="113"/>
        <v>fill_color=yellow,id=TF6</v>
      </c>
      <c r="BB300" t="str">
        <f t="shared" si="114"/>
        <v>fill_color=vvlgrey,id=TF7</v>
      </c>
      <c r="BC300" t="str">
        <f t="shared" si="115"/>
        <v>fill_color=yellow,id=TF8</v>
      </c>
      <c r="BD300" t="str">
        <f t="shared" si="116"/>
        <v>fill_color=vvlgrey,id=TF9</v>
      </c>
      <c r="BE300" t="str">
        <f t="shared" si="117"/>
        <v>fill_color=yellow,id=TF10</v>
      </c>
      <c r="BF300" t="str">
        <f t="shared" si="118"/>
        <v>fill_color=yellow,id=TF11</v>
      </c>
      <c r="BG300" t="str">
        <f t="shared" si="119"/>
        <v>fill_color=vvlgrey,id=TF12</v>
      </c>
      <c r="BK300" t="s">
        <v>313</v>
      </c>
      <c r="BL300">
        <v>3</v>
      </c>
      <c r="BM300">
        <v>1</v>
      </c>
      <c r="BN300">
        <v>1000</v>
      </c>
      <c r="BO300" t="s">
        <v>690</v>
      </c>
      <c r="BP300" t="s">
        <v>579</v>
      </c>
    </row>
    <row r="301" spans="9:68" x14ac:dyDescent="0.25">
      <c r="I301" s="1">
        <v>26</v>
      </c>
      <c r="J301">
        <f t="shared" si="97"/>
        <v>11001</v>
      </c>
      <c r="K301">
        <f t="shared" si="100"/>
        <v>12000</v>
      </c>
      <c r="L301" t="s">
        <v>651</v>
      </c>
      <c r="M301" s="1" t="s">
        <v>430</v>
      </c>
      <c r="N301" s="1" t="str">
        <f>_xlfn.IFNA(VLOOKUP(M301,'SM Target of each TF'!$AT$2:$AV$24, 3, FALSE), "NA")</f>
        <v>NA</v>
      </c>
      <c r="O301" s="1" t="s">
        <v>670</v>
      </c>
      <c r="P301" s="1" t="s">
        <v>670</v>
      </c>
      <c r="Q301" s="1" t="s">
        <v>670</v>
      </c>
      <c r="R301" s="1" t="s">
        <v>670</v>
      </c>
      <c r="S301" s="1" t="s">
        <v>670</v>
      </c>
      <c r="T301" s="1" t="s">
        <v>670</v>
      </c>
      <c r="U301" s="1" t="s">
        <v>670</v>
      </c>
      <c r="V301" s="1" t="s">
        <v>670</v>
      </c>
      <c r="W301" s="1" t="s">
        <v>670</v>
      </c>
      <c r="X301" s="1" t="s">
        <v>670</v>
      </c>
      <c r="Y301" s="1" t="s">
        <v>670</v>
      </c>
      <c r="Z301" s="1" t="s">
        <v>670</v>
      </c>
      <c r="AB301" s="1">
        <v>26</v>
      </c>
      <c r="AC301">
        <f t="shared" si="98"/>
        <v>11001</v>
      </c>
      <c r="AD301">
        <f t="shared" si="101"/>
        <v>12000</v>
      </c>
      <c r="AE301" t="s">
        <v>651</v>
      </c>
      <c r="AG301" s="1">
        <v>26</v>
      </c>
      <c r="AH301">
        <f t="shared" si="99"/>
        <v>11001</v>
      </c>
      <c r="AI301">
        <f t="shared" si="102"/>
        <v>12000</v>
      </c>
      <c r="AJ301" s="1" t="s">
        <v>430</v>
      </c>
      <c r="AQ301" s="1" t="str">
        <f t="shared" si="103"/>
        <v>AN6000</v>
      </c>
      <c r="AR301" s="1">
        <f t="shared" si="104"/>
        <v>26</v>
      </c>
      <c r="AS301" s="1">
        <f t="shared" si="105"/>
        <v>11001</v>
      </c>
      <c r="AT301" s="1">
        <f t="shared" si="106"/>
        <v>12000</v>
      </c>
      <c r="AU301" t="str">
        <f t="shared" si="107"/>
        <v>AN6000|26|11001|12000</v>
      </c>
      <c r="AV301" t="str">
        <f t="shared" si="108"/>
        <v>fill_color=vvlgrey,id=TF1</v>
      </c>
      <c r="AW301" t="str">
        <f t="shared" si="109"/>
        <v>fill_color=vvlgrey,id=TF2</v>
      </c>
      <c r="AX301" t="str">
        <f t="shared" si="110"/>
        <v>fill_color=vvlgrey,id=TF3</v>
      </c>
      <c r="AY301" t="str">
        <f t="shared" si="111"/>
        <v>fill_color=vvlgrey,id=TF4</v>
      </c>
      <c r="AZ301" t="str">
        <f t="shared" si="112"/>
        <v>fill_color=vvlgrey,id=TF5</v>
      </c>
      <c r="BA301" t="str">
        <f t="shared" si="113"/>
        <v>fill_color=vvlgrey,id=TF6</v>
      </c>
      <c r="BB301" t="str">
        <f t="shared" si="114"/>
        <v>fill_color=vvlgrey,id=TF7</v>
      </c>
      <c r="BC301" t="str">
        <f t="shared" si="115"/>
        <v>fill_color=vvlgrey,id=TF8</v>
      </c>
      <c r="BD301" t="str">
        <f t="shared" si="116"/>
        <v>fill_color=vvlgrey,id=TF9</v>
      </c>
      <c r="BE301" t="str">
        <f t="shared" si="117"/>
        <v>fill_color=vvlgrey,id=TF10</v>
      </c>
      <c r="BF301" t="str">
        <f t="shared" si="118"/>
        <v>fill_color=vvlgrey,id=TF11</v>
      </c>
      <c r="BG301" t="str">
        <f t="shared" si="119"/>
        <v>fill_color=vvlgrey,id=TF12</v>
      </c>
      <c r="BK301" t="s">
        <v>313</v>
      </c>
      <c r="BL301">
        <v>3</v>
      </c>
      <c r="BM301">
        <v>1</v>
      </c>
      <c r="BN301">
        <v>1000</v>
      </c>
      <c r="BO301" t="s">
        <v>691</v>
      </c>
      <c r="BP301" t="s">
        <v>580</v>
      </c>
    </row>
    <row r="302" spans="9:68" x14ac:dyDescent="0.25">
      <c r="I302" s="1">
        <v>26</v>
      </c>
      <c r="J302">
        <f t="shared" si="97"/>
        <v>12001</v>
      </c>
      <c r="K302">
        <f t="shared" si="100"/>
        <v>13000</v>
      </c>
      <c r="L302" t="s">
        <v>652</v>
      </c>
      <c r="M302" s="1" t="s">
        <v>431</v>
      </c>
      <c r="N302" s="1" t="str">
        <f>_xlfn.IFNA(VLOOKUP(M302,'SM Target of each TF'!$AT$2:$AV$24, 3, FALSE), "NA")</f>
        <v>NA</v>
      </c>
      <c r="O302" s="1" t="s">
        <v>670</v>
      </c>
      <c r="P302" s="1" t="s">
        <v>670</v>
      </c>
      <c r="Q302" s="1" t="s">
        <v>670</v>
      </c>
      <c r="R302" s="1" t="s">
        <v>670</v>
      </c>
      <c r="S302" s="1" t="s">
        <v>670</v>
      </c>
      <c r="T302" s="1" t="s">
        <v>670</v>
      </c>
      <c r="U302" s="1" t="s">
        <v>670</v>
      </c>
      <c r="V302" s="1" t="s">
        <v>670</v>
      </c>
      <c r="W302" s="1" t="s">
        <v>670</v>
      </c>
      <c r="X302" s="1" t="s">
        <v>670</v>
      </c>
      <c r="Y302" s="1" t="s">
        <v>670</v>
      </c>
      <c r="Z302" s="1" t="s">
        <v>670</v>
      </c>
      <c r="AB302" s="1">
        <v>26</v>
      </c>
      <c r="AC302">
        <f t="shared" si="98"/>
        <v>12001</v>
      </c>
      <c r="AD302">
        <f t="shared" si="101"/>
        <v>13000</v>
      </c>
      <c r="AE302" t="s">
        <v>652</v>
      </c>
      <c r="AG302" s="1">
        <v>26</v>
      </c>
      <c r="AH302">
        <f t="shared" si="99"/>
        <v>12001</v>
      </c>
      <c r="AI302">
        <f t="shared" si="102"/>
        <v>13000</v>
      </c>
      <c r="AJ302" s="1" t="s">
        <v>431</v>
      </c>
      <c r="AQ302" s="1" t="str">
        <f t="shared" si="103"/>
        <v>AN6001</v>
      </c>
      <c r="AR302" s="1">
        <f t="shared" si="104"/>
        <v>26</v>
      </c>
      <c r="AS302" s="1">
        <f t="shared" si="105"/>
        <v>12001</v>
      </c>
      <c r="AT302" s="1">
        <f t="shared" si="106"/>
        <v>13000</v>
      </c>
      <c r="AU302" t="str">
        <f t="shared" si="107"/>
        <v>AN6001|26|12001|13000</v>
      </c>
      <c r="AV302" t="str">
        <f t="shared" si="108"/>
        <v>fill_color=vvlgrey,id=TF1</v>
      </c>
      <c r="AW302" t="str">
        <f t="shared" si="109"/>
        <v>fill_color=vvlgrey,id=TF2</v>
      </c>
      <c r="AX302" t="str">
        <f t="shared" si="110"/>
        <v>fill_color=vvlgrey,id=TF3</v>
      </c>
      <c r="AY302" t="str">
        <f t="shared" si="111"/>
        <v>fill_color=vvlgrey,id=TF4</v>
      </c>
      <c r="AZ302" t="str">
        <f t="shared" si="112"/>
        <v>fill_color=vvlgrey,id=TF5</v>
      </c>
      <c r="BA302" t="str">
        <f t="shared" si="113"/>
        <v>fill_color=vvlgrey,id=TF6</v>
      </c>
      <c r="BB302" t="str">
        <f t="shared" si="114"/>
        <v>fill_color=vvlgrey,id=TF7</v>
      </c>
      <c r="BC302" t="str">
        <f t="shared" si="115"/>
        <v>fill_color=vvlgrey,id=TF8</v>
      </c>
      <c r="BD302" t="str">
        <f t="shared" si="116"/>
        <v>fill_color=vvlgrey,id=TF9</v>
      </c>
      <c r="BE302" t="str">
        <f t="shared" si="117"/>
        <v>fill_color=vvlgrey,id=TF10</v>
      </c>
      <c r="BF302" t="str">
        <f t="shared" si="118"/>
        <v>fill_color=vvlgrey,id=TF11</v>
      </c>
      <c r="BG302" t="str">
        <f t="shared" si="119"/>
        <v>fill_color=vvlgrey,id=TF12</v>
      </c>
      <c r="BK302" t="s">
        <v>313</v>
      </c>
      <c r="BL302">
        <v>3</v>
      </c>
      <c r="BM302">
        <v>1</v>
      </c>
      <c r="BN302">
        <v>1000</v>
      </c>
      <c r="BO302" t="s">
        <v>692</v>
      </c>
      <c r="BP302" t="s">
        <v>582</v>
      </c>
    </row>
    <row r="303" spans="9:68" x14ac:dyDescent="0.25">
      <c r="I303" s="1">
        <v>26</v>
      </c>
      <c r="J303">
        <f t="shared" si="97"/>
        <v>13001</v>
      </c>
      <c r="K303">
        <f t="shared" si="100"/>
        <v>14000</v>
      </c>
      <c r="L303" t="s">
        <v>651</v>
      </c>
      <c r="M303" s="1" t="s">
        <v>432</v>
      </c>
      <c r="N303" s="1" t="str">
        <f>_xlfn.IFNA(VLOOKUP(M303,'SM Target of each TF'!$AT$2:$AV$24, 3, FALSE), "NA")</f>
        <v>NA</v>
      </c>
      <c r="O303" s="1" t="s">
        <v>670</v>
      </c>
      <c r="P303" s="1" t="s">
        <v>670</v>
      </c>
      <c r="Q303" s="1" t="s">
        <v>670</v>
      </c>
      <c r="R303" s="1" t="s">
        <v>670</v>
      </c>
      <c r="S303" s="1" t="s">
        <v>670</v>
      </c>
      <c r="T303" s="1" t="s">
        <v>670</v>
      </c>
      <c r="U303" s="1" t="s">
        <v>670</v>
      </c>
      <c r="V303" s="1" t="s">
        <v>670</v>
      </c>
      <c r="W303" s="1" t="s">
        <v>670</v>
      </c>
      <c r="X303" s="1" t="s">
        <v>670</v>
      </c>
      <c r="Y303" s="1" t="s">
        <v>670</v>
      </c>
      <c r="Z303" s="1" t="s">
        <v>670</v>
      </c>
      <c r="AB303" s="1">
        <v>26</v>
      </c>
      <c r="AC303">
        <f t="shared" si="98"/>
        <v>13001</v>
      </c>
      <c r="AD303">
        <f t="shared" si="101"/>
        <v>14000</v>
      </c>
      <c r="AE303" t="s">
        <v>651</v>
      </c>
      <c r="AG303" s="1">
        <v>26</v>
      </c>
      <c r="AH303">
        <f t="shared" si="99"/>
        <v>13001</v>
      </c>
      <c r="AI303">
        <f t="shared" si="102"/>
        <v>14000</v>
      </c>
      <c r="AJ303" s="1" t="s">
        <v>432</v>
      </c>
      <c r="AQ303" s="1" t="str">
        <f t="shared" si="103"/>
        <v>AN6002</v>
      </c>
      <c r="AR303" s="1">
        <f t="shared" si="104"/>
        <v>26</v>
      </c>
      <c r="AS303" s="1">
        <f t="shared" si="105"/>
        <v>13001</v>
      </c>
      <c r="AT303" s="1">
        <f t="shared" si="106"/>
        <v>14000</v>
      </c>
      <c r="AU303" t="str">
        <f t="shared" si="107"/>
        <v>AN6002|26|13001|14000</v>
      </c>
      <c r="AV303" t="str">
        <f t="shared" si="108"/>
        <v>fill_color=vvlgrey,id=TF1</v>
      </c>
      <c r="AW303" t="str">
        <f t="shared" si="109"/>
        <v>fill_color=vvlgrey,id=TF2</v>
      </c>
      <c r="AX303" t="str">
        <f t="shared" si="110"/>
        <v>fill_color=vvlgrey,id=TF3</v>
      </c>
      <c r="AY303" t="str">
        <f t="shared" si="111"/>
        <v>fill_color=vvlgrey,id=TF4</v>
      </c>
      <c r="AZ303" t="str">
        <f t="shared" si="112"/>
        <v>fill_color=vvlgrey,id=TF5</v>
      </c>
      <c r="BA303" t="str">
        <f t="shared" si="113"/>
        <v>fill_color=vvlgrey,id=TF6</v>
      </c>
      <c r="BB303" t="str">
        <f t="shared" si="114"/>
        <v>fill_color=vvlgrey,id=TF7</v>
      </c>
      <c r="BC303" t="str">
        <f t="shared" si="115"/>
        <v>fill_color=vvlgrey,id=TF8</v>
      </c>
      <c r="BD303" t="str">
        <f t="shared" si="116"/>
        <v>fill_color=vvlgrey,id=TF9</v>
      </c>
      <c r="BE303" t="str">
        <f t="shared" si="117"/>
        <v>fill_color=vvlgrey,id=TF10</v>
      </c>
      <c r="BF303" t="str">
        <f t="shared" si="118"/>
        <v>fill_color=vvlgrey,id=TF11</v>
      </c>
      <c r="BG303" t="str">
        <f t="shared" si="119"/>
        <v>fill_color=vvlgrey,id=TF12</v>
      </c>
      <c r="BK303" t="s">
        <v>314</v>
      </c>
      <c r="BL303">
        <v>3</v>
      </c>
      <c r="BM303">
        <v>1001</v>
      </c>
      <c r="BN303">
        <v>2000</v>
      </c>
      <c r="BO303" t="s">
        <v>681</v>
      </c>
      <c r="BP303" t="s">
        <v>265</v>
      </c>
    </row>
    <row r="304" spans="9:68" x14ac:dyDescent="0.25">
      <c r="I304" s="1">
        <v>26</v>
      </c>
      <c r="J304">
        <f t="shared" si="97"/>
        <v>14001</v>
      </c>
      <c r="K304">
        <f t="shared" si="100"/>
        <v>15000</v>
      </c>
      <c r="L304" t="s">
        <v>652</v>
      </c>
      <c r="M304" s="1" t="s">
        <v>433</v>
      </c>
      <c r="N304" s="1" t="str">
        <f>_xlfn.IFNA(VLOOKUP(M304,'SM Target of each TF'!$AT$2:$AV$24, 3, FALSE), "NA")</f>
        <v>NA</v>
      </c>
      <c r="O304" s="1" t="s">
        <v>670</v>
      </c>
      <c r="P304" s="1" t="s">
        <v>670</v>
      </c>
      <c r="Q304" s="1" t="s">
        <v>670</v>
      </c>
      <c r="R304" s="1" t="s">
        <v>670</v>
      </c>
      <c r="S304" s="1" t="s">
        <v>670</v>
      </c>
      <c r="T304" s="1" t="s">
        <v>670</v>
      </c>
      <c r="U304" s="1" t="s">
        <v>670</v>
      </c>
      <c r="V304" s="1" t="s">
        <v>670</v>
      </c>
      <c r="W304" s="1" t="s">
        <v>670</v>
      </c>
      <c r="X304" s="1" t="s">
        <v>670</v>
      </c>
      <c r="Y304" s="1" t="s">
        <v>670</v>
      </c>
      <c r="Z304" s="1" t="s">
        <v>670</v>
      </c>
      <c r="AB304" s="1">
        <v>26</v>
      </c>
      <c r="AC304">
        <f t="shared" si="98"/>
        <v>14001</v>
      </c>
      <c r="AD304">
        <f t="shared" si="101"/>
        <v>15000</v>
      </c>
      <c r="AE304" t="s">
        <v>652</v>
      </c>
      <c r="AG304" s="1">
        <v>26</v>
      </c>
      <c r="AH304">
        <f t="shared" si="99"/>
        <v>14001</v>
      </c>
      <c r="AI304">
        <f t="shared" si="102"/>
        <v>15000</v>
      </c>
      <c r="AJ304" s="1" t="s">
        <v>433</v>
      </c>
      <c r="AQ304" s="1" t="str">
        <f t="shared" si="103"/>
        <v>AN6003</v>
      </c>
      <c r="AR304" s="1">
        <f t="shared" si="104"/>
        <v>26</v>
      </c>
      <c r="AS304" s="1">
        <f t="shared" si="105"/>
        <v>14001</v>
      </c>
      <c r="AT304" s="1">
        <f t="shared" si="106"/>
        <v>15000</v>
      </c>
      <c r="AU304" t="str">
        <f t="shared" si="107"/>
        <v>AN6003|26|14001|15000</v>
      </c>
      <c r="AV304" t="str">
        <f t="shared" si="108"/>
        <v>fill_color=vvlgrey,id=TF1</v>
      </c>
      <c r="AW304" t="str">
        <f t="shared" si="109"/>
        <v>fill_color=vvlgrey,id=TF2</v>
      </c>
      <c r="AX304" t="str">
        <f t="shared" si="110"/>
        <v>fill_color=vvlgrey,id=TF3</v>
      </c>
      <c r="AY304" t="str">
        <f t="shared" si="111"/>
        <v>fill_color=vvlgrey,id=TF4</v>
      </c>
      <c r="AZ304" t="str">
        <f t="shared" si="112"/>
        <v>fill_color=vvlgrey,id=TF5</v>
      </c>
      <c r="BA304" t="str">
        <f t="shared" si="113"/>
        <v>fill_color=vvlgrey,id=TF6</v>
      </c>
      <c r="BB304" t="str">
        <f t="shared" si="114"/>
        <v>fill_color=vvlgrey,id=TF7</v>
      </c>
      <c r="BC304" t="str">
        <f t="shared" si="115"/>
        <v>fill_color=vvlgrey,id=TF8</v>
      </c>
      <c r="BD304" t="str">
        <f t="shared" si="116"/>
        <v>fill_color=vvlgrey,id=TF9</v>
      </c>
      <c r="BE304" t="str">
        <f t="shared" si="117"/>
        <v>fill_color=vvlgrey,id=TF10</v>
      </c>
      <c r="BF304" t="str">
        <f t="shared" si="118"/>
        <v>fill_color=vvlgrey,id=TF11</v>
      </c>
      <c r="BG304" t="str">
        <f t="shared" si="119"/>
        <v>fill_color=vvlgrey,id=TF12</v>
      </c>
      <c r="BK304" t="s">
        <v>314</v>
      </c>
      <c r="BL304">
        <v>3</v>
      </c>
      <c r="BM304">
        <v>1001</v>
      </c>
      <c r="BN304">
        <v>2000</v>
      </c>
      <c r="BO304" t="s">
        <v>682</v>
      </c>
      <c r="BP304" t="s">
        <v>581</v>
      </c>
    </row>
    <row r="305" spans="9:68" x14ac:dyDescent="0.25">
      <c r="I305" s="1">
        <v>26</v>
      </c>
      <c r="J305">
        <f t="shared" si="97"/>
        <v>15001</v>
      </c>
      <c r="K305">
        <f t="shared" si="100"/>
        <v>16000</v>
      </c>
      <c r="L305" t="s">
        <v>651</v>
      </c>
      <c r="M305" s="1" t="s">
        <v>213</v>
      </c>
      <c r="N305" s="1" t="str">
        <f>_xlfn.IFNA(VLOOKUP(M305,'SM Target of each TF'!$AT$2:$AV$24, 3, FALSE), "NA")</f>
        <v>NA</v>
      </c>
      <c r="O305" s="1" t="s">
        <v>670</v>
      </c>
      <c r="P305" s="1" t="s">
        <v>670</v>
      </c>
      <c r="Q305" s="1" t="s">
        <v>670</v>
      </c>
      <c r="R305" s="1" t="s">
        <v>670</v>
      </c>
      <c r="S305" s="1" t="s">
        <v>670</v>
      </c>
      <c r="T305" s="1" t="s">
        <v>670</v>
      </c>
      <c r="U305" s="1" t="s">
        <v>672</v>
      </c>
      <c r="V305" s="1" t="s">
        <v>670</v>
      </c>
      <c r="W305" s="1" t="s">
        <v>670</v>
      </c>
      <c r="X305" s="1" t="s">
        <v>670</v>
      </c>
      <c r="Y305" s="1" t="s">
        <v>672</v>
      </c>
      <c r="Z305" s="1" t="s">
        <v>670</v>
      </c>
      <c r="AB305" s="1">
        <v>26</v>
      </c>
      <c r="AC305">
        <f t="shared" si="98"/>
        <v>15001</v>
      </c>
      <c r="AD305">
        <f t="shared" si="101"/>
        <v>16000</v>
      </c>
      <c r="AE305" t="s">
        <v>651</v>
      </c>
      <c r="AG305" s="1">
        <v>26</v>
      </c>
      <c r="AH305">
        <f t="shared" si="99"/>
        <v>15001</v>
      </c>
      <c r="AI305">
        <f t="shared" si="102"/>
        <v>16000</v>
      </c>
      <c r="AJ305" s="1" t="s">
        <v>213</v>
      </c>
      <c r="AQ305" s="1" t="str">
        <f t="shared" si="103"/>
        <v>AN6004</v>
      </c>
      <c r="AR305" s="1">
        <f t="shared" si="104"/>
        <v>26</v>
      </c>
      <c r="AS305" s="1">
        <f t="shared" si="105"/>
        <v>15001</v>
      </c>
      <c r="AT305" s="1">
        <f t="shared" si="106"/>
        <v>16000</v>
      </c>
      <c r="AU305" t="str">
        <f t="shared" si="107"/>
        <v>AN6004|26|15001|16000</v>
      </c>
      <c r="AV305" t="str">
        <f t="shared" si="108"/>
        <v>fill_color=vvlgrey,id=TF1</v>
      </c>
      <c r="AW305" t="str">
        <f t="shared" si="109"/>
        <v>fill_color=vvlgrey,id=TF2</v>
      </c>
      <c r="AX305" t="str">
        <f t="shared" si="110"/>
        <v>fill_color=vvlgrey,id=TF3</v>
      </c>
      <c r="AY305" t="str">
        <f t="shared" si="111"/>
        <v>fill_color=vvlgrey,id=TF4</v>
      </c>
      <c r="AZ305" t="str">
        <f t="shared" si="112"/>
        <v>fill_color=vvlgrey,id=TF5</v>
      </c>
      <c r="BA305" t="str">
        <f t="shared" si="113"/>
        <v>fill_color=vvlgrey,id=TF6</v>
      </c>
      <c r="BB305" t="str">
        <f t="shared" si="114"/>
        <v>fill_color=dred,id=TF7</v>
      </c>
      <c r="BC305" t="str">
        <f t="shared" si="115"/>
        <v>fill_color=vvlgrey,id=TF8</v>
      </c>
      <c r="BD305" t="str">
        <f t="shared" si="116"/>
        <v>fill_color=vvlgrey,id=TF9</v>
      </c>
      <c r="BE305" t="str">
        <f t="shared" si="117"/>
        <v>fill_color=vvlgrey,id=TF10</v>
      </c>
      <c r="BF305" t="str">
        <f t="shared" si="118"/>
        <v>fill_color=dred,id=TF11</v>
      </c>
      <c r="BG305" t="str">
        <f t="shared" si="119"/>
        <v>fill_color=vvlgrey,id=TF12</v>
      </c>
      <c r="BK305" t="s">
        <v>314</v>
      </c>
      <c r="BL305">
        <v>3</v>
      </c>
      <c r="BM305">
        <v>1001</v>
      </c>
      <c r="BN305">
        <v>2000</v>
      </c>
      <c r="BO305" t="s">
        <v>683</v>
      </c>
      <c r="BP305" t="s">
        <v>575</v>
      </c>
    </row>
    <row r="306" spans="9:68" x14ac:dyDescent="0.25">
      <c r="I306" s="1">
        <v>26</v>
      </c>
      <c r="J306">
        <f t="shared" si="97"/>
        <v>16001</v>
      </c>
      <c r="K306">
        <f t="shared" si="100"/>
        <v>17000</v>
      </c>
      <c r="L306" t="s">
        <v>652</v>
      </c>
      <c r="M306" s="1" t="s">
        <v>205</v>
      </c>
      <c r="N306" s="1" t="str">
        <f>_xlfn.IFNA(VLOOKUP(M306,'SM Target of each TF'!$AT$2:$AV$24, 3, FALSE), "NA")</f>
        <v>NA</v>
      </c>
      <c r="O306" s="1" t="s">
        <v>670</v>
      </c>
      <c r="P306" s="1" t="s">
        <v>670</v>
      </c>
      <c r="Q306" s="1" t="s">
        <v>670</v>
      </c>
      <c r="R306" s="1" t="s">
        <v>670</v>
      </c>
      <c r="S306" s="1" t="s">
        <v>670</v>
      </c>
      <c r="T306" s="1" t="s">
        <v>670</v>
      </c>
      <c r="U306" s="1" t="s">
        <v>669</v>
      </c>
      <c r="V306" s="1" t="s">
        <v>670</v>
      </c>
      <c r="W306" s="1" t="s">
        <v>670</v>
      </c>
      <c r="X306" s="1" t="s">
        <v>670</v>
      </c>
      <c r="Y306" s="1" t="s">
        <v>672</v>
      </c>
      <c r="Z306" s="1" t="s">
        <v>670</v>
      </c>
      <c r="AB306" s="1">
        <v>26</v>
      </c>
      <c r="AC306">
        <f t="shared" si="98"/>
        <v>16001</v>
      </c>
      <c r="AD306">
        <f t="shared" si="101"/>
        <v>17000</v>
      </c>
      <c r="AE306" t="s">
        <v>652</v>
      </c>
      <c r="AG306" s="1">
        <v>26</v>
      </c>
      <c r="AH306">
        <f t="shared" si="99"/>
        <v>16001</v>
      </c>
      <c r="AI306">
        <f t="shared" si="102"/>
        <v>17000</v>
      </c>
      <c r="AJ306" s="1" t="s">
        <v>205</v>
      </c>
      <c r="AQ306" s="1" t="str">
        <f t="shared" si="103"/>
        <v>AN6005</v>
      </c>
      <c r="AR306" s="1">
        <f t="shared" si="104"/>
        <v>26</v>
      </c>
      <c r="AS306" s="1">
        <f t="shared" si="105"/>
        <v>16001</v>
      </c>
      <c r="AT306" s="1">
        <f t="shared" si="106"/>
        <v>17000</v>
      </c>
      <c r="AU306" t="str">
        <f t="shared" si="107"/>
        <v>AN6005|26|16001|17000</v>
      </c>
      <c r="AV306" t="str">
        <f t="shared" si="108"/>
        <v>fill_color=vvlgrey,id=TF1</v>
      </c>
      <c r="AW306" t="str">
        <f t="shared" si="109"/>
        <v>fill_color=vvlgrey,id=TF2</v>
      </c>
      <c r="AX306" t="str">
        <f t="shared" si="110"/>
        <v>fill_color=vvlgrey,id=TF3</v>
      </c>
      <c r="AY306" t="str">
        <f t="shared" si="111"/>
        <v>fill_color=vvlgrey,id=TF4</v>
      </c>
      <c r="AZ306" t="str">
        <f t="shared" si="112"/>
        <v>fill_color=vvlgrey,id=TF5</v>
      </c>
      <c r="BA306" t="str">
        <f t="shared" si="113"/>
        <v>fill_color=vvlgrey,id=TF6</v>
      </c>
      <c r="BB306" t="str">
        <f t="shared" si="114"/>
        <v>fill_color=yellow,id=TF7</v>
      </c>
      <c r="BC306" t="str">
        <f t="shared" si="115"/>
        <v>fill_color=vvlgrey,id=TF8</v>
      </c>
      <c r="BD306" t="str">
        <f t="shared" si="116"/>
        <v>fill_color=vvlgrey,id=TF9</v>
      </c>
      <c r="BE306" t="str">
        <f t="shared" si="117"/>
        <v>fill_color=vvlgrey,id=TF10</v>
      </c>
      <c r="BF306" t="str">
        <f t="shared" si="118"/>
        <v>fill_color=dred,id=TF11</v>
      </c>
      <c r="BG306" t="str">
        <f t="shared" si="119"/>
        <v>fill_color=vvlgrey,id=TF12</v>
      </c>
      <c r="BK306" t="s">
        <v>314</v>
      </c>
      <c r="BL306">
        <v>3</v>
      </c>
      <c r="BM306">
        <v>1001</v>
      </c>
      <c r="BN306">
        <v>2000</v>
      </c>
      <c r="BO306" t="s">
        <v>684</v>
      </c>
      <c r="BP306" t="s">
        <v>120</v>
      </c>
    </row>
    <row r="307" spans="9:68" x14ac:dyDescent="0.25">
      <c r="I307" s="1">
        <v>26</v>
      </c>
      <c r="J307">
        <f t="shared" si="97"/>
        <v>17001</v>
      </c>
      <c r="K307">
        <f t="shared" si="100"/>
        <v>18000</v>
      </c>
      <c r="L307" t="s">
        <v>651</v>
      </c>
      <c r="M307" s="1" t="s">
        <v>434</v>
      </c>
      <c r="N307" s="1" t="str">
        <f>_xlfn.IFNA(VLOOKUP(M307,'SM Target of each TF'!$AT$2:$AV$24, 3, FALSE), "NA")</f>
        <v>NA</v>
      </c>
      <c r="O307" s="1" t="s">
        <v>670</v>
      </c>
      <c r="P307" s="1" t="s">
        <v>670</v>
      </c>
      <c r="Q307" s="1" t="s">
        <v>670</v>
      </c>
      <c r="R307" s="1" t="s">
        <v>670</v>
      </c>
      <c r="S307" s="1" t="s">
        <v>670</v>
      </c>
      <c r="T307" s="1" t="s">
        <v>670</v>
      </c>
      <c r="U307" s="1" t="s">
        <v>670</v>
      </c>
      <c r="V307" s="1" t="s">
        <v>670</v>
      </c>
      <c r="W307" s="1" t="s">
        <v>670</v>
      </c>
      <c r="X307" s="1" t="s">
        <v>670</v>
      </c>
      <c r="Y307" s="1" t="s">
        <v>670</v>
      </c>
      <c r="Z307" s="1" t="s">
        <v>670</v>
      </c>
      <c r="AB307" s="1">
        <v>26</v>
      </c>
      <c r="AC307">
        <f t="shared" si="98"/>
        <v>17001</v>
      </c>
      <c r="AD307">
        <f t="shared" si="101"/>
        <v>18000</v>
      </c>
      <c r="AE307" t="s">
        <v>651</v>
      </c>
      <c r="AG307" s="1">
        <v>26</v>
      </c>
      <c r="AH307">
        <f t="shared" si="99"/>
        <v>17001</v>
      </c>
      <c r="AI307">
        <f t="shared" si="102"/>
        <v>18000</v>
      </c>
      <c r="AJ307" s="1" t="s">
        <v>434</v>
      </c>
      <c r="AQ307" s="1" t="str">
        <f t="shared" si="103"/>
        <v>AN6006</v>
      </c>
      <c r="AR307" s="1">
        <f t="shared" si="104"/>
        <v>26</v>
      </c>
      <c r="AS307" s="1">
        <f t="shared" si="105"/>
        <v>17001</v>
      </c>
      <c r="AT307" s="1">
        <f t="shared" si="106"/>
        <v>18000</v>
      </c>
      <c r="AU307" t="str">
        <f t="shared" si="107"/>
        <v>AN6006|26|17001|18000</v>
      </c>
      <c r="AV307" t="str">
        <f t="shared" si="108"/>
        <v>fill_color=vvlgrey,id=TF1</v>
      </c>
      <c r="AW307" t="str">
        <f t="shared" si="109"/>
        <v>fill_color=vvlgrey,id=TF2</v>
      </c>
      <c r="AX307" t="str">
        <f t="shared" si="110"/>
        <v>fill_color=vvlgrey,id=TF3</v>
      </c>
      <c r="AY307" t="str">
        <f t="shared" si="111"/>
        <v>fill_color=vvlgrey,id=TF4</v>
      </c>
      <c r="AZ307" t="str">
        <f t="shared" si="112"/>
        <v>fill_color=vvlgrey,id=TF5</v>
      </c>
      <c r="BA307" t="str">
        <f t="shared" si="113"/>
        <v>fill_color=vvlgrey,id=TF6</v>
      </c>
      <c r="BB307" t="str">
        <f t="shared" si="114"/>
        <v>fill_color=vvlgrey,id=TF7</v>
      </c>
      <c r="BC307" t="str">
        <f t="shared" si="115"/>
        <v>fill_color=vvlgrey,id=TF8</v>
      </c>
      <c r="BD307" t="str">
        <f t="shared" si="116"/>
        <v>fill_color=vvlgrey,id=TF9</v>
      </c>
      <c r="BE307" t="str">
        <f t="shared" si="117"/>
        <v>fill_color=vvlgrey,id=TF10</v>
      </c>
      <c r="BF307" t="str">
        <f t="shared" si="118"/>
        <v>fill_color=vvlgrey,id=TF11</v>
      </c>
      <c r="BG307" t="str">
        <f t="shared" si="119"/>
        <v>fill_color=vvlgrey,id=TF12</v>
      </c>
      <c r="BK307" t="s">
        <v>314</v>
      </c>
      <c r="BL307">
        <v>3</v>
      </c>
      <c r="BM307">
        <v>1001</v>
      </c>
      <c r="BN307">
        <v>2000</v>
      </c>
      <c r="BO307" t="s">
        <v>685</v>
      </c>
      <c r="BP307" t="s">
        <v>142</v>
      </c>
    </row>
    <row r="308" spans="9:68" x14ac:dyDescent="0.25">
      <c r="I308" s="1">
        <v>26</v>
      </c>
      <c r="J308">
        <f t="shared" si="97"/>
        <v>18001</v>
      </c>
      <c r="K308">
        <f t="shared" si="100"/>
        <v>19000</v>
      </c>
      <c r="L308" t="s">
        <v>652</v>
      </c>
      <c r="M308" s="1" t="s">
        <v>130</v>
      </c>
      <c r="N308" s="1" t="str">
        <f>_xlfn.IFNA(VLOOKUP(M308,'SM Target of each TF'!$AT$2:$AV$24, 3, FALSE), "NA")</f>
        <v>NA</v>
      </c>
      <c r="O308" s="1" t="s">
        <v>670</v>
      </c>
      <c r="P308" s="1" t="s">
        <v>670</v>
      </c>
      <c r="Q308" s="1" t="s">
        <v>669</v>
      </c>
      <c r="R308" s="1" t="s">
        <v>670</v>
      </c>
      <c r="S308" s="1" t="s">
        <v>670</v>
      </c>
      <c r="T308" s="1" t="s">
        <v>670</v>
      </c>
      <c r="U308" s="1" t="s">
        <v>670</v>
      </c>
      <c r="V308" s="1" t="s">
        <v>670</v>
      </c>
      <c r="W308" s="1" t="s">
        <v>670</v>
      </c>
      <c r="X308" s="1" t="s">
        <v>670</v>
      </c>
      <c r="Y308" s="1" t="s">
        <v>672</v>
      </c>
      <c r="Z308" s="1" t="s">
        <v>670</v>
      </c>
      <c r="AB308" s="1">
        <v>26</v>
      </c>
      <c r="AC308">
        <f t="shared" si="98"/>
        <v>18001</v>
      </c>
      <c r="AD308">
        <f t="shared" si="101"/>
        <v>19000</v>
      </c>
      <c r="AE308" t="s">
        <v>652</v>
      </c>
      <c r="AG308" s="1">
        <v>26</v>
      </c>
      <c r="AH308">
        <f t="shared" si="99"/>
        <v>18001</v>
      </c>
      <c r="AI308">
        <f t="shared" si="102"/>
        <v>19000</v>
      </c>
      <c r="AJ308" s="1" t="s">
        <v>130</v>
      </c>
      <c r="AQ308" s="1" t="str">
        <f t="shared" si="103"/>
        <v>AN6007</v>
      </c>
      <c r="AR308" s="1">
        <f t="shared" si="104"/>
        <v>26</v>
      </c>
      <c r="AS308" s="1">
        <f t="shared" si="105"/>
        <v>18001</v>
      </c>
      <c r="AT308" s="1">
        <f t="shared" si="106"/>
        <v>19000</v>
      </c>
      <c r="AU308" t="str">
        <f t="shared" si="107"/>
        <v>AN6007|26|18001|19000</v>
      </c>
      <c r="AV308" t="str">
        <f t="shared" si="108"/>
        <v>fill_color=vvlgrey,id=TF1</v>
      </c>
      <c r="AW308" t="str">
        <f t="shared" si="109"/>
        <v>fill_color=vvlgrey,id=TF2</v>
      </c>
      <c r="AX308" t="str">
        <f t="shared" si="110"/>
        <v>fill_color=yellow,id=TF3</v>
      </c>
      <c r="AY308" t="str">
        <f t="shared" si="111"/>
        <v>fill_color=vvlgrey,id=TF4</v>
      </c>
      <c r="AZ308" t="str">
        <f t="shared" si="112"/>
        <v>fill_color=vvlgrey,id=TF5</v>
      </c>
      <c r="BA308" t="str">
        <f t="shared" si="113"/>
        <v>fill_color=vvlgrey,id=TF6</v>
      </c>
      <c r="BB308" t="str">
        <f t="shared" si="114"/>
        <v>fill_color=vvlgrey,id=TF7</v>
      </c>
      <c r="BC308" t="str">
        <f t="shared" si="115"/>
        <v>fill_color=vvlgrey,id=TF8</v>
      </c>
      <c r="BD308" t="str">
        <f t="shared" si="116"/>
        <v>fill_color=vvlgrey,id=TF9</v>
      </c>
      <c r="BE308" t="str">
        <f t="shared" si="117"/>
        <v>fill_color=vvlgrey,id=TF10</v>
      </c>
      <c r="BF308" t="str">
        <f t="shared" si="118"/>
        <v>fill_color=dred,id=TF11</v>
      </c>
      <c r="BG308" t="str">
        <f t="shared" si="119"/>
        <v>fill_color=vvlgrey,id=TF12</v>
      </c>
      <c r="BK308" t="s">
        <v>314</v>
      </c>
      <c r="BL308">
        <v>3</v>
      </c>
      <c r="BM308">
        <v>1001</v>
      </c>
      <c r="BN308">
        <v>2000</v>
      </c>
      <c r="BO308" t="s">
        <v>686</v>
      </c>
      <c r="BP308" t="s">
        <v>163</v>
      </c>
    </row>
    <row r="309" spans="9:68" x14ac:dyDescent="0.25">
      <c r="I309" s="1">
        <v>27</v>
      </c>
      <c r="J309">
        <f t="shared" si="97"/>
        <v>1</v>
      </c>
      <c r="K309">
        <f t="shared" si="100"/>
        <v>1000</v>
      </c>
      <c r="L309" t="s">
        <v>651</v>
      </c>
      <c r="M309" s="1" t="s">
        <v>47</v>
      </c>
      <c r="N309" s="1" t="str">
        <f>_xlfn.IFNA(VLOOKUP(M309,'SM Target of each TF'!$AT$2:$AV$24, 3, FALSE), "NA")</f>
        <v>NA</v>
      </c>
      <c r="O309" s="1" t="s">
        <v>670</v>
      </c>
      <c r="P309" s="1" t="s">
        <v>670</v>
      </c>
      <c r="Q309" s="1" t="s">
        <v>669</v>
      </c>
      <c r="R309" s="1" t="s">
        <v>672</v>
      </c>
      <c r="S309" s="1" t="s">
        <v>669</v>
      </c>
      <c r="T309" s="1" t="s">
        <v>672</v>
      </c>
      <c r="U309" s="1" t="s">
        <v>669</v>
      </c>
      <c r="V309" s="1" t="s">
        <v>672</v>
      </c>
      <c r="W309" s="1" t="s">
        <v>670</v>
      </c>
      <c r="X309" s="1" t="s">
        <v>669</v>
      </c>
      <c r="Y309" s="1" t="s">
        <v>669</v>
      </c>
      <c r="Z309" s="1" t="s">
        <v>670</v>
      </c>
      <c r="AB309" s="1">
        <v>27</v>
      </c>
      <c r="AC309">
        <f t="shared" si="98"/>
        <v>1</v>
      </c>
      <c r="AD309">
        <f t="shared" si="101"/>
        <v>1000</v>
      </c>
      <c r="AE309" t="s">
        <v>651</v>
      </c>
      <c r="AG309" s="1">
        <v>27</v>
      </c>
      <c r="AH309">
        <f t="shared" si="99"/>
        <v>1</v>
      </c>
      <c r="AI309">
        <f t="shared" si="102"/>
        <v>1000</v>
      </c>
      <c r="AJ309" s="1" t="s">
        <v>47</v>
      </c>
      <c r="AQ309" s="1" t="str">
        <f t="shared" si="103"/>
        <v>AN6236</v>
      </c>
      <c r="AR309" s="1">
        <f t="shared" si="104"/>
        <v>27</v>
      </c>
      <c r="AS309" s="1">
        <f t="shared" si="105"/>
        <v>1</v>
      </c>
      <c r="AT309" s="1">
        <f t="shared" si="106"/>
        <v>1000</v>
      </c>
      <c r="AU309" t="str">
        <f t="shared" si="107"/>
        <v>AN6236|27|1|1000</v>
      </c>
      <c r="AV309" t="str">
        <f t="shared" si="108"/>
        <v>fill_color=vvlgrey,id=TF1</v>
      </c>
      <c r="AW309" t="str">
        <f t="shared" si="109"/>
        <v>fill_color=vvlgrey,id=TF2</v>
      </c>
      <c r="AX309" t="str">
        <f t="shared" si="110"/>
        <v>fill_color=yellow,id=TF3</v>
      </c>
      <c r="AY309" t="str">
        <f t="shared" si="111"/>
        <v>fill_color=dred,id=TF4</v>
      </c>
      <c r="AZ309" t="str">
        <f t="shared" si="112"/>
        <v>fill_color=yellow,id=TF5</v>
      </c>
      <c r="BA309" t="str">
        <f t="shared" si="113"/>
        <v>fill_color=dred,id=TF6</v>
      </c>
      <c r="BB309" t="str">
        <f t="shared" si="114"/>
        <v>fill_color=yellow,id=TF7</v>
      </c>
      <c r="BC309" t="str">
        <f t="shared" si="115"/>
        <v>fill_color=dred,id=TF8</v>
      </c>
      <c r="BD309" t="str">
        <f t="shared" si="116"/>
        <v>fill_color=vvlgrey,id=TF9</v>
      </c>
      <c r="BE309" t="str">
        <f t="shared" si="117"/>
        <v>fill_color=yellow,id=TF10</v>
      </c>
      <c r="BF309" t="str">
        <f t="shared" si="118"/>
        <v>fill_color=yellow,id=TF11</v>
      </c>
      <c r="BG309" t="str">
        <f t="shared" si="119"/>
        <v>fill_color=vvlgrey,id=TF12</v>
      </c>
      <c r="BK309" t="s">
        <v>314</v>
      </c>
      <c r="BL309">
        <v>3</v>
      </c>
      <c r="BM309">
        <v>1001</v>
      </c>
      <c r="BN309">
        <v>2000</v>
      </c>
      <c r="BO309" t="s">
        <v>687</v>
      </c>
      <c r="BP309" t="s">
        <v>576</v>
      </c>
    </row>
    <row r="310" spans="9:68" x14ac:dyDescent="0.25">
      <c r="I310" s="1">
        <v>27</v>
      </c>
      <c r="J310">
        <f t="shared" si="97"/>
        <v>1001</v>
      </c>
      <c r="K310">
        <f t="shared" si="100"/>
        <v>2000</v>
      </c>
      <c r="L310" t="s">
        <v>652</v>
      </c>
      <c r="M310" s="1" t="s">
        <v>70</v>
      </c>
      <c r="N310" s="1" t="str">
        <f>_xlfn.IFNA(VLOOKUP(M310,'SM Target of each TF'!$AT$2:$AV$24, 3, FALSE), "NA")</f>
        <v>NA</v>
      </c>
      <c r="O310" s="1" t="s">
        <v>670</v>
      </c>
      <c r="P310" s="1" t="s">
        <v>670</v>
      </c>
      <c r="Q310" s="1" t="s">
        <v>669</v>
      </c>
      <c r="R310" s="1" t="s">
        <v>672</v>
      </c>
      <c r="S310" s="1" t="s">
        <v>669</v>
      </c>
      <c r="T310" s="1" t="s">
        <v>670</v>
      </c>
      <c r="U310" s="1" t="s">
        <v>670</v>
      </c>
      <c r="V310" s="1" t="s">
        <v>672</v>
      </c>
      <c r="W310" s="1" t="s">
        <v>670</v>
      </c>
      <c r="X310" s="1" t="s">
        <v>672</v>
      </c>
      <c r="Y310" s="1" t="s">
        <v>669</v>
      </c>
      <c r="Z310" s="1" t="s">
        <v>670</v>
      </c>
      <c r="AB310" s="1">
        <v>27</v>
      </c>
      <c r="AC310">
        <f t="shared" si="98"/>
        <v>1001</v>
      </c>
      <c r="AD310">
        <f t="shared" si="101"/>
        <v>2000</v>
      </c>
      <c r="AE310" t="s">
        <v>652</v>
      </c>
      <c r="AG310" s="1">
        <v>27</v>
      </c>
      <c r="AH310">
        <f t="shared" si="99"/>
        <v>1001</v>
      </c>
      <c r="AI310">
        <f t="shared" si="102"/>
        <v>2000</v>
      </c>
      <c r="AJ310" s="1" t="s">
        <v>70</v>
      </c>
      <c r="AQ310" s="1" t="str">
        <f t="shared" si="103"/>
        <v>AN6237</v>
      </c>
      <c r="AR310" s="1">
        <f t="shared" si="104"/>
        <v>27</v>
      </c>
      <c r="AS310" s="1">
        <f t="shared" si="105"/>
        <v>1001</v>
      </c>
      <c r="AT310" s="1">
        <f t="shared" si="106"/>
        <v>2000</v>
      </c>
      <c r="AU310" t="str">
        <f t="shared" si="107"/>
        <v>AN6237|27|1001|2000</v>
      </c>
      <c r="AV310" t="str">
        <f t="shared" si="108"/>
        <v>fill_color=vvlgrey,id=TF1</v>
      </c>
      <c r="AW310" t="str">
        <f t="shared" si="109"/>
        <v>fill_color=vvlgrey,id=TF2</v>
      </c>
      <c r="AX310" t="str">
        <f t="shared" si="110"/>
        <v>fill_color=yellow,id=TF3</v>
      </c>
      <c r="AY310" t="str">
        <f t="shared" si="111"/>
        <v>fill_color=dred,id=TF4</v>
      </c>
      <c r="AZ310" t="str">
        <f t="shared" si="112"/>
        <v>fill_color=yellow,id=TF5</v>
      </c>
      <c r="BA310" t="str">
        <f t="shared" si="113"/>
        <v>fill_color=vvlgrey,id=TF6</v>
      </c>
      <c r="BB310" t="str">
        <f t="shared" si="114"/>
        <v>fill_color=vvlgrey,id=TF7</v>
      </c>
      <c r="BC310" t="str">
        <f t="shared" si="115"/>
        <v>fill_color=dred,id=TF8</v>
      </c>
      <c r="BD310" t="str">
        <f t="shared" si="116"/>
        <v>fill_color=vvlgrey,id=TF9</v>
      </c>
      <c r="BE310" t="str">
        <f t="shared" si="117"/>
        <v>fill_color=dred,id=TF10</v>
      </c>
      <c r="BF310" t="str">
        <f t="shared" si="118"/>
        <v>fill_color=yellow,id=TF11</v>
      </c>
      <c r="BG310" t="str">
        <f t="shared" si="119"/>
        <v>fill_color=vvlgrey,id=TF12</v>
      </c>
      <c r="BK310" t="s">
        <v>314</v>
      </c>
      <c r="BL310">
        <v>3</v>
      </c>
      <c r="BM310">
        <v>1001</v>
      </c>
      <c r="BN310">
        <v>2000</v>
      </c>
      <c r="BO310" t="s">
        <v>688</v>
      </c>
      <c r="BP310" t="s">
        <v>577</v>
      </c>
    </row>
    <row r="311" spans="9:68" x14ac:dyDescent="0.25">
      <c r="I311" s="1">
        <v>27</v>
      </c>
      <c r="J311">
        <f t="shared" si="97"/>
        <v>2001</v>
      </c>
      <c r="K311">
        <f t="shared" si="100"/>
        <v>3000</v>
      </c>
      <c r="L311" t="s">
        <v>651</v>
      </c>
      <c r="M311" s="1" t="s">
        <v>101</v>
      </c>
      <c r="N311" s="1" t="str">
        <f>_xlfn.IFNA(VLOOKUP(M311,'SM Target of each TF'!$AT$2:$AV$24, 3, FALSE), "NA")</f>
        <v>NA</v>
      </c>
      <c r="O311" s="1" t="s">
        <v>670</v>
      </c>
      <c r="P311" s="1" t="s">
        <v>670</v>
      </c>
      <c r="Q311" s="1" t="s">
        <v>669</v>
      </c>
      <c r="R311" s="1" t="s">
        <v>672</v>
      </c>
      <c r="S311" s="1" t="s">
        <v>669</v>
      </c>
      <c r="T311" s="1" t="s">
        <v>670</v>
      </c>
      <c r="U311" s="1" t="s">
        <v>670</v>
      </c>
      <c r="V311" s="1" t="s">
        <v>672</v>
      </c>
      <c r="W311" s="1" t="s">
        <v>670</v>
      </c>
      <c r="X311" s="1" t="s">
        <v>669</v>
      </c>
      <c r="Y311" s="1" t="s">
        <v>672</v>
      </c>
      <c r="Z311" s="1" t="s">
        <v>670</v>
      </c>
      <c r="AB311" s="1">
        <v>27</v>
      </c>
      <c r="AC311">
        <f t="shared" si="98"/>
        <v>2001</v>
      </c>
      <c r="AD311">
        <f t="shared" si="101"/>
        <v>3000</v>
      </c>
      <c r="AE311" t="s">
        <v>651</v>
      </c>
      <c r="AG311" s="1">
        <v>27</v>
      </c>
      <c r="AH311">
        <f t="shared" si="99"/>
        <v>2001</v>
      </c>
      <c r="AI311">
        <f t="shared" si="102"/>
        <v>3000</v>
      </c>
      <c r="AJ311" s="1" t="s">
        <v>101</v>
      </c>
      <c r="AQ311" s="1" t="str">
        <f t="shared" si="103"/>
        <v>AN6238</v>
      </c>
      <c r="AR311" s="1">
        <f t="shared" si="104"/>
        <v>27</v>
      </c>
      <c r="AS311" s="1">
        <f t="shared" si="105"/>
        <v>2001</v>
      </c>
      <c r="AT311" s="1">
        <f t="shared" si="106"/>
        <v>3000</v>
      </c>
      <c r="AU311" t="str">
        <f t="shared" si="107"/>
        <v>AN6238|27|2001|3000</v>
      </c>
      <c r="AV311" t="str">
        <f t="shared" si="108"/>
        <v>fill_color=vvlgrey,id=TF1</v>
      </c>
      <c r="AW311" t="str">
        <f t="shared" si="109"/>
        <v>fill_color=vvlgrey,id=TF2</v>
      </c>
      <c r="AX311" t="str">
        <f t="shared" si="110"/>
        <v>fill_color=yellow,id=TF3</v>
      </c>
      <c r="AY311" t="str">
        <f t="shared" si="111"/>
        <v>fill_color=dred,id=TF4</v>
      </c>
      <c r="AZ311" t="str">
        <f t="shared" si="112"/>
        <v>fill_color=yellow,id=TF5</v>
      </c>
      <c r="BA311" t="str">
        <f t="shared" si="113"/>
        <v>fill_color=vvlgrey,id=TF6</v>
      </c>
      <c r="BB311" t="str">
        <f t="shared" si="114"/>
        <v>fill_color=vvlgrey,id=TF7</v>
      </c>
      <c r="BC311" t="str">
        <f t="shared" si="115"/>
        <v>fill_color=dred,id=TF8</v>
      </c>
      <c r="BD311" t="str">
        <f t="shared" si="116"/>
        <v>fill_color=vvlgrey,id=TF9</v>
      </c>
      <c r="BE311" t="str">
        <f t="shared" si="117"/>
        <v>fill_color=yellow,id=TF10</v>
      </c>
      <c r="BF311" t="str">
        <f t="shared" si="118"/>
        <v>fill_color=dred,id=TF11</v>
      </c>
      <c r="BG311" t="str">
        <f t="shared" si="119"/>
        <v>fill_color=vvlgrey,id=TF12</v>
      </c>
      <c r="BK311" t="s">
        <v>314</v>
      </c>
      <c r="BL311">
        <v>3</v>
      </c>
      <c r="BM311">
        <v>1001</v>
      </c>
      <c r="BN311">
        <v>2000</v>
      </c>
      <c r="BO311" t="s">
        <v>689</v>
      </c>
      <c r="BP311" t="s">
        <v>578</v>
      </c>
    </row>
    <row r="312" spans="9:68" x14ac:dyDescent="0.25">
      <c r="I312" s="1">
        <v>28</v>
      </c>
      <c r="J312">
        <f t="shared" si="97"/>
        <v>1</v>
      </c>
      <c r="K312">
        <f t="shared" si="100"/>
        <v>1000</v>
      </c>
      <c r="L312" t="s">
        <v>652</v>
      </c>
      <c r="M312" s="1" t="s">
        <v>435</v>
      </c>
      <c r="N312" s="1" t="str">
        <f>_xlfn.IFNA(VLOOKUP(M312,'SM Target of each TF'!$AT$2:$AV$24, 3, FALSE), "NA")</f>
        <v>NA</v>
      </c>
      <c r="O312" s="1" t="s">
        <v>670</v>
      </c>
      <c r="P312" s="1" t="s">
        <v>670</v>
      </c>
      <c r="Q312" s="1" t="s">
        <v>670</v>
      </c>
      <c r="R312" s="1" t="s">
        <v>670</v>
      </c>
      <c r="S312" s="1" t="s">
        <v>670</v>
      </c>
      <c r="T312" s="1" t="s">
        <v>670</v>
      </c>
      <c r="U312" s="1" t="s">
        <v>670</v>
      </c>
      <c r="V312" s="1" t="s">
        <v>670</v>
      </c>
      <c r="W312" s="1" t="s">
        <v>670</v>
      </c>
      <c r="X312" s="1" t="s">
        <v>670</v>
      </c>
      <c r="Y312" s="1" t="s">
        <v>670</v>
      </c>
      <c r="Z312" s="1" t="s">
        <v>670</v>
      </c>
      <c r="AB312" s="1">
        <v>28</v>
      </c>
      <c r="AC312">
        <f t="shared" si="98"/>
        <v>1</v>
      </c>
      <c r="AD312">
        <f t="shared" si="101"/>
        <v>1000</v>
      </c>
      <c r="AE312" t="s">
        <v>652</v>
      </c>
      <c r="AG312" s="1">
        <v>28</v>
      </c>
      <c r="AH312">
        <f t="shared" si="99"/>
        <v>1</v>
      </c>
      <c r="AI312">
        <f t="shared" si="102"/>
        <v>1000</v>
      </c>
      <c r="AJ312" s="1" t="s">
        <v>435</v>
      </c>
      <c r="AQ312" s="1" t="str">
        <f t="shared" si="103"/>
        <v>AN10816</v>
      </c>
      <c r="AR312" s="1">
        <f t="shared" si="104"/>
        <v>28</v>
      </c>
      <c r="AS312" s="1">
        <f t="shared" si="105"/>
        <v>1</v>
      </c>
      <c r="AT312" s="1">
        <f t="shared" si="106"/>
        <v>1000</v>
      </c>
      <c r="AU312" t="str">
        <f t="shared" si="107"/>
        <v>AN10816|28|1|1000</v>
      </c>
      <c r="AV312" t="str">
        <f t="shared" si="108"/>
        <v>fill_color=vvlgrey,id=TF1</v>
      </c>
      <c r="AW312" t="str">
        <f t="shared" si="109"/>
        <v>fill_color=vvlgrey,id=TF2</v>
      </c>
      <c r="AX312" t="str">
        <f t="shared" si="110"/>
        <v>fill_color=vvlgrey,id=TF3</v>
      </c>
      <c r="AY312" t="str">
        <f t="shared" si="111"/>
        <v>fill_color=vvlgrey,id=TF4</v>
      </c>
      <c r="AZ312" t="str">
        <f t="shared" si="112"/>
        <v>fill_color=vvlgrey,id=TF5</v>
      </c>
      <c r="BA312" t="str">
        <f t="shared" si="113"/>
        <v>fill_color=vvlgrey,id=TF6</v>
      </c>
      <c r="BB312" t="str">
        <f t="shared" si="114"/>
        <v>fill_color=vvlgrey,id=TF7</v>
      </c>
      <c r="BC312" t="str">
        <f t="shared" si="115"/>
        <v>fill_color=vvlgrey,id=TF8</v>
      </c>
      <c r="BD312" t="str">
        <f t="shared" si="116"/>
        <v>fill_color=vvlgrey,id=TF9</v>
      </c>
      <c r="BE312" t="str">
        <f t="shared" si="117"/>
        <v>fill_color=vvlgrey,id=TF10</v>
      </c>
      <c r="BF312" t="str">
        <f t="shared" si="118"/>
        <v>fill_color=vvlgrey,id=TF11</v>
      </c>
      <c r="BG312" t="str">
        <f t="shared" si="119"/>
        <v>fill_color=vvlgrey,id=TF12</v>
      </c>
      <c r="BK312" t="s">
        <v>314</v>
      </c>
      <c r="BL312">
        <v>3</v>
      </c>
      <c r="BM312">
        <v>1001</v>
      </c>
      <c r="BN312">
        <v>2000</v>
      </c>
      <c r="BO312" t="s">
        <v>690</v>
      </c>
      <c r="BP312" t="s">
        <v>579</v>
      </c>
    </row>
    <row r="313" spans="9:68" x14ac:dyDescent="0.25">
      <c r="I313" s="1">
        <v>28</v>
      </c>
      <c r="J313">
        <f t="shared" si="97"/>
        <v>1001</v>
      </c>
      <c r="K313">
        <f t="shared" si="100"/>
        <v>2000</v>
      </c>
      <c r="L313" t="s">
        <v>651</v>
      </c>
      <c r="M313" s="1" t="s">
        <v>12</v>
      </c>
      <c r="N313" s="1" t="str">
        <f>_xlfn.IFNA(VLOOKUP(M313,'SM Target of each TF'!$AT$2:$AV$24, 3, FALSE), "NA")</f>
        <v>NA</v>
      </c>
      <c r="O313" s="1" t="s">
        <v>670</v>
      </c>
      <c r="P313" s="1" t="s">
        <v>669</v>
      </c>
      <c r="Q313" s="1" t="s">
        <v>669</v>
      </c>
      <c r="R313" s="1" t="s">
        <v>670</v>
      </c>
      <c r="S313" s="1" t="s">
        <v>669</v>
      </c>
      <c r="T313" s="1" t="s">
        <v>669</v>
      </c>
      <c r="U313" s="1" t="s">
        <v>670</v>
      </c>
      <c r="V313" s="1" t="s">
        <v>670</v>
      </c>
      <c r="W313" s="1" t="s">
        <v>670</v>
      </c>
      <c r="X313" s="1" t="s">
        <v>669</v>
      </c>
      <c r="Y313" s="1" t="s">
        <v>669</v>
      </c>
      <c r="Z313" s="1" t="s">
        <v>670</v>
      </c>
      <c r="AB313" s="1">
        <v>28</v>
      </c>
      <c r="AC313">
        <f t="shared" si="98"/>
        <v>1001</v>
      </c>
      <c r="AD313">
        <f t="shared" si="101"/>
        <v>2000</v>
      </c>
      <c r="AE313" t="s">
        <v>651</v>
      </c>
      <c r="AG313" s="1">
        <v>28</v>
      </c>
      <c r="AH313">
        <f t="shared" si="99"/>
        <v>1001</v>
      </c>
      <c r="AI313">
        <f t="shared" si="102"/>
        <v>2000</v>
      </c>
      <c r="AJ313" s="1" t="s">
        <v>12</v>
      </c>
      <c r="AQ313" s="1" t="str">
        <f t="shared" si="103"/>
        <v>AN6429</v>
      </c>
      <c r="AR313" s="1">
        <f t="shared" si="104"/>
        <v>28</v>
      </c>
      <c r="AS313" s="1">
        <f t="shared" si="105"/>
        <v>1001</v>
      </c>
      <c r="AT313" s="1">
        <f t="shared" si="106"/>
        <v>2000</v>
      </c>
      <c r="AU313" t="str">
        <f t="shared" si="107"/>
        <v>AN6429|28|1001|2000</v>
      </c>
      <c r="AV313" t="str">
        <f t="shared" si="108"/>
        <v>fill_color=vvlgrey,id=TF1</v>
      </c>
      <c r="AW313" t="str">
        <f t="shared" si="109"/>
        <v>fill_color=yellow,id=TF2</v>
      </c>
      <c r="AX313" t="str">
        <f t="shared" si="110"/>
        <v>fill_color=yellow,id=TF3</v>
      </c>
      <c r="AY313" t="str">
        <f t="shared" si="111"/>
        <v>fill_color=vvlgrey,id=TF4</v>
      </c>
      <c r="AZ313" t="str">
        <f t="shared" si="112"/>
        <v>fill_color=yellow,id=TF5</v>
      </c>
      <c r="BA313" t="str">
        <f t="shared" si="113"/>
        <v>fill_color=yellow,id=TF6</v>
      </c>
      <c r="BB313" t="str">
        <f t="shared" si="114"/>
        <v>fill_color=vvlgrey,id=TF7</v>
      </c>
      <c r="BC313" t="str">
        <f t="shared" si="115"/>
        <v>fill_color=vvlgrey,id=TF8</v>
      </c>
      <c r="BD313" t="str">
        <f t="shared" si="116"/>
        <v>fill_color=vvlgrey,id=TF9</v>
      </c>
      <c r="BE313" t="str">
        <f t="shared" si="117"/>
        <v>fill_color=yellow,id=TF10</v>
      </c>
      <c r="BF313" t="str">
        <f t="shared" si="118"/>
        <v>fill_color=yellow,id=TF11</v>
      </c>
      <c r="BG313" t="str">
        <f t="shared" si="119"/>
        <v>fill_color=vvlgrey,id=TF12</v>
      </c>
      <c r="BK313" t="s">
        <v>314</v>
      </c>
      <c r="BL313">
        <v>3</v>
      </c>
      <c r="BM313">
        <v>1001</v>
      </c>
      <c r="BN313">
        <v>2000</v>
      </c>
      <c r="BO313" t="s">
        <v>691</v>
      </c>
      <c r="BP313" t="s">
        <v>580</v>
      </c>
    </row>
    <row r="314" spans="9:68" x14ac:dyDescent="0.25">
      <c r="I314" s="1">
        <v>28</v>
      </c>
      <c r="J314">
        <f t="shared" si="97"/>
        <v>2001</v>
      </c>
      <c r="K314">
        <f t="shared" si="100"/>
        <v>3000</v>
      </c>
      <c r="L314" t="s">
        <v>652</v>
      </c>
      <c r="M314" s="1" t="s">
        <v>32</v>
      </c>
      <c r="N314" s="1" t="str">
        <f>_xlfn.IFNA(VLOOKUP(M314,'SM Target of each TF'!$AT$2:$AV$24, 3, FALSE), "NA")</f>
        <v>NA</v>
      </c>
      <c r="O314" s="1" t="s">
        <v>670</v>
      </c>
      <c r="P314" s="1" t="s">
        <v>672</v>
      </c>
      <c r="Q314" s="1" t="s">
        <v>669</v>
      </c>
      <c r="R314" s="1" t="s">
        <v>670</v>
      </c>
      <c r="S314" s="1" t="s">
        <v>672</v>
      </c>
      <c r="T314" s="1" t="s">
        <v>672</v>
      </c>
      <c r="U314" s="1" t="s">
        <v>670</v>
      </c>
      <c r="V314" s="1" t="s">
        <v>670</v>
      </c>
      <c r="W314" s="1" t="s">
        <v>670</v>
      </c>
      <c r="X314" s="1" t="s">
        <v>669</v>
      </c>
      <c r="Y314" s="1" t="s">
        <v>669</v>
      </c>
      <c r="Z314" s="1" t="s">
        <v>670</v>
      </c>
      <c r="AB314" s="1">
        <v>28</v>
      </c>
      <c r="AC314">
        <f t="shared" si="98"/>
        <v>2001</v>
      </c>
      <c r="AD314">
        <f t="shared" si="101"/>
        <v>3000</v>
      </c>
      <c r="AE314" t="s">
        <v>652</v>
      </c>
      <c r="AG314" s="1">
        <v>28</v>
      </c>
      <c r="AH314">
        <f t="shared" si="99"/>
        <v>2001</v>
      </c>
      <c r="AI314">
        <f t="shared" si="102"/>
        <v>3000</v>
      </c>
      <c r="AJ314" s="1" t="s">
        <v>32</v>
      </c>
      <c r="AQ314" s="1" t="str">
        <f t="shared" si="103"/>
        <v>AN6430</v>
      </c>
      <c r="AR314" s="1">
        <f t="shared" si="104"/>
        <v>28</v>
      </c>
      <c r="AS314" s="1">
        <f t="shared" si="105"/>
        <v>2001</v>
      </c>
      <c r="AT314" s="1">
        <f t="shared" si="106"/>
        <v>3000</v>
      </c>
      <c r="AU314" t="str">
        <f t="shared" si="107"/>
        <v>AN6430|28|2001|3000</v>
      </c>
      <c r="AV314" t="str">
        <f t="shared" si="108"/>
        <v>fill_color=vvlgrey,id=TF1</v>
      </c>
      <c r="AW314" t="str">
        <f t="shared" si="109"/>
        <v>fill_color=dred,id=TF2</v>
      </c>
      <c r="AX314" t="str">
        <f t="shared" si="110"/>
        <v>fill_color=yellow,id=TF3</v>
      </c>
      <c r="AY314" t="str">
        <f t="shared" si="111"/>
        <v>fill_color=vvlgrey,id=TF4</v>
      </c>
      <c r="AZ314" t="str">
        <f t="shared" si="112"/>
        <v>fill_color=dred,id=TF5</v>
      </c>
      <c r="BA314" t="str">
        <f t="shared" si="113"/>
        <v>fill_color=dred,id=TF6</v>
      </c>
      <c r="BB314" t="str">
        <f t="shared" si="114"/>
        <v>fill_color=vvlgrey,id=TF7</v>
      </c>
      <c r="BC314" t="str">
        <f t="shared" si="115"/>
        <v>fill_color=vvlgrey,id=TF8</v>
      </c>
      <c r="BD314" t="str">
        <f t="shared" si="116"/>
        <v>fill_color=vvlgrey,id=TF9</v>
      </c>
      <c r="BE314" t="str">
        <f t="shared" si="117"/>
        <v>fill_color=yellow,id=TF10</v>
      </c>
      <c r="BF314" t="str">
        <f t="shared" si="118"/>
        <v>fill_color=yellow,id=TF11</v>
      </c>
      <c r="BG314" t="str">
        <f t="shared" si="119"/>
        <v>fill_color=vvlgrey,id=TF12</v>
      </c>
      <c r="BK314" t="s">
        <v>314</v>
      </c>
      <c r="BL314">
        <v>3</v>
      </c>
      <c r="BM314">
        <v>1001</v>
      </c>
      <c r="BN314">
        <v>2000</v>
      </c>
      <c r="BO314" t="s">
        <v>692</v>
      </c>
      <c r="BP314" t="s">
        <v>582</v>
      </c>
    </row>
    <row r="315" spans="9:68" x14ac:dyDescent="0.25">
      <c r="I315" s="1">
        <v>28</v>
      </c>
      <c r="J315">
        <f t="shared" si="97"/>
        <v>3001</v>
      </c>
      <c r="K315">
        <f t="shared" si="100"/>
        <v>4000</v>
      </c>
      <c r="L315" t="s">
        <v>651</v>
      </c>
      <c r="M315" s="1" t="s">
        <v>181</v>
      </c>
      <c r="N315" s="1" t="str">
        <f>_xlfn.IFNA(VLOOKUP(M315,'SM Target of each TF'!$AT$2:$AV$24, 3, FALSE), "NA")</f>
        <v>NA</v>
      </c>
      <c r="O315" s="1" t="s">
        <v>670</v>
      </c>
      <c r="P315" s="1" t="s">
        <v>670</v>
      </c>
      <c r="Q315" s="1" t="s">
        <v>670</v>
      </c>
      <c r="R315" s="1" t="s">
        <v>670</v>
      </c>
      <c r="S315" s="1" t="s">
        <v>670</v>
      </c>
      <c r="T315" s="1" t="s">
        <v>669</v>
      </c>
      <c r="U315" s="1" t="s">
        <v>670</v>
      </c>
      <c r="V315" s="1" t="s">
        <v>670</v>
      </c>
      <c r="W315" s="1" t="s">
        <v>670</v>
      </c>
      <c r="X315" s="1" t="s">
        <v>670</v>
      </c>
      <c r="Y315" s="1" t="s">
        <v>669</v>
      </c>
      <c r="Z315" s="1" t="s">
        <v>670</v>
      </c>
      <c r="AB315" s="1">
        <v>28</v>
      </c>
      <c r="AC315">
        <f t="shared" si="98"/>
        <v>3001</v>
      </c>
      <c r="AD315">
        <f t="shared" si="101"/>
        <v>4000</v>
      </c>
      <c r="AE315" t="s">
        <v>651</v>
      </c>
      <c r="AG315" s="1">
        <v>28</v>
      </c>
      <c r="AH315">
        <f t="shared" si="99"/>
        <v>3001</v>
      </c>
      <c r="AI315">
        <f t="shared" si="102"/>
        <v>4000</v>
      </c>
      <c r="AJ315" s="1" t="s">
        <v>181</v>
      </c>
      <c r="AQ315" s="1" t="str">
        <f t="shared" si="103"/>
        <v>AN6431</v>
      </c>
      <c r="AR315" s="1">
        <f t="shared" si="104"/>
        <v>28</v>
      </c>
      <c r="AS315" s="1">
        <f t="shared" si="105"/>
        <v>3001</v>
      </c>
      <c r="AT315" s="1">
        <f t="shared" si="106"/>
        <v>4000</v>
      </c>
      <c r="AU315" t="str">
        <f t="shared" si="107"/>
        <v>AN6431|28|3001|4000</v>
      </c>
      <c r="AV315" t="str">
        <f t="shared" si="108"/>
        <v>fill_color=vvlgrey,id=TF1</v>
      </c>
      <c r="AW315" t="str">
        <f t="shared" si="109"/>
        <v>fill_color=vvlgrey,id=TF2</v>
      </c>
      <c r="AX315" t="str">
        <f t="shared" si="110"/>
        <v>fill_color=vvlgrey,id=TF3</v>
      </c>
      <c r="AY315" t="str">
        <f t="shared" si="111"/>
        <v>fill_color=vvlgrey,id=TF4</v>
      </c>
      <c r="AZ315" t="str">
        <f t="shared" si="112"/>
        <v>fill_color=vvlgrey,id=TF5</v>
      </c>
      <c r="BA315" t="str">
        <f t="shared" si="113"/>
        <v>fill_color=yellow,id=TF6</v>
      </c>
      <c r="BB315" t="str">
        <f t="shared" si="114"/>
        <v>fill_color=vvlgrey,id=TF7</v>
      </c>
      <c r="BC315" t="str">
        <f t="shared" si="115"/>
        <v>fill_color=vvlgrey,id=TF8</v>
      </c>
      <c r="BD315" t="str">
        <f t="shared" si="116"/>
        <v>fill_color=vvlgrey,id=TF9</v>
      </c>
      <c r="BE315" t="str">
        <f t="shared" si="117"/>
        <v>fill_color=vvlgrey,id=TF10</v>
      </c>
      <c r="BF315" t="str">
        <f t="shared" si="118"/>
        <v>fill_color=yellow,id=TF11</v>
      </c>
      <c r="BG315" t="str">
        <f t="shared" si="119"/>
        <v>fill_color=vvlgrey,id=TF12</v>
      </c>
      <c r="BK315" t="s">
        <v>315</v>
      </c>
      <c r="BL315">
        <v>3</v>
      </c>
      <c r="BM315">
        <v>2001</v>
      </c>
      <c r="BN315">
        <v>3000</v>
      </c>
      <c r="BO315" t="s">
        <v>681</v>
      </c>
      <c r="BP315" t="s">
        <v>265</v>
      </c>
    </row>
    <row r="316" spans="9:68" x14ac:dyDescent="0.25">
      <c r="I316" s="1">
        <v>28</v>
      </c>
      <c r="J316">
        <f t="shared" si="97"/>
        <v>4001</v>
      </c>
      <c r="K316">
        <f t="shared" si="100"/>
        <v>5000</v>
      </c>
      <c r="L316" t="s">
        <v>652</v>
      </c>
      <c r="M316" s="1" t="s">
        <v>436</v>
      </c>
      <c r="N316" s="1" t="str">
        <f>_xlfn.IFNA(VLOOKUP(M316,'SM Target of each TF'!$AT$2:$AV$24, 3, FALSE), "NA")</f>
        <v>NA</v>
      </c>
      <c r="O316" s="1" t="s">
        <v>670</v>
      </c>
      <c r="P316" s="1" t="s">
        <v>670</v>
      </c>
      <c r="Q316" s="1" t="s">
        <v>670</v>
      </c>
      <c r="R316" s="1" t="s">
        <v>670</v>
      </c>
      <c r="S316" s="1" t="s">
        <v>670</v>
      </c>
      <c r="T316" s="1" t="s">
        <v>670</v>
      </c>
      <c r="U316" s="1" t="s">
        <v>670</v>
      </c>
      <c r="V316" s="1" t="s">
        <v>670</v>
      </c>
      <c r="W316" s="1" t="s">
        <v>670</v>
      </c>
      <c r="X316" s="1" t="s">
        <v>670</v>
      </c>
      <c r="Y316" s="1" t="s">
        <v>670</v>
      </c>
      <c r="Z316" s="1" t="s">
        <v>670</v>
      </c>
      <c r="AB316" s="1">
        <v>28</v>
      </c>
      <c r="AC316">
        <f t="shared" si="98"/>
        <v>4001</v>
      </c>
      <c r="AD316">
        <f t="shared" si="101"/>
        <v>5000</v>
      </c>
      <c r="AE316" t="s">
        <v>652</v>
      </c>
      <c r="AG316" s="1">
        <v>28</v>
      </c>
      <c r="AH316">
        <f t="shared" si="99"/>
        <v>4001</v>
      </c>
      <c r="AI316">
        <f t="shared" si="102"/>
        <v>5000</v>
      </c>
      <c r="AJ316" s="1" t="s">
        <v>436</v>
      </c>
      <c r="AQ316" s="1" t="str">
        <f t="shared" si="103"/>
        <v>AN6432</v>
      </c>
      <c r="AR316" s="1">
        <f t="shared" si="104"/>
        <v>28</v>
      </c>
      <c r="AS316" s="1">
        <f t="shared" si="105"/>
        <v>4001</v>
      </c>
      <c r="AT316" s="1">
        <f t="shared" si="106"/>
        <v>5000</v>
      </c>
      <c r="AU316" t="str">
        <f t="shared" si="107"/>
        <v>AN6432|28|4001|5000</v>
      </c>
      <c r="AV316" t="str">
        <f t="shared" si="108"/>
        <v>fill_color=vvlgrey,id=TF1</v>
      </c>
      <c r="AW316" t="str">
        <f t="shared" si="109"/>
        <v>fill_color=vvlgrey,id=TF2</v>
      </c>
      <c r="AX316" t="str">
        <f t="shared" si="110"/>
        <v>fill_color=vvlgrey,id=TF3</v>
      </c>
      <c r="AY316" t="str">
        <f t="shared" si="111"/>
        <v>fill_color=vvlgrey,id=TF4</v>
      </c>
      <c r="AZ316" t="str">
        <f t="shared" si="112"/>
        <v>fill_color=vvlgrey,id=TF5</v>
      </c>
      <c r="BA316" t="str">
        <f t="shared" si="113"/>
        <v>fill_color=vvlgrey,id=TF6</v>
      </c>
      <c r="BB316" t="str">
        <f t="shared" si="114"/>
        <v>fill_color=vvlgrey,id=TF7</v>
      </c>
      <c r="BC316" t="str">
        <f t="shared" si="115"/>
        <v>fill_color=vvlgrey,id=TF8</v>
      </c>
      <c r="BD316" t="str">
        <f t="shared" si="116"/>
        <v>fill_color=vvlgrey,id=TF9</v>
      </c>
      <c r="BE316" t="str">
        <f t="shared" si="117"/>
        <v>fill_color=vvlgrey,id=TF10</v>
      </c>
      <c r="BF316" t="str">
        <f t="shared" si="118"/>
        <v>fill_color=vvlgrey,id=TF11</v>
      </c>
      <c r="BG316" t="str">
        <f t="shared" si="119"/>
        <v>fill_color=vvlgrey,id=TF12</v>
      </c>
      <c r="BK316" t="s">
        <v>315</v>
      </c>
      <c r="BL316">
        <v>3</v>
      </c>
      <c r="BM316">
        <v>2001</v>
      </c>
      <c r="BN316">
        <v>3000</v>
      </c>
      <c r="BO316" t="s">
        <v>682</v>
      </c>
      <c r="BP316" t="s">
        <v>581</v>
      </c>
    </row>
    <row r="317" spans="9:68" x14ac:dyDescent="0.25">
      <c r="I317" s="1">
        <v>28</v>
      </c>
      <c r="J317">
        <f t="shared" si="97"/>
        <v>5001</v>
      </c>
      <c r="K317">
        <f t="shared" si="100"/>
        <v>6000</v>
      </c>
      <c r="L317" t="s">
        <v>651</v>
      </c>
      <c r="M317" s="1" t="s">
        <v>437</v>
      </c>
      <c r="N317" s="1" t="str">
        <f>_xlfn.IFNA(VLOOKUP(M317,'SM Target of each TF'!$AT$2:$AV$24, 3, FALSE), "NA")</f>
        <v>NA</v>
      </c>
      <c r="O317" s="1" t="s">
        <v>670</v>
      </c>
      <c r="P317" s="1" t="s">
        <v>670</v>
      </c>
      <c r="Q317" s="1" t="s">
        <v>670</v>
      </c>
      <c r="R317" s="1" t="s">
        <v>670</v>
      </c>
      <c r="S317" s="1" t="s">
        <v>670</v>
      </c>
      <c r="T317" s="1" t="s">
        <v>670</v>
      </c>
      <c r="U317" s="1" t="s">
        <v>670</v>
      </c>
      <c r="V317" s="1" t="s">
        <v>670</v>
      </c>
      <c r="W317" s="1" t="s">
        <v>670</v>
      </c>
      <c r="X317" s="1" t="s">
        <v>670</v>
      </c>
      <c r="Y317" s="1" t="s">
        <v>670</v>
      </c>
      <c r="Z317" s="1" t="s">
        <v>670</v>
      </c>
      <c r="AB317" s="1">
        <v>28</v>
      </c>
      <c r="AC317">
        <f t="shared" si="98"/>
        <v>5001</v>
      </c>
      <c r="AD317">
        <f t="shared" si="101"/>
        <v>6000</v>
      </c>
      <c r="AE317" t="s">
        <v>651</v>
      </c>
      <c r="AG317" s="1">
        <v>28</v>
      </c>
      <c r="AH317">
        <f t="shared" si="99"/>
        <v>5001</v>
      </c>
      <c r="AI317">
        <f t="shared" si="102"/>
        <v>6000</v>
      </c>
      <c r="AJ317" s="1" t="s">
        <v>437</v>
      </c>
      <c r="AQ317" s="1" t="str">
        <f t="shared" si="103"/>
        <v>AN6433</v>
      </c>
      <c r="AR317" s="1">
        <f t="shared" si="104"/>
        <v>28</v>
      </c>
      <c r="AS317" s="1">
        <f t="shared" si="105"/>
        <v>5001</v>
      </c>
      <c r="AT317" s="1">
        <f t="shared" si="106"/>
        <v>6000</v>
      </c>
      <c r="AU317" t="str">
        <f t="shared" si="107"/>
        <v>AN6433|28|5001|6000</v>
      </c>
      <c r="AV317" t="str">
        <f t="shared" si="108"/>
        <v>fill_color=vvlgrey,id=TF1</v>
      </c>
      <c r="AW317" t="str">
        <f t="shared" si="109"/>
        <v>fill_color=vvlgrey,id=TF2</v>
      </c>
      <c r="AX317" t="str">
        <f t="shared" si="110"/>
        <v>fill_color=vvlgrey,id=TF3</v>
      </c>
      <c r="AY317" t="str">
        <f t="shared" si="111"/>
        <v>fill_color=vvlgrey,id=TF4</v>
      </c>
      <c r="AZ317" t="str">
        <f t="shared" si="112"/>
        <v>fill_color=vvlgrey,id=TF5</v>
      </c>
      <c r="BA317" t="str">
        <f t="shared" si="113"/>
        <v>fill_color=vvlgrey,id=TF6</v>
      </c>
      <c r="BB317" t="str">
        <f t="shared" si="114"/>
        <v>fill_color=vvlgrey,id=TF7</v>
      </c>
      <c r="BC317" t="str">
        <f t="shared" si="115"/>
        <v>fill_color=vvlgrey,id=TF8</v>
      </c>
      <c r="BD317" t="str">
        <f t="shared" si="116"/>
        <v>fill_color=vvlgrey,id=TF9</v>
      </c>
      <c r="BE317" t="str">
        <f t="shared" si="117"/>
        <v>fill_color=vvlgrey,id=TF10</v>
      </c>
      <c r="BF317" t="str">
        <f t="shared" si="118"/>
        <v>fill_color=vvlgrey,id=TF11</v>
      </c>
      <c r="BG317" t="str">
        <f t="shared" si="119"/>
        <v>fill_color=vvlgrey,id=TF12</v>
      </c>
      <c r="BK317" t="s">
        <v>315</v>
      </c>
      <c r="BL317">
        <v>3</v>
      </c>
      <c r="BM317">
        <v>2001</v>
      </c>
      <c r="BN317">
        <v>3000</v>
      </c>
      <c r="BO317" t="s">
        <v>683</v>
      </c>
      <c r="BP317" t="s">
        <v>575</v>
      </c>
    </row>
    <row r="318" spans="9:68" x14ac:dyDescent="0.25">
      <c r="I318" s="1">
        <v>28</v>
      </c>
      <c r="J318">
        <f t="shared" si="97"/>
        <v>6001</v>
      </c>
      <c r="K318">
        <f t="shared" si="100"/>
        <v>7000</v>
      </c>
      <c r="L318" t="s">
        <v>652</v>
      </c>
      <c r="M318" s="1" t="s">
        <v>438</v>
      </c>
      <c r="N318" s="1" t="str">
        <f>_xlfn.IFNA(VLOOKUP(M318,'SM Target of each TF'!$AT$2:$AV$24, 3, FALSE), "NA")</f>
        <v>NA</v>
      </c>
      <c r="O318" s="1" t="s">
        <v>670</v>
      </c>
      <c r="P318" s="1" t="s">
        <v>670</v>
      </c>
      <c r="Q318" s="1" t="s">
        <v>670</v>
      </c>
      <c r="R318" s="1" t="s">
        <v>670</v>
      </c>
      <c r="S318" s="1" t="s">
        <v>670</v>
      </c>
      <c r="T318" s="1" t="s">
        <v>670</v>
      </c>
      <c r="U318" s="1" t="s">
        <v>670</v>
      </c>
      <c r="V318" s="1" t="s">
        <v>670</v>
      </c>
      <c r="W318" s="1" t="s">
        <v>670</v>
      </c>
      <c r="X318" s="1" t="s">
        <v>670</v>
      </c>
      <c r="Y318" s="1" t="s">
        <v>670</v>
      </c>
      <c r="Z318" s="1" t="s">
        <v>670</v>
      </c>
      <c r="AB318" s="1">
        <v>28</v>
      </c>
      <c r="AC318">
        <f t="shared" si="98"/>
        <v>6001</v>
      </c>
      <c r="AD318">
        <f t="shared" si="101"/>
        <v>7000</v>
      </c>
      <c r="AE318" t="s">
        <v>652</v>
      </c>
      <c r="AG318" s="1">
        <v>28</v>
      </c>
      <c r="AH318">
        <f t="shared" si="99"/>
        <v>6001</v>
      </c>
      <c r="AI318">
        <f t="shared" si="102"/>
        <v>7000</v>
      </c>
      <c r="AJ318" s="1" t="s">
        <v>438</v>
      </c>
      <c r="AQ318" s="1" t="str">
        <f t="shared" si="103"/>
        <v>AN6434</v>
      </c>
      <c r="AR318" s="1">
        <f t="shared" si="104"/>
        <v>28</v>
      </c>
      <c r="AS318" s="1">
        <f t="shared" si="105"/>
        <v>6001</v>
      </c>
      <c r="AT318" s="1">
        <f t="shared" si="106"/>
        <v>7000</v>
      </c>
      <c r="AU318" t="str">
        <f t="shared" si="107"/>
        <v>AN6434|28|6001|7000</v>
      </c>
      <c r="AV318" t="str">
        <f t="shared" si="108"/>
        <v>fill_color=vvlgrey,id=TF1</v>
      </c>
      <c r="AW318" t="str">
        <f t="shared" si="109"/>
        <v>fill_color=vvlgrey,id=TF2</v>
      </c>
      <c r="AX318" t="str">
        <f t="shared" si="110"/>
        <v>fill_color=vvlgrey,id=TF3</v>
      </c>
      <c r="AY318" t="str">
        <f t="shared" si="111"/>
        <v>fill_color=vvlgrey,id=TF4</v>
      </c>
      <c r="AZ318" t="str">
        <f t="shared" si="112"/>
        <v>fill_color=vvlgrey,id=TF5</v>
      </c>
      <c r="BA318" t="str">
        <f t="shared" si="113"/>
        <v>fill_color=vvlgrey,id=TF6</v>
      </c>
      <c r="BB318" t="str">
        <f t="shared" si="114"/>
        <v>fill_color=vvlgrey,id=TF7</v>
      </c>
      <c r="BC318" t="str">
        <f t="shared" si="115"/>
        <v>fill_color=vvlgrey,id=TF8</v>
      </c>
      <c r="BD318" t="str">
        <f t="shared" si="116"/>
        <v>fill_color=vvlgrey,id=TF9</v>
      </c>
      <c r="BE318" t="str">
        <f t="shared" si="117"/>
        <v>fill_color=vvlgrey,id=TF10</v>
      </c>
      <c r="BF318" t="str">
        <f t="shared" si="118"/>
        <v>fill_color=vvlgrey,id=TF11</v>
      </c>
      <c r="BG318" t="str">
        <f t="shared" si="119"/>
        <v>fill_color=vvlgrey,id=TF12</v>
      </c>
      <c r="BK318" t="s">
        <v>315</v>
      </c>
      <c r="BL318">
        <v>3</v>
      </c>
      <c r="BM318">
        <v>2001</v>
      </c>
      <c r="BN318">
        <v>3000</v>
      </c>
      <c r="BO318" t="s">
        <v>684</v>
      </c>
      <c r="BP318" t="s">
        <v>120</v>
      </c>
    </row>
    <row r="319" spans="9:68" x14ac:dyDescent="0.25">
      <c r="I319" s="1">
        <v>29</v>
      </c>
      <c r="J319">
        <f t="shared" si="97"/>
        <v>1</v>
      </c>
      <c r="K319">
        <f t="shared" si="100"/>
        <v>1000</v>
      </c>
      <c r="L319" t="s">
        <v>651</v>
      </c>
      <c r="M319" s="1" t="s">
        <v>439</v>
      </c>
      <c r="N319" s="1" t="str">
        <f>_xlfn.IFNA(VLOOKUP(M319,'SM Target of each TF'!$AT$2:$AV$24, 3, FALSE), "NA")</f>
        <v>NA</v>
      </c>
      <c r="O319" s="1" t="s">
        <v>670</v>
      </c>
      <c r="P319" s="1" t="s">
        <v>670</v>
      </c>
      <c r="Q319" s="1" t="s">
        <v>670</v>
      </c>
      <c r="R319" s="1" t="s">
        <v>670</v>
      </c>
      <c r="S319" s="1" t="s">
        <v>670</v>
      </c>
      <c r="T319" s="1" t="s">
        <v>670</v>
      </c>
      <c r="U319" s="1" t="s">
        <v>670</v>
      </c>
      <c r="V319" s="1" t="s">
        <v>670</v>
      </c>
      <c r="W319" s="1" t="s">
        <v>670</v>
      </c>
      <c r="X319" s="1" t="s">
        <v>670</v>
      </c>
      <c r="Y319" s="1" t="s">
        <v>670</v>
      </c>
      <c r="Z319" s="1" t="s">
        <v>670</v>
      </c>
      <c r="AB319" s="1">
        <v>29</v>
      </c>
      <c r="AC319">
        <f t="shared" si="98"/>
        <v>1</v>
      </c>
      <c r="AD319">
        <f t="shared" si="101"/>
        <v>1000</v>
      </c>
      <c r="AE319" t="s">
        <v>651</v>
      </c>
      <c r="AG319" s="1">
        <v>29</v>
      </c>
      <c r="AH319">
        <f t="shared" si="99"/>
        <v>1</v>
      </c>
      <c r="AI319">
        <f t="shared" si="102"/>
        <v>1000</v>
      </c>
      <c r="AJ319" s="1" t="s">
        <v>439</v>
      </c>
      <c r="AQ319" s="1" t="str">
        <f t="shared" si="103"/>
        <v>AN6436</v>
      </c>
      <c r="AR319" s="1">
        <f t="shared" si="104"/>
        <v>29</v>
      </c>
      <c r="AS319" s="1">
        <f t="shared" si="105"/>
        <v>1</v>
      </c>
      <c r="AT319" s="1">
        <f t="shared" si="106"/>
        <v>1000</v>
      </c>
      <c r="AU319" t="str">
        <f t="shared" si="107"/>
        <v>AN6436|29|1|1000</v>
      </c>
      <c r="AV319" t="str">
        <f t="shared" si="108"/>
        <v>fill_color=vvlgrey,id=TF1</v>
      </c>
      <c r="AW319" t="str">
        <f t="shared" si="109"/>
        <v>fill_color=vvlgrey,id=TF2</v>
      </c>
      <c r="AX319" t="str">
        <f t="shared" si="110"/>
        <v>fill_color=vvlgrey,id=TF3</v>
      </c>
      <c r="AY319" t="str">
        <f t="shared" si="111"/>
        <v>fill_color=vvlgrey,id=TF4</v>
      </c>
      <c r="AZ319" t="str">
        <f t="shared" si="112"/>
        <v>fill_color=vvlgrey,id=TF5</v>
      </c>
      <c r="BA319" t="str">
        <f t="shared" si="113"/>
        <v>fill_color=vvlgrey,id=TF6</v>
      </c>
      <c r="BB319" t="str">
        <f t="shared" si="114"/>
        <v>fill_color=vvlgrey,id=TF7</v>
      </c>
      <c r="BC319" t="str">
        <f t="shared" si="115"/>
        <v>fill_color=vvlgrey,id=TF8</v>
      </c>
      <c r="BD319" t="str">
        <f t="shared" si="116"/>
        <v>fill_color=vvlgrey,id=TF9</v>
      </c>
      <c r="BE319" t="str">
        <f t="shared" si="117"/>
        <v>fill_color=vvlgrey,id=TF10</v>
      </c>
      <c r="BF319" t="str">
        <f t="shared" si="118"/>
        <v>fill_color=vvlgrey,id=TF11</v>
      </c>
      <c r="BG319" t="str">
        <f t="shared" si="119"/>
        <v>fill_color=vvlgrey,id=TF12</v>
      </c>
      <c r="BK319" t="s">
        <v>315</v>
      </c>
      <c r="BL319">
        <v>3</v>
      </c>
      <c r="BM319">
        <v>2001</v>
      </c>
      <c r="BN319">
        <v>3000</v>
      </c>
      <c r="BO319" t="s">
        <v>685</v>
      </c>
      <c r="BP319" t="s">
        <v>142</v>
      </c>
    </row>
    <row r="320" spans="9:68" x14ac:dyDescent="0.25">
      <c r="I320" s="1">
        <v>29</v>
      </c>
      <c r="J320">
        <f t="shared" si="97"/>
        <v>1001</v>
      </c>
      <c r="K320">
        <f t="shared" si="100"/>
        <v>2000</v>
      </c>
      <c r="L320" t="s">
        <v>652</v>
      </c>
      <c r="M320" s="1" t="s">
        <v>17</v>
      </c>
      <c r="N320" s="1" t="str">
        <f>_xlfn.IFNA(VLOOKUP(M320,'SM Target of each TF'!$AT$2:$AV$24, 3, FALSE), "NA")</f>
        <v>NA</v>
      </c>
      <c r="O320" s="1" t="s">
        <v>670</v>
      </c>
      <c r="P320" s="1" t="s">
        <v>672</v>
      </c>
      <c r="Q320" s="1" t="s">
        <v>672</v>
      </c>
      <c r="R320" s="1" t="s">
        <v>672</v>
      </c>
      <c r="S320" s="1" t="s">
        <v>672</v>
      </c>
      <c r="T320" s="1" t="s">
        <v>672</v>
      </c>
      <c r="U320" s="1" t="s">
        <v>672</v>
      </c>
      <c r="V320" s="1" t="s">
        <v>672</v>
      </c>
      <c r="W320" s="1" t="s">
        <v>670</v>
      </c>
      <c r="X320" s="1" t="s">
        <v>672</v>
      </c>
      <c r="Y320" s="1" t="s">
        <v>672</v>
      </c>
      <c r="Z320" s="1" t="s">
        <v>670</v>
      </c>
      <c r="AB320" s="1">
        <v>29</v>
      </c>
      <c r="AC320">
        <f t="shared" si="98"/>
        <v>1001</v>
      </c>
      <c r="AD320">
        <f t="shared" si="101"/>
        <v>2000</v>
      </c>
      <c r="AE320" t="s">
        <v>652</v>
      </c>
      <c r="AG320" s="1">
        <v>29</v>
      </c>
      <c r="AH320">
        <f t="shared" si="99"/>
        <v>1001</v>
      </c>
      <c r="AI320">
        <f t="shared" si="102"/>
        <v>2000</v>
      </c>
      <c r="AJ320" s="1" t="s">
        <v>17</v>
      </c>
      <c r="AQ320" s="1" t="str">
        <f t="shared" si="103"/>
        <v>AN6437</v>
      </c>
      <c r="AR320" s="1">
        <f t="shared" si="104"/>
        <v>29</v>
      </c>
      <c r="AS320" s="1">
        <f t="shared" si="105"/>
        <v>1001</v>
      </c>
      <c r="AT320" s="1">
        <f t="shared" si="106"/>
        <v>2000</v>
      </c>
      <c r="AU320" t="str">
        <f t="shared" si="107"/>
        <v>AN6437|29|1001|2000</v>
      </c>
      <c r="AV320" t="str">
        <f t="shared" si="108"/>
        <v>fill_color=vvlgrey,id=TF1</v>
      </c>
      <c r="AW320" t="str">
        <f t="shared" si="109"/>
        <v>fill_color=dred,id=TF2</v>
      </c>
      <c r="AX320" t="str">
        <f t="shared" si="110"/>
        <v>fill_color=dred,id=TF3</v>
      </c>
      <c r="AY320" t="str">
        <f t="shared" si="111"/>
        <v>fill_color=dred,id=TF4</v>
      </c>
      <c r="AZ320" t="str">
        <f t="shared" si="112"/>
        <v>fill_color=dred,id=TF5</v>
      </c>
      <c r="BA320" t="str">
        <f t="shared" si="113"/>
        <v>fill_color=dred,id=TF6</v>
      </c>
      <c r="BB320" t="str">
        <f t="shared" si="114"/>
        <v>fill_color=dred,id=TF7</v>
      </c>
      <c r="BC320" t="str">
        <f t="shared" si="115"/>
        <v>fill_color=dred,id=TF8</v>
      </c>
      <c r="BD320" t="str">
        <f t="shared" si="116"/>
        <v>fill_color=vvlgrey,id=TF9</v>
      </c>
      <c r="BE320" t="str">
        <f t="shared" si="117"/>
        <v>fill_color=dred,id=TF10</v>
      </c>
      <c r="BF320" t="str">
        <f t="shared" si="118"/>
        <v>fill_color=dred,id=TF11</v>
      </c>
      <c r="BG320" t="str">
        <f t="shared" si="119"/>
        <v>fill_color=vvlgrey,id=TF12</v>
      </c>
      <c r="BK320" t="s">
        <v>315</v>
      </c>
      <c r="BL320">
        <v>3</v>
      </c>
      <c r="BM320">
        <v>2001</v>
      </c>
      <c r="BN320">
        <v>3000</v>
      </c>
      <c r="BO320" t="s">
        <v>686</v>
      </c>
      <c r="BP320" t="s">
        <v>163</v>
      </c>
    </row>
    <row r="321" spans="9:68" x14ac:dyDescent="0.25">
      <c r="I321" s="1">
        <v>29</v>
      </c>
      <c r="J321">
        <f t="shared" si="97"/>
        <v>2001</v>
      </c>
      <c r="K321">
        <f t="shared" si="100"/>
        <v>3000</v>
      </c>
      <c r="L321" t="s">
        <v>651</v>
      </c>
      <c r="M321" s="1" t="s">
        <v>38</v>
      </c>
      <c r="N321" s="1" t="str">
        <f>_xlfn.IFNA(VLOOKUP(M321,'SM Target of each TF'!$AT$2:$AV$24, 3, FALSE), "NA")</f>
        <v>NA</v>
      </c>
      <c r="O321" s="1" t="s">
        <v>670</v>
      </c>
      <c r="P321" s="1" t="s">
        <v>669</v>
      </c>
      <c r="Q321" s="1" t="s">
        <v>669</v>
      </c>
      <c r="R321" s="1" t="s">
        <v>669</v>
      </c>
      <c r="S321" s="1" t="s">
        <v>669</v>
      </c>
      <c r="T321" s="1" t="s">
        <v>669</v>
      </c>
      <c r="U321" s="1" t="s">
        <v>669</v>
      </c>
      <c r="V321" s="1" t="s">
        <v>669</v>
      </c>
      <c r="W321" s="1" t="s">
        <v>670</v>
      </c>
      <c r="X321" s="1" t="s">
        <v>669</v>
      </c>
      <c r="Y321" s="1" t="s">
        <v>669</v>
      </c>
      <c r="Z321" s="1" t="s">
        <v>670</v>
      </c>
      <c r="AB321" s="1">
        <v>29</v>
      </c>
      <c r="AC321">
        <f t="shared" si="98"/>
        <v>2001</v>
      </c>
      <c r="AD321">
        <f t="shared" si="101"/>
        <v>3000</v>
      </c>
      <c r="AE321" t="s">
        <v>651</v>
      </c>
      <c r="AG321" s="1">
        <v>29</v>
      </c>
      <c r="AH321">
        <f t="shared" si="99"/>
        <v>2001</v>
      </c>
      <c r="AI321">
        <f t="shared" si="102"/>
        <v>3000</v>
      </c>
      <c r="AJ321" s="1" t="s">
        <v>38</v>
      </c>
      <c r="AQ321" s="1" t="str">
        <f t="shared" si="103"/>
        <v>AN6438</v>
      </c>
      <c r="AR321" s="1">
        <f t="shared" si="104"/>
        <v>29</v>
      </c>
      <c r="AS321" s="1">
        <f t="shared" si="105"/>
        <v>2001</v>
      </c>
      <c r="AT321" s="1">
        <f t="shared" si="106"/>
        <v>3000</v>
      </c>
      <c r="AU321" t="str">
        <f t="shared" si="107"/>
        <v>AN6438|29|2001|3000</v>
      </c>
      <c r="AV321" t="str">
        <f t="shared" si="108"/>
        <v>fill_color=vvlgrey,id=TF1</v>
      </c>
      <c r="AW321" t="str">
        <f t="shared" si="109"/>
        <v>fill_color=yellow,id=TF2</v>
      </c>
      <c r="AX321" t="str">
        <f t="shared" si="110"/>
        <v>fill_color=yellow,id=TF3</v>
      </c>
      <c r="AY321" t="str">
        <f t="shared" si="111"/>
        <v>fill_color=yellow,id=TF4</v>
      </c>
      <c r="AZ321" t="str">
        <f t="shared" si="112"/>
        <v>fill_color=yellow,id=TF5</v>
      </c>
      <c r="BA321" t="str">
        <f t="shared" si="113"/>
        <v>fill_color=yellow,id=TF6</v>
      </c>
      <c r="BB321" t="str">
        <f t="shared" si="114"/>
        <v>fill_color=yellow,id=TF7</v>
      </c>
      <c r="BC321" t="str">
        <f t="shared" si="115"/>
        <v>fill_color=yellow,id=TF8</v>
      </c>
      <c r="BD321" t="str">
        <f t="shared" si="116"/>
        <v>fill_color=vvlgrey,id=TF9</v>
      </c>
      <c r="BE321" t="str">
        <f t="shared" si="117"/>
        <v>fill_color=yellow,id=TF10</v>
      </c>
      <c r="BF321" t="str">
        <f t="shared" si="118"/>
        <v>fill_color=yellow,id=TF11</v>
      </c>
      <c r="BG321" t="str">
        <f t="shared" si="119"/>
        <v>fill_color=vvlgrey,id=TF12</v>
      </c>
      <c r="BK321" t="s">
        <v>315</v>
      </c>
      <c r="BL321">
        <v>3</v>
      </c>
      <c r="BM321">
        <v>2001</v>
      </c>
      <c r="BN321">
        <v>3000</v>
      </c>
      <c r="BO321" t="s">
        <v>687</v>
      </c>
      <c r="BP321" t="s">
        <v>576</v>
      </c>
    </row>
    <row r="322" spans="9:68" x14ac:dyDescent="0.25">
      <c r="I322" s="1">
        <v>29</v>
      </c>
      <c r="J322">
        <f t="shared" si="97"/>
        <v>3001</v>
      </c>
      <c r="K322">
        <f t="shared" si="100"/>
        <v>4000</v>
      </c>
      <c r="L322" t="s">
        <v>652</v>
      </c>
      <c r="M322" s="1" t="s">
        <v>440</v>
      </c>
      <c r="N322" s="1" t="str">
        <f>_xlfn.IFNA(VLOOKUP(M322,'SM Target of each TF'!$AT$2:$AV$24, 3, FALSE), "NA")</f>
        <v>NA</v>
      </c>
      <c r="O322" s="1" t="s">
        <v>670</v>
      </c>
      <c r="P322" s="1" t="s">
        <v>670</v>
      </c>
      <c r="Q322" s="1" t="s">
        <v>670</v>
      </c>
      <c r="R322" s="1" t="s">
        <v>670</v>
      </c>
      <c r="S322" s="1" t="s">
        <v>670</v>
      </c>
      <c r="T322" s="1" t="s">
        <v>670</v>
      </c>
      <c r="U322" s="1" t="s">
        <v>670</v>
      </c>
      <c r="V322" s="1" t="s">
        <v>670</v>
      </c>
      <c r="W322" s="1" t="s">
        <v>670</v>
      </c>
      <c r="X322" s="1" t="s">
        <v>670</v>
      </c>
      <c r="Y322" s="1" t="s">
        <v>670</v>
      </c>
      <c r="Z322" s="1" t="s">
        <v>670</v>
      </c>
      <c r="AB322" s="1">
        <v>29</v>
      </c>
      <c r="AC322">
        <f t="shared" si="98"/>
        <v>3001</v>
      </c>
      <c r="AD322">
        <f t="shared" si="101"/>
        <v>4000</v>
      </c>
      <c r="AE322" t="s">
        <v>652</v>
      </c>
      <c r="AG322" s="1">
        <v>29</v>
      </c>
      <c r="AH322">
        <f t="shared" si="99"/>
        <v>3001</v>
      </c>
      <c r="AI322">
        <f t="shared" si="102"/>
        <v>4000</v>
      </c>
      <c r="AJ322" s="1" t="s">
        <v>440</v>
      </c>
      <c r="AQ322" s="1" t="str">
        <f t="shared" si="103"/>
        <v>AN6439</v>
      </c>
      <c r="AR322" s="1">
        <f t="shared" si="104"/>
        <v>29</v>
      </c>
      <c r="AS322" s="1">
        <f t="shared" si="105"/>
        <v>3001</v>
      </c>
      <c r="AT322" s="1">
        <f t="shared" si="106"/>
        <v>4000</v>
      </c>
      <c r="AU322" t="str">
        <f t="shared" si="107"/>
        <v>AN6439|29|3001|4000</v>
      </c>
      <c r="AV322" t="str">
        <f t="shared" si="108"/>
        <v>fill_color=vvlgrey,id=TF1</v>
      </c>
      <c r="AW322" t="str">
        <f t="shared" si="109"/>
        <v>fill_color=vvlgrey,id=TF2</v>
      </c>
      <c r="AX322" t="str">
        <f t="shared" si="110"/>
        <v>fill_color=vvlgrey,id=TF3</v>
      </c>
      <c r="AY322" t="str">
        <f t="shared" si="111"/>
        <v>fill_color=vvlgrey,id=TF4</v>
      </c>
      <c r="AZ322" t="str">
        <f t="shared" si="112"/>
        <v>fill_color=vvlgrey,id=TF5</v>
      </c>
      <c r="BA322" t="str">
        <f t="shared" si="113"/>
        <v>fill_color=vvlgrey,id=TF6</v>
      </c>
      <c r="BB322" t="str">
        <f t="shared" si="114"/>
        <v>fill_color=vvlgrey,id=TF7</v>
      </c>
      <c r="BC322" t="str">
        <f t="shared" si="115"/>
        <v>fill_color=vvlgrey,id=TF8</v>
      </c>
      <c r="BD322" t="str">
        <f t="shared" si="116"/>
        <v>fill_color=vvlgrey,id=TF9</v>
      </c>
      <c r="BE322" t="str">
        <f t="shared" si="117"/>
        <v>fill_color=vvlgrey,id=TF10</v>
      </c>
      <c r="BF322" t="str">
        <f t="shared" si="118"/>
        <v>fill_color=vvlgrey,id=TF11</v>
      </c>
      <c r="BG322" t="str">
        <f t="shared" si="119"/>
        <v>fill_color=vvlgrey,id=TF12</v>
      </c>
      <c r="BK322" t="s">
        <v>315</v>
      </c>
      <c r="BL322">
        <v>3</v>
      </c>
      <c r="BM322">
        <v>2001</v>
      </c>
      <c r="BN322">
        <v>3000</v>
      </c>
      <c r="BO322" t="s">
        <v>688</v>
      </c>
      <c r="BP322" t="s">
        <v>577</v>
      </c>
    </row>
    <row r="323" spans="9:68" x14ac:dyDescent="0.25">
      <c r="I323" s="1">
        <v>29</v>
      </c>
      <c r="J323">
        <f t="shared" ref="J323:J386" si="120">IF(I323 &lt;&gt; I322, 1, K322+1)</f>
        <v>4001</v>
      </c>
      <c r="K323">
        <f t="shared" si="100"/>
        <v>5000</v>
      </c>
      <c r="L323" t="s">
        <v>651</v>
      </c>
      <c r="M323" s="1" t="s">
        <v>441</v>
      </c>
      <c r="N323" s="1" t="str">
        <f>_xlfn.IFNA(VLOOKUP(M323,'SM Target of each TF'!$AT$2:$AV$24, 3, FALSE), "NA")</f>
        <v>NA</v>
      </c>
      <c r="O323" s="1" t="s">
        <v>670</v>
      </c>
      <c r="P323" s="1" t="s">
        <v>670</v>
      </c>
      <c r="Q323" s="1" t="s">
        <v>670</v>
      </c>
      <c r="R323" s="1" t="s">
        <v>670</v>
      </c>
      <c r="S323" s="1" t="s">
        <v>670</v>
      </c>
      <c r="T323" s="1" t="s">
        <v>670</v>
      </c>
      <c r="U323" s="1" t="s">
        <v>670</v>
      </c>
      <c r="V323" s="1" t="s">
        <v>670</v>
      </c>
      <c r="W323" s="1" t="s">
        <v>670</v>
      </c>
      <c r="X323" s="1" t="s">
        <v>670</v>
      </c>
      <c r="Y323" s="1" t="s">
        <v>670</v>
      </c>
      <c r="Z323" s="1" t="s">
        <v>670</v>
      </c>
      <c r="AB323" s="1">
        <v>29</v>
      </c>
      <c r="AC323">
        <f t="shared" ref="AC323:AC386" si="121">IF(AB323 &lt;&gt; AB322, 1, AD322+1)</f>
        <v>4001</v>
      </c>
      <c r="AD323">
        <f t="shared" si="101"/>
        <v>5000</v>
      </c>
      <c r="AE323" t="s">
        <v>651</v>
      </c>
      <c r="AG323" s="1">
        <v>29</v>
      </c>
      <c r="AH323">
        <f t="shared" ref="AH323:AH386" si="122">IF(AG323 &lt;&gt; AG322, 1, AI322+1)</f>
        <v>4001</v>
      </c>
      <c r="AI323">
        <f t="shared" si="102"/>
        <v>5000</v>
      </c>
      <c r="AJ323" s="1" t="s">
        <v>441</v>
      </c>
      <c r="AQ323" s="1" t="str">
        <f t="shared" si="103"/>
        <v>AN6440</v>
      </c>
      <c r="AR323" s="1">
        <f t="shared" si="104"/>
        <v>29</v>
      </c>
      <c r="AS323" s="1">
        <f t="shared" si="105"/>
        <v>4001</v>
      </c>
      <c r="AT323" s="1">
        <f t="shared" si="106"/>
        <v>5000</v>
      </c>
      <c r="AU323" t="str">
        <f t="shared" si="107"/>
        <v>AN6440|29|4001|5000</v>
      </c>
      <c r="AV323" t="str">
        <f t="shared" si="108"/>
        <v>fill_color=vvlgrey,id=TF1</v>
      </c>
      <c r="AW323" t="str">
        <f t="shared" si="109"/>
        <v>fill_color=vvlgrey,id=TF2</v>
      </c>
      <c r="AX323" t="str">
        <f t="shared" si="110"/>
        <v>fill_color=vvlgrey,id=TF3</v>
      </c>
      <c r="AY323" t="str">
        <f t="shared" si="111"/>
        <v>fill_color=vvlgrey,id=TF4</v>
      </c>
      <c r="AZ323" t="str">
        <f t="shared" si="112"/>
        <v>fill_color=vvlgrey,id=TF5</v>
      </c>
      <c r="BA323" t="str">
        <f t="shared" si="113"/>
        <v>fill_color=vvlgrey,id=TF6</v>
      </c>
      <c r="BB323" t="str">
        <f t="shared" si="114"/>
        <v>fill_color=vvlgrey,id=TF7</v>
      </c>
      <c r="BC323" t="str">
        <f t="shared" si="115"/>
        <v>fill_color=vvlgrey,id=TF8</v>
      </c>
      <c r="BD323" t="str">
        <f t="shared" si="116"/>
        <v>fill_color=vvlgrey,id=TF9</v>
      </c>
      <c r="BE323" t="str">
        <f t="shared" si="117"/>
        <v>fill_color=vvlgrey,id=TF10</v>
      </c>
      <c r="BF323" t="str">
        <f t="shared" si="118"/>
        <v>fill_color=vvlgrey,id=TF11</v>
      </c>
      <c r="BG323" t="str">
        <f t="shared" si="119"/>
        <v>fill_color=vvlgrey,id=TF12</v>
      </c>
      <c r="BK323" t="s">
        <v>315</v>
      </c>
      <c r="BL323">
        <v>3</v>
      </c>
      <c r="BM323">
        <v>2001</v>
      </c>
      <c r="BN323">
        <v>3000</v>
      </c>
      <c r="BO323" t="s">
        <v>689</v>
      </c>
      <c r="BP323" t="s">
        <v>578</v>
      </c>
    </row>
    <row r="324" spans="9:68" x14ac:dyDescent="0.25">
      <c r="I324" s="1">
        <v>29</v>
      </c>
      <c r="J324">
        <f t="shared" si="120"/>
        <v>5001</v>
      </c>
      <c r="K324">
        <f t="shared" ref="K324:K387" si="123">J324+999</f>
        <v>6000</v>
      </c>
      <c r="L324" t="s">
        <v>652</v>
      </c>
      <c r="M324" s="1" t="s">
        <v>442</v>
      </c>
      <c r="N324" s="1" t="str">
        <f>_xlfn.IFNA(VLOOKUP(M324,'SM Target of each TF'!$AT$2:$AV$24, 3, FALSE), "NA")</f>
        <v>NA</v>
      </c>
      <c r="O324" s="1" t="s">
        <v>670</v>
      </c>
      <c r="P324" s="1" t="s">
        <v>670</v>
      </c>
      <c r="Q324" s="1" t="s">
        <v>670</v>
      </c>
      <c r="R324" s="1" t="s">
        <v>670</v>
      </c>
      <c r="S324" s="1" t="s">
        <v>670</v>
      </c>
      <c r="T324" s="1" t="s">
        <v>670</v>
      </c>
      <c r="U324" s="1" t="s">
        <v>670</v>
      </c>
      <c r="V324" s="1" t="s">
        <v>670</v>
      </c>
      <c r="W324" s="1" t="s">
        <v>670</v>
      </c>
      <c r="X324" s="1" t="s">
        <v>670</v>
      </c>
      <c r="Y324" s="1" t="s">
        <v>670</v>
      </c>
      <c r="Z324" s="1" t="s">
        <v>670</v>
      </c>
      <c r="AB324" s="1">
        <v>29</v>
      </c>
      <c r="AC324">
        <f t="shared" si="121"/>
        <v>5001</v>
      </c>
      <c r="AD324">
        <f t="shared" ref="AD324:AD387" si="124">AC324+999</f>
        <v>6000</v>
      </c>
      <c r="AE324" t="s">
        <v>652</v>
      </c>
      <c r="AG324" s="1">
        <v>29</v>
      </c>
      <c r="AH324">
        <f t="shared" si="122"/>
        <v>5001</v>
      </c>
      <c r="AI324">
        <f t="shared" ref="AI324:AI387" si="125">AH324+999</f>
        <v>6000</v>
      </c>
      <c r="AJ324" s="1" t="s">
        <v>442</v>
      </c>
      <c r="AQ324" s="1" t="str">
        <f t="shared" ref="AQ324:AQ387" si="126">M324</f>
        <v>AN6441</v>
      </c>
      <c r="AR324" s="1">
        <f t="shared" ref="AR324:AR387" si="127">I324</f>
        <v>29</v>
      </c>
      <c r="AS324" s="1">
        <f t="shared" ref="AS324:AS387" si="128">J324</f>
        <v>5001</v>
      </c>
      <c r="AT324" s="1">
        <f t="shared" ref="AT324:AT387" si="129">K324</f>
        <v>6000</v>
      </c>
      <c r="AU324" t="str">
        <f t="shared" ref="AU324:AU387" si="130">AQ324&amp;"|"&amp;AR324&amp;"|"&amp;AS324&amp;"|"&amp;AT324</f>
        <v>AN6441|29|5001|6000</v>
      </c>
      <c r="AV324" t="str">
        <f t="shared" ref="AV324:AV387" si="131">"fill_color="&amp;IF(O324="Up", "dred", IF(O324="Down", "dblue", IF(O324="Unknown", "yellow", "vvlgrey")))&amp;",id="&amp;AV$1</f>
        <v>fill_color=vvlgrey,id=TF1</v>
      </c>
      <c r="AW324" t="str">
        <f t="shared" ref="AW324:AW387" si="132">"fill_color="&amp;IF(P324="Up", "dred", IF(P324="Down", "dblue", IF(P324="Unknown", "yellow", "vvlgrey")))&amp;",id="&amp;AW$1</f>
        <v>fill_color=vvlgrey,id=TF2</v>
      </c>
      <c r="AX324" t="str">
        <f t="shared" ref="AX324:AX387" si="133">"fill_color="&amp;IF(Q324="Up", "dred", IF(Q324="Down", "dblue", IF(Q324="Unknown", "yellow", "vvlgrey")))&amp;",id="&amp;AX$1</f>
        <v>fill_color=vvlgrey,id=TF3</v>
      </c>
      <c r="AY324" t="str">
        <f t="shared" ref="AY324:AY387" si="134">"fill_color="&amp;IF(R324="Up", "dred", IF(R324="Down", "dblue", IF(R324="Unknown", "yellow", "vvlgrey")))&amp;",id="&amp;AY$1</f>
        <v>fill_color=vvlgrey,id=TF4</v>
      </c>
      <c r="AZ324" t="str">
        <f t="shared" ref="AZ324:AZ387" si="135">"fill_color="&amp;IF(S324="Up", "dred", IF(S324="Down", "dblue", IF(S324="Unknown", "yellow", "vvlgrey")))&amp;",id="&amp;AZ$1</f>
        <v>fill_color=vvlgrey,id=TF5</v>
      </c>
      <c r="BA324" t="str">
        <f t="shared" ref="BA324:BA387" si="136">"fill_color="&amp;IF(T324="Up", "dred", IF(T324="Down", "dblue", IF(T324="Unknown", "yellow", "vvlgrey")))&amp;",id="&amp;BA$1</f>
        <v>fill_color=vvlgrey,id=TF6</v>
      </c>
      <c r="BB324" t="str">
        <f t="shared" ref="BB324:BB387" si="137">"fill_color="&amp;IF(U324="Up", "dred", IF(U324="Down", "dblue", IF(U324="Unknown", "yellow", "vvlgrey")))&amp;",id="&amp;BB$1</f>
        <v>fill_color=vvlgrey,id=TF7</v>
      </c>
      <c r="BC324" t="str">
        <f t="shared" ref="BC324:BC387" si="138">"fill_color="&amp;IF(V324="Up", "dred", IF(V324="Down", "dblue", IF(V324="Unknown", "yellow", "vvlgrey")))&amp;",id="&amp;BC$1</f>
        <v>fill_color=vvlgrey,id=TF8</v>
      </c>
      <c r="BD324" t="str">
        <f t="shared" ref="BD324:BD387" si="139">"fill_color="&amp;IF(W324="Up", "dred", IF(W324="Down", "dblue", IF(W324="Unknown", "yellow", "vvlgrey")))&amp;",id="&amp;BD$1</f>
        <v>fill_color=vvlgrey,id=TF9</v>
      </c>
      <c r="BE324" t="str">
        <f t="shared" ref="BE324:BE387" si="140">"fill_color="&amp;IF(X324="Up", "dred", IF(X324="Down", "dblue", IF(X324="Unknown", "yellow", "vvlgrey")))&amp;",id="&amp;BE$1</f>
        <v>fill_color=vvlgrey,id=TF10</v>
      </c>
      <c r="BF324" t="str">
        <f t="shared" ref="BF324:BF387" si="141">"fill_color="&amp;IF(Y324="Up", "dred", IF(Y324="Down", "dblue", IF(Y324="Unknown", "yellow", "vvlgrey")))&amp;",id="&amp;BF$1</f>
        <v>fill_color=vvlgrey,id=TF11</v>
      </c>
      <c r="BG324" t="str">
        <f t="shared" ref="BG324:BG387" si="142">"fill_color="&amp;IF(Z324="Up", "dred", IF(Z324="Down", "dblue", IF(Z324="Unknown", "yellow", "vvlgrey")))&amp;",id="&amp;BG$1</f>
        <v>fill_color=vvlgrey,id=TF12</v>
      </c>
      <c r="BK324" t="s">
        <v>315</v>
      </c>
      <c r="BL324">
        <v>3</v>
      </c>
      <c r="BM324">
        <v>2001</v>
      </c>
      <c r="BN324">
        <v>3000</v>
      </c>
      <c r="BO324" t="s">
        <v>690</v>
      </c>
      <c r="BP324" t="s">
        <v>579</v>
      </c>
    </row>
    <row r="325" spans="9:68" x14ac:dyDescent="0.25">
      <c r="I325" s="1">
        <v>29</v>
      </c>
      <c r="J325">
        <f t="shared" si="120"/>
        <v>6001</v>
      </c>
      <c r="K325">
        <f t="shared" si="123"/>
        <v>7000</v>
      </c>
      <c r="L325" t="s">
        <v>651</v>
      </c>
      <c r="M325" s="1" t="s">
        <v>16</v>
      </c>
      <c r="N325" s="1" t="str">
        <f>_xlfn.IFNA(VLOOKUP(M325,'SM Target of each TF'!$AT$2:$AV$24, 3, FALSE), "NA")</f>
        <v>NA</v>
      </c>
      <c r="O325" s="1" t="s">
        <v>670</v>
      </c>
      <c r="P325" s="1" t="s">
        <v>669</v>
      </c>
      <c r="Q325" s="1" t="s">
        <v>670</v>
      </c>
      <c r="R325" s="1" t="s">
        <v>670</v>
      </c>
      <c r="S325" s="1" t="s">
        <v>670</v>
      </c>
      <c r="T325" s="1" t="s">
        <v>669</v>
      </c>
      <c r="U325" s="1" t="s">
        <v>669</v>
      </c>
      <c r="V325" s="1" t="s">
        <v>670</v>
      </c>
      <c r="W325" s="1" t="s">
        <v>670</v>
      </c>
      <c r="X325" s="1" t="s">
        <v>669</v>
      </c>
      <c r="Y325" s="1" t="s">
        <v>670</v>
      </c>
      <c r="Z325" s="1" t="s">
        <v>670</v>
      </c>
      <c r="AB325" s="1">
        <v>29</v>
      </c>
      <c r="AC325">
        <f t="shared" si="121"/>
        <v>6001</v>
      </c>
      <c r="AD325">
        <f t="shared" si="124"/>
        <v>7000</v>
      </c>
      <c r="AE325" t="s">
        <v>651</v>
      </c>
      <c r="AG325" s="1">
        <v>29</v>
      </c>
      <c r="AH325">
        <f t="shared" si="122"/>
        <v>6001</v>
      </c>
      <c r="AI325">
        <f t="shared" si="125"/>
        <v>7000</v>
      </c>
      <c r="AJ325" s="1" t="s">
        <v>16</v>
      </c>
      <c r="AQ325" s="1" t="str">
        <f t="shared" si="126"/>
        <v>AN6443</v>
      </c>
      <c r="AR325" s="1">
        <f t="shared" si="127"/>
        <v>29</v>
      </c>
      <c r="AS325" s="1">
        <f t="shared" si="128"/>
        <v>6001</v>
      </c>
      <c r="AT325" s="1">
        <f t="shared" si="129"/>
        <v>7000</v>
      </c>
      <c r="AU325" t="str">
        <f t="shared" si="130"/>
        <v>AN6443|29|6001|7000</v>
      </c>
      <c r="AV325" t="str">
        <f t="shared" si="131"/>
        <v>fill_color=vvlgrey,id=TF1</v>
      </c>
      <c r="AW325" t="str">
        <f t="shared" si="132"/>
        <v>fill_color=yellow,id=TF2</v>
      </c>
      <c r="AX325" t="str">
        <f t="shared" si="133"/>
        <v>fill_color=vvlgrey,id=TF3</v>
      </c>
      <c r="AY325" t="str">
        <f t="shared" si="134"/>
        <v>fill_color=vvlgrey,id=TF4</v>
      </c>
      <c r="AZ325" t="str">
        <f t="shared" si="135"/>
        <v>fill_color=vvlgrey,id=TF5</v>
      </c>
      <c r="BA325" t="str">
        <f t="shared" si="136"/>
        <v>fill_color=yellow,id=TF6</v>
      </c>
      <c r="BB325" t="str">
        <f t="shared" si="137"/>
        <v>fill_color=yellow,id=TF7</v>
      </c>
      <c r="BC325" t="str">
        <f t="shared" si="138"/>
        <v>fill_color=vvlgrey,id=TF8</v>
      </c>
      <c r="BD325" t="str">
        <f t="shared" si="139"/>
        <v>fill_color=vvlgrey,id=TF9</v>
      </c>
      <c r="BE325" t="str">
        <f t="shared" si="140"/>
        <v>fill_color=yellow,id=TF10</v>
      </c>
      <c r="BF325" t="str">
        <f t="shared" si="141"/>
        <v>fill_color=vvlgrey,id=TF11</v>
      </c>
      <c r="BG325" t="str">
        <f t="shared" si="142"/>
        <v>fill_color=vvlgrey,id=TF12</v>
      </c>
      <c r="BK325" t="s">
        <v>315</v>
      </c>
      <c r="BL325">
        <v>3</v>
      </c>
      <c r="BM325">
        <v>2001</v>
      </c>
      <c r="BN325">
        <v>3000</v>
      </c>
      <c r="BO325" t="s">
        <v>691</v>
      </c>
      <c r="BP325" t="s">
        <v>580</v>
      </c>
    </row>
    <row r="326" spans="9:68" x14ac:dyDescent="0.25">
      <c r="I326" s="1">
        <v>29</v>
      </c>
      <c r="J326">
        <f t="shared" si="120"/>
        <v>7001</v>
      </c>
      <c r="K326">
        <f t="shared" si="123"/>
        <v>8000</v>
      </c>
      <c r="L326" t="s">
        <v>652</v>
      </c>
      <c r="M326" s="1" t="s">
        <v>443</v>
      </c>
      <c r="N326" s="1" t="str">
        <f>_xlfn.IFNA(VLOOKUP(M326,'SM Target of each TF'!$AT$2:$AV$24, 3, FALSE), "NA")</f>
        <v>NA</v>
      </c>
      <c r="O326" s="1" t="s">
        <v>670</v>
      </c>
      <c r="P326" s="1" t="s">
        <v>670</v>
      </c>
      <c r="Q326" s="1" t="s">
        <v>670</v>
      </c>
      <c r="R326" s="1" t="s">
        <v>670</v>
      </c>
      <c r="S326" s="1" t="s">
        <v>670</v>
      </c>
      <c r="T326" s="1" t="s">
        <v>670</v>
      </c>
      <c r="U326" s="1" t="s">
        <v>670</v>
      </c>
      <c r="V326" s="1" t="s">
        <v>670</v>
      </c>
      <c r="W326" s="1" t="s">
        <v>670</v>
      </c>
      <c r="X326" s="1" t="s">
        <v>670</v>
      </c>
      <c r="Y326" s="1" t="s">
        <v>670</v>
      </c>
      <c r="Z326" s="1" t="s">
        <v>670</v>
      </c>
      <c r="AB326" s="1">
        <v>29</v>
      </c>
      <c r="AC326">
        <f t="shared" si="121"/>
        <v>7001</v>
      </c>
      <c r="AD326">
        <f t="shared" si="124"/>
        <v>8000</v>
      </c>
      <c r="AE326" t="s">
        <v>652</v>
      </c>
      <c r="AG326" s="1">
        <v>29</v>
      </c>
      <c r="AH326">
        <f t="shared" si="122"/>
        <v>7001</v>
      </c>
      <c r="AI326">
        <f t="shared" si="125"/>
        <v>8000</v>
      </c>
      <c r="AJ326" s="1" t="s">
        <v>443</v>
      </c>
      <c r="AQ326" s="1" t="str">
        <f t="shared" si="126"/>
        <v>AN6444</v>
      </c>
      <c r="AR326" s="1">
        <f t="shared" si="127"/>
        <v>29</v>
      </c>
      <c r="AS326" s="1">
        <f t="shared" si="128"/>
        <v>7001</v>
      </c>
      <c r="AT326" s="1">
        <f t="shared" si="129"/>
        <v>8000</v>
      </c>
      <c r="AU326" t="str">
        <f t="shared" si="130"/>
        <v>AN6444|29|7001|8000</v>
      </c>
      <c r="AV326" t="str">
        <f t="shared" si="131"/>
        <v>fill_color=vvlgrey,id=TF1</v>
      </c>
      <c r="AW326" t="str">
        <f t="shared" si="132"/>
        <v>fill_color=vvlgrey,id=TF2</v>
      </c>
      <c r="AX326" t="str">
        <f t="shared" si="133"/>
        <v>fill_color=vvlgrey,id=TF3</v>
      </c>
      <c r="AY326" t="str">
        <f t="shared" si="134"/>
        <v>fill_color=vvlgrey,id=TF4</v>
      </c>
      <c r="AZ326" t="str">
        <f t="shared" si="135"/>
        <v>fill_color=vvlgrey,id=TF5</v>
      </c>
      <c r="BA326" t="str">
        <f t="shared" si="136"/>
        <v>fill_color=vvlgrey,id=TF6</v>
      </c>
      <c r="BB326" t="str">
        <f t="shared" si="137"/>
        <v>fill_color=vvlgrey,id=TF7</v>
      </c>
      <c r="BC326" t="str">
        <f t="shared" si="138"/>
        <v>fill_color=vvlgrey,id=TF8</v>
      </c>
      <c r="BD326" t="str">
        <f t="shared" si="139"/>
        <v>fill_color=vvlgrey,id=TF9</v>
      </c>
      <c r="BE326" t="str">
        <f t="shared" si="140"/>
        <v>fill_color=vvlgrey,id=TF10</v>
      </c>
      <c r="BF326" t="str">
        <f t="shared" si="141"/>
        <v>fill_color=vvlgrey,id=TF11</v>
      </c>
      <c r="BG326" t="str">
        <f t="shared" si="142"/>
        <v>fill_color=vvlgrey,id=TF12</v>
      </c>
      <c r="BK326" t="s">
        <v>315</v>
      </c>
      <c r="BL326">
        <v>3</v>
      </c>
      <c r="BM326">
        <v>2001</v>
      </c>
      <c r="BN326">
        <v>3000</v>
      </c>
      <c r="BO326" t="s">
        <v>692</v>
      </c>
      <c r="BP326" t="s">
        <v>582</v>
      </c>
    </row>
    <row r="327" spans="9:68" x14ac:dyDescent="0.25">
      <c r="I327" s="1">
        <v>29</v>
      </c>
      <c r="J327">
        <f t="shared" si="120"/>
        <v>8001</v>
      </c>
      <c r="K327">
        <f t="shared" si="123"/>
        <v>9000</v>
      </c>
      <c r="L327" t="s">
        <v>651</v>
      </c>
      <c r="M327" s="1" t="s">
        <v>444</v>
      </c>
      <c r="N327" s="1" t="str">
        <f>_xlfn.IFNA(VLOOKUP(M327,'SM Target of each TF'!$AT$2:$AV$24, 3, FALSE), "NA")</f>
        <v>NA</v>
      </c>
      <c r="O327" s="1" t="s">
        <v>670</v>
      </c>
      <c r="P327" s="1" t="s">
        <v>670</v>
      </c>
      <c r="Q327" s="1" t="s">
        <v>670</v>
      </c>
      <c r="R327" s="1" t="s">
        <v>670</v>
      </c>
      <c r="S327" s="1" t="s">
        <v>670</v>
      </c>
      <c r="T327" s="1" t="s">
        <v>670</v>
      </c>
      <c r="U327" s="1" t="s">
        <v>670</v>
      </c>
      <c r="V327" s="1" t="s">
        <v>670</v>
      </c>
      <c r="W327" s="1" t="s">
        <v>670</v>
      </c>
      <c r="X327" s="1" t="s">
        <v>670</v>
      </c>
      <c r="Y327" s="1" t="s">
        <v>670</v>
      </c>
      <c r="Z327" s="1" t="s">
        <v>670</v>
      </c>
      <c r="AB327" s="1">
        <v>29</v>
      </c>
      <c r="AC327">
        <f t="shared" si="121"/>
        <v>8001</v>
      </c>
      <c r="AD327">
        <f t="shared" si="124"/>
        <v>9000</v>
      </c>
      <c r="AE327" t="s">
        <v>651</v>
      </c>
      <c r="AG327" s="1">
        <v>29</v>
      </c>
      <c r="AH327">
        <f t="shared" si="122"/>
        <v>8001</v>
      </c>
      <c r="AI327">
        <f t="shared" si="125"/>
        <v>9000</v>
      </c>
      <c r="AJ327" s="1" t="s">
        <v>444</v>
      </c>
      <c r="AQ327" s="1" t="str">
        <f t="shared" si="126"/>
        <v>AN6445</v>
      </c>
      <c r="AR327" s="1">
        <f t="shared" si="127"/>
        <v>29</v>
      </c>
      <c r="AS327" s="1">
        <f t="shared" si="128"/>
        <v>8001</v>
      </c>
      <c r="AT327" s="1">
        <f t="shared" si="129"/>
        <v>9000</v>
      </c>
      <c r="AU327" t="str">
        <f t="shared" si="130"/>
        <v>AN6445|29|8001|9000</v>
      </c>
      <c r="AV327" t="str">
        <f t="shared" si="131"/>
        <v>fill_color=vvlgrey,id=TF1</v>
      </c>
      <c r="AW327" t="str">
        <f t="shared" si="132"/>
        <v>fill_color=vvlgrey,id=TF2</v>
      </c>
      <c r="AX327" t="str">
        <f t="shared" si="133"/>
        <v>fill_color=vvlgrey,id=TF3</v>
      </c>
      <c r="AY327" t="str">
        <f t="shared" si="134"/>
        <v>fill_color=vvlgrey,id=TF4</v>
      </c>
      <c r="AZ327" t="str">
        <f t="shared" si="135"/>
        <v>fill_color=vvlgrey,id=TF5</v>
      </c>
      <c r="BA327" t="str">
        <f t="shared" si="136"/>
        <v>fill_color=vvlgrey,id=TF6</v>
      </c>
      <c r="BB327" t="str">
        <f t="shared" si="137"/>
        <v>fill_color=vvlgrey,id=TF7</v>
      </c>
      <c r="BC327" t="str">
        <f t="shared" si="138"/>
        <v>fill_color=vvlgrey,id=TF8</v>
      </c>
      <c r="BD327" t="str">
        <f t="shared" si="139"/>
        <v>fill_color=vvlgrey,id=TF9</v>
      </c>
      <c r="BE327" t="str">
        <f t="shared" si="140"/>
        <v>fill_color=vvlgrey,id=TF10</v>
      </c>
      <c r="BF327" t="str">
        <f t="shared" si="141"/>
        <v>fill_color=vvlgrey,id=TF11</v>
      </c>
      <c r="BG327" t="str">
        <f t="shared" si="142"/>
        <v>fill_color=vvlgrey,id=TF12</v>
      </c>
      <c r="BK327" t="s">
        <v>316</v>
      </c>
      <c r="BL327">
        <v>3</v>
      </c>
      <c r="BM327">
        <v>3001</v>
      </c>
      <c r="BN327">
        <v>4000</v>
      </c>
      <c r="BO327" t="s">
        <v>681</v>
      </c>
      <c r="BP327" t="s">
        <v>265</v>
      </c>
    </row>
    <row r="328" spans="9:68" x14ac:dyDescent="0.25">
      <c r="I328" s="1">
        <v>29</v>
      </c>
      <c r="J328">
        <f t="shared" si="120"/>
        <v>9001</v>
      </c>
      <c r="K328">
        <f t="shared" si="123"/>
        <v>10000</v>
      </c>
      <c r="L328" t="s">
        <v>652</v>
      </c>
      <c r="M328" s="1" t="s">
        <v>445</v>
      </c>
      <c r="N328" s="1" t="str">
        <f>_xlfn.IFNA(VLOOKUP(M328,'SM Target of each TF'!$AT$2:$AV$24, 3, FALSE), "NA")</f>
        <v>NA</v>
      </c>
      <c r="O328" s="1" t="s">
        <v>670</v>
      </c>
      <c r="P328" s="1" t="s">
        <v>670</v>
      </c>
      <c r="Q328" s="1" t="s">
        <v>670</v>
      </c>
      <c r="R328" s="1" t="s">
        <v>670</v>
      </c>
      <c r="S328" s="1" t="s">
        <v>670</v>
      </c>
      <c r="T328" s="1" t="s">
        <v>670</v>
      </c>
      <c r="U328" s="1" t="s">
        <v>670</v>
      </c>
      <c r="V328" s="1" t="s">
        <v>670</v>
      </c>
      <c r="W328" s="1" t="s">
        <v>670</v>
      </c>
      <c r="X328" s="1" t="s">
        <v>670</v>
      </c>
      <c r="Y328" s="1" t="s">
        <v>670</v>
      </c>
      <c r="Z328" s="1" t="s">
        <v>670</v>
      </c>
      <c r="AB328" s="1">
        <v>29</v>
      </c>
      <c r="AC328">
        <f t="shared" si="121"/>
        <v>9001</v>
      </c>
      <c r="AD328">
        <f t="shared" si="124"/>
        <v>10000</v>
      </c>
      <c r="AE328" t="s">
        <v>652</v>
      </c>
      <c r="AG328" s="1">
        <v>29</v>
      </c>
      <c r="AH328">
        <f t="shared" si="122"/>
        <v>9001</v>
      </c>
      <c r="AI328">
        <f t="shared" si="125"/>
        <v>10000</v>
      </c>
      <c r="AJ328" s="1" t="s">
        <v>445</v>
      </c>
      <c r="AQ328" s="1" t="str">
        <f t="shared" si="126"/>
        <v>AN6446</v>
      </c>
      <c r="AR328" s="1">
        <f t="shared" si="127"/>
        <v>29</v>
      </c>
      <c r="AS328" s="1">
        <f t="shared" si="128"/>
        <v>9001</v>
      </c>
      <c r="AT328" s="1">
        <f t="shared" si="129"/>
        <v>10000</v>
      </c>
      <c r="AU328" t="str">
        <f t="shared" si="130"/>
        <v>AN6446|29|9001|10000</v>
      </c>
      <c r="AV328" t="str">
        <f t="shared" si="131"/>
        <v>fill_color=vvlgrey,id=TF1</v>
      </c>
      <c r="AW328" t="str">
        <f t="shared" si="132"/>
        <v>fill_color=vvlgrey,id=TF2</v>
      </c>
      <c r="AX328" t="str">
        <f t="shared" si="133"/>
        <v>fill_color=vvlgrey,id=TF3</v>
      </c>
      <c r="AY328" t="str">
        <f t="shared" si="134"/>
        <v>fill_color=vvlgrey,id=TF4</v>
      </c>
      <c r="AZ328" t="str">
        <f t="shared" si="135"/>
        <v>fill_color=vvlgrey,id=TF5</v>
      </c>
      <c r="BA328" t="str">
        <f t="shared" si="136"/>
        <v>fill_color=vvlgrey,id=TF6</v>
      </c>
      <c r="BB328" t="str">
        <f t="shared" si="137"/>
        <v>fill_color=vvlgrey,id=TF7</v>
      </c>
      <c r="BC328" t="str">
        <f t="shared" si="138"/>
        <v>fill_color=vvlgrey,id=TF8</v>
      </c>
      <c r="BD328" t="str">
        <f t="shared" si="139"/>
        <v>fill_color=vvlgrey,id=TF9</v>
      </c>
      <c r="BE328" t="str">
        <f t="shared" si="140"/>
        <v>fill_color=vvlgrey,id=TF10</v>
      </c>
      <c r="BF328" t="str">
        <f t="shared" si="141"/>
        <v>fill_color=vvlgrey,id=TF11</v>
      </c>
      <c r="BG328" t="str">
        <f t="shared" si="142"/>
        <v>fill_color=vvlgrey,id=TF12</v>
      </c>
      <c r="BK328" t="s">
        <v>316</v>
      </c>
      <c r="BL328">
        <v>3</v>
      </c>
      <c r="BM328">
        <v>3001</v>
      </c>
      <c r="BN328">
        <v>4000</v>
      </c>
      <c r="BO328" t="s">
        <v>682</v>
      </c>
      <c r="BP328" t="s">
        <v>581</v>
      </c>
    </row>
    <row r="329" spans="9:68" x14ac:dyDescent="0.25">
      <c r="I329" s="1">
        <v>29</v>
      </c>
      <c r="J329">
        <f t="shared" si="120"/>
        <v>10001</v>
      </c>
      <c r="K329">
        <f t="shared" si="123"/>
        <v>11000</v>
      </c>
      <c r="L329" t="s">
        <v>651</v>
      </c>
      <c r="M329" s="1" t="s">
        <v>446</v>
      </c>
      <c r="N329" s="1" t="str">
        <f>_xlfn.IFNA(VLOOKUP(M329,'SM Target of each TF'!$AT$2:$AV$24, 3, FALSE), "NA")</f>
        <v>NA</v>
      </c>
      <c r="O329" s="1" t="s">
        <v>670</v>
      </c>
      <c r="P329" s="1" t="s">
        <v>670</v>
      </c>
      <c r="Q329" s="1" t="s">
        <v>670</v>
      </c>
      <c r="R329" s="1" t="s">
        <v>670</v>
      </c>
      <c r="S329" s="1" t="s">
        <v>670</v>
      </c>
      <c r="T329" s="1" t="s">
        <v>670</v>
      </c>
      <c r="U329" s="1" t="s">
        <v>670</v>
      </c>
      <c r="V329" s="1" t="s">
        <v>670</v>
      </c>
      <c r="W329" s="1" t="s">
        <v>670</v>
      </c>
      <c r="X329" s="1" t="s">
        <v>670</v>
      </c>
      <c r="Y329" s="1" t="s">
        <v>670</v>
      </c>
      <c r="Z329" s="1" t="s">
        <v>670</v>
      </c>
      <c r="AB329" s="1">
        <v>29</v>
      </c>
      <c r="AC329">
        <f t="shared" si="121"/>
        <v>10001</v>
      </c>
      <c r="AD329">
        <f t="shared" si="124"/>
        <v>11000</v>
      </c>
      <c r="AE329" t="s">
        <v>651</v>
      </c>
      <c r="AG329" s="1">
        <v>29</v>
      </c>
      <c r="AH329">
        <f t="shared" si="122"/>
        <v>10001</v>
      </c>
      <c r="AI329">
        <f t="shared" si="125"/>
        <v>11000</v>
      </c>
      <c r="AJ329" s="1" t="s">
        <v>446</v>
      </c>
      <c r="AQ329" s="1" t="str">
        <f t="shared" si="126"/>
        <v>AN6447</v>
      </c>
      <c r="AR329" s="1">
        <f t="shared" si="127"/>
        <v>29</v>
      </c>
      <c r="AS329" s="1">
        <f t="shared" si="128"/>
        <v>10001</v>
      </c>
      <c r="AT329" s="1">
        <f t="shared" si="129"/>
        <v>11000</v>
      </c>
      <c r="AU329" t="str">
        <f t="shared" si="130"/>
        <v>AN6447|29|10001|11000</v>
      </c>
      <c r="AV329" t="str">
        <f t="shared" si="131"/>
        <v>fill_color=vvlgrey,id=TF1</v>
      </c>
      <c r="AW329" t="str">
        <f t="shared" si="132"/>
        <v>fill_color=vvlgrey,id=TF2</v>
      </c>
      <c r="AX329" t="str">
        <f t="shared" si="133"/>
        <v>fill_color=vvlgrey,id=TF3</v>
      </c>
      <c r="AY329" t="str">
        <f t="shared" si="134"/>
        <v>fill_color=vvlgrey,id=TF4</v>
      </c>
      <c r="AZ329" t="str">
        <f t="shared" si="135"/>
        <v>fill_color=vvlgrey,id=TF5</v>
      </c>
      <c r="BA329" t="str">
        <f t="shared" si="136"/>
        <v>fill_color=vvlgrey,id=TF6</v>
      </c>
      <c r="BB329" t="str">
        <f t="shared" si="137"/>
        <v>fill_color=vvlgrey,id=TF7</v>
      </c>
      <c r="BC329" t="str">
        <f t="shared" si="138"/>
        <v>fill_color=vvlgrey,id=TF8</v>
      </c>
      <c r="BD329" t="str">
        <f t="shared" si="139"/>
        <v>fill_color=vvlgrey,id=TF9</v>
      </c>
      <c r="BE329" t="str">
        <f t="shared" si="140"/>
        <v>fill_color=vvlgrey,id=TF10</v>
      </c>
      <c r="BF329" t="str">
        <f t="shared" si="141"/>
        <v>fill_color=vvlgrey,id=TF11</v>
      </c>
      <c r="BG329" t="str">
        <f t="shared" si="142"/>
        <v>fill_color=vvlgrey,id=TF12</v>
      </c>
      <c r="BK329" t="s">
        <v>316</v>
      </c>
      <c r="BL329">
        <v>3</v>
      </c>
      <c r="BM329">
        <v>3001</v>
      </c>
      <c r="BN329">
        <v>4000</v>
      </c>
      <c r="BO329" t="s">
        <v>683</v>
      </c>
      <c r="BP329" t="s">
        <v>575</v>
      </c>
    </row>
    <row r="330" spans="9:68" x14ac:dyDescent="0.25">
      <c r="I330" s="1">
        <v>29</v>
      </c>
      <c r="J330">
        <f t="shared" si="120"/>
        <v>11001</v>
      </c>
      <c r="K330">
        <f t="shared" si="123"/>
        <v>12000</v>
      </c>
      <c r="L330" t="s">
        <v>652</v>
      </c>
      <c r="M330" s="1" t="s">
        <v>447</v>
      </c>
      <c r="N330" s="1" t="str">
        <f>_xlfn.IFNA(VLOOKUP(M330,'SM Target of each TF'!$AT$2:$AV$24, 3, FALSE), "NA")</f>
        <v>NA</v>
      </c>
      <c r="O330" s="1" t="s">
        <v>670</v>
      </c>
      <c r="P330" s="1" t="s">
        <v>670</v>
      </c>
      <c r="Q330" s="1" t="s">
        <v>670</v>
      </c>
      <c r="R330" s="1" t="s">
        <v>670</v>
      </c>
      <c r="S330" s="1" t="s">
        <v>670</v>
      </c>
      <c r="T330" s="1" t="s">
        <v>670</v>
      </c>
      <c r="U330" s="1" t="s">
        <v>670</v>
      </c>
      <c r="V330" s="1" t="s">
        <v>670</v>
      </c>
      <c r="W330" s="1" t="s">
        <v>670</v>
      </c>
      <c r="X330" s="1" t="s">
        <v>670</v>
      </c>
      <c r="Y330" s="1" t="s">
        <v>670</v>
      </c>
      <c r="Z330" s="1" t="s">
        <v>670</v>
      </c>
      <c r="AB330" s="1">
        <v>29</v>
      </c>
      <c r="AC330">
        <f t="shared" si="121"/>
        <v>11001</v>
      </c>
      <c r="AD330">
        <f t="shared" si="124"/>
        <v>12000</v>
      </c>
      <c r="AE330" t="s">
        <v>652</v>
      </c>
      <c r="AG330" s="1">
        <v>29</v>
      </c>
      <c r="AH330">
        <f t="shared" si="122"/>
        <v>11001</v>
      </c>
      <c r="AI330">
        <f t="shared" si="125"/>
        <v>12000</v>
      </c>
      <c r="AJ330" s="1" t="s">
        <v>447</v>
      </c>
      <c r="AQ330" s="1" t="str">
        <f t="shared" si="126"/>
        <v>AN6448</v>
      </c>
      <c r="AR330" s="1">
        <f t="shared" si="127"/>
        <v>29</v>
      </c>
      <c r="AS330" s="1">
        <f t="shared" si="128"/>
        <v>11001</v>
      </c>
      <c r="AT330" s="1">
        <f t="shared" si="129"/>
        <v>12000</v>
      </c>
      <c r="AU330" t="str">
        <f t="shared" si="130"/>
        <v>AN6448|29|11001|12000</v>
      </c>
      <c r="AV330" t="str">
        <f t="shared" si="131"/>
        <v>fill_color=vvlgrey,id=TF1</v>
      </c>
      <c r="AW330" t="str">
        <f t="shared" si="132"/>
        <v>fill_color=vvlgrey,id=TF2</v>
      </c>
      <c r="AX330" t="str">
        <f t="shared" si="133"/>
        <v>fill_color=vvlgrey,id=TF3</v>
      </c>
      <c r="AY330" t="str">
        <f t="shared" si="134"/>
        <v>fill_color=vvlgrey,id=TF4</v>
      </c>
      <c r="AZ330" t="str">
        <f t="shared" si="135"/>
        <v>fill_color=vvlgrey,id=TF5</v>
      </c>
      <c r="BA330" t="str">
        <f t="shared" si="136"/>
        <v>fill_color=vvlgrey,id=TF6</v>
      </c>
      <c r="BB330" t="str">
        <f t="shared" si="137"/>
        <v>fill_color=vvlgrey,id=TF7</v>
      </c>
      <c r="BC330" t="str">
        <f t="shared" si="138"/>
        <v>fill_color=vvlgrey,id=TF8</v>
      </c>
      <c r="BD330" t="str">
        <f t="shared" si="139"/>
        <v>fill_color=vvlgrey,id=TF9</v>
      </c>
      <c r="BE330" t="str">
        <f t="shared" si="140"/>
        <v>fill_color=vvlgrey,id=TF10</v>
      </c>
      <c r="BF330" t="str">
        <f t="shared" si="141"/>
        <v>fill_color=vvlgrey,id=TF11</v>
      </c>
      <c r="BG330" t="str">
        <f t="shared" si="142"/>
        <v>fill_color=vvlgrey,id=TF12</v>
      </c>
      <c r="BK330" t="s">
        <v>316</v>
      </c>
      <c r="BL330">
        <v>3</v>
      </c>
      <c r="BM330">
        <v>3001</v>
      </c>
      <c r="BN330">
        <v>4000</v>
      </c>
      <c r="BO330" t="s">
        <v>684</v>
      </c>
      <c r="BP330" t="s">
        <v>120</v>
      </c>
    </row>
    <row r="331" spans="9:68" x14ac:dyDescent="0.25">
      <c r="I331" s="1">
        <v>29</v>
      </c>
      <c r="J331">
        <f t="shared" si="120"/>
        <v>12001</v>
      </c>
      <c r="K331">
        <f t="shared" si="123"/>
        <v>13000</v>
      </c>
      <c r="L331" t="s">
        <v>651</v>
      </c>
      <c r="M331" s="1" t="s">
        <v>448</v>
      </c>
      <c r="N331" s="1" t="str">
        <f>_xlfn.IFNA(VLOOKUP(M331,'SM Target of each TF'!$AT$2:$AV$24, 3, FALSE), "NA")</f>
        <v>NA</v>
      </c>
      <c r="O331" s="1" t="s">
        <v>670</v>
      </c>
      <c r="P331" s="1" t="s">
        <v>670</v>
      </c>
      <c r="Q331" s="1" t="s">
        <v>670</v>
      </c>
      <c r="R331" s="1" t="s">
        <v>670</v>
      </c>
      <c r="S331" s="1" t="s">
        <v>670</v>
      </c>
      <c r="T331" s="1" t="s">
        <v>670</v>
      </c>
      <c r="U331" s="1" t="s">
        <v>670</v>
      </c>
      <c r="V331" s="1" t="s">
        <v>670</v>
      </c>
      <c r="W331" s="1" t="s">
        <v>670</v>
      </c>
      <c r="X331" s="1" t="s">
        <v>670</v>
      </c>
      <c r="Y331" s="1" t="s">
        <v>670</v>
      </c>
      <c r="Z331" s="1" t="s">
        <v>670</v>
      </c>
      <c r="AB331" s="1">
        <v>29</v>
      </c>
      <c r="AC331">
        <f t="shared" si="121"/>
        <v>12001</v>
      </c>
      <c r="AD331">
        <f t="shared" si="124"/>
        <v>13000</v>
      </c>
      <c r="AE331" t="s">
        <v>651</v>
      </c>
      <c r="AG331" s="1">
        <v>29</v>
      </c>
      <c r="AH331">
        <f t="shared" si="122"/>
        <v>12001</v>
      </c>
      <c r="AI331">
        <f t="shared" si="125"/>
        <v>13000</v>
      </c>
      <c r="AJ331" s="1" t="s">
        <v>448</v>
      </c>
      <c r="AQ331" s="1" t="str">
        <f t="shared" si="126"/>
        <v>AN6449</v>
      </c>
      <c r="AR331" s="1">
        <f t="shared" si="127"/>
        <v>29</v>
      </c>
      <c r="AS331" s="1">
        <f t="shared" si="128"/>
        <v>12001</v>
      </c>
      <c r="AT331" s="1">
        <f t="shared" si="129"/>
        <v>13000</v>
      </c>
      <c r="AU331" t="str">
        <f t="shared" si="130"/>
        <v>AN6449|29|12001|13000</v>
      </c>
      <c r="AV331" t="str">
        <f t="shared" si="131"/>
        <v>fill_color=vvlgrey,id=TF1</v>
      </c>
      <c r="AW331" t="str">
        <f t="shared" si="132"/>
        <v>fill_color=vvlgrey,id=TF2</v>
      </c>
      <c r="AX331" t="str">
        <f t="shared" si="133"/>
        <v>fill_color=vvlgrey,id=TF3</v>
      </c>
      <c r="AY331" t="str">
        <f t="shared" si="134"/>
        <v>fill_color=vvlgrey,id=TF4</v>
      </c>
      <c r="AZ331" t="str">
        <f t="shared" si="135"/>
        <v>fill_color=vvlgrey,id=TF5</v>
      </c>
      <c r="BA331" t="str">
        <f t="shared" si="136"/>
        <v>fill_color=vvlgrey,id=TF6</v>
      </c>
      <c r="BB331" t="str">
        <f t="shared" si="137"/>
        <v>fill_color=vvlgrey,id=TF7</v>
      </c>
      <c r="BC331" t="str">
        <f t="shared" si="138"/>
        <v>fill_color=vvlgrey,id=TF8</v>
      </c>
      <c r="BD331" t="str">
        <f t="shared" si="139"/>
        <v>fill_color=vvlgrey,id=TF9</v>
      </c>
      <c r="BE331" t="str">
        <f t="shared" si="140"/>
        <v>fill_color=vvlgrey,id=TF10</v>
      </c>
      <c r="BF331" t="str">
        <f t="shared" si="141"/>
        <v>fill_color=vvlgrey,id=TF11</v>
      </c>
      <c r="BG331" t="str">
        <f t="shared" si="142"/>
        <v>fill_color=vvlgrey,id=TF12</v>
      </c>
      <c r="BK331" t="s">
        <v>316</v>
      </c>
      <c r="BL331">
        <v>3</v>
      </c>
      <c r="BM331">
        <v>3001</v>
      </c>
      <c r="BN331">
        <v>4000</v>
      </c>
      <c r="BO331" t="s">
        <v>685</v>
      </c>
      <c r="BP331" t="s">
        <v>142</v>
      </c>
    </row>
    <row r="332" spans="9:68" x14ac:dyDescent="0.25">
      <c r="I332" s="1">
        <v>29</v>
      </c>
      <c r="J332">
        <f t="shared" si="120"/>
        <v>13001</v>
      </c>
      <c r="K332">
        <f t="shared" si="123"/>
        <v>14000</v>
      </c>
      <c r="L332" t="s">
        <v>652</v>
      </c>
      <c r="M332" s="1" t="s">
        <v>170</v>
      </c>
      <c r="N332" s="1" t="str">
        <f>_xlfn.IFNA(VLOOKUP(M332,'SM Target of each TF'!$AT$2:$AV$24, 3, FALSE), "NA")</f>
        <v>NA</v>
      </c>
      <c r="O332" s="1" t="s">
        <v>670</v>
      </c>
      <c r="P332" s="1" t="s">
        <v>670</v>
      </c>
      <c r="Q332" s="1" t="s">
        <v>670</v>
      </c>
      <c r="R332" s="1" t="s">
        <v>670</v>
      </c>
      <c r="S332" s="1" t="s">
        <v>669</v>
      </c>
      <c r="T332" s="1" t="s">
        <v>670</v>
      </c>
      <c r="U332" s="1" t="s">
        <v>670</v>
      </c>
      <c r="V332" s="1" t="s">
        <v>670</v>
      </c>
      <c r="W332" s="1" t="s">
        <v>669</v>
      </c>
      <c r="X332" s="1" t="s">
        <v>669</v>
      </c>
      <c r="Y332" s="1" t="s">
        <v>670</v>
      </c>
      <c r="Z332" s="1" t="s">
        <v>670</v>
      </c>
      <c r="AB332" s="1">
        <v>29</v>
      </c>
      <c r="AC332">
        <f t="shared" si="121"/>
        <v>13001</v>
      </c>
      <c r="AD332">
        <f t="shared" si="124"/>
        <v>14000</v>
      </c>
      <c r="AE332" t="s">
        <v>652</v>
      </c>
      <c r="AG332" s="1">
        <v>29</v>
      </c>
      <c r="AH332">
        <f t="shared" si="122"/>
        <v>13001</v>
      </c>
      <c r="AI332">
        <f t="shared" si="125"/>
        <v>14000</v>
      </c>
      <c r="AJ332" s="1" t="s">
        <v>170</v>
      </c>
      <c r="AQ332" s="1" t="str">
        <f t="shared" si="126"/>
        <v>AN6450</v>
      </c>
      <c r="AR332" s="1">
        <f t="shared" si="127"/>
        <v>29</v>
      </c>
      <c r="AS332" s="1">
        <f t="shared" si="128"/>
        <v>13001</v>
      </c>
      <c r="AT332" s="1">
        <f t="shared" si="129"/>
        <v>14000</v>
      </c>
      <c r="AU332" t="str">
        <f t="shared" si="130"/>
        <v>AN6450|29|13001|14000</v>
      </c>
      <c r="AV332" t="str">
        <f t="shared" si="131"/>
        <v>fill_color=vvlgrey,id=TF1</v>
      </c>
      <c r="AW332" t="str">
        <f t="shared" si="132"/>
        <v>fill_color=vvlgrey,id=TF2</v>
      </c>
      <c r="AX332" t="str">
        <f t="shared" si="133"/>
        <v>fill_color=vvlgrey,id=TF3</v>
      </c>
      <c r="AY332" t="str">
        <f t="shared" si="134"/>
        <v>fill_color=vvlgrey,id=TF4</v>
      </c>
      <c r="AZ332" t="str">
        <f t="shared" si="135"/>
        <v>fill_color=yellow,id=TF5</v>
      </c>
      <c r="BA332" t="str">
        <f t="shared" si="136"/>
        <v>fill_color=vvlgrey,id=TF6</v>
      </c>
      <c r="BB332" t="str">
        <f t="shared" si="137"/>
        <v>fill_color=vvlgrey,id=TF7</v>
      </c>
      <c r="BC332" t="str">
        <f t="shared" si="138"/>
        <v>fill_color=vvlgrey,id=TF8</v>
      </c>
      <c r="BD332" t="str">
        <f t="shared" si="139"/>
        <v>fill_color=yellow,id=TF9</v>
      </c>
      <c r="BE332" t="str">
        <f t="shared" si="140"/>
        <v>fill_color=yellow,id=TF10</v>
      </c>
      <c r="BF332" t="str">
        <f t="shared" si="141"/>
        <v>fill_color=vvlgrey,id=TF11</v>
      </c>
      <c r="BG332" t="str">
        <f t="shared" si="142"/>
        <v>fill_color=vvlgrey,id=TF12</v>
      </c>
      <c r="BK332" t="s">
        <v>316</v>
      </c>
      <c r="BL332">
        <v>3</v>
      </c>
      <c r="BM332">
        <v>3001</v>
      </c>
      <c r="BN332">
        <v>4000</v>
      </c>
      <c r="BO332" t="s">
        <v>686</v>
      </c>
      <c r="BP332" t="s">
        <v>163</v>
      </c>
    </row>
    <row r="333" spans="9:68" x14ac:dyDescent="0.25">
      <c r="I333" s="1">
        <v>29</v>
      </c>
      <c r="J333">
        <f t="shared" si="120"/>
        <v>14001</v>
      </c>
      <c r="K333">
        <f t="shared" si="123"/>
        <v>15000</v>
      </c>
      <c r="L333" t="s">
        <v>651</v>
      </c>
      <c r="M333" s="1" t="s">
        <v>176</v>
      </c>
      <c r="N333" s="1" t="str">
        <f>_xlfn.IFNA(VLOOKUP(M333,'SM Target of each TF'!$AT$2:$AV$24, 3, FALSE), "NA")</f>
        <v>NA</v>
      </c>
      <c r="O333" s="1" t="s">
        <v>670</v>
      </c>
      <c r="P333" s="1" t="s">
        <v>670</v>
      </c>
      <c r="Q333" s="1" t="s">
        <v>670</v>
      </c>
      <c r="R333" s="1" t="s">
        <v>670</v>
      </c>
      <c r="S333" s="1" t="s">
        <v>669</v>
      </c>
      <c r="T333" s="1" t="s">
        <v>669</v>
      </c>
      <c r="U333" s="1" t="s">
        <v>670</v>
      </c>
      <c r="V333" s="1" t="s">
        <v>670</v>
      </c>
      <c r="W333" s="1" t="s">
        <v>669</v>
      </c>
      <c r="X333" s="1" t="s">
        <v>669</v>
      </c>
      <c r="Y333" s="1" t="s">
        <v>670</v>
      </c>
      <c r="Z333" s="1" t="s">
        <v>670</v>
      </c>
      <c r="AB333" s="1">
        <v>29</v>
      </c>
      <c r="AC333">
        <f t="shared" si="121"/>
        <v>14001</v>
      </c>
      <c r="AD333">
        <f t="shared" si="124"/>
        <v>15000</v>
      </c>
      <c r="AE333" t="s">
        <v>651</v>
      </c>
      <c r="AG333" s="1">
        <v>29</v>
      </c>
      <c r="AH333">
        <f t="shared" si="122"/>
        <v>14001</v>
      </c>
      <c r="AI333">
        <f t="shared" si="125"/>
        <v>15000</v>
      </c>
      <c r="AJ333" s="1" t="s">
        <v>176</v>
      </c>
      <c r="AQ333" s="1" t="str">
        <f t="shared" si="126"/>
        <v>AN6451</v>
      </c>
      <c r="AR333" s="1">
        <f t="shared" si="127"/>
        <v>29</v>
      </c>
      <c r="AS333" s="1">
        <f t="shared" si="128"/>
        <v>14001</v>
      </c>
      <c r="AT333" s="1">
        <f t="shared" si="129"/>
        <v>15000</v>
      </c>
      <c r="AU333" t="str">
        <f t="shared" si="130"/>
        <v>AN6451|29|14001|15000</v>
      </c>
      <c r="AV333" t="str">
        <f t="shared" si="131"/>
        <v>fill_color=vvlgrey,id=TF1</v>
      </c>
      <c r="AW333" t="str">
        <f t="shared" si="132"/>
        <v>fill_color=vvlgrey,id=TF2</v>
      </c>
      <c r="AX333" t="str">
        <f t="shared" si="133"/>
        <v>fill_color=vvlgrey,id=TF3</v>
      </c>
      <c r="AY333" t="str">
        <f t="shared" si="134"/>
        <v>fill_color=vvlgrey,id=TF4</v>
      </c>
      <c r="AZ333" t="str">
        <f t="shared" si="135"/>
        <v>fill_color=yellow,id=TF5</v>
      </c>
      <c r="BA333" t="str">
        <f t="shared" si="136"/>
        <v>fill_color=yellow,id=TF6</v>
      </c>
      <c r="BB333" t="str">
        <f t="shared" si="137"/>
        <v>fill_color=vvlgrey,id=TF7</v>
      </c>
      <c r="BC333" t="str">
        <f t="shared" si="138"/>
        <v>fill_color=vvlgrey,id=TF8</v>
      </c>
      <c r="BD333" t="str">
        <f t="shared" si="139"/>
        <v>fill_color=yellow,id=TF9</v>
      </c>
      <c r="BE333" t="str">
        <f t="shared" si="140"/>
        <v>fill_color=yellow,id=TF10</v>
      </c>
      <c r="BF333" t="str">
        <f t="shared" si="141"/>
        <v>fill_color=vvlgrey,id=TF11</v>
      </c>
      <c r="BG333" t="str">
        <f t="shared" si="142"/>
        <v>fill_color=vvlgrey,id=TF12</v>
      </c>
      <c r="BK333" t="s">
        <v>316</v>
      </c>
      <c r="BL333">
        <v>3</v>
      </c>
      <c r="BM333">
        <v>3001</v>
      </c>
      <c r="BN333">
        <v>4000</v>
      </c>
      <c r="BO333" t="s">
        <v>687</v>
      </c>
      <c r="BP333" t="s">
        <v>576</v>
      </c>
    </row>
    <row r="334" spans="9:68" x14ac:dyDescent="0.25">
      <c r="I334" s="1">
        <v>29</v>
      </c>
      <c r="J334">
        <f t="shared" si="120"/>
        <v>15001</v>
      </c>
      <c r="K334">
        <f t="shared" si="123"/>
        <v>16000</v>
      </c>
      <c r="L334" t="s">
        <v>652</v>
      </c>
      <c r="M334" s="1" t="s">
        <v>197</v>
      </c>
      <c r="N334" s="1" t="str">
        <f>_xlfn.IFNA(VLOOKUP(M334,'SM Target of each TF'!$AT$2:$AV$24, 3, FALSE), "NA")</f>
        <v>NA</v>
      </c>
      <c r="O334" s="1" t="s">
        <v>670</v>
      </c>
      <c r="P334" s="1" t="s">
        <v>670</v>
      </c>
      <c r="Q334" s="1" t="s">
        <v>670</v>
      </c>
      <c r="R334" s="1" t="s">
        <v>670</v>
      </c>
      <c r="S334" s="1" t="s">
        <v>670</v>
      </c>
      <c r="T334" s="1" t="s">
        <v>669</v>
      </c>
      <c r="U334" s="1" t="s">
        <v>670</v>
      </c>
      <c r="V334" s="1" t="s">
        <v>670</v>
      </c>
      <c r="W334" s="1" t="s">
        <v>670</v>
      </c>
      <c r="X334" s="1" t="s">
        <v>670</v>
      </c>
      <c r="Y334" s="1" t="s">
        <v>670</v>
      </c>
      <c r="Z334" s="1" t="s">
        <v>670</v>
      </c>
      <c r="AB334" s="1">
        <v>29</v>
      </c>
      <c r="AC334">
        <f t="shared" si="121"/>
        <v>15001</v>
      </c>
      <c r="AD334">
        <f t="shared" si="124"/>
        <v>16000</v>
      </c>
      <c r="AE334" t="s">
        <v>652</v>
      </c>
      <c r="AG334" s="1">
        <v>29</v>
      </c>
      <c r="AH334">
        <f t="shared" si="122"/>
        <v>15001</v>
      </c>
      <c r="AI334">
        <f t="shared" si="125"/>
        <v>16000</v>
      </c>
      <c r="AJ334" s="1" t="s">
        <v>197</v>
      </c>
      <c r="AQ334" s="1" t="str">
        <f t="shared" si="126"/>
        <v>AN6452</v>
      </c>
      <c r="AR334" s="1">
        <f t="shared" si="127"/>
        <v>29</v>
      </c>
      <c r="AS334" s="1">
        <f t="shared" si="128"/>
        <v>15001</v>
      </c>
      <c r="AT334" s="1">
        <f t="shared" si="129"/>
        <v>16000</v>
      </c>
      <c r="AU334" t="str">
        <f t="shared" si="130"/>
        <v>AN6452|29|15001|16000</v>
      </c>
      <c r="AV334" t="str">
        <f t="shared" si="131"/>
        <v>fill_color=vvlgrey,id=TF1</v>
      </c>
      <c r="AW334" t="str">
        <f t="shared" si="132"/>
        <v>fill_color=vvlgrey,id=TF2</v>
      </c>
      <c r="AX334" t="str">
        <f t="shared" si="133"/>
        <v>fill_color=vvlgrey,id=TF3</v>
      </c>
      <c r="AY334" t="str">
        <f t="shared" si="134"/>
        <v>fill_color=vvlgrey,id=TF4</v>
      </c>
      <c r="AZ334" t="str">
        <f t="shared" si="135"/>
        <v>fill_color=vvlgrey,id=TF5</v>
      </c>
      <c r="BA334" t="str">
        <f t="shared" si="136"/>
        <v>fill_color=yellow,id=TF6</v>
      </c>
      <c r="BB334" t="str">
        <f t="shared" si="137"/>
        <v>fill_color=vvlgrey,id=TF7</v>
      </c>
      <c r="BC334" t="str">
        <f t="shared" si="138"/>
        <v>fill_color=vvlgrey,id=TF8</v>
      </c>
      <c r="BD334" t="str">
        <f t="shared" si="139"/>
        <v>fill_color=vvlgrey,id=TF9</v>
      </c>
      <c r="BE334" t="str">
        <f t="shared" si="140"/>
        <v>fill_color=vvlgrey,id=TF10</v>
      </c>
      <c r="BF334" t="str">
        <f t="shared" si="141"/>
        <v>fill_color=vvlgrey,id=TF11</v>
      </c>
      <c r="BG334" t="str">
        <f t="shared" si="142"/>
        <v>fill_color=vvlgrey,id=TF12</v>
      </c>
      <c r="BK334" t="s">
        <v>316</v>
      </c>
      <c r="BL334">
        <v>3</v>
      </c>
      <c r="BM334">
        <v>3001</v>
      </c>
      <c r="BN334">
        <v>4000</v>
      </c>
      <c r="BO334" t="s">
        <v>688</v>
      </c>
      <c r="BP334" t="s">
        <v>577</v>
      </c>
    </row>
    <row r="335" spans="9:68" x14ac:dyDescent="0.25">
      <c r="I335" s="1">
        <v>29</v>
      </c>
      <c r="J335">
        <f t="shared" si="120"/>
        <v>16001</v>
      </c>
      <c r="K335">
        <f t="shared" si="123"/>
        <v>17000</v>
      </c>
      <c r="L335" t="s">
        <v>651</v>
      </c>
      <c r="M335" s="1" t="s">
        <v>449</v>
      </c>
      <c r="N335" s="1" t="str">
        <f>_xlfn.IFNA(VLOOKUP(M335,'SM Target of each TF'!$AT$2:$AV$24, 3, FALSE), "NA")</f>
        <v>NA</v>
      </c>
      <c r="O335" s="1" t="s">
        <v>670</v>
      </c>
      <c r="P335" s="1" t="s">
        <v>670</v>
      </c>
      <c r="Q335" s="1" t="s">
        <v>670</v>
      </c>
      <c r="R335" s="1" t="s">
        <v>670</v>
      </c>
      <c r="S335" s="1" t="s">
        <v>670</v>
      </c>
      <c r="T335" s="1" t="s">
        <v>670</v>
      </c>
      <c r="U335" s="1" t="s">
        <v>670</v>
      </c>
      <c r="V335" s="1" t="s">
        <v>670</v>
      </c>
      <c r="W335" s="1" t="s">
        <v>670</v>
      </c>
      <c r="X335" s="1" t="s">
        <v>670</v>
      </c>
      <c r="Y335" s="1" t="s">
        <v>670</v>
      </c>
      <c r="Z335" s="1" t="s">
        <v>670</v>
      </c>
      <c r="AB335" s="1">
        <v>29</v>
      </c>
      <c r="AC335">
        <f t="shared" si="121"/>
        <v>16001</v>
      </c>
      <c r="AD335">
        <f t="shared" si="124"/>
        <v>17000</v>
      </c>
      <c r="AE335" t="s">
        <v>651</v>
      </c>
      <c r="AG335" s="1">
        <v>29</v>
      </c>
      <c r="AH335">
        <f t="shared" si="122"/>
        <v>16001</v>
      </c>
      <c r="AI335">
        <f t="shared" si="125"/>
        <v>17000</v>
      </c>
      <c r="AJ335" s="1" t="s">
        <v>449</v>
      </c>
      <c r="AQ335" s="1" t="str">
        <f t="shared" si="126"/>
        <v>AN6453</v>
      </c>
      <c r="AR335" s="1">
        <f t="shared" si="127"/>
        <v>29</v>
      </c>
      <c r="AS335" s="1">
        <f t="shared" si="128"/>
        <v>16001</v>
      </c>
      <c r="AT335" s="1">
        <f t="shared" si="129"/>
        <v>17000</v>
      </c>
      <c r="AU335" t="str">
        <f t="shared" si="130"/>
        <v>AN6453|29|16001|17000</v>
      </c>
      <c r="AV335" t="str">
        <f t="shared" si="131"/>
        <v>fill_color=vvlgrey,id=TF1</v>
      </c>
      <c r="AW335" t="str">
        <f t="shared" si="132"/>
        <v>fill_color=vvlgrey,id=TF2</v>
      </c>
      <c r="AX335" t="str">
        <f t="shared" si="133"/>
        <v>fill_color=vvlgrey,id=TF3</v>
      </c>
      <c r="AY335" t="str">
        <f t="shared" si="134"/>
        <v>fill_color=vvlgrey,id=TF4</v>
      </c>
      <c r="AZ335" t="str">
        <f t="shared" si="135"/>
        <v>fill_color=vvlgrey,id=TF5</v>
      </c>
      <c r="BA335" t="str">
        <f t="shared" si="136"/>
        <v>fill_color=vvlgrey,id=TF6</v>
      </c>
      <c r="BB335" t="str">
        <f t="shared" si="137"/>
        <v>fill_color=vvlgrey,id=TF7</v>
      </c>
      <c r="BC335" t="str">
        <f t="shared" si="138"/>
        <v>fill_color=vvlgrey,id=TF8</v>
      </c>
      <c r="BD335" t="str">
        <f t="shared" si="139"/>
        <v>fill_color=vvlgrey,id=TF9</v>
      </c>
      <c r="BE335" t="str">
        <f t="shared" si="140"/>
        <v>fill_color=vvlgrey,id=TF10</v>
      </c>
      <c r="BF335" t="str">
        <f t="shared" si="141"/>
        <v>fill_color=vvlgrey,id=TF11</v>
      </c>
      <c r="BG335" t="str">
        <f t="shared" si="142"/>
        <v>fill_color=vvlgrey,id=TF12</v>
      </c>
      <c r="BK335" t="s">
        <v>316</v>
      </c>
      <c r="BL335">
        <v>3</v>
      </c>
      <c r="BM335">
        <v>3001</v>
      </c>
      <c r="BN335">
        <v>4000</v>
      </c>
      <c r="BO335" t="s">
        <v>689</v>
      </c>
      <c r="BP335" t="s">
        <v>578</v>
      </c>
    </row>
    <row r="336" spans="9:68" x14ac:dyDescent="0.25">
      <c r="I336" s="1">
        <v>29</v>
      </c>
      <c r="J336">
        <f t="shared" si="120"/>
        <v>17001</v>
      </c>
      <c r="K336">
        <f t="shared" si="123"/>
        <v>18000</v>
      </c>
      <c r="L336" t="s">
        <v>652</v>
      </c>
      <c r="M336" s="1" t="s">
        <v>450</v>
      </c>
      <c r="N336" s="1" t="str">
        <f>_xlfn.IFNA(VLOOKUP(M336,'SM Target of each TF'!$AT$2:$AV$24, 3, FALSE), "NA")</f>
        <v>NA</v>
      </c>
      <c r="O336" s="1" t="s">
        <v>670</v>
      </c>
      <c r="P336" s="1" t="s">
        <v>670</v>
      </c>
      <c r="Q336" s="1" t="s">
        <v>670</v>
      </c>
      <c r="R336" s="1" t="s">
        <v>670</v>
      </c>
      <c r="S336" s="1" t="s">
        <v>670</v>
      </c>
      <c r="T336" s="1" t="s">
        <v>670</v>
      </c>
      <c r="U336" s="1" t="s">
        <v>670</v>
      </c>
      <c r="V336" s="1" t="s">
        <v>670</v>
      </c>
      <c r="W336" s="1" t="s">
        <v>670</v>
      </c>
      <c r="X336" s="1" t="s">
        <v>670</v>
      </c>
      <c r="Y336" s="1" t="s">
        <v>670</v>
      </c>
      <c r="Z336" s="1" t="s">
        <v>670</v>
      </c>
      <c r="AB336" s="1">
        <v>29</v>
      </c>
      <c r="AC336">
        <f t="shared" si="121"/>
        <v>17001</v>
      </c>
      <c r="AD336">
        <f t="shared" si="124"/>
        <v>18000</v>
      </c>
      <c r="AE336" t="s">
        <v>652</v>
      </c>
      <c r="AG336" s="1">
        <v>29</v>
      </c>
      <c r="AH336">
        <f t="shared" si="122"/>
        <v>17001</v>
      </c>
      <c r="AI336">
        <f t="shared" si="125"/>
        <v>18000</v>
      </c>
      <c r="AJ336" s="1" t="s">
        <v>450</v>
      </c>
      <c r="AQ336" s="1" t="str">
        <f t="shared" si="126"/>
        <v>AN6454</v>
      </c>
      <c r="AR336" s="1">
        <f t="shared" si="127"/>
        <v>29</v>
      </c>
      <c r="AS336" s="1">
        <f t="shared" si="128"/>
        <v>17001</v>
      </c>
      <c r="AT336" s="1">
        <f t="shared" si="129"/>
        <v>18000</v>
      </c>
      <c r="AU336" t="str">
        <f t="shared" si="130"/>
        <v>AN6454|29|17001|18000</v>
      </c>
      <c r="AV336" t="str">
        <f t="shared" si="131"/>
        <v>fill_color=vvlgrey,id=TF1</v>
      </c>
      <c r="AW336" t="str">
        <f t="shared" si="132"/>
        <v>fill_color=vvlgrey,id=TF2</v>
      </c>
      <c r="AX336" t="str">
        <f t="shared" si="133"/>
        <v>fill_color=vvlgrey,id=TF3</v>
      </c>
      <c r="AY336" t="str">
        <f t="shared" si="134"/>
        <v>fill_color=vvlgrey,id=TF4</v>
      </c>
      <c r="AZ336" t="str">
        <f t="shared" si="135"/>
        <v>fill_color=vvlgrey,id=TF5</v>
      </c>
      <c r="BA336" t="str">
        <f t="shared" si="136"/>
        <v>fill_color=vvlgrey,id=TF6</v>
      </c>
      <c r="BB336" t="str">
        <f t="shared" si="137"/>
        <v>fill_color=vvlgrey,id=TF7</v>
      </c>
      <c r="BC336" t="str">
        <f t="shared" si="138"/>
        <v>fill_color=vvlgrey,id=TF8</v>
      </c>
      <c r="BD336" t="str">
        <f t="shared" si="139"/>
        <v>fill_color=vvlgrey,id=TF9</v>
      </c>
      <c r="BE336" t="str">
        <f t="shared" si="140"/>
        <v>fill_color=vvlgrey,id=TF10</v>
      </c>
      <c r="BF336" t="str">
        <f t="shared" si="141"/>
        <v>fill_color=vvlgrey,id=TF11</v>
      </c>
      <c r="BG336" t="str">
        <f t="shared" si="142"/>
        <v>fill_color=vvlgrey,id=TF12</v>
      </c>
      <c r="BK336" t="s">
        <v>316</v>
      </c>
      <c r="BL336">
        <v>3</v>
      </c>
      <c r="BM336">
        <v>3001</v>
      </c>
      <c r="BN336">
        <v>4000</v>
      </c>
      <c r="BO336" t="s">
        <v>690</v>
      </c>
      <c r="BP336" t="s">
        <v>579</v>
      </c>
    </row>
    <row r="337" spans="9:68" x14ac:dyDescent="0.25">
      <c r="I337" s="1">
        <v>29</v>
      </c>
      <c r="J337">
        <f t="shared" si="120"/>
        <v>18001</v>
      </c>
      <c r="K337">
        <f t="shared" si="123"/>
        <v>19000</v>
      </c>
      <c r="L337" t="s">
        <v>651</v>
      </c>
      <c r="M337" s="1" t="s">
        <v>451</v>
      </c>
      <c r="N337" s="1" t="str">
        <f>_xlfn.IFNA(VLOOKUP(M337,'SM Target of each TF'!$AT$2:$AV$24, 3, FALSE), "NA")</f>
        <v>NA</v>
      </c>
      <c r="O337" s="1" t="s">
        <v>670</v>
      </c>
      <c r="P337" s="1" t="s">
        <v>670</v>
      </c>
      <c r="Q337" s="1" t="s">
        <v>670</v>
      </c>
      <c r="R337" s="1" t="s">
        <v>670</v>
      </c>
      <c r="S337" s="1" t="s">
        <v>670</v>
      </c>
      <c r="T337" s="1" t="s">
        <v>670</v>
      </c>
      <c r="U337" s="1" t="s">
        <v>670</v>
      </c>
      <c r="V337" s="1" t="s">
        <v>670</v>
      </c>
      <c r="W337" s="1" t="s">
        <v>670</v>
      </c>
      <c r="X337" s="1" t="s">
        <v>670</v>
      </c>
      <c r="Y337" s="1" t="s">
        <v>670</v>
      </c>
      <c r="Z337" s="1" t="s">
        <v>670</v>
      </c>
      <c r="AB337" s="1">
        <v>29</v>
      </c>
      <c r="AC337">
        <f t="shared" si="121"/>
        <v>18001</v>
      </c>
      <c r="AD337">
        <f t="shared" si="124"/>
        <v>19000</v>
      </c>
      <c r="AE337" t="s">
        <v>651</v>
      </c>
      <c r="AG337" s="1">
        <v>29</v>
      </c>
      <c r="AH337">
        <f t="shared" si="122"/>
        <v>18001</v>
      </c>
      <c r="AI337">
        <f t="shared" si="125"/>
        <v>19000</v>
      </c>
      <c r="AJ337" s="1" t="s">
        <v>451</v>
      </c>
      <c r="AQ337" s="1" t="str">
        <f t="shared" si="126"/>
        <v>AN6455</v>
      </c>
      <c r="AR337" s="1">
        <f t="shared" si="127"/>
        <v>29</v>
      </c>
      <c r="AS337" s="1">
        <f t="shared" si="128"/>
        <v>18001</v>
      </c>
      <c r="AT337" s="1">
        <f t="shared" si="129"/>
        <v>19000</v>
      </c>
      <c r="AU337" t="str">
        <f t="shared" si="130"/>
        <v>AN6455|29|18001|19000</v>
      </c>
      <c r="AV337" t="str">
        <f t="shared" si="131"/>
        <v>fill_color=vvlgrey,id=TF1</v>
      </c>
      <c r="AW337" t="str">
        <f t="shared" si="132"/>
        <v>fill_color=vvlgrey,id=TF2</v>
      </c>
      <c r="AX337" t="str">
        <f t="shared" si="133"/>
        <v>fill_color=vvlgrey,id=TF3</v>
      </c>
      <c r="AY337" t="str">
        <f t="shared" si="134"/>
        <v>fill_color=vvlgrey,id=TF4</v>
      </c>
      <c r="AZ337" t="str">
        <f t="shared" si="135"/>
        <v>fill_color=vvlgrey,id=TF5</v>
      </c>
      <c r="BA337" t="str">
        <f t="shared" si="136"/>
        <v>fill_color=vvlgrey,id=TF6</v>
      </c>
      <c r="BB337" t="str">
        <f t="shared" si="137"/>
        <v>fill_color=vvlgrey,id=TF7</v>
      </c>
      <c r="BC337" t="str">
        <f t="shared" si="138"/>
        <v>fill_color=vvlgrey,id=TF8</v>
      </c>
      <c r="BD337" t="str">
        <f t="shared" si="139"/>
        <v>fill_color=vvlgrey,id=TF9</v>
      </c>
      <c r="BE337" t="str">
        <f t="shared" si="140"/>
        <v>fill_color=vvlgrey,id=TF10</v>
      </c>
      <c r="BF337" t="str">
        <f t="shared" si="141"/>
        <v>fill_color=vvlgrey,id=TF11</v>
      </c>
      <c r="BG337" t="str">
        <f t="shared" si="142"/>
        <v>fill_color=vvlgrey,id=TF12</v>
      </c>
      <c r="BK337" t="s">
        <v>316</v>
      </c>
      <c r="BL337">
        <v>3</v>
      </c>
      <c r="BM337">
        <v>3001</v>
      </c>
      <c r="BN337">
        <v>4000</v>
      </c>
      <c r="BO337" t="s">
        <v>691</v>
      </c>
      <c r="BP337" t="s">
        <v>580</v>
      </c>
    </row>
    <row r="338" spans="9:68" x14ac:dyDescent="0.25">
      <c r="I338" s="1">
        <v>29</v>
      </c>
      <c r="J338">
        <f t="shared" si="120"/>
        <v>19001</v>
      </c>
      <c r="K338">
        <f t="shared" si="123"/>
        <v>20000</v>
      </c>
      <c r="L338" t="s">
        <v>652</v>
      </c>
      <c r="M338" s="1" t="s">
        <v>452</v>
      </c>
      <c r="N338" s="1" t="str">
        <f>_xlfn.IFNA(VLOOKUP(M338,'SM Target of each TF'!$AT$2:$AV$24, 3, FALSE), "NA")</f>
        <v>NA</v>
      </c>
      <c r="O338" s="1" t="s">
        <v>670</v>
      </c>
      <c r="P338" s="1" t="s">
        <v>670</v>
      </c>
      <c r="Q338" s="1" t="s">
        <v>670</v>
      </c>
      <c r="R338" s="1" t="s">
        <v>670</v>
      </c>
      <c r="S338" s="1" t="s">
        <v>670</v>
      </c>
      <c r="T338" s="1" t="s">
        <v>670</v>
      </c>
      <c r="U338" s="1" t="s">
        <v>670</v>
      </c>
      <c r="V338" s="1" t="s">
        <v>670</v>
      </c>
      <c r="W338" s="1" t="s">
        <v>670</v>
      </c>
      <c r="X338" s="1" t="s">
        <v>670</v>
      </c>
      <c r="Y338" s="1" t="s">
        <v>670</v>
      </c>
      <c r="Z338" s="1" t="s">
        <v>670</v>
      </c>
      <c r="AB338" s="1">
        <v>29</v>
      </c>
      <c r="AC338">
        <f t="shared" si="121"/>
        <v>19001</v>
      </c>
      <c r="AD338">
        <f t="shared" si="124"/>
        <v>20000</v>
      </c>
      <c r="AE338" t="s">
        <v>652</v>
      </c>
      <c r="AG338" s="1">
        <v>29</v>
      </c>
      <c r="AH338">
        <f t="shared" si="122"/>
        <v>19001</v>
      </c>
      <c r="AI338">
        <f t="shared" si="125"/>
        <v>20000</v>
      </c>
      <c r="AJ338" s="1" t="s">
        <v>452</v>
      </c>
      <c r="AQ338" s="1" t="str">
        <f t="shared" si="126"/>
        <v>AN6456</v>
      </c>
      <c r="AR338" s="1">
        <f t="shared" si="127"/>
        <v>29</v>
      </c>
      <c r="AS338" s="1">
        <f t="shared" si="128"/>
        <v>19001</v>
      </c>
      <c r="AT338" s="1">
        <f t="shared" si="129"/>
        <v>20000</v>
      </c>
      <c r="AU338" t="str">
        <f t="shared" si="130"/>
        <v>AN6456|29|19001|20000</v>
      </c>
      <c r="AV338" t="str">
        <f t="shared" si="131"/>
        <v>fill_color=vvlgrey,id=TF1</v>
      </c>
      <c r="AW338" t="str">
        <f t="shared" si="132"/>
        <v>fill_color=vvlgrey,id=TF2</v>
      </c>
      <c r="AX338" t="str">
        <f t="shared" si="133"/>
        <v>fill_color=vvlgrey,id=TF3</v>
      </c>
      <c r="AY338" t="str">
        <f t="shared" si="134"/>
        <v>fill_color=vvlgrey,id=TF4</v>
      </c>
      <c r="AZ338" t="str">
        <f t="shared" si="135"/>
        <v>fill_color=vvlgrey,id=TF5</v>
      </c>
      <c r="BA338" t="str">
        <f t="shared" si="136"/>
        <v>fill_color=vvlgrey,id=TF6</v>
      </c>
      <c r="BB338" t="str">
        <f t="shared" si="137"/>
        <v>fill_color=vvlgrey,id=TF7</v>
      </c>
      <c r="BC338" t="str">
        <f t="shared" si="138"/>
        <v>fill_color=vvlgrey,id=TF8</v>
      </c>
      <c r="BD338" t="str">
        <f t="shared" si="139"/>
        <v>fill_color=vvlgrey,id=TF9</v>
      </c>
      <c r="BE338" t="str">
        <f t="shared" si="140"/>
        <v>fill_color=vvlgrey,id=TF10</v>
      </c>
      <c r="BF338" t="str">
        <f t="shared" si="141"/>
        <v>fill_color=vvlgrey,id=TF11</v>
      </c>
      <c r="BG338" t="str">
        <f t="shared" si="142"/>
        <v>fill_color=vvlgrey,id=TF12</v>
      </c>
      <c r="BK338" t="s">
        <v>316</v>
      </c>
      <c r="BL338">
        <v>3</v>
      </c>
      <c r="BM338">
        <v>3001</v>
      </c>
      <c r="BN338">
        <v>4000</v>
      </c>
      <c r="BO338" t="s">
        <v>692</v>
      </c>
      <c r="BP338" t="s">
        <v>582</v>
      </c>
    </row>
    <row r="339" spans="9:68" x14ac:dyDescent="0.25">
      <c r="I339" s="1">
        <v>29</v>
      </c>
      <c r="J339">
        <f t="shared" si="120"/>
        <v>20001</v>
      </c>
      <c r="K339">
        <f t="shared" si="123"/>
        <v>21000</v>
      </c>
      <c r="L339" t="s">
        <v>651</v>
      </c>
      <c r="M339" s="1" t="s">
        <v>453</v>
      </c>
      <c r="N339" s="1" t="str">
        <f>_xlfn.IFNA(VLOOKUP(M339,'SM Target of each TF'!$AT$2:$AV$24, 3, FALSE), "NA")</f>
        <v>NA</v>
      </c>
      <c r="O339" s="1" t="s">
        <v>670</v>
      </c>
      <c r="P339" s="1" t="s">
        <v>670</v>
      </c>
      <c r="Q339" s="1" t="s">
        <v>670</v>
      </c>
      <c r="R339" s="1" t="s">
        <v>670</v>
      </c>
      <c r="S339" s="1" t="s">
        <v>670</v>
      </c>
      <c r="T339" s="1" t="s">
        <v>670</v>
      </c>
      <c r="U339" s="1" t="s">
        <v>670</v>
      </c>
      <c r="V339" s="1" t="s">
        <v>670</v>
      </c>
      <c r="W339" s="1" t="s">
        <v>670</v>
      </c>
      <c r="X339" s="1" t="s">
        <v>670</v>
      </c>
      <c r="Y339" s="1" t="s">
        <v>670</v>
      </c>
      <c r="Z339" s="1" t="s">
        <v>670</v>
      </c>
      <c r="AB339" s="1">
        <v>29</v>
      </c>
      <c r="AC339">
        <f t="shared" si="121"/>
        <v>20001</v>
      </c>
      <c r="AD339">
        <f t="shared" si="124"/>
        <v>21000</v>
      </c>
      <c r="AE339" t="s">
        <v>651</v>
      </c>
      <c r="AG339" s="1">
        <v>29</v>
      </c>
      <c r="AH339">
        <f t="shared" si="122"/>
        <v>20001</v>
      </c>
      <c r="AI339">
        <f t="shared" si="125"/>
        <v>21000</v>
      </c>
      <c r="AJ339" s="1" t="s">
        <v>453</v>
      </c>
      <c r="AQ339" s="1" t="str">
        <f t="shared" si="126"/>
        <v>AN6457</v>
      </c>
      <c r="AR339" s="1">
        <f t="shared" si="127"/>
        <v>29</v>
      </c>
      <c r="AS339" s="1">
        <f t="shared" si="128"/>
        <v>20001</v>
      </c>
      <c r="AT339" s="1">
        <f t="shared" si="129"/>
        <v>21000</v>
      </c>
      <c r="AU339" t="str">
        <f t="shared" si="130"/>
        <v>AN6457|29|20001|21000</v>
      </c>
      <c r="AV339" t="str">
        <f t="shared" si="131"/>
        <v>fill_color=vvlgrey,id=TF1</v>
      </c>
      <c r="AW339" t="str">
        <f t="shared" si="132"/>
        <v>fill_color=vvlgrey,id=TF2</v>
      </c>
      <c r="AX339" t="str">
        <f t="shared" si="133"/>
        <v>fill_color=vvlgrey,id=TF3</v>
      </c>
      <c r="AY339" t="str">
        <f t="shared" si="134"/>
        <v>fill_color=vvlgrey,id=TF4</v>
      </c>
      <c r="AZ339" t="str">
        <f t="shared" si="135"/>
        <v>fill_color=vvlgrey,id=TF5</v>
      </c>
      <c r="BA339" t="str">
        <f t="shared" si="136"/>
        <v>fill_color=vvlgrey,id=TF6</v>
      </c>
      <c r="BB339" t="str">
        <f t="shared" si="137"/>
        <v>fill_color=vvlgrey,id=TF7</v>
      </c>
      <c r="BC339" t="str">
        <f t="shared" si="138"/>
        <v>fill_color=vvlgrey,id=TF8</v>
      </c>
      <c r="BD339" t="str">
        <f t="shared" si="139"/>
        <v>fill_color=vvlgrey,id=TF9</v>
      </c>
      <c r="BE339" t="str">
        <f t="shared" si="140"/>
        <v>fill_color=vvlgrey,id=TF10</v>
      </c>
      <c r="BF339" t="str">
        <f t="shared" si="141"/>
        <v>fill_color=vvlgrey,id=TF11</v>
      </c>
      <c r="BG339" t="str">
        <f t="shared" si="142"/>
        <v>fill_color=vvlgrey,id=TF12</v>
      </c>
      <c r="BK339" t="s">
        <v>317</v>
      </c>
      <c r="BL339">
        <v>3</v>
      </c>
      <c r="BM339">
        <v>4001</v>
      </c>
      <c r="BN339">
        <v>5000</v>
      </c>
      <c r="BO339" t="s">
        <v>681</v>
      </c>
      <c r="BP339" t="s">
        <v>265</v>
      </c>
    </row>
    <row r="340" spans="9:68" x14ac:dyDescent="0.25">
      <c r="I340" s="1">
        <v>29</v>
      </c>
      <c r="J340">
        <f t="shared" si="120"/>
        <v>21001</v>
      </c>
      <c r="K340">
        <f t="shared" si="123"/>
        <v>22000</v>
      </c>
      <c r="L340" t="s">
        <v>652</v>
      </c>
      <c r="M340" s="1" t="s">
        <v>454</v>
      </c>
      <c r="N340" s="1" t="str">
        <f>_xlfn.IFNA(VLOOKUP(M340,'SM Target of each TF'!$AT$2:$AV$24, 3, FALSE), "NA")</f>
        <v>NA</v>
      </c>
      <c r="O340" s="1" t="s">
        <v>670</v>
      </c>
      <c r="P340" s="1" t="s">
        <v>670</v>
      </c>
      <c r="Q340" s="1" t="s">
        <v>670</v>
      </c>
      <c r="R340" s="1" t="s">
        <v>670</v>
      </c>
      <c r="S340" s="1" t="s">
        <v>670</v>
      </c>
      <c r="T340" s="1" t="s">
        <v>670</v>
      </c>
      <c r="U340" s="1" t="s">
        <v>670</v>
      </c>
      <c r="V340" s="1" t="s">
        <v>670</v>
      </c>
      <c r="W340" s="1" t="s">
        <v>670</v>
      </c>
      <c r="X340" s="1" t="s">
        <v>670</v>
      </c>
      <c r="Y340" s="1" t="s">
        <v>670</v>
      </c>
      <c r="Z340" s="1" t="s">
        <v>670</v>
      </c>
      <c r="AB340" s="1">
        <v>29</v>
      </c>
      <c r="AC340">
        <f t="shared" si="121"/>
        <v>21001</v>
      </c>
      <c r="AD340">
        <f t="shared" si="124"/>
        <v>22000</v>
      </c>
      <c r="AE340" t="s">
        <v>652</v>
      </c>
      <c r="AG340" s="1">
        <v>29</v>
      </c>
      <c r="AH340">
        <f t="shared" si="122"/>
        <v>21001</v>
      </c>
      <c r="AI340">
        <f t="shared" si="125"/>
        <v>22000</v>
      </c>
      <c r="AJ340" s="1" t="s">
        <v>454</v>
      </c>
      <c r="AQ340" s="1" t="str">
        <f t="shared" si="126"/>
        <v>AN6458</v>
      </c>
      <c r="AR340" s="1">
        <f t="shared" si="127"/>
        <v>29</v>
      </c>
      <c r="AS340" s="1">
        <f t="shared" si="128"/>
        <v>21001</v>
      </c>
      <c r="AT340" s="1">
        <f t="shared" si="129"/>
        <v>22000</v>
      </c>
      <c r="AU340" t="str">
        <f t="shared" si="130"/>
        <v>AN6458|29|21001|22000</v>
      </c>
      <c r="AV340" t="str">
        <f t="shared" si="131"/>
        <v>fill_color=vvlgrey,id=TF1</v>
      </c>
      <c r="AW340" t="str">
        <f t="shared" si="132"/>
        <v>fill_color=vvlgrey,id=TF2</v>
      </c>
      <c r="AX340" t="str">
        <f t="shared" si="133"/>
        <v>fill_color=vvlgrey,id=TF3</v>
      </c>
      <c r="AY340" t="str">
        <f t="shared" si="134"/>
        <v>fill_color=vvlgrey,id=TF4</v>
      </c>
      <c r="AZ340" t="str">
        <f t="shared" si="135"/>
        <v>fill_color=vvlgrey,id=TF5</v>
      </c>
      <c r="BA340" t="str">
        <f t="shared" si="136"/>
        <v>fill_color=vvlgrey,id=TF6</v>
      </c>
      <c r="BB340" t="str">
        <f t="shared" si="137"/>
        <v>fill_color=vvlgrey,id=TF7</v>
      </c>
      <c r="BC340" t="str">
        <f t="shared" si="138"/>
        <v>fill_color=vvlgrey,id=TF8</v>
      </c>
      <c r="BD340" t="str">
        <f t="shared" si="139"/>
        <v>fill_color=vvlgrey,id=TF9</v>
      </c>
      <c r="BE340" t="str">
        <f t="shared" si="140"/>
        <v>fill_color=vvlgrey,id=TF10</v>
      </c>
      <c r="BF340" t="str">
        <f t="shared" si="141"/>
        <v>fill_color=vvlgrey,id=TF11</v>
      </c>
      <c r="BG340" t="str">
        <f t="shared" si="142"/>
        <v>fill_color=vvlgrey,id=TF12</v>
      </c>
      <c r="BK340" t="s">
        <v>317</v>
      </c>
      <c r="BL340">
        <v>3</v>
      </c>
      <c r="BM340">
        <v>4001</v>
      </c>
      <c r="BN340">
        <v>5000</v>
      </c>
      <c r="BO340" t="s">
        <v>682</v>
      </c>
      <c r="BP340" t="s">
        <v>581</v>
      </c>
    </row>
    <row r="341" spans="9:68" x14ac:dyDescent="0.25">
      <c r="I341" s="1">
        <v>29</v>
      </c>
      <c r="J341">
        <f t="shared" si="120"/>
        <v>22001</v>
      </c>
      <c r="K341">
        <f t="shared" si="123"/>
        <v>23000</v>
      </c>
      <c r="L341" t="s">
        <v>651</v>
      </c>
      <c r="M341" s="1" t="s">
        <v>455</v>
      </c>
      <c r="N341" s="1" t="str">
        <f>_xlfn.IFNA(VLOOKUP(M341,'SM Target of each TF'!$AT$2:$AV$24, 3, FALSE), "NA")</f>
        <v>NA</v>
      </c>
      <c r="O341" s="1" t="s">
        <v>670</v>
      </c>
      <c r="P341" s="1" t="s">
        <v>670</v>
      </c>
      <c r="Q341" s="1" t="s">
        <v>670</v>
      </c>
      <c r="R341" s="1" t="s">
        <v>670</v>
      </c>
      <c r="S341" s="1" t="s">
        <v>670</v>
      </c>
      <c r="T341" s="1" t="s">
        <v>670</v>
      </c>
      <c r="U341" s="1" t="s">
        <v>670</v>
      </c>
      <c r="V341" s="1" t="s">
        <v>670</v>
      </c>
      <c r="W341" s="1" t="s">
        <v>670</v>
      </c>
      <c r="X341" s="1" t="s">
        <v>670</v>
      </c>
      <c r="Y341" s="1" t="s">
        <v>670</v>
      </c>
      <c r="Z341" s="1" t="s">
        <v>670</v>
      </c>
      <c r="AB341" s="1">
        <v>29</v>
      </c>
      <c r="AC341">
        <f t="shared" si="121"/>
        <v>22001</v>
      </c>
      <c r="AD341">
        <f t="shared" si="124"/>
        <v>23000</v>
      </c>
      <c r="AE341" t="s">
        <v>651</v>
      </c>
      <c r="AG341" s="1">
        <v>29</v>
      </c>
      <c r="AH341">
        <f t="shared" si="122"/>
        <v>22001</v>
      </c>
      <c r="AI341">
        <f t="shared" si="125"/>
        <v>23000</v>
      </c>
      <c r="AJ341" s="1" t="s">
        <v>455</v>
      </c>
      <c r="AQ341" s="1" t="str">
        <f t="shared" si="126"/>
        <v>AN6459</v>
      </c>
      <c r="AR341" s="1">
        <f t="shared" si="127"/>
        <v>29</v>
      </c>
      <c r="AS341" s="1">
        <f t="shared" si="128"/>
        <v>22001</v>
      </c>
      <c r="AT341" s="1">
        <f t="shared" si="129"/>
        <v>23000</v>
      </c>
      <c r="AU341" t="str">
        <f t="shared" si="130"/>
        <v>AN6459|29|22001|23000</v>
      </c>
      <c r="AV341" t="str">
        <f t="shared" si="131"/>
        <v>fill_color=vvlgrey,id=TF1</v>
      </c>
      <c r="AW341" t="str">
        <f t="shared" si="132"/>
        <v>fill_color=vvlgrey,id=TF2</v>
      </c>
      <c r="AX341" t="str">
        <f t="shared" si="133"/>
        <v>fill_color=vvlgrey,id=TF3</v>
      </c>
      <c r="AY341" t="str">
        <f t="shared" si="134"/>
        <v>fill_color=vvlgrey,id=TF4</v>
      </c>
      <c r="AZ341" t="str">
        <f t="shared" si="135"/>
        <v>fill_color=vvlgrey,id=TF5</v>
      </c>
      <c r="BA341" t="str">
        <f t="shared" si="136"/>
        <v>fill_color=vvlgrey,id=TF6</v>
      </c>
      <c r="BB341" t="str">
        <f t="shared" si="137"/>
        <v>fill_color=vvlgrey,id=TF7</v>
      </c>
      <c r="BC341" t="str">
        <f t="shared" si="138"/>
        <v>fill_color=vvlgrey,id=TF8</v>
      </c>
      <c r="BD341" t="str">
        <f t="shared" si="139"/>
        <v>fill_color=vvlgrey,id=TF9</v>
      </c>
      <c r="BE341" t="str">
        <f t="shared" si="140"/>
        <v>fill_color=vvlgrey,id=TF10</v>
      </c>
      <c r="BF341" t="str">
        <f t="shared" si="141"/>
        <v>fill_color=vvlgrey,id=TF11</v>
      </c>
      <c r="BG341" t="str">
        <f t="shared" si="142"/>
        <v>fill_color=vvlgrey,id=TF12</v>
      </c>
      <c r="BK341" t="s">
        <v>317</v>
      </c>
      <c r="BL341">
        <v>3</v>
      </c>
      <c r="BM341">
        <v>4001</v>
      </c>
      <c r="BN341">
        <v>5000</v>
      </c>
      <c r="BO341" t="s">
        <v>683</v>
      </c>
      <c r="BP341" t="s">
        <v>575</v>
      </c>
    </row>
    <row r="342" spans="9:68" x14ac:dyDescent="0.25">
      <c r="I342" s="1">
        <v>29</v>
      </c>
      <c r="J342">
        <f t="shared" si="120"/>
        <v>23001</v>
      </c>
      <c r="K342">
        <f t="shared" si="123"/>
        <v>24000</v>
      </c>
      <c r="L342" t="s">
        <v>652</v>
      </c>
      <c r="M342" s="1" t="s">
        <v>46</v>
      </c>
      <c r="N342" s="1" t="str">
        <f>_xlfn.IFNA(VLOOKUP(M342,'SM Target of each TF'!$AT$2:$AV$24, 3, FALSE), "NA")</f>
        <v>NA</v>
      </c>
      <c r="O342" s="1" t="s">
        <v>670</v>
      </c>
      <c r="P342" s="1" t="s">
        <v>670</v>
      </c>
      <c r="Q342" s="1" t="s">
        <v>669</v>
      </c>
      <c r="R342" s="1" t="s">
        <v>669</v>
      </c>
      <c r="S342" s="1" t="s">
        <v>669</v>
      </c>
      <c r="T342" s="1" t="s">
        <v>669</v>
      </c>
      <c r="U342" s="1" t="s">
        <v>670</v>
      </c>
      <c r="V342" s="1" t="s">
        <v>669</v>
      </c>
      <c r="W342" s="1" t="s">
        <v>669</v>
      </c>
      <c r="X342" s="1" t="s">
        <v>670</v>
      </c>
      <c r="Y342" s="1" t="s">
        <v>671</v>
      </c>
      <c r="Z342" s="1" t="s">
        <v>670</v>
      </c>
      <c r="AB342" s="1">
        <v>29</v>
      </c>
      <c r="AC342">
        <f t="shared" si="121"/>
        <v>23001</v>
      </c>
      <c r="AD342">
        <f t="shared" si="124"/>
        <v>24000</v>
      </c>
      <c r="AE342" t="s">
        <v>652</v>
      </c>
      <c r="AG342" s="1">
        <v>29</v>
      </c>
      <c r="AH342">
        <f t="shared" si="122"/>
        <v>23001</v>
      </c>
      <c r="AI342">
        <f t="shared" si="125"/>
        <v>24000</v>
      </c>
      <c r="AJ342" s="1" t="s">
        <v>46</v>
      </c>
      <c r="AQ342" s="1" t="str">
        <f t="shared" si="126"/>
        <v>AN6460</v>
      </c>
      <c r="AR342" s="1">
        <f t="shared" si="127"/>
        <v>29</v>
      </c>
      <c r="AS342" s="1">
        <f t="shared" si="128"/>
        <v>23001</v>
      </c>
      <c r="AT342" s="1">
        <f t="shared" si="129"/>
        <v>24000</v>
      </c>
      <c r="AU342" t="str">
        <f t="shared" si="130"/>
        <v>AN6460|29|23001|24000</v>
      </c>
      <c r="AV342" t="str">
        <f t="shared" si="131"/>
        <v>fill_color=vvlgrey,id=TF1</v>
      </c>
      <c r="AW342" t="str">
        <f t="shared" si="132"/>
        <v>fill_color=vvlgrey,id=TF2</v>
      </c>
      <c r="AX342" t="str">
        <f t="shared" si="133"/>
        <v>fill_color=yellow,id=TF3</v>
      </c>
      <c r="AY342" t="str">
        <f t="shared" si="134"/>
        <v>fill_color=yellow,id=TF4</v>
      </c>
      <c r="AZ342" t="str">
        <f t="shared" si="135"/>
        <v>fill_color=yellow,id=TF5</v>
      </c>
      <c r="BA342" t="str">
        <f t="shared" si="136"/>
        <v>fill_color=yellow,id=TF6</v>
      </c>
      <c r="BB342" t="str">
        <f t="shared" si="137"/>
        <v>fill_color=vvlgrey,id=TF7</v>
      </c>
      <c r="BC342" t="str">
        <f t="shared" si="138"/>
        <v>fill_color=yellow,id=TF8</v>
      </c>
      <c r="BD342" t="str">
        <f t="shared" si="139"/>
        <v>fill_color=yellow,id=TF9</v>
      </c>
      <c r="BE342" t="str">
        <f t="shared" si="140"/>
        <v>fill_color=vvlgrey,id=TF10</v>
      </c>
      <c r="BF342" t="str">
        <f t="shared" si="141"/>
        <v>fill_color=dblue,id=TF11</v>
      </c>
      <c r="BG342" t="str">
        <f t="shared" si="142"/>
        <v>fill_color=vvlgrey,id=TF12</v>
      </c>
      <c r="BK342" t="s">
        <v>317</v>
      </c>
      <c r="BL342">
        <v>3</v>
      </c>
      <c r="BM342">
        <v>4001</v>
      </c>
      <c r="BN342">
        <v>5000</v>
      </c>
      <c r="BO342" t="s">
        <v>684</v>
      </c>
      <c r="BP342" t="s">
        <v>120</v>
      </c>
    </row>
    <row r="343" spans="9:68" x14ac:dyDescent="0.25">
      <c r="I343" s="1">
        <v>29</v>
      </c>
      <c r="J343">
        <f t="shared" si="120"/>
        <v>24001</v>
      </c>
      <c r="K343">
        <f t="shared" si="123"/>
        <v>25000</v>
      </c>
      <c r="L343" t="s">
        <v>651</v>
      </c>
      <c r="M343" s="1" t="s">
        <v>456</v>
      </c>
      <c r="N343" s="1" t="str">
        <f>_xlfn.IFNA(VLOOKUP(M343,'SM Target of each TF'!$AT$2:$AV$24, 3, FALSE), "NA")</f>
        <v>NA</v>
      </c>
      <c r="O343" s="1" t="s">
        <v>670</v>
      </c>
      <c r="P343" s="1" t="s">
        <v>670</v>
      </c>
      <c r="Q343" s="1" t="s">
        <v>670</v>
      </c>
      <c r="R343" s="1" t="s">
        <v>670</v>
      </c>
      <c r="S343" s="1" t="s">
        <v>670</v>
      </c>
      <c r="T343" s="1" t="s">
        <v>670</v>
      </c>
      <c r="U343" s="1" t="s">
        <v>670</v>
      </c>
      <c r="V343" s="1" t="s">
        <v>670</v>
      </c>
      <c r="W343" s="1" t="s">
        <v>670</v>
      </c>
      <c r="X343" s="1" t="s">
        <v>670</v>
      </c>
      <c r="Y343" s="1" t="s">
        <v>670</v>
      </c>
      <c r="Z343" s="1" t="s">
        <v>670</v>
      </c>
      <c r="AB343" s="1">
        <v>29</v>
      </c>
      <c r="AC343">
        <f t="shared" si="121"/>
        <v>24001</v>
      </c>
      <c r="AD343">
        <f t="shared" si="124"/>
        <v>25000</v>
      </c>
      <c r="AE343" t="s">
        <v>651</v>
      </c>
      <c r="AG343" s="1">
        <v>29</v>
      </c>
      <c r="AH343">
        <f t="shared" si="122"/>
        <v>24001</v>
      </c>
      <c r="AI343">
        <f t="shared" si="125"/>
        <v>25000</v>
      </c>
      <c r="AJ343" s="1" t="s">
        <v>456</v>
      </c>
      <c r="AQ343" s="1" t="str">
        <f t="shared" si="126"/>
        <v>AN6461</v>
      </c>
      <c r="AR343" s="1">
        <f t="shared" si="127"/>
        <v>29</v>
      </c>
      <c r="AS343" s="1">
        <f t="shared" si="128"/>
        <v>24001</v>
      </c>
      <c r="AT343" s="1">
        <f t="shared" si="129"/>
        <v>25000</v>
      </c>
      <c r="AU343" t="str">
        <f t="shared" si="130"/>
        <v>AN6461|29|24001|25000</v>
      </c>
      <c r="AV343" t="str">
        <f t="shared" si="131"/>
        <v>fill_color=vvlgrey,id=TF1</v>
      </c>
      <c r="AW343" t="str">
        <f t="shared" si="132"/>
        <v>fill_color=vvlgrey,id=TF2</v>
      </c>
      <c r="AX343" t="str">
        <f t="shared" si="133"/>
        <v>fill_color=vvlgrey,id=TF3</v>
      </c>
      <c r="AY343" t="str">
        <f t="shared" si="134"/>
        <v>fill_color=vvlgrey,id=TF4</v>
      </c>
      <c r="AZ343" t="str">
        <f t="shared" si="135"/>
        <v>fill_color=vvlgrey,id=TF5</v>
      </c>
      <c r="BA343" t="str">
        <f t="shared" si="136"/>
        <v>fill_color=vvlgrey,id=TF6</v>
      </c>
      <c r="BB343" t="str">
        <f t="shared" si="137"/>
        <v>fill_color=vvlgrey,id=TF7</v>
      </c>
      <c r="BC343" t="str">
        <f t="shared" si="138"/>
        <v>fill_color=vvlgrey,id=TF8</v>
      </c>
      <c r="BD343" t="str">
        <f t="shared" si="139"/>
        <v>fill_color=vvlgrey,id=TF9</v>
      </c>
      <c r="BE343" t="str">
        <f t="shared" si="140"/>
        <v>fill_color=vvlgrey,id=TF10</v>
      </c>
      <c r="BF343" t="str">
        <f t="shared" si="141"/>
        <v>fill_color=vvlgrey,id=TF11</v>
      </c>
      <c r="BG343" t="str">
        <f t="shared" si="142"/>
        <v>fill_color=vvlgrey,id=TF12</v>
      </c>
      <c r="BK343" t="s">
        <v>317</v>
      </c>
      <c r="BL343">
        <v>3</v>
      </c>
      <c r="BM343">
        <v>4001</v>
      </c>
      <c r="BN343">
        <v>5000</v>
      </c>
      <c r="BO343" t="s">
        <v>685</v>
      </c>
      <c r="BP343" t="s">
        <v>142</v>
      </c>
    </row>
    <row r="344" spans="9:68" x14ac:dyDescent="0.25">
      <c r="I344" s="1">
        <v>30</v>
      </c>
      <c r="J344">
        <f t="shared" si="120"/>
        <v>1</v>
      </c>
      <c r="K344">
        <f t="shared" si="123"/>
        <v>1000</v>
      </c>
      <c r="L344" t="s">
        <v>652</v>
      </c>
      <c r="M344" s="1" t="s">
        <v>457</v>
      </c>
      <c r="N344" s="1" t="str">
        <f>_xlfn.IFNA(VLOOKUP(M344,'SM Target of each TF'!$AT$2:$AV$24, 3, FALSE), "NA")</f>
        <v>NA</v>
      </c>
      <c r="O344" s="1" t="s">
        <v>670</v>
      </c>
      <c r="P344" s="1" t="s">
        <v>670</v>
      </c>
      <c r="Q344" s="1" t="s">
        <v>670</v>
      </c>
      <c r="R344" s="1" t="s">
        <v>670</v>
      </c>
      <c r="S344" s="1" t="s">
        <v>670</v>
      </c>
      <c r="T344" s="1" t="s">
        <v>670</v>
      </c>
      <c r="U344" s="1" t="s">
        <v>670</v>
      </c>
      <c r="V344" s="1" t="s">
        <v>670</v>
      </c>
      <c r="W344" s="1" t="s">
        <v>670</v>
      </c>
      <c r="X344" s="1" t="s">
        <v>670</v>
      </c>
      <c r="Y344" s="1" t="s">
        <v>670</v>
      </c>
      <c r="Z344" s="1" t="s">
        <v>670</v>
      </c>
      <c r="AB344" s="1">
        <v>30</v>
      </c>
      <c r="AC344">
        <f t="shared" si="121"/>
        <v>1</v>
      </c>
      <c r="AD344">
        <f t="shared" si="124"/>
        <v>1000</v>
      </c>
      <c r="AE344" t="s">
        <v>652</v>
      </c>
      <c r="AG344" s="1">
        <v>30</v>
      </c>
      <c r="AH344">
        <f t="shared" si="122"/>
        <v>1</v>
      </c>
      <c r="AI344">
        <f t="shared" si="125"/>
        <v>1000</v>
      </c>
      <c r="AJ344" s="1" t="s">
        <v>457</v>
      </c>
      <c r="AQ344" s="1" t="str">
        <f t="shared" si="126"/>
        <v>AN11527</v>
      </c>
      <c r="AR344" s="1">
        <f t="shared" si="127"/>
        <v>30</v>
      </c>
      <c r="AS344" s="1">
        <f t="shared" si="128"/>
        <v>1</v>
      </c>
      <c r="AT344" s="1">
        <f t="shared" si="129"/>
        <v>1000</v>
      </c>
      <c r="AU344" t="str">
        <f t="shared" si="130"/>
        <v>AN11527|30|1|1000</v>
      </c>
      <c r="AV344" t="str">
        <f t="shared" si="131"/>
        <v>fill_color=vvlgrey,id=TF1</v>
      </c>
      <c r="AW344" t="str">
        <f t="shared" si="132"/>
        <v>fill_color=vvlgrey,id=TF2</v>
      </c>
      <c r="AX344" t="str">
        <f t="shared" si="133"/>
        <v>fill_color=vvlgrey,id=TF3</v>
      </c>
      <c r="AY344" t="str">
        <f t="shared" si="134"/>
        <v>fill_color=vvlgrey,id=TF4</v>
      </c>
      <c r="AZ344" t="str">
        <f t="shared" si="135"/>
        <v>fill_color=vvlgrey,id=TF5</v>
      </c>
      <c r="BA344" t="str">
        <f t="shared" si="136"/>
        <v>fill_color=vvlgrey,id=TF6</v>
      </c>
      <c r="BB344" t="str">
        <f t="shared" si="137"/>
        <v>fill_color=vvlgrey,id=TF7</v>
      </c>
      <c r="BC344" t="str">
        <f t="shared" si="138"/>
        <v>fill_color=vvlgrey,id=TF8</v>
      </c>
      <c r="BD344" t="str">
        <f t="shared" si="139"/>
        <v>fill_color=vvlgrey,id=TF9</v>
      </c>
      <c r="BE344" t="str">
        <f t="shared" si="140"/>
        <v>fill_color=vvlgrey,id=TF10</v>
      </c>
      <c r="BF344" t="str">
        <f t="shared" si="141"/>
        <v>fill_color=vvlgrey,id=TF11</v>
      </c>
      <c r="BG344" t="str">
        <f t="shared" si="142"/>
        <v>fill_color=vvlgrey,id=TF12</v>
      </c>
      <c r="BK344" t="s">
        <v>317</v>
      </c>
      <c r="BL344">
        <v>3</v>
      </c>
      <c r="BM344">
        <v>4001</v>
      </c>
      <c r="BN344">
        <v>5000</v>
      </c>
      <c r="BO344" t="s">
        <v>686</v>
      </c>
      <c r="BP344" t="s">
        <v>163</v>
      </c>
    </row>
    <row r="345" spans="9:68" x14ac:dyDescent="0.25">
      <c r="I345" s="1">
        <v>30</v>
      </c>
      <c r="J345">
        <f t="shared" si="120"/>
        <v>1001</v>
      </c>
      <c r="K345">
        <f t="shared" si="123"/>
        <v>2000</v>
      </c>
      <c r="L345" t="s">
        <v>651</v>
      </c>
      <c r="M345" s="1" t="s">
        <v>458</v>
      </c>
      <c r="N345" s="1" t="str">
        <f>_xlfn.IFNA(VLOOKUP(M345,'SM Target of each TF'!$AT$2:$AV$24, 3, FALSE), "NA")</f>
        <v>NA</v>
      </c>
      <c r="O345" s="1" t="s">
        <v>670</v>
      </c>
      <c r="P345" s="1" t="s">
        <v>670</v>
      </c>
      <c r="Q345" s="1" t="s">
        <v>670</v>
      </c>
      <c r="R345" s="1" t="s">
        <v>670</v>
      </c>
      <c r="S345" s="1" t="s">
        <v>670</v>
      </c>
      <c r="T345" s="1" t="s">
        <v>670</v>
      </c>
      <c r="U345" s="1" t="s">
        <v>670</v>
      </c>
      <c r="V345" s="1" t="s">
        <v>670</v>
      </c>
      <c r="W345" s="1" t="s">
        <v>670</v>
      </c>
      <c r="X345" s="1" t="s">
        <v>670</v>
      </c>
      <c r="Y345" s="1" t="s">
        <v>670</v>
      </c>
      <c r="Z345" s="1" t="s">
        <v>670</v>
      </c>
      <c r="AB345" s="1">
        <v>30</v>
      </c>
      <c r="AC345">
        <f t="shared" si="121"/>
        <v>1001</v>
      </c>
      <c r="AD345">
        <f t="shared" si="124"/>
        <v>2000</v>
      </c>
      <c r="AE345" t="s">
        <v>651</v>
      </c>
      <c r="AG345" s="1">
        <v>30</v>
      </c>
      <c r="AH345">
        <f t="shared" si="122"/>
        <v>1001</v>
      </c>
      <c r="AI345">
        <f t="shared" si="125"/>
        <v>2000</v>
      </c>
      <c r="AJ345" s="1" t="s">
        <v>458</v>
      </c>
      <c r="AQ345" s="1" t="str">
        <f t="shared" si="126"/>
        <v>AN6770</v>
      </c>
      <c r="AR345" s="1">
        <f t="shared" si="127"/>
        <v>30</v>
      </c>
      <c r="AS345" s="1">
        <f t="shared" si="128"/>
        <v>1001</v>
      </c>
      <c r="AT345" s="1">
        <f t="shared" si="129"/>
        <v>2000</v>
      </c>
      <c r="AU345" t="str">
        <f t="shared" si="130"/>
        <v>AN6770|30|1001|2000</v>
      </c>
      <c r="AV345" t="str">
        <f t="shared" si="131"/>
        <v>fill_color=vvlgrey,id=TF1</v>
      </c>
      <c r="AW345" t="str">
        <f t="shared" si="132"/>
        <v>fill_color=vvlgrey,id=TF2</v>
      </c>
      <c r="AX345" t="str">
        <f t="shared" si="133"/>
        <v>fill_color=vvlgrey,id=TF3</v>
      </c>
      <c r="AY345" t="str">
        <f t="shared" si="134"/>
        <v>fill_color=vvlgrey,id=TF4</v>
      </c>
      <c r="AZ345" t="str">
        <f t="shared" si="135"/>
        <v>fill_color=vvlgrey,id=TF5</v>
      </c>
      <c r="BA345" t="str">
        <f t="shared" si="136"/>
        <v>fill_color=vvlgrey,id=TF6</v>
      </c>
      <c r="BB345" t="str">
        <f t="shared" si="137"/>
        <v>fill_color=vvlgrey,id=TF7</v>
      </c>
      <c r="BC345" t="str">
        <f t="shared" si="138"/>
        <v>fill_color=vvlgrey,id=TF8</v>
      </c>
      <c r="BD345" t="str">
        <f t="shared" si="139"/>
        <v>fill_color=vvlgrey,id=TF9</v>
      </c>
      <c r="BE345" t="str">
        <f t="shared" si="140"/>
        <v>fill_color=vvlgrey,id=TF10</v>
      </c>
      <c r="BF345" t="str">
        <f t="shared" si="141"/>
        <v>fill_color=vvlgrey,id=TF11</v>
      </c>
      <c r="BG345" t="str">
        <f t="shared" si="142"/>
        <v>fill_color=vvlgrey,id=TF12</v>
      </c>
      <c r="BK345" t="s">
        <v>317</v>
      </c>
      <c r="BL345">
        <v>3</v>
      </c>
      <c r="BM345">
        <v>4001</v>
      </c>
      <c r="BN345">
        <v>5000</v>
      </c>
      <c r="BO345" t="s">
        <v>687</v>
      </c>
      <c r="BP345" t="s">
        <v>576</v>
      </c>
    </row>
    <row r="346" spans="9:68" x14ac:dyDescent="0.25">
      <c r="I346" s="1">
        <v>30</v>
      </c>
      <c r="J346">
        <f t="shared" si="120"/>
        <v>2001</v>
      </c>
      <c r="K346">
        <f t="shared" si="123"/>
        <v>3000</v>
      </c>
      <c r="L346" t="s">
        <v>652</v>
      </c>
      <c r="M346" s="1" t="s">
        <v>110</v>
      </c>
      <c r="N346" s="1" t="str">
        <f>_xlfn.IFNA(VLOOKUP(M346,'SM Target of each TF'!$AT$2:$AV$24, 3, FALSE), "NA")</f>
        <v>NA</v>
      </c>
      <c r="O346" s="1" t="s">
        <v>670</v>
      </c>
      <c r="P346" s="1" t="s">
        <v>670</v>
      </c>
      <c r="Q346" s="1" t="s">
        <v>669</v>
      </c>
      <c r="R346" s="1" t="s">
        <v>670</v>
      </c>
      <c r="S346" s="1" t="s">
        <v>670</v>
      </c>
      <c r="T346" s="1" t="s">
        <v>669</v>
      </c>
      <c r="U346" s="1" t="s">
        <v>670</v>
      </c>
      <c r="V346" s="1" t="s">
        <v>670</v>
      </c>
      <c r="W346" s="1" t="s">
        <v>669</v>
      </c>
      <c r="X346" s="1" t="s">
        <v>670</v>
      </c>
      <c r="Y346" s="1" t="s">
        <v>672</v>
      </c>
      <c r="Z346" s="1" t="s">
        <v>670</v>
      </c>
      <c r="AB346" s="1">
        <v>30</v>
      </c>
      <c r="AC346">
        <f t="shared" si="121"/>
        <v>2001</v>
      </c>
      <c r="AD346">
        <f t="shared" si="124"/>
        <v>3000</v>
      </c>
      <c r="AE346" t="s">
        <v>652</v>
      </c>
      <c r="AG346" s="1">
        <v>30</v>
      </c>
      <c r="AH346">
        <f t="shared" si="122"/>
        <v>2001</v>
      </c>
      <c r="AI346">
        <f t="shared" si="125"/>
        <v>3000</v>
      </c>
      <c r="AJ346" s="1" t="s">
        <v>110</v>
      </c>
      <c r="AQ346" s="1" t="str">
        <f t="shared" si="126"/>
        <v>AN6771</v>
      </c>
      <c r="AR346" s="1">
        <f t="shared" si="127"/>
        <v>30</v>
      </c>
      <c r="AS346" s="1">
        <f t="shared" si="128"/>
        <v>2001</v>
      </c>
      <c r="AT346" s="1">
        <f t="shared" si="129"/>
        <v>3000</v>
      </c>
      <c r="AU346" t="str">
        <f t="shared" si="130"/>
        <v>AN6771|30|2001|3000</v>
      </c>
      <c r="AV346" t="str">
        <f t="shared" si="131"/>
        <v>fill_color=vvlgrey,id=TF1</v>
      </c>
      <c r="AW346" t="str">
        <f t="shared" si="132"/>
        <v>fill_color=vvlgrey,id=TF2</v>
      </c>
      <c r="AX346" t="str">
        <f t="shared" si="133"/>
        <v>fill_color=yellow,id=TF3</v>
      </c>
      <c r="AY346" t="str">
        <f t="shared" si="134"/>
        <v>fill_color=vvlgrey,id=TF4</v>
      </c>
      <c r="AZ346" t="str">
        <f t="shared" si="135"/>
        <v>fill_color=vvlgrey,id=TF5</v>
      </c>
      <c r="BA346" t="str">
        <f t="shared" si="136"/>
        <v>fill_color=yellow,id=TF6</v>
      </c>
      <c r="BB346" t="str">
        <f t="shared" si="137"/>
        <v>fill_color=vvlgrey,id=TF7</v>
      </c>
      <c r="BC346" t="str">
        <f t="shared" si="138"/>
        <v>fill_color=vvlgrey,id=TF8</v>
      </c>
      <c r="BD346" t="str">
        <f t="shared" si="139"/>
        <v>fill_color=yellow,id=TF9</v>
      </c>
      <c r="BE346" t="str">
        <f t="shared" si="140"/>
        <v>fill_color=vvlgrey,id=TF10</v>
      </c>
      <c r="BF346" t="str">
        <f t="shared" si="141"/>
        <v>fill_color=dred,id=TF11</v>
      </c>
      <c r="BG346" t="str">
        <f t="shared" si="142"/>
        <v>fill_color=vvlgrey,id=TF12</v>
      </c>
      <c r="BK346" t="s">
        <v>317</v>
      </c>
      <c r="BL346">
        <v>3</v>
      </c>
      <c r="BM346">
        <v>4001</v>
      </c>
      <c r="BN346">
        <v>5000</v>
      </c>
      <c r="BO346" t="s">
        <v>688</v>
      </c>
      <c r="BP346" t="s">
        <v>577</v>
      </c>
    </row>
    <row r="347" spans="9:68" x14ac:dyDescent="0.25">
      <c r="I347" s="1">
        <v>30</v>
      </c>
      <c r="J347">
        <f t="shared" si="120"/>
        <v>3001</v>
      </c>
      <c r="K347">
        <f t="shared" si="123"/>
        <v>4000</v>
      </c>
      <c r="L347" t="s">
        <v>651</v>
      </c>
      <c r="M347" s="1" t="s">
        <v>131</v>
      </c>
      <c r="N347" s="1" t="str">
        <f>_xlfn.IFNA(VLOOKUP(M347,'SM Target of each TF'!$AT$2:$AV$24, 3, FALSE), "NA")</f>
        <v>NA</v>
      </c>
      <c r="O347" s="1" t="s">
        <v>670</v>
      </c>
      <c r="P347" s="1" t="s">
        <v>670</v>
      </c>
      <c r="Q347" s="1" t="s">
        <v>669</v>
      </c>
      <c r="R347" s="1" t="s">
        <v>670</v>
      </c>
      <c r="S347" s="1" t="s">
        <v>670</v>
      </c>
      <c r="T347" s="1" t="s">
        <v>669</v>
      </c>
      <c r="U347" s="1" t="s">
        <v>670</v>
      </c>
      <c r="V347" s="1" t="s">
        <v>670</v>
      </c>
      <c r="W347" s="1" t="s">
        <v>669</v>
      </c>
      <c r="X347" s="1" t="s">
        <v>670</v>
      </c>
      <c r="Y347" s="1" t="s">
        <v>669</v>
      </c>
      <c r="Z347" s="1" t="s">
        <v>670</v>
      </c>
      <c r="AB347" s="1">
        <v>30</v>
      </c>
      <c r="AC347">
        <f t="shared" si="121"/>
        <v>3001</v>
      </c>
      <c r="AD347">
        <f t="shared" si="124"/>
        <v>4000</v>
      </c>
      <c r="AE347" t="s">
        <v>651</v>
      </c>
      <c r="AG347" s="1">
        <v>30</v>
      </c>
      <c r="AH347">
        <f t="shared" si="122"/>
        <v>3001</v>
      </c>
      <c r="AI347">
        <f t="shared" si="125"/>
        <v>4000</v>
      </c>
      <c r="AJ347" s="1" t="s">
        <v>131</v>
      </c>
      <c r="AQ347" s="1" t="str">
        <f t="shared" si="126"/>
        <v>AN6772</v>
      </c>
      <c r="AR347" s="1">
        <f t="shared" si="127"/>
        <v>30</v>
      </c>
      <c r="AS347" s="1">
        <f t="shared" si="128"/>
        <v>3001</v>
      </c>
      <c r="AT347" s="1">
        <f t="shared" si="129"/>
        <v>4000</v>
      </c>
      <c r="AU347" t="str">
        <f t="shared" si="130"/>
        <v>AN6772|30|3001|4000</v>
      </c>
      <c r="AV347" t="str">
        <f t="shared" si="131"/>
        <v>fill_color=vvlgrey,id=TF1</v>
      </c>
      <c r="AW347" t="str">
        <f t="shared" si="132"/>
        <v>fill_color=vvlgrey,id=TF2</v>
      </c>
      <c r="AX347" t="str">
        <f t="shared" si="133"/>
        <v>fill_color=yellow,id=TF3</v>
      </c>
      <c r="AY347" t="str">
        <f t="shared" si="134"/>
        <v>fill_color=vvlgrey,id=TF4</v>
      </c>
      <c r="AZ347" t="str">
        <f t="shared" si="135"/>
        <v>fill_color=vvlgrey,id=TF5</v>
      </c>
      <c r="BA347" t="str">
        <f t="shared" si="136"/>
        <v>fill_color=yellow,id=TF6</v>
      </c>
      <c r="BB347" t="str">
        <f t="shared" si="137"/>
        <v>fill_color=vvlgrey,id=TF7</v>
      </c>
      <c r="BC347" t="str">
        <f t="shared" si="138"/>
        <v>fill_color=vvlgrey,id=TF8</v>
      </c>
      <c r="BD347" t="str">
        <f t="shared" si="139"/>
        <v>fill_color=yellow,id=TF9</v>
      </c>
      <c r="BE347" t="str">
        <f t="shared" si="140"/>
        <v>fill_color=vvlgrey,id=TF10</v>
      </c>
      <c r="BF347" t="str">
        <f t="shared" si="141"/>
        <v>fill_color=yellow,id=TF11</v>
      </c>
      <c r="BG347" t="str">
        <f t="shared" si="142"/>
        <v>fill_color=vvlgrey,id=TF12</v>
      </c>
      <c r="BK347" t="s">
        <v>317</v>
      </c>
      <c r="BL347">
        <v>3</v>
      </c>
      <c r="BM347">
        <v>4001</v>
      </c>
      <c r="BN347">
        <v>5000</v>
      </c>
      <c r="BO347" t="s">
        <v>689</v>
      </c>
      <c r="BP347" t="s">
        <v>578</v>
      </c>
    </row>
    <row r="348" spans="9:68" x14ac:dyDescent="0.25">
      <c r="I348" s="1">
        <v>30</v>
      </c>
      <c r="J348">
        <f t="shared" si="120"/>
        <v>4001</v>
      </c>
      <c r="K348">
        <f t="shared" si="123"/>
        <v>5000</v>
      </c>
      <c r="L348" t="s">
        <v>652</v>
      </c>
      <c r="M348" s="1" t="s">
        <v>459</v>
      </c>
      <c r="N348" s="1" t="str">
        <f>_xlfn.IFNA(VLOOKUP(M348,'SM Target of each TF'!$AT$2:$AV$24, 3, FALSE), "NA")</f>
        <v>NA</v>
      </c>
      <c r="O348" s="1" t="s">
        <v>670</v>
      </c>
      <c r="P348" s="1" t="s">
        <v>670</v>
      </c>
      <c r="Q348" s="1" t="s">
        <v>670</v>
      </c>
      <c r="R348" s="1" t="s">
        <v>670</v>
      </c>
      <c r="S348" s="1" t="s">
        <v>670</v>
      </c>
      <c r="T348" s="1" t="s">
        <v>670</v>
      </c>
      <c r="U348" s="1" t="s">
        <v>670</v>
      </c>
      <c r="V348" s="1" t="s">
        <v>670</v>
      </c>
      <c r="W348" s="1" t="s">
        <v>670</v>
      </c>
      <c r="X348" s="1" t="s">
        <v>670</v>
      </c>
      <c r="Y348" s="1" t="s">
        <v>670</v>
      </c>
      <c r="Z348" s="1" t="s">
        <v>670</v>
      </c>
      <c r="AB348" s="1">
        <v>30</v>
      </c>
      <c r="AC348">
        <f t="shared" si="121"/>
        <v>4001</v>
      </c>
      <c r="AD348">
        <f t="shared" si="124"/>
        <v>5000</v>
      </c>
      <c r="AE348" t="s">
        <v>652</v>
      </c>
      <c r="AG348" s="1">
        <v>30</v>
      </c>
      <c r="AH348">
        <f t="shared" si="122"/>
        <v>4001</v>
      </c>
      <c r="AI348">
        <f t="shared" si="125"/>
        <v>5000</v>
      </c>
      <c r="AJ348" s="1" t="s">
        <v>459</v>
      </c>
      <c r="AQ348" s="1" t="str">
        <f t="shared" si="126"/>
        <v>AN6773</v>
      </c>
      <c r="AR348" s="1">
        <f t="shared" si="127"/>
        <v>30</v>
      </c>
      <c r="AS348" s="1">
        <f t="shared" si="128"/>
        <v>4001</v>
      </c>
      <c r="AT348" s="1">
        <f t="shared" si="129"/>
        <v>5000</v>
      </c>
      <c r="AU348" t="str">
        <f t="shared" si="130"/>
        <v>AN6773|30|4001|5000</v>
      </c>
      <c r="AV348" t="str">
        <f t="shared" si="131"/>
        <v>fill_color=vvlgrey,id=TF1</v>
      </c>
      <c r="AW348" t="str">
        <f t="shared" si="132"/>
        <v>fill_color=vvlgrey,id=TF2</v>
      </c>
      <c r="AX348" t="str">
        <f t="shared" si="133"/>
        <v>fill_color=vvlgrey,id=TF3</v>
      </c>
      <c r="AY348" t="str">
        <f t="shared" si="134"/>
        <v>fill_color=vvlgrey,id=TF4</v>
      </c>
      <c r="AZ348" t="str">
        <f t="shared" si="135"/>
        <v>fill_color=vvlgrey,id=TF5</v>
      </c>
      <c r="BA348" t="str">
        <f t="shared" si="136"/>
        <v>fill_color=vvlgrey,id=TF6</v>
      </c>
      <c r="BB348" t="str">
        <f t="shared" si="137"/>
        <v>fill_color=vvlgrey,id=TF7</v>
      </c>
      <c r="BC348" t="str">
        <f t="shared" si="138"/>
        <v>fill_color=vvlgrey,id=TF8</v>
      </c>
      <c r="BD348" t="str">
        <f t="shared" si="139"/>
        <v>fill_color=vvlgrey,id=TF9</v>
      </c>
      <c r="BE348" t="str">
        <f t="shared" si="140"/>
        <v>fill_color=vvlgrey,id=TF10</v>
      </c>
      <c r="BF348" t="str">
        <f t="shared" si="141"/>
        <v>fill_color=vvlgrey,id=TF11</v>
      </c>
      <c r="BG348" t="str">
        <f t="shared" si="142"/>
        <v>fill_color=vvlgrey,id=TF12</v>
      </c>
      <c r="BK348" t="s">
        <v>317</v>
      </c>
      <c r="BL348">
        <v>3</v>
      </c>
      <c r="BM348">
        <v>4001</v>
      </c>
      <c r="BN348">
        <v>5000</v>
      </c>
      <c r="BO348" t="s">
        <v>690</v>
      </c>
      <c r="BP348" t="s">
        <v>579</v>
      </c>
    </row>
    <row r="349" spans="9:68" x14ac:dyDescent="0.25">
      <c r="I349" s="1">
        <v>30</v>
      </c>
      <c r="J349">
        <f t="shared" si="120"/>
        <v>5001</v>
      </c>
      <c r="K349">
        <f t="shared" si="123"/>
        <v>6000</v>
      </c>
      <c r="L349" t="s">
        <v>651</v>
      </c>
      <c r="M349" s="1" t="s">
        <v>460</v>
      </c>
      <c r="N349" s="1" t="str">
        <f>_xlfn.IFNA(VLOOKUP(M349,'SM Target of each TF'!$AT$2:$AV$24, 3, FALSE), "NA")</f>
        <v>NA</v>
      </c>
      <c r="O349" s="1" t="s">
        <v>670</v>
      </c>
      <c r="P349" s="1" t="s">
        <v>670</v>
      </c>
      <c r="Q349" s="1" t="s">
        <v>670</v>
      </c>
      <c r="R349" s="1" t="s">
        <v>670</v>
      </c>
      <c r="S349" s="1" t="s">
        <v>670</v>
      </c>
      <c r="T349" s="1" t="s">
        <v>670</v>
      </c>
      <c r="U349" s="1" t="s">
        <v>670</v>
      </c>
      <c r="V349" s="1" t="s">
        <v>670</v>
      </c>
      <c r="W349" s="1" t="s">
        <v>670</v>
      </c>
      <c r="X349" s="1" t="s">
        <v>670</v>
      </c>
      <c r="Y349" s="1" t="s">
        <v>670</v>
      </c>
      <c r="Z349" s="1" t="s">
        <v>670</v>
      </c>
      <c r="AB349" s="1">
        <v>30</v>
      </c>
      <c r="AC349">
        <f t="shared" si="121"/>
        <v>5001</v>
      </c>
      <c r="AD349">
        <f t="shared" si="124"/>
        <v>6000</v>
      </c>
      <c r="AE349" t="s">
        <v>651</v>
      </c>
      <c r="AG349" s="1">
        <v>30</v>
      </c>
      <c r="AH349">
        <f t="shared" si="122"/>
        <v>5001</v>
      </c>
      <c r="AI349">
        <f t="shared" si="125"/>
        <v>6000</v>
      </c>
      <c r="AJ349" s="1" t="s">
        <v>460</v>
      </c>
      <c r="AQ349" s="1" t="str">
        <f t="shared" si="126"/>
        <v>AN6774</v>
      </c>
      <c r="AR349" s="1">
        <f t="shared" si="127"/>
        <v>30</v>
      </c>
      <c r="AS349" s="1">
        <f t="shared" si="128"/>
        <v>5001</v>
      </c>
      <c r="AT349" s="1">
        <f t="shared" si="129"/>
        <v>6000</v>
      </c>
      <c r="AU349" t="str">
        <f t="shared" si="130"/>
        <v>AN6774|30|5001|6000</v>
      </c>
      <c r="AV349" t="str">
        <f t="shared" si="131"/>
        <v>fill_color=vvlgrey,id=TF1</v>
      </c>
      <c r="AW349" t="str">
        <f t="shared" si="132"/>
        <v>fill_color=vvlgrey,id=TF2</v>
      </c>
      <c r="AX349" t="str">
        <f t="shared" si="133"/>
        <v>fill_color=vvlgrey,id=TF3</v>
      </c>
      <c r="AY349" t="str">
        <f t="shared" si="134"/>
        <v>fill_color=vvlgrey,id=TF4</v>
      </c>
      <c r="AZ349" t="str">
        <f t="shared" si="135"/>
        <v>fill_color=vvlgrey,id=TF5</v>
      </c>
      <c r="BA349" t="str">
        <f t="shared" si="136"/>
        <v>fill_color=vvlgrey,id=TF6</v>
      </c>
      <c r="BB349" t="str">
        <f t="shared" si="137"/>
        <v>fill_color=vvlgrey,id=TF7</v>
      </c>
      <c r="BC349" t="str">
        <f t="shared" si="138"/>
        <v>fill_color=vvlgrey,id=TF8</v>
      </c>
      <c r="BD349" t="str">
        <f t="shared" si="139"/>
        <v>fill_color=vvlgrey,id=TF9</v>
      </c>
      <c r="BE349" t="str">
        <f t="shared" si="140"/>
        <v>fill_color=vvlgrey,id=TF10</v>
      </c>
      <c r="BF349" t="str">
        <f t="shared" si="141"/>
        <v>fill_color=vvlgrey,id=TF11</v>
      </c>
      <c r="BG349" t="str">
        <f t="shared" si="142"/>
        <v>fill_color=vvlgrey,id=TF12</v>
      </c>
      <c r="BK349" t="s">
        <v>317</v>
      </c>
      <c r="BL349">
        <v>3</v>
      </c>
      <c r="BM349">
        <v>4001</v>
      </c>
      <c r="BN349">
        <v>5000</v>
      </c>
      <c r="BO349" t="s">
        <v>691</v>
      </c>
      <c r="BP349" t="s">
        <v>580</v>
      </c>
    </row>
    <row r="350" spans="9:68" x14ac:dyDescent="0.25">
      <c r="I350" s="1">
        <v>30</v>
      </c>
      <c r="J350">
        <f t="shared" si="120"/>
        <v>6001</v>
      </c>
      <c r="K350">
        <f t="shared" si="123"/>
        <v>7000</v>
      </c>
      <c r="L350" t="s">
        <v>652</v>
      </c>
      <c r="M350" s="1" t="s">
        <v>461</v>
      </c>
      <c r="N350" s="1" t="str">
        <f>_xlfn.IFNA(VLOOKUP(M350,'SM Target of each TF'!$AT$2:$AV$24, 3, FALSE), "NA")</f>
        <v>NA</v>
      </c>
      <c r="O350" s="1" t="s">
        <v>670</v>
      </c>
      <c r="P350" s="1" t="s">
        <v>670</v>
      </c>
      <c r="Q350" s="1" t="s">
        <v>670</v>
      </c>
      <c r="R350" s="1" t="s">
        <v>670</v>
      </c>
      <c r="S350" s="1" t="s">
        <v>670</v>
      </c>
      <c r="T350" s="1" t="s">
        <v>670</v>
      </c>
      <c r="U350" s="1" t="s">
        <v>670</v>
      </c>
      <c r="V350" s="1" t="s">
        <v>670</v>
      </c>
      <c r="W350" s="1" t="s">
        <v>670</v>
      </c>
      <c r="X350" s="1" t="s">
        <v>670</v>
      </c>
      <c r="Y350" s="1" t="s">
        <v>670</v>
      </c>
      <c r="Z350" s="1" t="s">
        <v>670</v>
      </c>
      <c r="AB350" s="1">
        <v>30</v>
      </c>
      <c r="AC350">
        <f t="shared" si="121"/>
        <v>6001</v>
      </c>
      <c r="AD350">
        <f t="shared" si="124"/>
        <v>7000</v>
      </c>
      <c r="AE350" t="s">
        <v>652</v>
      </c>
      <c r="AG350" s="1">
        <v>30</v>
      </c>
      <c r="AH350">
        <f t="shared" si="122"/>
        <v>6001</v>
      </c>
      <c r="AI350">
        <f t="shared" si="125"/>
        <v>7000</v>
      </c>
      <c r="AJ350" s="1" t="s">
        <v>461</v>
      </c>
      <c r="AQ350" s="1" t="str">
        <f t="shared" si="126"/>
        <v>AN6775</v>
      </c>
      <c r="AR350" s="1">
        <f t="shared" si="127"/>
        <v>30</v>
      </c>
      <c r="AS350" s="1">
        <f t="shared" si="128"/>
        <v>6001</v>
      </c>
      <c r="AT350" s="1">
        <f t="shared" si="129"/>
        <v>7000</v>
      </c>
      <c r="AU350" t="str">
        <f t="shared" si="130"/>
        <v>AN6775|30|6001|7000</v>
      </c>
      <c r="AV350" t="str">
        <f t="shared" si="131"/>
        <v>fill_color=vvlgrey,id=TF1</v>
      </c>
      <c r="AW350" t="str">
        <f t="shared" si="132"/>
        <v>fill_color=vvlgrey,id=TF2</v>
      </c>
      <c r="AX350" t="str">
        <f t="shared" si="133"/>
        <v>fill_color=vvlgrey,id=TF3</v>
      </c>
      <c r="AY350" t="str">
        <f t="shared" si="134"/>
        <v>fill_color=vvlgrey,id=TF4</v>
      </c>
      <c r="AZ350" t="str">
        <f t="shared" si="135"/>
        <v>fill_color=vvlgrey,id=TF5</v>
      </c>
      <c r="BA350" t="str">
        <f t="shared" si="136"/>
        <v>fill_color=vvlgrey,id=TF6</v>
      </c>
      <c r="BB350" t="str">
        <f t="shared" si="137"/>
        <v>fill_color=vvlgrey,id=TF7</v>
      </c>
      <c r="BC350" t="str">
        <f t="shared" si="138"/>
        <v>fill_color=vvlgrey,id=TF8</v>
      </c>
      <c r="BD350" t="str">
        <f t="shared" si="139"/>
        <v>fill_color=vvlgrey,id=TF9</v>
      </c>
      <c r="BE350" t="str">
        <f t="shared" si="140"/>
        <v>fill_color=vvlgrey,id=TF10</v>
      </c>
      <c r="BF350" t="str">
        <f t="shared" si="141"/>
        <v>fill_color=vvlgrey,id=TF11</v>
      </c>
      <c r="BG350" t="str">
        <f t="shared" si="142"/>
        <v>fill_color=vvlgrey,id=TF12</v>
      </c>
      <c r="BK350" t="s">
        <v>317</v>
      </c>
      <c r="BL350">
        <v>3</v>
      </c>
      <c r="BM350">
        <v>4001</v>
      </c>
      <c r="BN350">
        <v>5000</v>
      </c>
      <c r="BO350" t="s">
        <v>692</v>
      </c>
      <c r="BP350" t="s">
        <v>582</v>
      </c>
    </row>
    <row r="351" spans="9:68" x14ac:dyDescent="0.25">
      <c r="I351" s="1">
        <v>30</v>
      </c>
      <c r="J351">
        <f t="shared" si="120"/>
        <v>7001</v>
      </c>
      <c r="K351">
        <f t="shared" si="123"/>
        <v>8000</v>
      </c>
      <c r="L351" t="s">
        <v>651</v>
      </c>
      <c r="M351" s="1" t="s">
        <v>462</v>
      </c>
      <c r="N351" s="1" t="str">
        <f>_xlfn.IFNA(VLOOKUP(M351,'SM Target of each TF'!$AT$2:$AV$24, 3, FALSE), "NA")</f>
        <v>NA</v>
      </c>
      <c r="O351" s="1" t="s">
        <v>670</v>
      </c>
      <c r="P351" s="1" t="s">
        <v>670</v>
      </c>
      <c r="Q351" s="1" t="s">
        <v>670</v>
      </c>
      <c r="R351" s="1" t="s">
        <v>670</v>
      </c>
      <c r="S351" s="1" t="s">
        <v>670</v>
      </c>
      <c r="T351" s="1" t="s">
        <v>670</v>
      </c>
      <c r="U351" s="1" t="s">
        <v>670</v>
      </c>
      <c r="V351" s="1" t="s">
        <v>670</v>
      </c>
      <c r="W351" s="1" t="s">
        <v>670</v>
      </c>
      <c r="X351" s="1" t="s">
        <v>670</v>
      </c>
      <c r="Y351" s="1" t="s">
        <v>670</v>
      </c>
      <c r="Z351" s="1" t="s">
        <v>670</v>
      </c>
      <c r="AB351" s="1">
        <v>30</v>
      </c>
      <c r="AC351">
        <f t="shared" si="121"/>
        <v>7001</v>
      </c>
      <c r="AD351">
        <f t="shared" si="124"/>
        <v>8000</v>
      </c>
      <c r="AE351" t="s">
        <v>651</v>
      </c>
      <c r="AG351" s="1">
        <v>30</v>
      </c>
      <c r="AH351">
        <f t="shared" si="122"/>
        <v>7001</v>
      </c>
      <c r="AI351">
        <f t="shared" si="125"/>
        <v>8000</v>
      </c>
      <c r="AJ351" s="1" t="s">
        <v>462</v>
      </c>
      <c r="AQ351" s="1" t="str">
        <f t="shared" si="126"/>
        <v>AN6776</v>
      </c>
      <c r="AR351" s="1">
        <f t="shared" si="127"/>
        <v>30</v>
      </c>
      <c r="AS351" s="1">
        <f t="shared" si="128"/>
        <v>7001</v>
      </c>
      <c r="AT351" s="1">
        <f t="shared" si="129"/>
        <v>8000</v>
      </c>
      <c r="AU351" t="str">
        <f t="shared" si="130"/>
        <v>AN6776|30|7001|8000</v>
      </c>
      <c r="AV351" t="str">
        <f t="shared" si="131"/>
        <v>fill_color=vvlgrey,id=TF1</v>
      </c>
      <c r="AW351" t="str">
        <f t="shared" si="132"/>
        <v>fill_color=vvlgrey,id=TF2</v>
      </c>
      <c r="AX351" t="str">
        <f t="shared" si="133"/>
        <v>fill_color=vvlgrey,id=TF3</v>
      </c>
      <c r="AY351" t="str">
        <f t="shared" si="134"/>
        <v>fill_color=vvlgrey,id=TF4</v>
      </c>
      <c r="AZ351" t="str">
        <f t="shared" si="135"/>
        <v>fill_color=vvlgrey,id=TF5</v>
      </c>
      <c r="BA351" t="str">
        <f t="shared" si="136"/>
        <v>fill_color=vvlgrey,id=TF6</v>
      </c>
      <c r="BB351" t="str">
        <f t="shared" si="137"/>
        <v>fill_color=vvlgrey,id=TF7</v>
      </c>
      <c r="BC351" t="str">
        <f t="shared" si="138"/>
        <v>fill_color=vvlgrey,id=TF8</v>
      </c>
      <c r="BD351" t="str">
        <f t="shared" si="139"/>
        <v>fill_color=vvlgrey,id=TF9</v>
      </c>
      <c r="BE351" t="str">
        <f t="shared" si="140"/>
        <v>fill_color=vvlgrey,id=TF10</v>
      </c>
      <c r="BF351" t="str">
        <f t="shared" si="141"/>
        <v>fill_color=vvlgrey,id=TF11</v>
      </c>
      <c r="BG351" t="str">
        <f t="shared" si="142"/>
        <v>fill_color=vvlgrey,id=TF12</v>
      </c>
      <c r="BK351" t="s">
        <v>318</v>
      </c>
      <c r="BL351">
        <v>3</v>
      </c>
      <c r="BM351">
        <v>5001</v>
      </c>
      <c r="BN351">
        <v>6000</v>
      </c>
      <c r="BO351" t="s">
        <v>681</v>
      </c>
      <c r="BP351" t="s">
        <v>265</v>
      </c>
    </row>
    <row r="352" spans="9:68" x14ac:dyDescent="0.25">
      <c r="I352" s="1">
        <v>30</v>
      </c>
      <c r="J352">
        <f t="shared" si="120"/>
        <v>8001</v>
      </c>
      <c r="K352">
        <f t="shared" si="123"/>
        <v>9000</v>
      </c>
      <c r="L352" t="s">
        <v>652</v>
      </c>
      <c r="M352" s="1" t="s">
        <v>257</v>
      </c>
      <c r="N352" s="1" t="str">
        <f>_xlfn.IFNA(VLOOKUP(M352,'SM Target of each TF'!$AT$2:$AV$24, 3, FALSE), "NA")</f>
        <v>NA</v>
      </c>
      <c r="O352" s="1" t="s">
        <v>670</v>
      </c>
      <c r="P352" s="1" t="s">
        <v>670</v>
      </c>
      <c r="Q352" s="1" t="s">
        <v>670</v>
      </c>
      <c r="R352" s="1" t="s">
        <v>670</v>
      </c>
      <c r="S352" s="1" t="s">
        <v>670</v>
      </c>
      <c r="T352" s="1" t="s">
        <v>670</v>
      </c>
      <c r="U352" s="1" t="s">
        <v>670</v>
      </c>
      <c r="V352" s="1" t="s">
        <v>670</v>
      </c>
      <c r="W352" s="1" t="s">
        <v>670</v>
      </c>
      <c r="X352" s="1" t="s">
        <v>670</v>
      </c>
      <c r="Y352" s="1" t="s">
        <v>669</v>
      </c>
      <c r="Z352" s="1" t="s">
        <v>670</v>
      </c>
      <c r="AB352" s="1">
        <v>30</v>
      </c>
      <c r="AC352">
        <f t="shared" si="121"/>
        <v>8001</v>
      </c>
      <c r="AD352">
        <f t="shared" si="124"/>
        <v>9000</v>
      </c>
      <c r="AE352" t="s">
        <v>652</v>
      </c>
      <c r="AG352" s="1">
        <v>30</v>
      </c>
      <c r="AH352">
        <f t="shared" si="122"/>
        <v>8001</v>
      </c>
      <c r="AI352">
        <f t="shared" si="125"/>
        <v>9000</v>
      </c>
      <c r="AJ352" s="1" t="s">
        <v>257</v>
      </c>
      <c r="AQ352" s="1" t="str">
        <f t="shared" si="126"/>
        <v>AN6777</v>
      </c>
      <c r="AR352" s="1">
        <f t="shared" si="127"/>
        <v>30</v>
      </c>
      <c r="AS352" s="1">
        <f t="shared" si="128"/>
        <v>8001</v>
      </c>
      <c r="AT352" s="1">
        <f t="shared" si="129"/>
        <v>9000</v>
      </c>
      <c r="AU352" t="str">
        <f t="shared" si="130"/>
        <v>AN6777|30|8001|9000</v>
      </c>
      <c r="AV352" t="str">
        <f t="shared" si="131"/>
        <v>fill_color=vvlgrey,id=TF1</v>
      </c>
      <c r="AW352" t="str">
        <f t="shared" si="132"/>
        <v>fill_color=vvlgrey,id=TF2</v>
      </c>
      <c r="AX352" t="str">
        <f t="shared" si="133"/>
        <v>fill_color=vvlgrey,id=TF3</v>
      </c>
      <c r="AY352" t="str">
        <f t="shared" si="134"/>
        <v>fill_color=vvlgrey,id=TF4</v>
      </c>
      <c r="AZ352" t="str">
        <f t="shared" si="135"/>
        <v>fill_color=vvlgrey,id=TF5</v>
      </c>
      <c r="BA352" t="str">
        <f t="shared" si="136"/>
        <v>fill_color=vvlgrey,id=TF6</v>
      </c>
      <c r="BB352" t="str">
        <f t="shared" si="137"/>
        <v>fill_color=vvlgrey,id=TF7</v>
      </c>
      <c r="BC352" t="str">
        <f t="shared" si="138"/>
        <v>fill_color=vvlgrey,id=TF8</v>
      </c>
      <c r="BD352" t="str">
        <f t="shared" si="139"/>
        <v>fill_color=vvlgrey,id=TF9</v>
      </c>
      <c r="BE352" t="str">
        <f t="shared" si="140"/>
        <v>fill_color=vvlgrey,id=TF10</v>
      </c>
      <c r="BF352" t="str">
        <f t="shared" si="141"/>
        <v>fill_color=yellow,id=TF11</v>
      </c>
      <c r="BG352" t="str">
        <f t="shared" si="142"/>
        <v>fill_color=vvlgrey,id=TF12</v>
      </c>
      <c r="BK352" t="s">
        <v>318</v>
      </c>
      <c r="BL352">
        <v>3</v>
      </c>
      <c r="BM352">
        <v>5001</v>
      </c>
      <c r="BN352">
        <v>6000</v>
      </c>
      <c r="BO352" t="s">
        <v>682</v>
      </c>
      <c r="BP352" t="s">
        <v>581</v>
      </c>
    </row>
    <row r="353" spans="9:68" x14ac:dyDescent="0.25">
      <c r="I353" s="1">
        <v>30</v>
      </c>
      <c r="J353">
        <f t="shared" si="120"/>
        <v>9001</v>
      </c>
      <c r="K353">
        <f t="shared" si="123"/>
        <v>10000</v>
      </c>
      <c r="L353" t="s">
        <v>651</v>
      </c>
      <c r="M353" s="1" t="s">
        <v>463</v>
      </c>
      <c r="N353" s="1" t="str">
        <f>_xlfn.IFNA(VLOOKUP(M353,'SM Target of each TF'!$AT$2:$AV$24, 3, FALSE), "NA")</f>
        <v>NA</v>
      </c>
      <c r="O353" s="1" t="s">
        <v>670</v>
      </c>
      <c r="P353" s="1" t="s">
        <v>670</v>
      </c>
      <c r="Q353" s="1" t="s">
        <v>670</v>
      </c>
      <c r="R353" s="1" t="s">
        <v>670</v>
      </c>
      <c r="S353" s="1" t="s">
        <v>670</v>
      </c>
      <c r="T353" s="1" t="s">
        <v>670</v>
      </c>
      <c r="U353" s="1" t="s">
        <v>670</v>
      </c>
      <c r="V353" s="1" t="s">
        <v>670</v>
      </c>
      <c r="W353" s="1" t="s">
        <v>670</v>
      </c>
      <c r="X353" s="1" t="s">
        <v>670</v>
      </c>
      <c r="Y353" s="1" t="s">
        <v>670</v>
      </c>
      <c r="Z353" s="1" t="s">
        <v>670</v>
      </c>
      <c r="AB353" s="1">
        <v>30</v>
      </c>
      <c r="AC353">
        <f t="shared" si="121"/>
        <v>9001</v>
      </c>
      <c r="AD353">
        <f t="shared" si="124"/>
        <v>10000</v>
      </c>
      <c r="AE353" t="s">
        <v>651</v>
      </c>
      <c r="AG353" s="1">
        <v>30</v>
      </c>
      <c r="AH353">
        <f t="shared" si="122"/>
        <v>9001</v>
      </c>
      <c r="AI353">
        <f t="shared" si="125"/>
        <v>10000</v>
      </c>
      <c r="AJ353" s="1" t="s">
        <v>463</v>
      </c>
      <c r="AQ353" s="1" t="str">
        <f t="shared" si="126"/>
        <v>AN6778</v>
      </c>
      <c r="AR353" s="1">
        <f t="shared" si="127"/>
        <v>30</v>
      </c>
      <c r="AS353" s="1">
        <f t="shared" si="128"/>
        <v>9001</v>
      </c>
      <c r="AT353" s="1">
        <f t="shared" si="129"/>
        <v>10000</v>
      </c>
      <c r="AU353" t="str">
        <f t="shared" si="130"/>
        <v>AN6778|30|9001|10000</v>
      </c>
      <c r="AV353" t="str">
        <f t="shared" si="131"/>
        <v>fill_color=vvlgrey,id=TF1</v>
      </c>
      <c r="AW353" t="str">
        <f t="shared" si="132"/>
        <v>fill_color=vvlgrey,id=TF2</v>
      </c>
      <c r="AX353" t="str">
        <f t="shared" si="133"/>
        <v>fill_color=vvlgrey,id=TF3</v>
      </c>
      <c r="AY353" t="str">
        <f t="shared" si="134"/>
        <v>fill_color=vvlgrey,id=TF4</v>
      </c>
      <c r="AZ353" t="str">
        <f t="shared" si="135"/>
        <v>fill_color=vvlgrey,id=TF5</v>
      </c>
      <c r="BA353" t="str">
        <f t="shared" si="136"/>
        <v>fill_color=vvlgrey,id=TF6</v>
      </c>
      <c r="BB353" t="str">
        <f t="shared" si="137"/>
        <v>fill_color=vvlgrey,id=TF7</v>
      </c>
      <c r="BC353" t="str">
        <f t="shared" si="138"/>
        <v>fill_color=vvlgrey,id=TF8</v>
      </c>
      <c r="BD353" t="str">
        <f t="shared" si="139"/>
        <v>fill_color=vvlgrey,id=TF9</v>
      </c>
      <c r="BE353" t="str">
        <f t="shared" si="140"/>
        <v>fill_color=vvlgrey,id=TF10</v>
      </c>
      <c r="BF353" t="str">
        <f t="shared" si="141"/>
        <v>fill_color=vvlgrey,id=TF11</v>
      </c>
      <c r="BG353" t="str">
        <f t="shared" si="142"/>
        <v>fill_color=vvlgrey,id=TF12</v>
      </c>
      <c r="BK353" t="s">
        <v>318</v>
      </c>
      <c r="BL353">
        <v>3</v>
      </c>
      <c r="BM353">
        <v>5001</v>
      </c>
      <c r="BN353">
        <v>6000</v>
      </c>
      <c r="BO353" t="s">
        <v>683</v>
      </c>
      <c r="BP353" t="s">
        <v>575</v>
      </c>
    </row>
    <row r="354" spans="9:68" x14ac:dyDescent="0.25">
      <c r="I354" s="1">
        <v>30</v>
      </c>
      <c r="J354">
        <f t="shared" si="120"/>
        <v>10001</v>
      </c>
      <c r="K354">
        <f t="shared" si="123"/>
        <v>11000</v>
      </c>
      <c r="L354" t="s">
        <v>652</v>
      </c>
      <c r="M354" s="1" t="s">
        <v>464</v>
      </c>
      <c r="N354" s="1" t="str">
        <f>_xlfn.IFNA(VLOOKUP(M354,'SM Target of each TF'!$AT$2:$AV$24, 3, FALSE), "NA")</f>
        <v>NA</v>
      </c>
      <c r="O354" s="1" t="s">
        <v>670</v>
      </c>
      <c r="P354" s="1" t="s">
        <v>670</v>
      </c>
      <c r="Q354" s="1" t="s">
        <v>670</v>
      </c>
      <c r="R354" s="1" t="s">
        <v>670</v>
      </c>
      <c r="S354" s="1" t="s">
        <v>670</v>
      </c>
      <c r="T354" s="1" t="s">
        <v>670</v>
      </c>
      <c r="U354" s="1" t="s">
        <v>670</v>
      </c>
      <c r="V354" s="1" t="s">
        <v>670</v>
      </c>
      <c r="W354" s="1" t="s">
        <v>670</v>
      </c>
      <c r="X354" s="1" t="s">
        <v>670</v>
      </c>
      <c r="Y354" s="1" t="s">
        <v>670</v>
      </c>
      <c r="Z354" s="1" t="s">
        <v>670</v>
      </c>
      <c r="AB354" s="1">
        <v>30</v>
      </c>
      <c r="AC354">
        <f t="shared" si="121"/>
        <v>10001</v>
      </c>
      <c r="AD354">
        <f t="shared" si="124"/>
        <v>11000</v>
      </c>
      <c r="AE354" t="s">
        <v>652</v>
      </c>
      <c r="AG354" s="1">
        <v>30</v>
      </c>
      <c r="AH354">
        <f t="shared" si="122"/>
        <v>10001</v>
      </c>
      <c r="AI354">
        <f t="shared" si="125"/>
        <v>11000</v>
      </c>
      <c r="AJ354" s="1" t="s">
        <v>464</v>
      </c>
      <c r="AQ354" s="1" t="str">
        <f t="shared" si="126"/>
        <v>AN6779</v>
      </c>
      <c r="AR354" s="1">
        <f t="shared" si="127"/>
        <v>30</v>
      </c>
      <c r="AS354" s="1">
        <f t="shared" si="128"/>
        <v>10001</v>
      </c>
      <c r="AT354" s="1">
        <f t="shared" si="129"/>
        <v>11000</v>
      </c>
      <c r="AU354" t="str">
        <f t="shared" si="130"/>
        <v>AN6779|30|10001|11000</v>
      </c>
      <c r="AV354" t="str">
        <f t="shared" si="131"/>
        <v>fill_color=vvlgrey,id=TF1</v>
      </c>
      <c r="AW354" t="str">
        <f t="shared" si="132"/>
        <v>fill_color=vvlgrey,id=TF2</v>
      </c>
      <c r="AX354" t="str">
        <f t="shared" si="133"/>
        <v>fill_color=vvlgrey,id=TF3</v>
      </c>
      <c r="AY354" t="str">
        <f t="shared" si="134"/>
        <v>fill_color=vvlgrey,id=TF4</v>
      </c>
      <c r="AZ354" t="str">
        <f t="shared" si="135"/>
        <v>fill_color=vvlgrey,id=TF5</v>
      </c>
      <c r="BA354" t="str">
        <f t="shared" si="136"/>
        <v>fill_color=vvlgrey,id=TF6</v>
      </c>
      <c r="BB354" t="str">
        <f t="shared" si="137"/>
        <v>fill_color=vvlgrey,id=TF7</v>
      </c>
      <c r="BC354" t="str">
        <f t="shared" si="138"/>
        <v>fill_color=vvlgrey,id=TF8</v>
      </c>
      <c r="BD354" t="str">
        <f t="shared" si="139"/>
        <v>fill_color=vvlgrey,id=TF9</v>
      </c>
      <c r="BE354" t="str">
        <f t="shared" si="140"/>
        <v>fill_color=vvlgrey,id=TF10</v>
      </c>
      <c r="BF354" t="str">
        <f t="shared" si="141"/>
        <v>fill_color=vvlgrey,id=TF11</v>
      </c>
      <c r="BG354" t="str">
        <f t="shared" si="142"/>
        <v>fill_color=vvlgrey,id=TF12</v>
      </c>
      <c r="BK354" t="s">
        <v>318</v>
      </c>
      <c r="BL354">
        <v>3</v>
      </c>
      <c r="BM354">
        <v>5001</v>
      </c>
      <c r="BN354">
        <v>6000</v>
      </c>
      <c r="BO354" t="s">
        <v>684</v>
      </c>
      <c r="BP354" t="s">
        <v>120</v>
      </c>
    </row>
    <row r="355" spans="9:68" x14ac:dyDescent="0.25">
      <c r="I355" s="1">
        <v>30</v>
      </c>
      <c r="J355">
        <f t="shared" si="120"/>
        <v>11001</v>
      </c>
      <c r="K355">
        <f t="shared" si="123"/>
        <v>12000</v>
      </c>
      <c r="L355" t="s">
        <v>651</v>
      </c>
      <c r="M355" s="1" t="s">
        <v>465</v>
      </c>
      <c r="N355" s="1" t="str">
        <f>_xlfn.IFNA(VLOOKUP(M355,'SM Target of each TF'!$AT$2:$AV$24, 3, FALSE), "NA")</f>
        <v>NA</v>
      </c>
      <c r="O355" s="1" t="s">
        <v>670</v>
      </c>
      <c r="P355" s="1" t="s">
        <v>670</v>
      </c>
      <c r="Q355" s="1" t="s">
        <v>670</v>
      </c>
      <c r="R355" s="1" t="s">
        <v>670</v>
      </c>
      <c r="S355" s="1" t="s">
        <v>670</v>
      </c>
      <c r="T355" s="1" t="s">
        <v>670</v>
      </c>
      <c r="U355" s="1" t="s">
        <v>670</v>
      </c>
      <c r="V355" s="1" t="s">
        <v>670</v>
      </c>
      <c r="W355" s="1" t="s">
        <v>670</v>
      </c>
      <c r="X355" s="1" t="s">
        <v>670</v>
      </c>
      <c r="Y355" s="1" t="s">
        <v>670</v>
      </c>
      <c r="Z355" s="1" t="s">
        <v>670</v>
      </c>
      <c r="AB355" s="1">
        <v>30</v>
      </c>
      <c r="AC355">
        <f t="shared" si="121"/>
        <v>11001</v>
      </c>
      <c r="AD355">
        <f t="shared" si="124"/>
        <v>12000</v>
      </c>
      <c r="AE355" t="s">
        <v>651</v>
      </c>
      <c r="AG355" s="1">
        <v>30</v>
      </c>
      <c r="AH355">
        <f t="shared" si="122"/>
        <v>11001</v>
      </c>
      <c r="AI355">
        <f t="shared" si="125"/>
        <v>12000</v>
      </c>
      <c r="AJ355" s="1" t="s">
        <v>465</v>
      </c>
      <c r="AQ355" s="1" t="str">
        <f t="shared" si="126"/>
        <v>AN6780</v>
      </c>
      <c r="AR355" s="1">
        <f t="shared" si="127"/>
        <v>30</v>
      </c>
      <c r="AS355" s="1">
        <f t="shared" si="128"/>
        <v>11001</v>
      </c>
      <c r="AT355" s="1">
        <f t="shared" si="129"/>
        <v>12000</v>
      </c>
      <c r="AU355" t="str">
        <f t="shared" si="130"/>
        <v>AN6780|30|11001|12000</v>
      </c>
      <c r="AV355" t="str">
        <f t="shared" si="131"/>
        <v>fill_color=vvlgrey,id=TF1</v>
      </c>
      <c r="AW355" t="str">
        <f t="shared" si="132"/>
        <v>fill_color=vvlgrey,id=TF2</v>
      </c>
      <c r="AX355" t="str">
        <f t="shared" si="133"/>
        <v>fill_color=vvlgrey,id=TF3</v>
      </c>
      <c r="AY355" t="str">
        <f t="shared" si="134"/>
        <v>fill_color=vvlgrey,id=TF4</v>
      </c>
      <c r="AZ355" t="str">
        <f t="shared" si="135"/>
        <v>fill_color=vvlgrey,id=TF5</v>
      </c>
      <c r="BA355" t="str">
        <f t="shared" si="136"/>
        <v>fill_color=vvlgrey,id=TF6</v>
      </c>
      <c r="BB355" t="str">
        <f t="shared" si="137"/>
        <v>fill_color=vvlgrey,id=TF7</v>
      </c>
      <c r="BC355" t="str">
        <f t="shared" si="138"/>
        <v>fill_color=vvlgrey,id=TF8</v>
      </c>
      <c r="BD355" t="str">
        <f t="shared" si="139"/>
        <v>fill_color=vvlgrey,id=TF9</v>
      </c>
      <c r="BE355" t="str">
        <f t="shared" si="140"/>
        <v>fill_color=vvlgrey,id=TF10</v>
      </c>
      <c r="BF355" t="str">
        <f t="shared" si="141"/>
        <v>fill_color=vvlgrey,id=TF11</v>
      </c>
      <c r="BG355" t="str">
        <f t="shared" si="142"/>
        <v>fill_color=vvlgrey,id=TF12</v>
      </c>
      <c r="BK355" t="s">
        <v>318</v>
      </c>
      <c r="BL355">
        <v>3</v>
      </c>
      <c r="BM355">
        <v>5001</v>
      </c>
      <c r="BN355">
        <v>6000</v>
      </c>
      <c r="BO355" t="s">
        <v>685</v>
      </c>
      <c r="BP355" t="s">
        <v>142</v>
      </c>
    </row>
    <row r="356" spans="9:68" x14ac:dyDescent="0.25">
      <c r="I356" s="1">
        <v>30</v>
      </c>
      <c r="J356">
        <f t="shared" si="120"/>
        <v>12001</v>
      </c>
      <c r="K356">
        <f t="shared" si="123"/>
        <v>13000</v>
      </c>
      <c r="L356" t="s">
        <v>652</v>
      </c>
      <c r="M356" s="1" t="s">
        <v>466</v>
      </c>
      <c r="N356" s="1" t="str">
        <f>_xlfn.IFNA(VLOOKUP(M356,'SM Target of each TF'!$AT$2:$AV$24, 3, FALSE), "NA")</f>
        <v>NA</v>
      </c>
      <c r="O356" s="1" t="s">
        <v>670</v>
      </c>
      <c r="P356" s="1" t="s">
        <v>670</v>
      </c>
      <c r="Q356" s="1" t="s">
        <v>670</v>
      </c>
      <c r="R356" s="1" t="s">
        <v>670</v>
      </c>
      <c r="S356" s="1" t="s">
        <v>670</v>
      </c>
      <c r="T356" s="1" t="s">
        <v>670</v>
      </c>
      <c r="U356" s="1" t="s">
        <v>670</v>
      </c>
      <c r="V356" s="1" t="s">
        <v>670</v>
      </c>
      <c r="W356" s="1" t="s">
        <v>670</v>
      </c>
      <c r="X356" s="1" t="s">
        <v>670</v>
      </c>
      <c r="Y356" s="1" t="s">
        <v>670</v>
      </c>
      <c r="Z356" s="1" t="s">
        <v>670</v>
      </c>
      <c r="AB356" s="1">
        <v>30</v>
      </c>
      <c r="AC356">
        <f t="shared" si="121"/>
        <v>12001</v>
      </c>
      <c r="AD356">
        <f t="shared" si="124"/>
        <v>13000</v>
      </c>
      <c r="AE356" t="s">
        <v>652</v>
      </c>
      <c r="AG356" s="1">
        <v>30</v>
      </c>
      <c r="AH356">
        <f t="shared" si="122"/>
        <v>12001</v>
      </c>
      <c r="AI356">
        <f t="shared" si="125"/>
        <v>13000</v>
      </c>
      <c r="AJ356" s="1" t="s">
        <v>466</v>
      </c>
      <c r="AQ356" s="1" t="str">
        <f t="shared" si="126"/>
        <v>AN6781</v>
      </c>
      <c r="AR356" s="1">
        <f t="shared" si="127"/>
        <v>30</v>
      </c>
      <c r="AS356" s="1">
        <f t="shared" si="128"/>
        <v>12001</v>
      </c>
      <c r="AT356" s="1">
        <f t="shared" si="129"/>
        <v>13000</v>
      </c>
      <c r="AU356" t="str">
        <f t="shared" si="130"/>
        <v>AN6781|30|12001|13000</v>
      </c>
      <c r="AV356" t="str">
        <f t="shared" si="131"/>
        <v>fill_color=vvlgrey,id=TF1</v>
      </c>
      <c r="AW356" t="str">
        <f t="shared" si="132"/>
        <v>fill_color=vvlgrey,id=TF2</v>
      </c>
      <c r="AX356" t="str">
        <f t="shared" si="133"/>
        <v>fill_color=vvlgrey,id=TF3</v>
      </c>
      <c r="AY356" t="str">
        <f t="shared" si="134"/>
        <v>fill_color=vvlgrey,id=TF4</v>
      </c>
      <c r="AZ356" t="str">
        <f t="shared" si="135"/>
        <v>fill_color=vvlgrey,id=TF5</v>
      </c>
      <c r="BA356" t="str">
        <f t="shared" si="136"/>
        <v>fill_color=vvlgrey,id=TF6</v>
      </c>
      <c r="BB356" t="str">
        <f t="shared" si="137"/>
        <v>fill_color=vvlgrey,id=TF7</v>
      </c>
      <c r="BC356" t="str">
        <f t="shared" si="138"/>
        <v>fill_color=vvlgrey,id=TF8</v>
      </c>
      <c r="BD356" t="str">
        <f t="shared" si="139"/>
        <v>fill_color=vvlgrey,id=TF9</v>
      </c>
      <c r="BE356" t="str">
        <f t="shared" si="140"/>
        <v>fill_color=vvlgrey,id=TF10</v>
      </c>
      <c r="BF356" t="str">
        <f t="shared" si="141"/>
        <v>fill_color=vvlgrey,id=TF11</v>
      </c>
      <c r="BG356" t="str">
        <f t="shared" si="142"/>
        <v>fill_color=vvlgrey,id=TF12</v>
      </c>
      <c r="BK356" t="s">
        <v>318</v>
      </c>
      <c r="BL356">
        <v>3</v>
      </c>
      <c r="BM356">
        <v>5001</v>
      </c>
      <c r="BN356">
        <v>6000</v>
      </c>
      <c r="BO356" t="s">
        <v>686</v>
      </c>
      <c r="BP356" t="s">
        <v>163</v>
      </c>
    </row>
    <row r="357" spans="9:68" x14ac:dyDescent="0.25">
      <c r="I357" s="1">
        <v>30</v>
      </c>
      <c r="J357">
        <f t="shared" si="120"/>
        <v>13001</v>
      </c>
      <c r="K357">
        <f t="shared" si="123"/>
        <v>14000</v>
      </c>
      <c r="L357" t="s">
        <v>651</v>
      </c>
      <c r="M357" s="1" t="s">
        <v>467</v>
      </c>
      <c r="N357" s="1" t="str">
        <f>_xlfn.IFNA(VLOOKUP(M357,'SM Target of each TF'!$AT$2:$AV$24, 3, FALSE), "NA")</f>
        <v>NA</v>
      </c>
      <c r="O357" s="1" t="s">
        <v>670</v>
      </c>
      <c r="P357" s="1" t="s">
        <v>670</v>
      </c>
      <c r="Q357" s="1" t="s">
        <v>670</v>
      </c>
      <c r="R357" s="1" t="s">
        <v>670</v>
      </c>
      <c r="S357" s="1" t="s">
        <v>670</v>
      </c>
      <c r="T357" s="1" t="s">
        <v>670</v>
      </c>
      <c r="U357" s="1" t="s">
        <v>670</v>
      </c>
      <c r="V357" s="1" t="s">
        <v>670</v>
      </c>
      <c r="W357" s="1" t="s">
        <v>670</v>
      </c>
      <c r="X357" s="1" t="s">
        <v>670</v>
      </c>
      <c r="Y357" s="1" t="s">
        <v>670</v>
      </c>
      <c r="Z357" s="1" t="s">
        <v>670</v>
      </c>
      <c r="AB357" s="1">
        <v>30</v>
      </c>
      <c r="AC357">
        <f t="shared" si="121"/>
        <v>13001</v>
      </c>
      <c r="AD357">
        <f t="shared" si="124"/>
        <v>14000</v>
      </c>
      <c r="AE357" t="s">
        <v>651</v>
      </c>
      <c r="AG357" s="1">
        <v>30</v>
      </c>
      <c r="AH357">
        <f t="shared" si="122"/>
        <v>13001</v>
      </c>
      <c r="AI357">
        <f t="shared" si="125"/>
        <v>14000</v>
      </c>
      <c r="AJ357" s="1" t="s">
        <v>467</v>
      </c>
      <c r="AQ357" s="1" t="str">
        <f t="shared" si="126"/>
        <v>AN6782</v>
      </c>
      <c r="AR357" s="1">
        <f t="shared" si="127"/>
        <v>30</v>
      </c>
      <c r="AS357" s="1">
        <f t="shared" si="128"/>
        <v>13001</v>
      </c>
      <c r="AT357" s="1">
        <f t="shared" si="129"/>
        <v>14000</v>
      </c>
      <c r="AU357" t="str">
        <f t="shared" si="130"/>
        <v>AN6782|30|13001|14000</v>
      </c>
      <c r="AV357" t="str">
        <f t="shared" si="131"/>
        <v>fill_color=vvlgrey,id=TF1</v>
      </c>
      <c r="AW357" t="str">
        <f t="shared" si="132"/>
        <v>fill_color=vvlgrey,id=TF2</v>
      </c>
      <c r="AX357" t="str">
        <f t="shared" si="133"/>
        <v>fill_color=vvlgrey,id=TF3</v>
      </c>
      <c r="AY357" t="str">
        <f t="shared" si="134"/>
        <v>fill_color=vvlgrey,id=TF4</v>
      </c>
      <c r="AZ357" t="str">
        <f t="shared" si="135"/>
        <v>fill_color=vvlgrey,id=TF5</v>
      </c>
      <c r="BA357" t="str">
        <f t="shared" si="136"/>
        <v>fill_color=vvlgrey,id=TF6</v>
      </c>
      <c r="BB357" t="str">
        <f t="shared" si="137"/>
        <v>fill_color=vvlgrey,id=TF7</v>
      </c>
      <c r="BC357" t="str">
        <f t="shared" si="138"/>
        <v>fill_color=vvlgrey,id=TF8</v>
      </c>
      <c r="BD357" t="str">
        <f t="shared" si="139"/>
        <v>fill_color=vvlgrey,id=TF9</v>
      </c>
      <c r="BE357" t="str">
        <f t="shared" si="140"/>
        <v>fill_color=vvlgrey,id=TF10</v>
      </c>
      <c r="BF357" t="str">
        <f t="shared" si="141"/>
        <v>fill_color=vvlgrey,id=TF11</v>
      </c>
      <c r="BG357" t="str">
        <f t="shared" si="142"/>
        <v>fill_color=vvlgrey,id=TF12</v>
      </c>
      <c r="BK357" t="s">
        <v>318</v>
      </c>
      <c r="BL357">
        <v>3</v>
      </c>
      <c r="BM357">
        <v>5001</v>
      </c>
      <c r="BN357">
        <v>6000</v>
      </c>
      <c r="BO357" t="s">
        <v>687</v>
      </c>
      <c r="BP357" t="s">
        <v>576</v>
      </c>
    </row>
    <row r="358" spans="9:68" x14ac:dyDescent="0.25">
      <c r="I358" s="1">
        <v>30</v>
      </c>
      <c r="J358">
        <f t="shared" si="120"/>
        <v>14001</v>
      </c>
      <c r="K358">
        <f t="shared" si="123"/>
        <v>15000</v>
      </c>
      <c r="L358" t="s">
        <v>652</v>
      </c>
      <c r="M358" s="1" t="s">
        <v>468</v>
      </c>
      <c r="N358" s="1" t="str">
        <f>_xlfn.IFNA(VLOOKUP(M358,'SM Target of each TF'!$AT$2:$AV$24, 3, FALSE), "NA")</f>
        <v>NA</v>
      </c>
      <c r="O358" s="1" t="s">
        <v>670</v>
      </c>
      <c r="P358" s="1" t="s">
        <v>670</v>
      </c>
      <c r="Q358" s="1" t="s">
        <v>670</v>
      </c>
      <c r="R358" s="1" t="s">
        <v>670</v>
      </c>
      <c r="S358" s="1" t="s">
        <v>670</v>
      </c>
      <c r="T358" s="1" t="s">
        <v>670</v>
      </c>
      <c r="U358" s="1" t="s">
        <v>670</v>
      </c>
      <c r="V358" s="1" t="s">
        <v>670</v>
      </c>
      <c r="W358" s="1" t="s">
        <v>670</v>
      </c>
      <c r="X358" s="1" t="s">
        <v>670</v>
      </c>
      <c r="Y358" s="1" t="s">
        <v>670</v>
      </c>
      <c r="Z358" s="1" t="s">
        <v>670</v>
      </c>
      <c r="AB358" s="1">
        <v>30</v>
      </c>
      <c r="AC358">
        <f t="shared" si="121"/>
        <v>14001</v>
      </c>
      <c r="AD358">
        <f t="shared" si="124"/>
        <v>15000</v>
      </c>
      <c r="AE358" t="s">
        <v>652</v>
      </c>
      <c r="AG358" s="1">
        <v>30</v>
      </c>
      <c r="AH358">
        <f t="shared" si="122"/>
        <v>14001</v>
      </c>
      <c r="AI358">
        <f t="shared" si="125"/>
        <v>15000</v>
      </c>
      <c r="AJ358" s="1" t="s">
        <v>468</v>
      </c>
      <c r="AQ358" s="1" t="str">
        <f t="shared" si="126"/>
        <v>AN6783</v>
      </c>
      <c r="AR358" s="1">
        <f t="shared" si="127"/>
        <v>30</v>
      </c>
      <c r="AS358" s="1">
        <f t="shared" si="128"/>
        <v>14001</v>
      </c>
      <c r="AT358" s="1">
        <f t="shared" si="129"/>
        <v>15000</v>
      </c>
      <c r="AU358" t="str">
        <f t="shared" si="130"/>
        <v>AN6783|30|14001|15000</v>
      </c>
      <c r="AV358" t="str">
        <f t="shared" si="131"/>
        <v>fill_color=vvlgrey,id=TF1</v>
      </c>
      <c r="AW358" t="str">
        <f t="shared" si="132"/>
        <v>fill_color=vvlgrey,id=TF2</v>
      </c>
      <c r="AX358" t="str">
        <f t="shared" si="133"/>
        <v>fill_color=vvlgrey,id=TF3</v>
      </c>
      <c r="AY358" t="str">
        <f t="shared" si="134"/>
        <v>fill_color=vvlgrey,id=TF4</v>
      </c>
      <c r="AZ358" t="str">
        <f t="shared" si="135"/>
        <v>fill_color=vvlgrey,id=TF5</v>
      </c>
      <c r="BA358" t="str">
        <f t="shared" si="136"/>
        <v>fill_color=vvlgrey,id=TF6</v>
      </c>
      <c r="BB358" t="str">
        <f t="shared" si="137"/>
        <v>fill_color=vvlgrey,id=TF7</v>
      </c>
      <c r="BC358" t="str">
        <f t="shared" si="138"/>
        <v>fill_color=vvlgrey,id=TF8</v>
      </c>
      <c r="BD358" t="str">
        <f t="shared" si="139"/>
        <v>fill_color=vvlgrey,id=TF9</v>
      </c>
      <c r="BE358" t="str">
        <f t="shared" si="140"/>
        <v>fill_color=vvlgrey,id=TF10</v>
      </c>
      <c r="BF358" t="str">
        <f t="shared" si="141"/>
        <v>fill_color=vvlgrey,id=TF11</v>
      </c>
      <c r="BG358" t="str">
        <f t="shared" si="142"/>
        <v>fill_color=vvlgrey,id=TF12</v>
      </c>
      <c r="BK358" t="s">
        <v>318</v>
      </c>
      <c r="BL358">
        <v>3</v>
      </c>
      <c r="BM358">
        <v>5001</v>
      </c>
      <c r="BN358">
        <v>6000</v>
      </c>
      <c r="BO358" t="s">
        <v>688</v>
      </c>
      <c r="BP358" t="s">
        <v>577</v>
      </c>
    </row>
    <row r="359" spans="9:68" x14ac:dyDescent="0.25">
      <c r="I359" s="1">
        <v>30</v>
      </c>
      <c r="J359">
        <f t="shared" si="120"/>
        <v>15001</v>
      </c>
      <c r="K359">
        <f t="shared" si="123"/>
        <v>16000</v>
      </c>
      <c r="L359" t="s">
        <v>651</v>
      </c>
      <c r="M359" s="1" t="s">
        <v>20</v>
      </c>
      <c r="N359" s="1" t="str">
        <f>_xlfn.IFNA(VLOOKUP(M359,'SM Target of each TF'!$AT$2:$AV$24, 3, FALSE), "NA")</f>
        <v>NA</v>
      </c>
      <c r="O359" s="1" t="s">
        <v>670</v>
      </c>
      <c r="P359" s="1" t="s">
        <v>669</v>
      </c>
      <c r="Q359" s="1" t="s">
        <v>670</v>
      </c>
      <c r="R359" s="1" t="s">
        <v>670</v>
      </c>
      <c r="S359" s="1" t="s">
        <v>670</v>
      </c>
      <c r="T359" s="1" t="s">
        <v>670</v>
      </c>
      <c r="U359" s="1" t="s">
        <v>670</v>
      </c>
      <c r="V359" s="1" t="s">
        <v>670</v>
      </c>
      <c r="W359" s="1" t="s">
        <v>670</v>
      </c>
      <c r="X359" s="1" t="s">
        <v>669</v>
      </c>
      <c r="Y359" s="1" t="s">
        <v>670</v>
      </c>
      <c r="Z359" s="1" t="s">
        <v>670</v>
      </c>
      <c r="AB359" s="1">
        <v>30</v>
      </c>
      <c r="AC359">
        <f t="shared" si="121"/>
        <v>15001</v>
      </c>
      <c r="AD359">
        <f t="shared" si="124"/>
        <v>16000</v>
      </c>
      <c r="AE359" t="s">
        <v>651</v>
      </c>
      <c r="AG359" s="1">
        <v>30</v>
      </c>
      <c r="AH359">
        <f t="shared" si="122"/>
        <v>15001</v>
      </c>
      <c r="AI359">
        <f t="shared" si="125"/>
        <v>16000</v>
      </c>
      <c r="AJ359" s="1" t="s">
        <v>20</v>
      </c>
      <c r="AQ359" s="1" t="str">
        <f t="shared" si="126"/>
        <v>AN6784</v>
      </c>
      <c r="AR359" s="1">
        <f t="shared" si="127"/>
        <v>30</v>
      </c>
      <c r="AS359" s="1">
        <f t="shared" si="128"/>
        <v>15001</v>
      </c>
      <c r="AT359" s="1">
        <f t="shared" si="129"/>
        <v>16000</v>
      </c>
      <c r="AU359" t="str">
        <f t="shared" si="130"/>
        <v>AN6784|30|15001|16000</v>
      </c>
      <c r="AV359" t="str">
        <f t="shared" si="131"/>
        <v>fill_color=vvlgrey,id=TF1</v>
      </c>
      <c r="AW359" t="str">
        <f t="shared" si="132"/>
        <v>fill_color=yellow,id=TF2</v>
      </c>
      <c r="AX359" t="str">
        <f t="shared" si="133"/>
        <v>fill_color=vvlgrey,id=TF3</v>
      </c>
      <c r="AY359" t="str">
        <f t="shared" si="134"/>
        <v>fill_color=vvlgrey,id=TF4</v>
      </c>
      <c r="AZ359" t="str">
        <f t="shared" si="135"/>
        <v>fill_color=vvlgrey,id=TF5</v>
      </c>
      <c r="BA359" t="str">
        <f t="shared" si="136"/>
        <v>fill_color=vvlgrey,id=TF6</v>
      </c>
      <c r="BB359" t="str">
        <f t="shared" si="137"/>
        <v>fill_color=vvlgrey,id=TF7</v>
      </c>
      <c r="BC359" t="str">
        <f t="shared" si="138"/>
        <v>fill_color=vvlgrey,id=TF8</v>
      </c>
      <c r="BD359" t="str">
        <f t="shared" si="139"/>
        <v>fill_color=vvlgrey,id=TF9</v>
      </c>
      <c r="BE359" t="str">
        <f t="shared" si="140"/>
        <v>fill_color=yellow,id=TF10</v>
      </c>
      <c r="BF359" t="str">
        <f t="shared" si="141"/>
        <v>fill_color=vvlgrey,id=TF11</v>
      </c>
      <c r="BG359" t="str">
        <f t="shared" si="142"/>
        <v>fill_color=vvlgrey,id=TF12</v>
      </c>
      <c r="BK359" t="s">
        <v>318</v>
      </c>
      <c r="BL359">
        <v>3</v>
      </c>
      <c r="BM359">
        <v>5001</v>
      </c>
      <c r="BN359">
        <v>6000</v>
      </c>
      <c r="BO359" t="s">
        <v>689</v>
      </c>
      <c r="BP359" t="s">
        <v>578</v>
      </c>
    </row>
    <row r="360" spans="9:68" x14ac:dyDescent="0.25">
      <c r="I360" s="1">
        <v>30</v>
      </c>
      <c r="J360">
        <f t="shared" si="120"/>
        <v>16001</v>
      </c>
      <c r="K360">
        <f t="shared" si="123"/>
        <v>17000</v>
      </c>
      <c r="L360" t="s">
        <v>652</v>
      </c>
      <c r="M360" s="1" t="s">
        <v>27</v>
      </c>
      <c r="N360" s="1" t="str">
        <f>_xlfn.IFNA(VLOOKUP(M360,'SM Target of each TF'!$AT$2:$AV$24, 3, FALSE), "NA")</f>
        <v>NA</v>
      </c>
      <c r="O360" s="1" t="s">
        <v>670</v>
      </c>
      <c r="P360" s="1" t="s">
        <v>669</v>
      </c>
      <c r="Q360" s="1" t="s">
        <v>670</v>
      </c>
      <c r="R360" s="1" t="s">
        <v>670</v>
      </c>
      <c r="S360" s="1" t="s">
        <v>670</v>
      </c>
      <c r="T360" s="1" t="s">
        <v>670</v>
      </c>
      <c r="U360" s="1" t="s">
        <v>670</v>
      </c>
      <c r="V360" s="1" t="s">
        <v>670</v>
      </c>
      <c r="W360" s="1" t="s">
        <v>670</v>
      </c>
      <c r="X360" s="1" t="s">
        <v>671</v>
      </c>
      <c r="Y360" s="1" t="s">
        <v>670</v>
      </c>
      <c r="Z360" s="1" t="s">
        <v>670</v>
      </c>
      <c r="AB360" s="1">
        <v>30</v>
      </c>
      <c r="AC360">
        <f t="shared" si="121"/>
        <v>16001</v>
      </c>
      <c r="AD360">
        <f t="shared" si="124"/>
        <v>17000</v>
      </c>
      <c r="AE360" t="s">
        <v>652</v>
      </c>
      <c r="AG360" s="1">
        <v>30</v>
      </c>
      <c r="AH360">
        <f t="shared" si="122"/>
        <v>16001</v>
      </c>
      <c r="AI360">
        <f t="shared" si="125"/>
        <v>17000</v>
      </c>
      <c r="AJ360" s="1" t="s">
        <v>27</v>
      </c>
      <c r="AQ360" s="1" t="str">
        <f t="shared" si="126"/>
        <v>AN6785</v>
      </c>
      <c r="AR360" s="1">
        <f t="shared" si="127"/>
        <v>30</v>
      </c>
      <c r="AS360" s="1">
        <f t="shared" si="128"/>
        <v>16001</v>
      </c>
      <c r="AT360" s="1">
        <f t="shared" si="129"/>
        <v>17000</v>
      </c>
      <c r="AU360" t="str">
        <f t="shared" si="130"/>
        <v>AN6785|30|16001|17000</v>
      </c>
      <c r="AV360" t="str">
        <f t="shared" si="131"/>
        <v>fill_color=vvlgrey,id=TF1</v>
      </c>
      <c r="AW360" t="str">
        <f t="shared" si="132"/>
        <v>fill_color=yellow,id=TF2</v>
      </c>
      <c r="AX360" t="str">
        <f t="shared" si="133"/>
        <v>fill_color=vvlgrey,id=TF3</v>
      </c>
      <c r="AY360" t="str">
        <f t="shared" si="134"/>
        <v>fill_color=vvlgrey,id=TF4</v>
      </c>
      <c r="AZ360" t="str">
        <f t="shared" si="135"/>
        <v>fill_color=vvlgrey,id=TF5</v>
      </c>
      <c r="BA360" t="str">
        <f t="shared" si="136"/>
        <v>fill_color=vvlgrey,id=TF6</v>
      </c>
      <c r="BB360" t="str">
        <f t="shared" si="137"/>
        <v>fill_color=vvlgrey,id=TF7</v>
      </c>
      <c r="BC360" t="str">
        <f t="shared" si="138"/>
        <v>fill_color=vvlgrey,id=TF8</v>
      </c>
      <c r="BD360" t="str">
        <f t="shared" si="139"/>
        <v>fill_color=vvlgrey,id=TF9</v>
      </c>
      <c r="BE360" t="str">
        <f t="shared" si="140"/>
        <v>fill_color=dblue,id=TF10</v>
      </c>
      <c r="BF360" t="str">
        <f t="shared" si="141"/>
        <v>fill_color=vvlgrey,id=TF11</v>
      </c>
      <c r="BG360" t="str">
        <f t="shared" si="142"/>
        <v>fill_color=vvlgrey,id=TF12</v>
      </c>
      <c r="BK360" t="s">
        <v>318</v>
      </c>
      <c r="BL360">
        <v>3</v>
      </c>
      <c r="BM360">
        <v>5001</v>
      </c>
      <c r="BN360">
        <v>6000</v>
      </c>
      <c r="BO360" t="s">
        <v>690</v>
      </c>
      <c r="BP360" t="s">
        <v>579</v>
      </c>
    </row>
    <row r="361" spans="9:68" x14ac:dyDescent="0.25">
      <c r="I361" s="1">
        <v>30</v>
      </c>
      <c r="J361">
        <f t="shared" si="120"/>
        <v>17001</v>
      </c>
      <c r="K361">
        <f t="shared" si="123"/>
        <v>18000</v>
      </c>
      <c r="L361" t="s">
        <v>651</v>
      </c>
      <c r="M361" s="1" t="s">
        <v>14</v>
      </c>
      <c r="N361" s="1" t="str">
        <f>_xlfn.IFNA(VLOOKUP(M361,'SM Target of each TF'!$AT$2:$AV$24, 3, FALSE), "NA")</f>
        <v>NA</v>
      </c>
      <c r="O361" s="1" t="s">
        <v>670</v>
      </c>
      <c r="P361" s="1" t="s">
        <v>669</v>
      </c>
      <c r="Q361" s="1" t="s">
        <v>669</v>
      </c>
      <c r="R361" s="1" t="s">
        <v>669</v>
      </c>
      <c r="S361" s="1" t="s">
        <v>669</v>
      </c>
      <c r="T361" s="1" t="s">
        <v>669</v>
      </c>
      <c r="U361" s="1" t="s">
        <v>669</v>
      </c>
      <c r="V361" s="1" t="s">
        <v>669</v>
      </c>
      <c r="W361" s="1" t="s">
        <v>669</v>
      </c>
      <c r="X361" s="1" t="s">
        <v>670</v>
      </c>
      <c r="Y361" s="1" t="s">
        <v>669</v>
      </c>
      <c r="Z361" s="1" t="s">
        <v>670</v>
      </c>
      <c r="AB361" s="1">
        <v>30</v>
      </c>
      <c r="AC361">
        <f t="shared" si="121"/>
        <v>17001</v>
      </c>
      <c r="AD361">
        <f t="shared" si="124"/>
        <v>18000</v>
      </c>
      <c r="AE361" t="s">
        <v>651</v>
      </c>
      <c r="AG361" s="1">
        <v>30</v>
      </c>
      <c r="AH361">
        <f t="shared" si="122"/>
        <v>17001</v>
      </c>
      <c r="AI361">
        <f t="shared" si="125"/>
        <v>18000</v>
      </c>
      <c r="AJ361" s="1" t="s">
        <v>14</v>
      </c>
      <c r="AQ361" s="1" t="str">
        <f t="shared" si="126"/>
        <v>AN6786</v>
      </c>
      <c r="AR361" s="1">
        <f t="shared" si="127"/>
        <v>30</v>
      </c>
      <c r="AS361" s="1">
        <f t="shared" si="128"/>
        <v>17001</v>
      </c>
      <c r="AT361" s="1">
        <f t="shared" si="129"/>
        <v>18000</v>
      </c>
      <c r="AU361" t="str">
        <f t="shared" si="130"/>
        <v>AN6786|30|17001|18000</v>
      </c>
      <c r="AV361" t="str">
        <f t="shared" si="131"/>
        <v>fill_color=vvlgrey,id=TF1</v>
      </c>
      <c r="AW361" t="str">
        <f t="shared" si="132"/>
        <v>fill_color=yellow,id=TF2</v>
      </c>
      <c r="AX361" t="str">
        <f t="shared" si="133"/>
        <v>fill_color=yellow,id=TF3</v>
      </c>
      <c r="AY361" t="str">
        <f t="shared" si="134"/>
        <v>fill_color=yellow,id=TF4</v>
      </c>
      <c r="AZ361" t="str">
        <f t="shared" si="135"/>
        <v>fill_color=yellow,id=TF5</v>
      </c>
      <c r="BA361" t="str">
        <f t="shared" si="136"/>
        <v>fill_color=yellow,id=TF6</v>
      </c>
      <c r="BB361" t="str">
        <f t="shared" si="137"/>
        <v>fill_color=yellow,id=TF7</v>
      </c>
      <c r="BC361" t="str">
        <f t="shared" si="138"/>
        <v>fill_color=yellow,id=TF8</v>
      </c>
      <c r="BD361" t="str">
        <f t="shared" si="139"/>
        <v>fill_color=yellow,id=TF9</v>
      </c>
      <c r="BE361" t="str">
        <f t="shared" si="140"/>
        <v>fill_color=vvlgrey,id=TF10</v>
      </c>
      <c r="BF361" t="str">
        <f t="shared" si="141"/>
        <v>fill_color=yellow,id=TF11</v>
      </c>
      <c r="BG361" t="str">
        <f t="shared" si="142"/>
        <v>fill_color=vvlgrey,id=TF12</v>
      </c>
      <c r="BK361" t="s">
        <v>318</v>
      </c>
      <c r="BL361">
        <v>3</v>
      </c>
      <c r="BM361">
        <v>5001</v>
      </c>
      <c r="BN361">
        <v>6000</v>
      </c>
      <c r="BO361" t="s">
        <v>691</v>
      </c>
      <c r="BP361" t="s">
        <v>580</v>
      </c>
    </row>
    <row r="362" spans="9:68" x14ac:dyDescent="0.25">
      <c r="I362" s="1">
        <v>30</v>
      </c>
      <c r="J362">
        <f t="shared" si="120"/>
        <v>18001</v>
      </c>
      <c r="K362">
        <f t="shared" si="123"/>
        <v>19000</v>
      </c>
      <c r="L362" t="s">
        <v>652</v>
      </c>
      <c r="M362" s="1" t="s">
        <v>30</v>
      </c>
      <c r="N362" s="1" t="str">
        <f>_xlfn.IFNA(VLOOKUP(M362,'SM Target of each TF'!$AT$2:$AV$24, 3, FALSE), "NA")</f>
        <v>NA</v>
      </c>
      <c r="O362" s="1" t="s">
        <v>670</v>
      </c>
      <c r="P362" s="1" t="s">
        <v>669</v>
      </c>
      <c r="Q362" s="1" t="s">
        <v>669</v>
      </c>
      <c r="R362" s="1" t="s">
        <v>669</v>
      </c>
      <c r="S362" s="1" t="s">
        <v>669</v>
      </c>
      <c r="T362" s="1" t="s">
        <v>671</v>
      </c>
      <c r="U362" s="1" t="s">
        <v>671</v>
      </c>
      <c r="V362" s="1" t="s">
        <v>669</v>
      </c>
      <c r="W362" s="1" t="s">
        <v>669</v>
      </c>
      <c r="X362" s="1" t="s">
        <v>670</v>
      </c>
      <c r="Y362" s="1" t="s">
        <v>671</v>
      </c>
      <c r="Z362" s="1" t="s">
        <v>670</v>
      </c>
      <c r="AB362" s="1">
        <v>30</v>
      </c>
      <c r="AC362">
        <f t="shared" si="121"/>
        <v>18001</v>
      </c>
      <c r="AD362">
        <f t="shared" si="124"/>
        <v>19000</v>
      </c>
      <c r="AE362" t="s">
        <v>652</v>
      </c>
      <c r="AG362" s="1">
        <v>30</v>
      </c>
      <c r="AH362">
        <f t="shared" si="122"/>
        <v>18001</v>
      </c>
      <c r="AI362">
        <f t="shared" si="125"/>
        <v>19000</v>
      </c>
      <c r="AJ362" s="1" t="s">
        <v>30</v>
      </c>
      <c r="AQ362" s="1" t="str">
        <f t="shared" si="126"/>
        <v>AN6787</v>
      </c>
      <c r="AR362" s="1">
        <f t="shared" si="127"/>
        <v>30</v>
      </c>
      <c r="AS362" s="1">
        <f t="shared" si="128"/>
        <v>18001</v>
      </c>
      <c r="AT362" s="1">
        <f t="shared" si="129"/>
        <v>19000</v>
      </c>
      <c r="AU362" t="str">
        <f t="shared" si="130"/>
        <v>AN6787|30|18001|19000</v>
      </c>
      <c r="AV362" t="str">
        <f t="shared" si="131"/>
        <v>fill_color=vvlgrey,id=TF1</v>
      </c>
      <c r="AW362" t="str">
        <f t="shared" si="132"/>
        <v>fill_color=yellow,id=TF2</v>
      </c>
      <c r="AX362" t="str">
        <f t="shared" si="133"/>
        <v>fill_color=yellow,id=TF3</v>
      </c>
      <c r="AY362" t="str">
        <f t="shared" si="134"/>
        <v>fill_color=yellow,id=TF4</v>
      </c>
      <c r="AZ362" t="str">
        <f t="shared" si="135"/>
        <v>fill_color=yellow,id=TF5</v>
      </c>
      <c r="BA362" t="str">
        <f t="shared" si="136"/>
        <v>fill_color=dblue,id=TF6</v>
      </c>
      <c r="BB362" t="str">
        <f t="shared" si="137"/>
        <v>fill_color=dblue,id=TF7</v>
      </c>
      <c r="BC362" t="str">
        <f t="shared" si="138"/>
        <v>fill_color=yellow,id=TF8</v>
      </c>
      <c r="BD362" t="str">
        <f t="shared" si="139"/>
        <v>fill_color=yellow,id=TF9</v>
      </c>
      <c r="BE362" t="str">
        <f t="shared" si="140"/>
        <v>fill_color=vvlgrey,id=TF10</v>
      </c>
      <c r="BF362" t="str">
        <f t="shared" si="141"/>
        <v>fill_color=dblue,id=TF11</v>
      </c>
      <c r="BG362" t="str">
        <f t="shared" si="142"/>
        <v>fill_color=vvlgrey,id=TF12</v>
      </c>
      <c r="BK362" t="s">
        <v>318</v>
      </c>
      <c r="BL362">
        <v>3</v>
      </c>
      <c r="BM362">
        <v>5001</v>
      </c>
      <c r="BN362">
        <v>6000</v>
      </c>
      <c r="BO362" t="s">
        <v>692</v>
      </c>
      <c r="BP362" t="s">
        <v>582</v>
      </c>
    </row>
    <row r="363" spans="9:68" x14ac:dyDescent="0.25">
      <c r="I363" s="1">
        <v>30</v>
      </c>
      <c r="J363">
        <f t="shared" si="120"/>
        <v>19001</v>
      </c>
      <c r="K363">
        <f t="shared" si="123"/>
        <v>20000</v>
      </c>
      <c r="L363" t="s">
        <v>651</v>
      </c>
      <c r="M363" s="1" t="s">
        <v>469</v>
      </c>
      <c r="N363" s="1" t="str">
        <f>_xlfn.IFNA(VLOOKUP(M363,'SM Target of each TF'!$AT$2:$AV$24, 3, FALSE), "NA")</f>
        <v>NA</v>
      </c>
      <c r="O363" s="1" t="s">
        <v>670</v>
      </c>
      <c r="P363" s="1" t="s">
        <v>670</v>
      </c>
      <c r="Q363" s="1" t="s">
        <v>670</v>
      </c>
      <c r="R363" s="1" t="s">
        <v>670</v>
      </c>
      <c r="S363" s="1" t="s">
        <v>670</v>
      </c>
      <c r="T363" s="1" t="s">
        <v>670</v>
      </c>
      <c r="U363" s="1" t="s">
        <v>670</v>
      </c>
      <c r="V363" s="1" t="s">
        <v>670</v>
      </c>
      <c r="W363" s="1" t="s">
        <v>670</v>
      </c>
      <c r="X363" s="1" t="s">
        <v>670</v>
      </c>
      <c r="Y363" s="1" t="s">
        <v>670</v>
      </c>
      <c r="Z363" s="1" t="s">
        <v>670</v>
      </c>
      <c r="AB363" s="1">
        <v>30</v>
      </c>
      <c r="AC363">
        <f t="shared" si="121"/>
        <v>19001</v>
      </c>
      <c r="AD363">
        <f t="shared" si="124"/>
        <v>20000</v>
      </c>
      <c r="AE363" t="s">
        <v>651</v>
      </c>
      <c r="AG363" s="1">
        <v>30</v>
      </c>
      <c r="AH363">
        <f t="shared" si="122"/>
        <v>19001</v>
      </c>
      <c r="AI363">
        <f t="shared" si="125"/>
        <v>20000</v>
      </c>
      <c r="AJ363" s="1" t="s">
        <v>469</v>
      </c>
      <c r="AQ363" s="1" t="str">
        <f t="shared" si="126"/>
        <v>AN6788</v>
      </c>
      <c r="AR363" s="1">
        <f t="shared" si="127"/>
        <v>30</v>
      </c>
      <c r="AS363" s="1">
        <f t="shared" si="128"/>
        <v>19001</v>
      </c>
      <c r="AT363" s="1">
        <f t="shared" si="129"/>
        <v>20000</v>
      </c>
      <c r="AU363" t="str">
        <f t="shared" si="130"/>
        <v>AN6788|30|19001|20000</v>
      </c>
      <c r="AV363" t="str">
        <f t="shared" si="131"/>
        <v>fill_color=vvlgrey,id=TF1</v>
      </c>
      <c r="AW363" t="str">
        <f t="shared" si="132"/>
        <v>fill_color=vvlgrey,id=TF2</v>
      </c>
      <c r="AX363" t="str">
        <f t="shared" si="133"/>
        <v>fill_color=vvlgrey,id=TF3</v>
      </c>
      <c r="AY363" t="str">
        <f t="shared" si="134"/>
        <v>fill_color=vvlgrey,id=TF4</v>
      </c>
      <c r="AZ363" t="str">
        <f t="shared" si="135"/>
        <v>fill_color=vvlgrey,id=TF5</v>
      </c>
      <c r="BA363" t="str">
        <f t="shared" si="136"/>
        <v>fill_color=vvlgrey,id=TF6</v>
      </c>
      <c r="BB363" t="str">
        <f t="shared" si="137"/>
        <v>fill_color=vvlgrey,id=TF7</v>
      </c>
      <c r="BC363" t="str">
        <f t="shared" si="138"/>
        <v>fill_color=vvlgrey,id=TF8</v>
      </c>
      <c r="BD363" t="str">
        <f t="shared" si="139"/>
        <v>fill_color=vvlgrey,id=TF9</v>
      </c>
      <c r="BE363" t="str">
        <f t="shared" si="140"/>
        <v>fill_color=vvlgrey,id=TF10</v>
      </c>
      <c r="BF363" t="str">
        <f t="shared" si="141"/>
        <v>fill_color=vvlgrey,id=TF11</v>
      </c>
      <c r="BG363" t="str">
        <f t="shared" si="142"/>
        <v>fill_color=vvlgrey,id=TF12</v>
      </c>
      <c r="BK363" t="s">
        <v>319</v>
      </c>
      <c r="BL363">
        <v>3</v>
      </c>
      <c r="BM363">
        <v>6001</v>
      </c>
      <c r="BN363">
        <v>7000</v>
      </c>
      <c r="BO363" t="s">
        <v>681</v>
      </c>
      <c r="BP363" t="s">
        <v>265</v>
      </c>
    </row>
    <row r="364" spans="9:68" x14ac:dyDescent="0.25">
      <c r="I364" s="1">
        <v>30</v>
      </c>
      <c r="J364">
        <f t="shared" si="120"/>
        <v>20001</v>
      </c>
      <c r="K364">
        <f t="shared" si="123"/>
        <v>21000</v>
      </c>
      <c r="L364" t="s">
        <v>652</v>
      </c>
      <c r="M364" s="1" t="s">
        <v>2</v>
      </c>
      <c r="N364" s="1" t="str">
        <f>_xlfn.IFNA(VLOOKUP(M364,'SM Target of each TF'!$AT$2:$AV$24, 3, FALSE), "NA")</f>
        <v>Unknown</v>
      </c>
      <c r="O364" s="1" t="s">
        <v>669</v>
      </c>
      <c r="P364" s="1" t="s">
        <v>669</v>
      </c>
      <c r="Q364" s="1" t="s">
        <v>669</v>
      </c>
      <c r="R364" s="1" t="s">
        <v>669</v>
      </c>
      <c r="S364" s="1" t="s">
        <v>669</v>
      </c>
      <c r="T364" s="1" t="s">
        <v>669</v>
      </c>
      <c r="U364" s="1" t="s">
        <v>669</v>
      </c>
      <c r="V364" s="1" t="s">
        <v>669</v>
      </c>
      <c r="W364" s="1" t="s">
        <v>669</v>
      </c>
      <c r="X364" s="1" t="s">
        <v>669</v>
      </c>
      <c r="Y364" s="1" t="s">
        <v>671</v>
      </c>
      <c r="Z364" s="1" t="s">
        <v>669</v>
      </c>
      <c r="AB364" s="1">
        <v>30</v>
      </c>
      <c r="AC364">
        <f t="shared" si="121"/>
        <v>20001</v>
      </c>
      <c r="AD364">
        <f t="shared" si="124"/>
        <v>21000</v>
      </c>
      <c r="AE364" t="s">
        <v>652</v>
      </c>
      <c r="AG364" s="1">
        <v>30</v>
      </c>
      <c r="AH364">
        <f t="shared" si="122"/>
        <v>20001</v>
      </c>
      <c r="AI364">
        <f t="shared" si="125"/>
        <v>21000</v>
      </c>
      <c r="AJ364" s="1" t="s">
        <v>2</v>
      </c>
      <c r="AQ364" s="1" t="str">
        <f t="shared" si="126"/>
        <v>AN6789</v>
      </c>
      <c r="AR364" s="1">
        <f t="shared" si="127"/>
        <v>30</v>
      </c>
      <c r="AS364" s="1">
        <f t="shared" si="128"/>
        <v>20001</v>
      </c>
      <c r="AT364" s="1">
        <f t="shared" si="129"/>
        <v>21000</v>
      </c>
      <c r="AU364" t="str">
        <f t="shared" si="130"/>
        <v>AN6789|30|20001|21000</v>
      </c>
      <c r="AV364" t="str">
        <f t="shared" si="131"/>
        <v>fill_color=yellow,id=TF1</v>
      </c>
      <c r="AW364" t="str">
        <f t="shared" si="132"/>
        <v>fill_color=yellow,id=TF2</v>
      </c>
      <c r="AX364" t="str">
        <f t="shared" si="133"/>
        <v>fill_color=yellow,id=TF3</v>
      </c>
      <c r="AY364" t="str">
        <f t="shared" si="134"/>
        <v>fill_color=yellow,id=TF4</v>
      </c>
      <c r="AZ364" t="str">
        <f t="shared" si="135"/>
        <v>fill_color=yellow,id=TF5</v>
      </c>
      <c r="BA364" t="str">
        <f t="shared" si="136"/>
        <v>fill_color=yellow,id=TF6</v>
      </c>
      <c r="BB364" t="str">
        <f t="shared" si="137"/>
        <v>fill_color=yellow,id=TF7</v>
      </c>
      <c r="BC364" t="str">
        <f t="shared" si="138"/>
        <v>fill_color=yellow,id=TF8</v>
      </c>
      <c r="BD364" t="str">
        <f t="shared" si="139"/>
        <v>fill_color=yellow,id=TF9</v>
      </c>
      <c r="BE364" t="str">
        <f t="shared" si="140"/>
        <v>fill_color=yellow,id=TF10</v>
      </c>
      <c r="BF364" t="str">
        <f t="shared" si="141"/>
        <v>fill_color=dblue,id=TF11</v>
      </c>
      <c r="BG364" t="str">
        <f t="shared" si="142"/>
        <v>fill_color=yellow,id=TF12</v>
      </c>
      <c r="BK364" t="s">
        <v>319</v>
      </c>
      <c r="BL364">
        <v>3</v>
      </c>
      <c r="BM364">
        <v>6001</v>
      </c>
      <c r="BN364">
        <v>7000</v>
      </c>
      <c r="BO364" t="s">
        <v>682</v>
      </c>
      <c r="BP364" t="s">
        <v>581</v>
      </c>
    </row>
    <row r="365" spans="9:68" x14ac:dyDescent="0.25">
      <c r="I365" s="1">
        <v>30</v>
      </c>
      <c r="J365">
        <f t="shared" si="120"/>
        <v>21001</v>
      </c>
      <c r="K365">
        <f t="shared" si="123"/>
        <v>22000</v>
      </c>
      <c r="L365" t="s">
        <v>651</v>
      </c>
      <c r="M365" s="1" t="s">
        <v>36</v>
      </c>
      <c r="N365" s="1" t="str">
        <f>_xlfn.IFNA(VLOOKUP(M365,'SM Target of each TF'!$AT$2:$AV$24, 3, FALSE), "NA")</f>
        <v>Unknown</v>
      </c>
      <c r="O365" s="1" t="s">
        <v>670</v>
      </c>
      <c r="P365" s="1" t="s">
        <v>669</v>
      </c>
      <c r="Q365" s="1" t="s">
        <v>669</v>
      </c>
      <c r="R365" s="1" t="s">
        <v>669</v>
      </c>
      <c r="S365" s="1" t="s">
        <v>669</v>
      </c>
      <c r="T365" s="1" t="s">
        <v>669</v>
      </c>
      <c r="U365" s="1" t="s">
        <v>672</v>
      </c>
      <c r="V365" s="1" t="s">
        <v>669</v>
      </c>
      <c r="W365" s="1" t="s">
        <v>669</v>
      </c>
      <c r="X365" s="1" t="s">
        <v>669</v>
      </c>
      <c r="Y365" s="1" t="s">
        <v>671</v>
      </c>
      <c r="Z365" s="1" t="s">
        <v>669</v>
      </c>
      <c r="AB365" s="1">
        <v>30</v>
      </c>
      <c r="AC365">
        <f t="shared" si="121"/>
        <v>21001</v>
      </c>
      <c r="AD365">
        <f t="shared" si="124"/>
        <v>22000</v>
      </c>
      <c r="AE365" t="s">
        <v>651</v>
      </c>
      <c r="AG365" s="1">
        <v>30</v>
      </c>
      <c r="AH365">
        <f t="shared" si="122"/>
        <v>21001</v>
      </c>
      <c r="AI365">
        <f t="shared" si="125"/>
        <v>22000</v>
      </c>
      <c r="AJ365" s="1" t="s">
        <v>36</v>
      </c>
      <c r="AQ365" s="1" t="str">
        <f t="shared" si="126"/>
        <v>AN6790</v>
      </c>
      <c r="AR365" s="1">
        <f t="shared" si="127"/>
        <v>30</v>
      </c>
      <c r="AS365" s="1">
        <f t="shared" si="128"/>
        <v>21001</v>
      </c>
      <c r="AT365" s="1">
        <f t="shared" si="129"/>
        <v>22000</v>
      </c>
      <c r="AU365" t="str">
        <f t="shared" si="130"/>
        <v>AN6790|30|21001|22000</v>
      </c>
      <c r="AV365" t="str">
        <f t="shared" si="131"/>
        <v>fill_color=vvlgrey,id=TF1</v>
      </c>
      <c r="AW365" t="str">
        <f t="shared" si="132"/>
        <v>fill_color=yellow,id=TF2</v>
      </c>
      <c r="AX365" t="str">
        <f t="shared" si="133"/>
        <v>fill_color=yellow,id=TF3</v>
      </c>
      <c r="AY365" t="str">
        <f t="shared" si="134"/>
        <v>fill_color=yellow,id=TF4</v>
      </c>
      <c r="AZ365" t="str">
        <f t="shared" si="135"/>
        <v>fill_color=yellow,id=TF5</v>
      </c>
      <c r="BA365" t="str">
        <f t="shared" si="136"/>
        <v>fill_color=yellow,id=TF6</v>
      </c>
      <c r="BB365" t="str">
        <f t="shared" si="137"/>
        <v>fill_color=dred,id=TF7</v>
      </c>
      <c r="BC365" t="str">
        <f t="shared" si="138"/>
        <v>fill_color=yellow,id=TF8</v>
      </c>
      <c r="BD365" t="str">
        <f t="shared" si="139"/>
        <v>fill_color=yellow,id=TF9</v>
      </c>
      <c r="BE365" t="str">
        <f t="shared" si="140"/>
        <v>fill_color=yellow,id=TF10</v>
      </c>
      <c r="BF365" t="str">
        <f t="shared" si="141"/>
        <v>fill_color=dblue,id=TF11</v>
      </c>
      <c r="BG365" t="str">
        <f t="shared" si="142"/>
        <v>fill_color=yellow,id=TF12</v>
      </c>
      <c r="BK365" t="s">
        <v>319</v>
      </c>
      <c r="BL365">
        <v>3</v>
      </c>
      <c r="BM365">
        <v>6001</v>
      </c>
      <c r="BN365">
        <v>7000</v>
      </c>
      <c r="BO365" t="s">
        <v>683</v>
      </c>
      <c r="BP365" t="s">
        <v>575</v>
      </c>
    </row>
    <row r="366" spans="9:68" x14ac:dyDescent="0.25">
      <c r="I366" s="1">
        <v>30</v>
      </c>
      <c r="J366">
        <f t="shared" si="120"/>
        <v>22001</v>
      </c>
      <c r="K366">
        <f t="shared" si="123"/>
        <v>23000</v>
      </c>
      <c r="L366" t="s">
        <v>652</v>
      </c>
      <c r="M366" s="1" t="s">
        <v>171</v>
      </c>
      <c r="N366" s="1" t="str">
        <f>_xlfn.IFNA(VLOOKUP(M366,'SM Target of each TF'!$AT$2:$AV$24, 3, FALSE), "NA")</f>
        <v>NA</v>
      </c>
      <c r="O366" s="1" t="s">
        <v>670</v>
      </c>
      <c r="P366" s="1" t="s">
        <v>670</v>
      </c>
      <c r="Q366" s="1" t="s">
        <v>670</v>
      </c>
      <c r="R366" s="1" t="s">
        <v>670</v>
      </c>
      <c r="S366" s="1" t="s">
        <v>669</v>
      </c>
      <c r="T366" s="1" t="s">
        <v>669</v>
      </c>
      <c r="U366" s="1" t="s">
        <v>670</v>
      </c>
      <c r="V366" s="1" t="s">
        <v>670</v>
      </c>
      <c r="W366" s="1" t="s">
        <v>669</v>
      </c>
      <c r="X366" s="1" t="s">
        <v>669</v>
      </c>
      <c r="Y366" s="1" t="s">
        <v>669</v>
      </c>
      <c r="Z366" s="1" t="s">
        <v>670</v>
      </c>
      <c r="AB366" s="1">
        <v>30</v>
      </c>
      <c r="AC366">
        <f t="shared" si="121"/>
        <v>22001</v>
      </c>
      <c r="AD366">
        <f t="shared" si="124"/>
        <v>23000</v>
      </c>
      <c r="AE366" t="s">
        <v>652</v>
      </c>
      <c r="AG366" s="1">
        <v>30</v>
      </c>
      <c r="AH366">
        <f t="shared" si="122"/>
        <v>22001</v>
      </c>
      <c r="AI366">
        <f t="shared" si="125"/>
        <v>23000</v>
      </c>
      <c r="AJ366" s="1" t="s">
        <v>171</v>
      </c>
      <c r="AQ366" s="1" t="str">
        <f t="shared" si="126"/>
        <v>AN6791</v>
      </c>
      <c r="AR366" s="1">
        <f t="shared" si="127"/>
        <v>30</v>
      </c>
      <c r="AS366" s="1">
        <f t="shared" si="128"/>
        <v>22001</v>
      </c>
      <c r="AT366" s="1">
        <f t="shared" si="129"/>
        <v>23000</v>
      </c>
      <c r="AU366" t="str">
        <f t="shared" si="130"/>
        <v>AN6791|30|22001|23000</v>
      </c>
      <c r="AV366" t="str">
        <f t="shared" si="131"/>
        <v>fill_color=vvlgrey,id=TF1</v>
      </c>
      <c r="AW366" t="str">
        <f t="shared" si="132"/>
        <v>fill_color=vvlgrey,id=TF2</v>
      </c>
      <c r="AX366" t="str">
        <f t="shared" si="133"/>
        <v>fill_color=vvlgrey,id=TF3</v>
      </c>
      <c r="AY366" t="str">
        <f t="shared" si="134"/>
        <v>fill_color=vvlgrey,id=TF4</v>
      </c>
      <c r="AZ366" t="str">
        <f t="shared" si="135"/>
        <v>fill_color=yellow,id=TF5</v>
      </c>
      <c r="BA366" t="str">
        <f t="shared" si="136"/>
        <v>fill_color=yellow,id=TF6</v>
      </c>
      <c r="BB366" t="str">
        <f t="shared" si="137"/>
        <v>fill_color=vvlgrey,id=TF7</v>
      </c>
      <c r="BC366" t="str">
        <f t="shared" si="138"/>
        <v>fill_color=vvlgrey,id=TF8</v>
      </c>
      <c r="BD366" t="str">
        <f t="shared" si="139"/>
        <v>fill_color=yellow,id=TF9</v>
      </c>
      <c r="BE366" t="str">
        <f t="shared" si="140"/>
        <v>fill_color=yellow,id=TF10</v>
      </c>
      <c r="BF366" t="str">
        <f t="shared" si="141"/>
        <v>fill_color=yellow,id=TF11</v>
      </c>
      <c r="BG366" t="str">
        <f t="shared" si="142"/>
        <v>fill_color=vvlgrey,id=TF12</v>
      </c>
      <c r="BK366" t="s">
        <v>319</v>
      </c>
      <c r="BL366">
        <v>3</v>
      </c>
      <c r="BM366">
        <v>6001</v>
      </c>
      <c r="BN366">
        <v>7000</v>
      </c>
      <c r="BO366" t="s">
        <v>684</v>
      </c>
      <c r="BP366" t="s">
        <v>120</v>
      </c>
    </row>
    <row r="367" spans="9:68" x14ac:dyDescent="0.25">
      <c r="I367" s="1">
        <v>31</v>
      </c>
      <c r="J367">
        <f t="shared" si="120"/>
        <v>1</v>
      </c>
      <c r="K367">
        <f t="shared" si="123"/>
        <v>1000</v>
      </c>
      <c r="L367" t="s">
        <v>651</v>
      </c>
      <c r="M367" s="1" t="s">
        <v>470</v>
      </c>
      <c r="N367" s="1" t="str">
        <f>_xlfn.IFNA(VLOOKUP(M367,'SM Target of each TF'!$AT$2:$AV$24, 3, FALSE), "NA")</f>
        <v>NA</v>
      </c>
      <c r="O367" s="1" t="s">
        <v>670</v>
      </c>
      <c r="P367" s="1" t="s">
        <v>670</v>
      </c>
      <c r="Q367" s="1" t="s">
        <v>670</v>
      </c>
      <c r="R367" s="1" t="s">
        <v>670</v>
      </c>
      <c r="S367" s="1" t="s">
        <v>670</v>
      </c>
      <c r="T367" s="1" t="s">
        <v>670</v>
      </c>
      <c r="U367" s="1" t="s">
        <v>670</v>
      </c>
      <c r="V367" s="1" t="s">
        <v>670</v>
      </c>
      <c r="W367" s="1" t="s">
        <v>670</v>
      </c>
      <c r="X367" s="1" t="s">
        <v>670</v>
      </c>
      <c r="Y367" s="1" t="s">
        <v>670</v>
      </c>
      <c r="Z367" s="1" t="s">
        <v>670</v>
      </c>
      <c r="AB367" s="1">
        <v>31</v>
      </c>
      <c r="AC367">
        <f t="shared" si="121"/>
        <v>1</v>
      </c>
      <c r="AD367">
        <f t="shared" si="124"/>
        <v>1000</v>
      </c>
      <c r="AE367" t="s">
        <v>651</v>
      </c>
      <c r="AG367" s="1">
        <v>31</v>
      </c>
      <c r="AH367">
        <f t="shared" si="122"/>
        <v>1</v>
      </c>
      <c r="AI367">
        <f t="shared" si="125"/>
        <v>1000</v>
      </c>
      <c r="AJ367" s="1" t="s">
        <v>470</v>
      </c>
      <c r="AQ367" s="1" t="str">
        <f t="shared" si="126"/>
        <v>AN10883</v>
      </c>
      <c r="AR367" s="1">
        <f t="shared" si="127"/>
        <v>31</v>
      </c>
      <c r="AS367" s="1">
        <f t="shared" si="128"/>
        <v>1</v>
      </c>
      <c r="AT367" s="1">
        <f t="shared" si="129"/>
        <v>1000</v>
      </c>
      <c r="AU367" t="str">
        <f t="shared" si="130"/>
        <v>AN10883|31|1|1000</v>
      </c>
      <c r="AV367" t="str">
        <f t="shared" si="131"/>
        <v>fill_color=vvlgrey,id=TF1</v>
      </c>
      <c r="AW367" t="str">
        <f t="shared" si="132"/>
        <v>fill_color=vvlgrey,id=TF2</v>
      </c>
      <c r="AX367" t="str">
        <f t="shared" si="133"/>
        <v>fill_color=vvlgrey,id=TF3</v>
      </c>
      <c r="AY367" t="str">
        <f t="shared" si="134"/>
        <v>fill_color=vvlgrey,id=TF4</v>
      </c>
      <c r="AZ367" t="str">
        <f t="shared" si="135"/>
        <v>fill_color=vvlgrey,id=TF5</v>
      </c>
      <c r="BA367" t="str">
        <f t="shared" si="136"/>
        <v>fill_color=vvlgrey,id=TF6</v>
      </c>
      <c r="BB367" t="str">
        <f t="shared" si="137"/>
        <v>fill_color=vvlgrey,id=TF7</v>
      </c>
      <c r="BC367" t="str">
        <f t="shared" si="138"/>
        <v>fill_color=vvlgrey,id=TF8</v>
      </c>
      <c r="BD367" t="str">
        <f t="shared" si="139"/>
        <v>fill_color=vvlgrey,id=TF9</v>
      </c>
      <c r="BE367" t="str">
        <f t="shared" si="140"/>
        <v>fill_color=vvlgrey,id=TF10</v>
      </c>
      <c r="BF367" t="str">
        <f t="shared" si="141"/>
        <v>fill_color=vvlgrey,id=TF11</v>
      </c>
      <c r="BG367" t="str">
        <f t="shared" si="142"/>
        <v>fill_color=vvlgrey,id=TF12</v>
      </c>
      <c r="BK367" t="s">
        <v>319</v>
      </c>
      <c r="BL367">
        <v>3</v>
      </c>
      <c r="BM367">
        <v>6001</v>
      </c>
      <c r="BN367">
        <v>7000</v>
      </c>
      <c r="BO367" t="s">
        <v>685</v>
      </c>
      <c r="BP367" t="s">
        <v>142</v>
      </c>
    </row>
    <row r="368" spans="9:68" x14ac:dyDescent="0.25">
      <c r="I368" s="1">
        <v>31</v>
      </c>
      <c r="J368">
        <f t="shared" si="120"/>
        <v>1001</v>
      </c>
      <c r="K368">
        <f t="shared" si="123"/>
        <v>2000</v>
      </c>
      <c r="L368" t="s">
        <v>652</v>
      </c>
      <c r="M368" s="1" t="s">
        <v>471</v>
      </c>
      <c r="N368" s="1" t="str">
        <f>_xlfn.IFNA(VLOOKUP(M368,'SM Target of each TF'!$AT$2:$AV$24, 3, FALSE), "NA")</f>
        <v>NA</v>
      </c>
      <c r="O368" s="1" t="s">
        <v>670</v>
      </c>
      <c r="P368" s="1" t="s">
        <v>670</v>
      </c>
      <c r="Q368" s="1" t="s">
        <v>670</v>
      </c>
      <c r="R368" s="1" t="s">
        <v>670</v>
      </c>
      <c r="S368" s="1" t="s">
        <v>670</v>
      </c>
      <c r="T368" s="1" t="s">
        <v>670</v>
      </c>
      <c r="U368" s="1" t="s">
        <v>670</v>
      </c>
      <c r="V368" s="1" t="s">
        <v>670</v>
      </c>
      <c r="W368" s="1" t="s">
        <v>670</v>
      </c>
      <c r="X368" s="1" t="s">
        <v>670</v>
      </c>
      <c r="Y368" s="1" t="s">
        <v>670</v>
      </c>
      <c r="Z368" s="1" t="s">
        <v>670</v>
      </c>
      <c r="AB368" s="1">
        <v>31</v>
      </c>
      <c r="AC368">
        <f t="shared" si="121"/>
        <v>1001</v>
      </c>
      <c r="AD368">
        <f t="shared" si="124"/>
        <v>2000</v>
      </c>
      <c r="AE368" t="s">
        <v>652</v>
      </c>
      <c r="AG368" s="1">
        <v>31</v>
      </c>
      <c r="AH368">
        <f t="shared" si="122"/>
        <v>1001</v>
      </c>
      <c r="AI368">
        <f t="shared" si="125"/>
        <v>2000</v>
      </c>
      <c r="AJ368" s="1" t="s">
        <v>471</v>
      </c>
      <c r="AQ368" s="1" t="str">
        <f t="shared" si="126"/>
        <v>AN10884</v>
      </c>
      <c r="AR368" s="1">
        <f t="shared" si="127"/>
        <v>31</v>
      </c>
      <c r="AS368" s="1">
        <f t="shared" si="128"/>
        <v>1001</v>
      </c>
      <c r="AT368" s="1">
        <f t="shared" si="129"/>
        <v>2000</v>
      </c>
      <c r="AU368" t="str">
        <f t="shared" si="130"/>
        <v>AN10884|31|1001|2000</v>
      </c>
      <c r="AV368" t="str">
        <f t="shared" si="131"/>
        <v>fill_color=vvlgrey,id=TF1</v>
      </c>
      <c r="AW368" t="str">
        <f t="shared" si="132"/>
        <v>fill_color=vvlgrey,id=TF2</v>
      </c>
      <c r="AX368" t="str">
        <f t="shared" si="133"/>
        <v>fill_color=vvlgrey,id=TF3</v>
      </c>
      <c r="AY368" t="str">
        <f t="shared" si="134"/>
        <v>fill_color=vvlgrey,id=TF4</v>
      </c>
      <c r="AZ368" t="str">
        <f t="shared" si="135"/>
        <v>fill_color=vvlgrey,id=TF5</v>
      </c>
      <c r="BA368" t="str">
        <f t="shared" si="136"/>
        <v>fill_color=vvlgrey,id=TF6</v>
      </c>
      <c r="BB368" t="str">
        <f t="shared" si="137"/>
        <v>fill_color=vvlgrey,id=TF7</v>
      </c>
      <c r="BC368" t="str">
        <f t="shared" si="138"/>
        <v>fill_color=vvlgrey,id=TF8</v>
      </c>
      <c r="BD368" t="str">
        <f t="shared" si="139"/>
        <v>fill_color=vvlgrey,id=TF9</v>
      </c>
      <c r="BE368" t="str">
        <f t="shared" si="140"/>
        <v>fill_color=vvlgrey,id=TF10</v>
      </c>
      <c r="BF368" t="str">
        <f t="shared" si="141"/>
        <v>fill_color=vvlgrey,id=TF11</v>
      </c>
      <c r="BG368" t="str">
        <f t="shared" si="142"/>
        <v>fill_color=vvlgrey,id=TF12</v>
      </c>
      <c r="BK368" t="s">
        <v>319</v>
      </c>
      <c r="BL368">
        <v>3</v>
      </c>
      <c r="BM368">
        <v>6001</v>
      </c>
      <c r="BN368">
        <v>7000</v>
      </c>
      <c r="BO368" t="s">
        <v>686</v>
      </c>
      <c r="BP368" t="s">
        <v>163</v>
      </c>
    </row>
    <row r="369" spans="9:68" x14ac:dyDescent="0.25">
      <c r="I369" s="1">
        <v>31</v>
      </c>
      <c r="J369">
        <f t="shared" si="120"/>
        <v>2001</v>
      </c>
      <c r="K369">
        <f t="shared" si="123"/>
        <v>3000</v>
      </c>
      <c r="L369" t="s">
        <v>651</v>
      </c>
      <c r="M369" s="1" t="s">
        <v>224</v>
      </c>
      <c r="N369" s="1" t="str">
        <f>_xlfn.IFNA(VLOOKUP(M369,'SM Target of each TF'!$AT$2:$AV$24, 3, FALSE), "NA")</f>
        <v>NA</v>
      </c>
      <c r="O369" s="1" t="s">
        <v>670</v>
      </c>
      <c r="P369" s="1" t="s">
        <v>670</v>
      </c>
      <c r="Q369" s="1" t="s">
        <v>670</v>
      </c>
      <c r="R369" s="1" t="s">
        <v>670</v>
      </c>
      <c r="S369" s="1" t="s">
        <v>670</v>
      </c>
      <c r="T369" s="1" t="s">
        <v>670</v>
      </c>
      <c r="U369" s="1" t="s">
        <v>670</v>
      </c>
      <c r="V369" s="1" t="s">
        <v>669</v>
      </c>
      <c r="W369" s="1" t="s">
        <v>670</v>
      </c>
      <c r="X369" s="1" t="s">
        <v>669</v>
      </c>
      <c r="Y369" s="1" t="s">
        <v>670</v>
      </c>
      <c r="Z369" s="1" t="s">
        <v>670</v>
      </c>
      <c r="AB369" s="1">
        <v>31</v>
      </c>
      <c r="AC369">
        <f t="shared" si="121"/>
        <v>2001</v>
      </c>
      <c r="AD369">
        <f t="shared" si="124"/>
        <v>3000</v>
      </c>
      <c r="AE369" t="s">
        <v>651</v>
      </c>
      <c r="AG369" s="1">
        <v>31</v>
      </c>
      <c r="AH369">
        <f t="shared" si="122"/>
        <v>2001</v>
      </c>
      <c r="AI369">
        <f t="shared" si="125"/>
        <v>3000</v>
      </c>
      <c r="AJ369" s="1" t="s">
        <v>224</v>
      </c>
      <c r="AQ369" s="1" t="str">
        <f t="shared" si="126"/>
        <v>AN10888</v>
      </c>
      <c r="AR369" s="1">
        <f t="shared" si="127"/>
        <v>31</v>
      </c>
      <c r="AS369" s="1">
        <f t="shared" si="128"/>
        <v>2001</v>
      </c>
      <c r="AT369" s="1">
        <f t="shared" si="129"/>
        <v>3000</v>
      </c>
      <c r="AU369" t="str">
        <f t="shared" si="130"/>
        <v>AN10888|31|2001|3000</v>
      </c>
      <c r="AV369" t="str">
        <f t="shared" si="131"/>
        <v>fill_color=vvlgrey,id=TF1</v>
      </c>
      <c r="AW369" t="str">
        <f t="shared" si="132"/>
        <v>fill_color=vvlgrey,id=TF2</v>
      </c>
      <c r="AX369" t="str">
        <f t="shared" si="133"/>
        <v>fill_color=vvlgrey,id=TF3</v>
      </c>
      <c r="AY369" t="str">
        <f t="shared" si="134"/>
        <v>fill_color=vvlgrey,id=TF4</v>
      </c>
      <c r="AZ369" t="str">
        <f t="shared" si="135"/>
        <v>fill_color=vvlgrey,id=TF5</v>
      </c>
      <c r="BA369" t="str">
        <f t="shared" si="136"/>
        <v>fill_color=vvlgrey,id=TF6</v>
      </c>
      <c r="BB369" t="str">
        <f t="shared" si="137"/>
        <v>fill_color=vvlgrey,id=TF7</v>
      </c>
      <c r="BC369" t="str">
        <f t="shared" si="138"/>
        <v>fill_color=yellow,id=TF8</v>
      </c>
      <c r="BD369" t="str">
        <f t="shared" si="139"/>
        <v>fill_color=vvlgrey,id=TF9</v>
      </c>
      <c r="BE369" t="str">
        <f t="shared" si="140"/>
        <v>fill_color=yellow,id=TF10</v>
      </c>
      <c r="BF369" t="str">
        <f t="shared" si="141"/>
        <v>fill_color=vvlgrey,id=TF11</v>
      </c>
      <c r="BG369" t="str">
        <f t="shared" si="142"/>
        <v>fill_color=vvlgrey,id=TF12</v>
      </c>
      <c r="BK369" t="s">
        <v>319</v>
      </c>
      <c r="BL369">
        <v>3</v>
      </c>
      <c r="BM369">
        <v>6001</v>
      </c>
      <c r="BN369">
        <v>7000</v>
      </c>
      <c r="BO369" t="s">
        <v>687</v>
      </c>
      <c r="BP369" t="s">
        <v>576</v>
      </c>
    </row>
    <row r="370" spans="9:68" x14ac:dyDescent="0.25">
      <c r="I370" s="1">
        <v>31</v>
      </c>
      <c r="J370">
        <f t="shared" si="120"/>
        <v>3001</v>
      </c>
      <c r="K370">
        <f t="shared" si="123"/>
        <v>4000</v>
      </c>
      <c r="L370" t="s">
        <v>652</v>
      </c>
      <c r="M370" s="1" t="s">
        <v>273</v>
      </c>
      <c r="N370" s="1" t="str">
        <f>_xlfn.IFNA(VLOOKUP(M370,'SM Target of each TF'!$AT$2:$AV$24, 3, FALSE), "NA")</f>
        <v>NA</v>
      </c>
      <c r="O370" s="1" t="s">
        <v>670</v>
      </c>
      <c r="P370" s="1" t="s">
        <v>670</v>
      </c>
      <c r="Q370" s="1" t="s">
        <v>670</v>
      </c>
      <c r="R370" s="1" t="s">
        <v>670</v>
      </c>
      <c r="S370" s="1" t="s">
        <v>670</v>
      </c>
      <c r="T370" s="1" t="s">
        <v>670</v>
      </c>
      <c r="U370" s="1" t="s">
        <v>670</v>
      </c>
      <c r="V370" s="1" t="s">
        <v>670</v>
      </c>
      <c r="W370" s="1" t="s">
        <v>670</v>
      </c>
      <c r="X370" s="1" t="s">
        <v>670</v>
      </c>
      <c r="Y370" s="1" t="s">
        <v>669</v>
      </c>
      <c r="Z370" s="1" t="s">
        <v>670</v>
      </c>
      <c r="AB370" s="1">
        <v>31</v>
      </c>
      <c r="AC370">
        <f t="shared" si="121"/>
        <v>3001</v>
      </c>
      <c r="AD370">
        <f t="shared" si="124"/>
        <v>4000</v>
      </c>
      <c r="AE370" t="s">
        <v>652</v>
      </c>
      <c r="AG370" s="1">
        <v>31</v>
      </c>
      <c r="AH370">
        <f t="shared" si="122"/>
        <v>3001</v>
      </c>
      <c r="AI370">
        <f t="shared" si="125"/>
        <v>4000</v>
      </c>
      <c r="AJ370" s="1" t="s">
        <v>273</v>
      </c>
      <c r="AQ370" s="1" t="str">
        <f t="shared" si="126"/>
        <v>AN10889</v>
      </c>
      <c r="AR370" s="1">
        <f t="shared" si="127"/>
        <v>31</v>
      </c>
      <c r="AS370" s="1">
        <f t="shared" si="128"/>
        <v>3001</v>
      </c>
      <c r="AT370" s="1">
        <f t="shared" si="129"/>
        <v>4000</v>
      </c>
      <c r="AU370" t="str">
        <f t="shared" si="130"/>
        <v>AN10889|31|3001|4000</v>
      </c>
      <c r="AV370" t="str">
        <f t="shared" si="131"/>
        <v>fill_color=vvlgrey,id=TF1</v>
      </c>
      <c r="AW370" t="str">
        <f t="shared" si="132"/>
        <v>fill_color=vvlgrey,id=TF2</v>
      </c>
      <c r="AX370" t="str">
        <f t="shared" si="133"/>
        <v>fill_color=vvlgrey,id=TF3</v>
      </c>
      <c r="AY370" t="str">
        <f t="shared" si="134"/>
        <v>fill_color=vvlgrey,id=TF4</v>
      </c>
      <c r="AZ370" t="str">
        <f t="shared" si="135"/>
        <v>fill_color=vvlgrey,id=TF5</v>
      </c>
      <c r="BA370" t="str">
        <f t="shared" si="136"/>
        <v>fill_color=vvlgrey,id=TF6</v>
      </c>
      <c r="BB370" t="str">
        <f t="shared" si="137"/>
        <v>fill_color=vvlgrey,id=TF7</v>
      </c>
      <c r="BC370" t="str">
        <f t="shared" si="138"/>
        <v>fill_color=vvlgrey,id=TF8</v>
      </c>
      <c r="BD370" t="str">
        <f t="shared" si="139"/>
        <v>fill_color=vvlgrey,id=TF9</v>
      </c>
      <c r="BE370" t="str">
        <f t="shared" si="140"/>
        <v>fill_color=vvlgrey,id=TF10</v>
      </c>
      <c r="BF370" t="str">
        <f t="shared" si="141"/>
        <v>fill_color=yellow,id=TF11</v>
      </c>
      <c r="BG370" t="str">
        <f t="shared" si="142"/>
        <v>fill_color=vvlgrey,id=TF12</v>
      </c>
      <c r="BK370" t="s">
        <v>319</v>
      </c>
      <c r="BL370">
        <v>3</v>
      </c>
      <c r="BM370">
        <v>6001</v>
      </c>
      <c r="BN370">
        <v>7000</v>
      </c>
      <c r="BO370" t="s">
        <v>688</v>
      </c>
      <c r="BP370" t="s">
        <v>577</v>
      </c>
    </row>
    <row r="371" spans="9:68" x14ac:dyDescent="0.25">
      <c r="I371" s="1">
        <v>31</v>
      </c>
      <c r="J371">
        <f t="shared" si="120"/>
        <v>4001</v>
      </c>
      <c r="K371">
        <f t="shared" si="123"/>
        <v>5000</v>
      </c>
      <c r="L371" t="s">
        <v>651</v>
      </c>
      <c r="M371" s="1" t="s">
        <v>218</v>
      </c>
      <c r="N371" s="1" t="str">
        <f>_xlfn.IFNA(VLOOKUP(M371,'SM Target of each TF'!$AT$2:$AV$24, 3, FALSE), "NA")</f>
        <v>NA</v>
      </c>
      <c r="O371" s="1" t="s">
        <v>670</v>
      </c>
      <c r="P371" s="1" t="s">
        <v>670</v>
      </c>
      <c r="Q371" s="1" t="s">
        <v>670</v>
      </c>
      <c r="R371" s="1" t="s">
        <v>670</v>
      </c>
      <c r="S371" s="1" t="s">
        <v>670</v>
      </c>
      <c r="T371" s="1" t="s">
        <v>670</v>
      </c>
      <c r="U371" s="1" t="s">
        <v>670</v>
      </c>
      <c r="V371" s="1" t="s">
        <v>672</v>
      </c>
      <c r="W371" s="1" t="s">
        <v>670</v>
      </c>
      <c r="X371" s="1" t="s">
        <v>670</v>
      </c>
      <c r="Y371" s="1" t="s">
        <v>670</v>
      </c>
      <c r="Z371" s="1" t="s">
        <v>670</v>
      </c>
      <c r="AB371" s="1">
        <v>31</v>
      </c>
      <c r="AC371">
        <f t="shared" si="121"/>
        <v>4001</v>
      </c>
      <c r="AD371">
        <f t="shared" si="124"/>
        <v>5000</v>
      </c>
      <c r="AE371" t="s">
        <v>651</v>
      </c>
      <c r="AG371" s="1">
        <v>31</v>
      </c>
      <c r="AH371">
        <f t="shared" si="122"/>
        <v>4001</v>
      </c>
      <c r="AI371">
        <f t="shared" si="125"/>
        <v>5000</v>
      </c>
      <c r="AJ371" s="1" t="s">
        <v>218</v>
      </c>
      <c r="AQ371" s="1" t="str">
        <f t="shared" si="126"/>
        <v>AN7061</v>
      </c>
      <c r="AR371" s="1">
        <f t="shared" si="127"/>
        <v>31</v>
      </c>
      <c r="AS371" s="1">
        <f t="shared" si="128"/>
        <v>4001</v>
      </c>
      <c r="AT371" s="1">
        <f t="shared" si="129"/>
        <v>5000</v>
      </c>
      <c r="AU371" t="str">
        <f t="shared" si="130"/>
        <v>AN7061|31|4001|5000</v>
      </c>
      <c r="AV371" t="str">
        <f t="shared" si="131"/>
        <v>fill_color=vvlgrey,id=TF1</v>
      </c>
      <c r="AW371" t="str">
        <f t="shared" si="132"/>
        <v>fill_color=vvlgrey,id=TF2</v>
      </c>
      <c r="AX371" t="str">
        <f t="shared" si="133"/>
        <v>fill_color=vvlgrey,id=TF3</v>
      </c>
      <c r="AY371" t="str">
        <f t="shared" si="134"/>
        <v>fill_color=vvlgrey,id=TF4</v>
      </c>
      <c r="AZ371" t="str">
        <f t="shared" si="135"/>
        <v>fill_color=vvlgrey,id=TF5</v>
      </c>
      <c r="BA371" t="str">
        <f t="shared" si="136"/>
        <v>fill_color=vvlgrey,id=TF6</v>
      </c>
      <c r="BB371" t="str">
        <f t="shared" si="137"/>
        <v>fill_color=vvlgrey,id=TF7</v>
      </c>
      <c r="BC371" t="str">
        <f t="shared" si="138"/>
        <v>fill_color=dred,id=TF8</v>
      </c>
      <c r="BD371" t="str">
        <f t="shared" si="139"/>
        <v>fill_color=vvlgrey,id=TF9</v>
      </c>
      <c r="BE371" t="str">
        <f t="shared" si="140"/>
        <v>fill_color=vvlgrey,id=TF10</v>
      </c>
      <c r="BF371" t="str">
        <f t="shared" si="141"/>
        <v>fill_color=vvlgrey,id=TF11</v>
      </c>
      <c r="BG371" t="str">
        <f t="shared" si="142"/>
        <v>fill_color=vvlgrey,id=TF12</v>
      </c>
      <c r="BK371" t="s">
        <v>319</v>
      </c>
      <c r="BL371">
        <v>3</v>
      </c>
      <c r="BM371">
        <v>6001</v>
      </c>
      <c r="BN371">
        <v>7000</v>
      </c>
      <c r="BO371" t="s">
        <v>689</v>
      </c>
      <c r="BP371" t="s">
        <v>578</v>
      </c>
    </row>
    <row r="372" spans="9:68" x14ac:dyDescent="0.25">
      <c r="I372" s="1">
        <v>31</v>
      </c>
      <c r="J372">
        <f t="shared" si="120"/>
        <v>5001</v>
      </c>
      <c r="K372">
        <f t="shared" si="123"/>
        <v>6000</v>
      </c>
      <c r="L372" t="s">
        <v>652</v>
      </c>
      <c r="M372" s="1" t="s">
        <v>220</v>
      </c>
      <c r="N372" s="1" t="str">
        <f>_xlfn.IFNA(VLOOKUP(M372,'SM Target of each TF'!$AT$2:$AV$24, 3, FALSE), "NA")</f>
        <v>NA</v>
      </c>
      <c r="O372" s="1" t="s">
        <v>670</v>
      </c>
      <c r="P372" s="1" t="s">
        <v>670</v>
      </c>
      <c r="Q372" s="1" t="s">
        <v>670</v>
      </c>
      <c r="R372" s="1" t="s">
        <v>670</v>
      </c>
      <c r="S372" s="1" t="s">
        <v>670</v>
      </c>
      <c r="T372" s="1" t="s">
        <v>670</v>
      </c>
      <c r="U372" s="1" t="s">
        <v>670</v>
      </c>
      <c r="V372" s="1" t="s">
        <v>669</v>
      </c>
      <c r="W372" s="1" t="s">
        <v>670</v>
      </c>
      <c r="X372" s="1" t="s">
        <v>670</v>
      </c>
      <c r="Y372" s="1" t="s">
        <v>670</v>
      </c>
      <c r="Z372" s="1" t="s">
        <v>670</v>
      </c>
      <c r="AB372" s="1">
        <v>31</v>
      </c>
      <c r="AC372">
        <f t="shared" si="121"/>
        <v>5001</v>
      </c>
      <c r="AD372">
        <f t="shared" si="124"/>
        <v>6000</v>
      </c>
      <c r="AE372" t="s">
        <v>652</v>
      </c>
      <c r="AG372" s="1">
        <v>31</v>
      </c>
      <c r="AH372">
        <f t="shared" si="122"/>
        <v>5001</v>
      </c>
      <c r="AI372">
        <f t="shared" si="125"/>
        <v>6000</v>
      </c>
      <c r="AJ372" s="1" t="s">
        <v>220</v>
      </c>
      <c r="AQ372" s="1" t="str">
        <f t="shared" si="126"/>
        <v>AN7062</v>
      </c>
      <c r="AR372" s="1">
        <f t="shared" si="127"/>
        <v>31</v>
      </c>
      <c r="AS372" s="1">
        <f t="shared" si="128"/>
        <v>5001</v>
      </c>
      <c r="AT372" s="1">
        <f t="shared" si="129"/>
        <v>6000</v>
      </c>
      <c r="AU372" t="str">
        <f t="shared" si="130"/>
        <v>AN7062|31|5001|6000</v>
      </c>
      <c r="AV372" t="str">
        <f t="shared" si="131"/>
        <v>fill_color=vvlgrey,id=TF1</v>
      </c>
      <c r="AW372" t="str">
        <f t="shared" si="132"/>
        <v>fill_color=vvlgrey,id=TF2</v>
      </c>
      <c r="AX372" t="str">
        <f t="shared" si="133"/>
        <v>fill_color=vvlgrey,id=TF3</v>
      </c>
      <c r="AY372" t="str">
        <f t="shared" si="134"/>
        <v>fill_color=vvlgrey,id=TF4</v>
      </c>
      <c r="AZ372" t="str">
        <f t="shared" si="135"/>
        <v>fill_color=vvlgrey,id=TF5</v>
      </c>
      <c r="BA372" t="str">
        <f t="shared" si="136"/>
        <v>fill_color=vvlgrey,id=TF6</v>
      </c>
      <c r="BB372" t="str">
        <f t="shared" si="137"/>
        <v>fill_color=vvlgrey,id=TF7</v>
      </c>
      <c r="BC372" t="str">
        <f t="shared" si="138"/>
        <v>fill_color=yellow,id=TF8</v>
      </c>
      <c r="BD372" t="str">
        <f t="shared" si="139"/>
        <v>fill_color=vvlgrey,id=TF9</v>
      </c>
      <c r="BE372" t="str">
        <f t="shared" si="140"/>
        <v>fill_color=vvlgrey,id=TF10</v>
      </c>
      <c r="BF372" t="str">
        <f t="shared" si="141"/>
        <v>fill_color=vvlgrey,id=TF11</v>
      </c>
      <c r="BG372" t="str">
        <f t="shared" si="142"/>
        <v>fill_color=vvlgrey,id=TF12</v>
      </c>
      <c r="BK372" t="s">
        <v>319</v>
      </c>
      <c r="BL372">
        <v>3</v>
      </c>
      <c r="BM372">
        <v>6001</v>
      </c>
      <c r="BN372">
        <v>7000</v>
      </c>
      <c r="BO372" t="s">
        <v>690</v>
      </c>
      <c r="BP372" t="s">
        <v>579</v>
      </c>
    </row>
    <row r="373" spans="9:68" x14ac:dyDescent="0.25">
      <c r="I373" s="1">
        <v>31</v>
      </c>
      <c r="J373">
        <f t="shared" si="120"/>
        <v>6001</v>
      </c>
      <c r="K373">
        <f t="shared" si="123"/>
        <v>7000</v>
      </c>
      <c r="L373" t="s">
        <v>651</v>
      </c>
      <c r="M373" s="1" t="s">
        <v>472</v>
      </c>
      <c r="N373" s="1" t="str">
        <f>_xlfn.IFNA(VLOOKUP(M373,'SM Target of each TF'!$AT$2:$AV$24, 3, FALSE), "NA")</f>
        <v>NA</v>
      </c>
      <c r="O373" s="1" t="s">
        <v>670</v>
      </c>
      <c r="P373" s="1" t="s">
        <v>670</v>
      </c>
      <c r="Q373" s="1" t="s">
        <v>670</v>
      </c>
      <c r="R373" s="1" t="s">
        <v>670</v>
      </c>
      <c r="S373" s="1" t="s">
        <v>670</v>
      </c>
      <c r="T373" s="1" t="s">
        <v>670</v>
      </c>
      <c r="U373" s="1" t="s">
        <v>670</v>
      </c>
      <c r="V373" s="1" t="s">
        <v>670</v>
      </c>
      <c r="W373" s="1" t="s">
        <v>670</v>
      </c>
      <c r="X373" s="1" t="s">
        <v>670</v>
      </c>
      <c r="Y373" s="1" t="s">
        <v>670</v>
      </c>
      <c r="Z373" s="1" t="s">
        <v>670</v>
      </c>
      <c r="AB373" s="1">
        <v>31</v>
      </c>
      <c r="AC373">
        <f t="shared" si="121"/>
        <v>6001</v>
      </c>
      <c r="AD373">
        <f t="shared" si="124"/>
        <v>7000</v>
      </c>
      <c r="AE373" t="s">
        <v>651</v>
      </c>
      <c r="AG373" s="1">
        <v>31</v>
      </c>
      <c r="AH373">
        <f t="shared" si="122"/>
        <v>6001</v>
      </c>
      <c r="AI373">
        <f t="shared" si="125"/>
        <v>7000</v>
      </c>
      <c r="AJ373" s="1" t="s">
        <v>472</v>
      </c>
      <c r="AQ373" s="1" t="str">
        <f t="shared" si="126"/>
        <v>AN7063</v>
      </c>
      <c r="AR373" s="1">
        <f t="shared" si="127"/>
        <v>31</v>
      </c>
      <c r="AS373" s="1">
        <f t="shared" si="128"/>
        <v>6001</v>
      </c>
      <c r="AT373" s="1">
        <f t="shared" si="129"/>
        <v>7000</v>
      </c>
      <c r="AU373" t="str">
        <f t="shared" si="130"/>
        <v>AN7063|31|6001|7000</v>
      </c>
      <c r="AV373" t="str">
        <f t="shared" si="131"/>
        <v>fill_color=vvlgrey,id=TF1</v>
      </c>
      <c r="AW373" t="str">
        <f t="shared" si="132"/>
        <v>fill_color=vvlgrey,id=TF2</v>
      </c>
      <c r="AX373" t="str">
        <f t="shared" si="133"/>
        <v>fill_color=vvlgrey,id=TF3</v>
      </c>
      <c r="AY373" t="str">
        <f t="shared" si="134"/>
        <v>fill_color=vvlgrey,id=TF4</v>
      </c>
      <c r="AZ373" t="str">
        <f t="shared" si="135"/>
        <v>fill_color=vvlgrey,id=TF5</v>
      </c>
      <c r="BA373" t="str">
        <f t="shared" si="136"/>
        <v>fill_color=vvlgrey,id=TF6</v>
      </c>
      <c r="BB373" t="str">
        <f t="shared" si="137"/>
        <v>fill_color=vvlgrey,id=TF7</v>
      </c>
      <c r="BC373" t="str">
        <f t="shared" si="138"/>
        <v>fill_color=vvlgrey,id=TF8</v>
      </c>
      <c r="BD373" t="str">
        <f t="shared" si="139"/>
        <v>fill_color=vvlgrey,id=TF9</v>
      </c>
      <c r="BE373" t="str">
        <f t="shared" si="140"/>
        <v>fill_color=vvlgrey,id=TF10</v>
      </c>
      <c r="BF373" t="str">
        <f t="shared" si="141"/>
        <v>fill_color=vvlgrey,id=TF11</v>
      </c>
      <c r="BG373" t="str">
        <f t="shared" si="142"/>
        <v>fill_color=vvlgrey,id=TF12</v>
      </c>
      <c r="BK373" t="s">
        <v>319</v>
      </c>
      <c r="BL373">
        <v>3</v>
      </c>
      <c r="BM373">
        <v>6001</v>
      </c>
      <c r="BN373">
        <v>7000</v>
      </c>
      <c r="BO373" t="s">
        <v>691</v>
      </c>
      <c r="BP373" t="s">
        <v>580</v>
      </c>
    </row>
    <row r="374" spans="9:68" x14ac:dyDescent="0.25">
      <c r="I374" s="1">
        <v>31</v>
      </c>
      <c r="J374">
        <f t="shared" si="120"/>
        <v>7001</v>
      </c>
      <c r="K374">
        <f t="shared" si="123"/>
        <v>8000</v>
      </c>
      <c r="L374" t="s">
        <v>652</v>
      </c>
      <c r="M374" s="1" t="s">
        <v>473</v>
      </c>
      <c r="N374" s="1" t="str">
        <f>_xlfn.IFNA(VLOOKUP(M374,'SM Target of each TF'!$AT$2:$AV$24, 3, FALSE), "NA")</f>
        <v>NA</v>
      </c>
      <c r="O374" s="1" t="s">
        <v>670</v>
      </c>
      <c r="P374" s="1" t="s">
        <v>670</v>
      </c>
      <c r="Q374" s="1" t="s">
        <v>670</v>
      </c>
      <c r="R374" s="1" t="s">
        <v>670</v>
      </c>
      <c r="S374" s="1" t="s">
        <v>670</v>
      </c>
      <c r="T374" s="1" t="s">
        <v>670</v>
      </c>
      <c r="U374" s="1" t="s">
        <v>670</v>
      </c>
      <c r="V374" s="1" t="s">
        <v>670</v>
      </c>
      <c r="W374" s="1" t="s">
        <v>670</v>
      </c>
      <c r="X374" s="1" t="s">
        <v>670</v>
      </c>
      <c r="Y374" s="1" t="s">
        <v>670</v>
      </c>
      <c r="Z374" s="1" t="s">
        <v>670</v>
      </c>
      <c r="AB374" s="1">
        <v>31</v>
      </c>
      <c r="AC374">
        <f t="shared" si="121"/>
        <v>7001</v>
      </c>
      <c r="AD374">
        <f t="shared" si="124"/>
        <v>8000</v>
      </c>
      <c r="AE374" t="s">
        <v>652</v>
      </c>
      <c r="AG374" s="1">
        <v>31</v>
      </c>
      <c r="AH374">
        <f t="shared" si="122"/>
        <v>7001</v>
      </c>
      <c r="AI374">
        <f t="shared" si="125"/>
        <v>8000</v>
      </c>
      <c r="AJ374" s="1" t="s">
        <v>473</v>
      </c>
      <c r="AQ374" s="1" t="str">
        <f t="shared" si="126"/>
        <v>AN7064</v>
      </c>
      <c r="AR374" s="1">
        <f t="shared" si="127"/>
        <v>31</v>
      </c>
      <c r="AS374" s="1">
        <f t="shared" si="128"/>
        <v>7001</v>
      </c>
      <c r="AT374" s="1">
        <f t="shared" si="129"/>
        <v>8000</v>
      </c>
      <c r="AU374" t="str">
        <f t="shared" si="130"/>
        <v>AN7064|31|7001|8000</v>
      </c>
      <c r="AV374" t="str">
        <f t="shared" si="131"/>
        <v>fill_color=vvlgrey,id=TF1</v>
      </c>
      <c r="AW374" t="str">
        <f t="shared" si="132"/>
        <v>fill_color=vvlgrey,id=TF2</v>
      </c>
      <c r="AX374" t="str">
        <f t="shared" si="133"/>
        <v>fill_color=vvlgrey,id=TF3</v>
      </c>
      <c r="AY374" t="str">
        <f t="shared" si="134"/>
        <v>fill_color=vvlgrey,id=TF4</v>
      </c>
      <c r="AZ374" t="str">
        <f t="shared" si="135"/>
        <v>fill_color=vvlgrey,id=TF5</v>
      </c>
      <c r="BA374" t="str">
        <f t="shared" si="136"/>
        <v>fill_color=vvlgrey,id=TF6</v>
      </c>
      <c r="BB374" t="str">
        <f t="shared" si="137"/>
        <v>fill_color=vvlgrey,id=TF7</v>
      </c>
      <c r="BC374" t="str">
        <f t="shared" si="138"/>
        <v>fill_color=vvlgrey,id=TF8</v>
      </c>
      <c r="BD374" t="str">
        <f t="shared" si="139"/>
        <v>fill_color=vvlgrey,id=TF9</v>
      </c>
      <c r="BE374" t="str">
        <f t="shared" si="140"/>
        <v>fill_color=vvlgrey,id=TF10</v>
      </c>
      <c r="BF374" t="str">
        <f t="shared" si="141"/>
        <v>fill_color=vvlgrey,id=TF11</v>
      </c>
      <c r="BG374" t="str">
        <f t="shared" si="142"/>
        <v>fill_color=vvlgrey,id=TF12</v>
      </c>
      <c r="BK374" t="s">
        <v>319</v>
      </c>
      <c r="BL374">
        <v>3</v>
      </c>
      <c r="BM374">
        <v>6001</v>
      </c>
      <c r="BN374">
        <v>7000</v>
      </c>
      <c r="BO374" t="s">
        <v>692</v>
      </c>
      <c r="BP374" t="s">
        <v>582</v>
      </c>
    </row>
    <row r="375" spans="9:68" x14ac:dyDescent="0.25">
      <c r="I375" s="1">
        <v>31</v>
      </c>
      <c r="J375">
        <f t="shared" si="120"/>
        <v>8001</v>
      </c>
      <c r="K375">
        <f t="shared" si="123"/>
        <v>9000</v>
      </c>
      <c r="L375" t="s">
        <v>651</v>
      </c>
      <c r="M375" s="1" t="s">
        <v>217</v>
      </c>
      <c r="N375" s="1" t="str">
        <f>_xlfn.IFNA(VLOOKUP(M375,'SM Target of each TF'!$AT$2:$AV$24, 3, FALSE), "NA")</f>
        <v>NA</v>
      </c>
      <c r="O375" s="1" t="s">
        <v>670</v>
      </c>
      <c r="P375" s="1" t="s">
        <v>670</v>
      </c>
      <c r="Q375" s="1" t="s">
        <v>670</v>
      </c>
      <c r="R375" s="1" t="s">
        <v>670</v>
      </c>
      <c r="S375" s="1" t="s">
        <v>670</v>
      </c>
      <c r="T375" s="1" t="s">
        <v>670</v>
      </c>
      <c r="U375" s="1" t="s">
        <v>670</v>
      </c>
      <c r="V375" s="1" t="s">
        <v>669</v>
      </c>
      <c r="W375" s="1" t="s">
        <v>670</v>
      </c>
      <c r="X375" s="1" t="s">
        <v>669</v>
      </c>
      <c r="Y375" s="1" t="s">
        <v>670</v>
      </c>
      <c r="Z375" s="1" t="s">
        <v>670</v>
      </c>
      <c r="AB375" s="1">
        <v>31</v>
      </c>
      <c r="AC375">
        <f t="shared" si="121"/>
        <v>8001</v>
      </c>
      <c r="AD375">
        <f t="shared" si="124"/>
        <v>9000</v>
      </c>
      <c r="AE375" t="s">
        <v>651</v>
      </c>
      <c r="AG375" s="1">
        <v>31</v>
      </c>
      <c r="AH375">
        <f t="shared" si="122"/>
        <v>8001</v>
      </c>
      <c r="AI375">
        <f t="shared" si="125"/>
        <v>9000</v>
      </c>
      <c r="AJ375" s="1" t="s">
        <v>217</v>
      </c>
      <c r="AQ375" s="1" t="str">
        <f t="shared" si="126"/>
        <v>AN7066</v>
      </c>
      <c r="AR375" s="1">
        <f t="shared" si="127"/>
        <v>31</v>
      </c>
      <c r="AS375" s="1">
        <f t="shared" si="128"/>
        <v>8001</v>
      </c>
      <c r="AT375" s="1">
        <f t="shared" si="129"/>
        <v>9000</v>
      </c>
      <c r="AU375" t="str">
        <f t="shared" si="130"/>
        <v>AN7066|31|8001|9000</v>
      </c>
      <c r="AV375" t="str">
        <f t="shared" si="131"/>
        <v>fill_color=vvlgrey,id=TF1</v>
      </c>
      <c r="AW375" t="str">
        <f t="shared" si="132"/>
        <v>fill_color=vvlgrey,id=TF2</v>
      </c>
      <c r="AX375" t="str">
        <f t="shared" si="133"/>
        <v>fill_color=vvlgrey,id=TF3</v>
      </c>
      <c r="AY375" t="str">
        <f t="shared" si="134"/>
        <v>fill_color=vvlgrey,id=TF4</v>
      </c>
      <c r="AZ375" t="str">
        <f t="shared" si="135"/>
        <v>fill_color=vvlgrey,id=TF5</v>
      </c>
      <c r="BA375" t="str">
        <f t="shared" si="136"/>
        <v>fill_color=vvlgrey,id=TF6</v>
      </c>
      <c r="BB375" t="str">
        <f t="shared" si="137"/>
        <v>fill_color=vvlgrey,id=TF7</v>
      </c>
      <c r="BC375" t="str">
        <f t="shared" si="138"/>
        <v>fill_color=yellow,id=TF8</v>
      </c>
      <c r="BD375" t="str">
        <f t="shared" si="139"/>
        <v>fill_color=vvlgrey,id=TF9</v>
      </c>
      <c r="BE375" t="str">
        <f t="shared" si="140"/>
        <v>fill_color=yellow,id=TF10</v>
      </c>
      <c r="BF375" t="str">
        <f t="shared" si="141"/>
        <v>fill_color=vvlgrey,id=TF11</v>
      </c>
      <c r="BG375" t="str">
        <f t="shared" si="142"/>
        <v>fill_color=vvlgrey,id=TF12</v>
      </c>
      <c r="BK375" t="s">
        <v>320</v>
      </c>
      <c r="BL375">
        <v>3</v>
      </c>
      <c r="BM375">
        <v>7001</v>
      </c>
      <c r="BN375">
        <v>8000</v>
      </c>
      <c r="BO375" t="s">
        <v>681</v>
      </c>
      <c r="BP375" t="s">
        <v>265</v>
      </c>
    </row>
    <row r="376" spans="9:68" x14ac:dyDescent="0.25">
      <c r="I376" s="1">
        <v>31</v>
      </c>
      <c r="J376">
        <f t="shared" si="120"/>
        <v>9001</v>
      </c>
      <c r="K376">
        <f t="shared" si="123"/>
        <v>10000</v>
      </c>
      <c r="L376" t="s">
        <v>652</v>
      </c>
      <c r="M376" s="1" t="s">
        <v>221</v>
      </c>
      <c r="N376" s="1" t="str">
        <f>_xlfn.IFNA(VLOOKUP(M376,'SM Target of each TF'!$AT$2:$AV$24, 3, FALSE), "NA")</f>
        <v>NA</v>
      </c>
      <c r="O376" s="1" t="s">
        <v>670</v>
      </c>
      <c r="P376" s="1" t="s">
        <v>670</v>
      </c>
      <c r="Q376" s="1" t="s">
        <v>670</v>
      </c>
      <c r="R376" s="1" t="s">
        <v>670</v>
      </c>
      <c r="S376" s="1" t="s">
        <v>670</v>
      </c>
      <c r="T376" s="1" t="s">
        <v>670</v>
      </c>
      <c r="U376" s="1" t="s">
        <v>670</v>
      </c>
      <c r="V376" s="1" t="s">
        <v>669</v>
      </c>
      <c r="W376" s="1" t="s">
        <v>670</v>
      </c>
      <c r="X376" s="1" t="s">
        <v>670</v>
      </c>
      <c r="Y376" s="1" t="s">
        <v>670</v>
      </c>
      <c r="Z376" s="1" t="s">
        <v>670</v>
      </c>
      <c r="AB376" s="1">
        <v>31</v>
      </c>
      <c r="AC376">
        <f t="shared" si="121"/>
        <v>9001</v>
      </c>
      <c r="AD376">
        <f t="shared" si="124"/>
        <v>10000</v>
      </c>
      <c r="AE376" t="s">
        <v>652</v>
      </c>
      <c r="AG376" s="1">
        <v>31</v>
      </c>
      <c r="AH376">
        <f t="shared" si="122"/>
        <v>9001</v>
      </c>
      <c r="AI376">
        <f t="shared" si="125"/>
        <v>10000</v>
      </c>
      <c r="AJ376" s="1" t="s">
        <v>221</v>
      </c>
      <c r="AQ376" s="1" t="str">
        <f t="shared" si="126"/>
        <v>AN7067</v>
      </c>
      <c r="AR376" s="1">
        <f t="shared" si="127"/>
        <v>31</v>
      </c>
      <c r="AS376" s="1">
        <f t="shared" si="128"/>
        <v>9001</v>
      </c>
      <c r="AT376" s="1">
        <f t="shared" si="129"/>
        <v>10000</v>
      </c>
      <c r="AU376" t="str">
        <f t="shared" si="130"/>
        <v>AN7067|31|9001|10000</v>
      </c>
      <c r="AV376" t="str">
        <f t="shared" si="131"/>
        <v>fill_color=vvlgrey,id=TF1</v>
      </c>
      <c r="AW376" t="str">
        <f t="shared" si="132"/>
        <v>fill_color=vvlgrey,id=TF2</v>
      </c>
      <c r="AX376" t="str">
        <f t="shared" si="133"/>
        <v>fill_color=vvlgrey,id=TF3</v>
      </c>
      <c r="AY376" t="str">
        <f t="shared" si="134"/>
        <v>fill_color=vvlgrey,id=TF4</v>
      </c>
      <c r="AZ376" t="str">
        <f t="shared" si="135"/>
        <v>fill_color=vvlgrey,id=TF5</v>
      </c>
      <c r="BA376" t="str">
        <f t="shared" si="136"/>
        <v>fill_color=vvlgrey,id=TF6</v>
      </c>
      <c r="BB376" t="str">
        <f t="shared" si="137"/>
        <v>fill_color=vvlgrey,id=TF7</v>
      </c>
      <c r="BC376" t="str">
        <f t="shared" si="138"/>
        <v>fill_color=yellow,id=TF8</v>
      </c>
      <c r="BD376" t="str">
        <f t="shared" si="139"/>
        <v>fill_color=vvlgrey,id=TF9</v>
      </c>
      <c r="BE376" t="str">
        <f t="shared" si="140"/>
        <v>fill_color=vvlgrey,id=TF10</v>
      </c>
      <c r="BF376" t="str">
        <f t="shared" si="141"/>
        <v>fill_color=vvlgrey,id=TF11</v>
      </c>
      <c r="BG376" t="str">
        <f t="shared" si="142"/>
        <v>fill_color=vvlgrey,id=TF12</v>
      </c>
      <c r="BK376" t="s">
        <v>320</v>
      </c>
      <c r="BL376">
        <v>3</v>
      </c>
      <c r="BM376">
        <v>7001</v>
      </c>
      <c r="BN376">
        <v>8000</v>
      </c>
      <c r="BO376" t="s">
        <v>682</v>
      </c>
      <c r="BP376" t="s">
        <v>581</v>
      </c>
    </row>
    <row r="377" spans="9:68" x14ac:dyDescent="0.25">
      <c r="I377" s="1">
        <v>31</v>
      </c>
      <c r="J377">
        <f t="shared" si="120"/>
        <v>10001</v>
      </c>
      <c r="K377">
        <f t="shared" si="123"/>
        <v>11000</v>
      </c>
      <c r="L377" t="s">
        <v>651</v>
      </c>
      <c r="M377" s="1" t="s">
        <v>216</v>
      </c>
      <c r="N377" s="1" t="str">
        <f>_xlfn.IFNA(VLOOKUP(M377,'SM Target of each TF'!$AT$2:$AV$24, 3, FALSE), "NA")</f>
        <v>NA</v>
      </c>
      <c r="O377" s="1" t="s">
        <v>670</v>
      </c>
      <c r="P377" s="1" t="s">
        <v>670</v>
      </c>
      <c r="Q377" s="1" t="s">
        <v>670</v>
      </c>
      <c r="R377" s="1" t="s">
        <v>670</v>
      </c>
      <c r="S377" s="1" t="s">
        <v>670</v>
      </c>
      <c r="T377" s="1" t="s">
        <v>670</v>
      </c>
      <c r="U377" s="1" t="s">
        <v>670</v>
      </c>
      <c r="V377" s="1" t="s">
        <v>669</v>
      </c>
      <c r="W377" s="1" t="s">
        <v>670</v>
      </c>
      <c r="X377" s="1" t="s">
        <v>670</v>
      </c>
      <c r="Y377" s="1" t="s">
        <v>669</v>
      </c>
      <c r="Z377" s="1" t="s">
        <v>670</v>
      </c>
      <c r="AB377" s="1">
        <v>31</v>
      </c>
      <c r="AC377">
        <f t="shared" si="121"/>
        <v>10001</v>
      </c>
      <c r="AD377">
        <f t="shared" si="124"/>
        <v>11000</v>
      </c>
      <c r="AE377" t="s">
        <v>651</v>
      </c>
      <c r="AG377" s="1">
        <v>31</v>
      </c>
      <c r="AH377">
        <f t="shared" si="122"/>
        <v>10001</v>
      </c>
      <c r="AI377">
        <f t="shared" si="125"/>
        <v>11000</v>
      </c>
      <c r="AJ377" s="1" t="s">
        <v>216</v>
      </c>
      <c r="AQ377" s="1" t="str">
        <f t="shared" si="126"/>
        <v>AN7068</v>
      </c>
      <c r="AR377" s="1">
        <f t="shared" si="127"/>
        <v>31</v>
      </c>
      <c r="AS377" s="1">
        <f t="shared" si="128"/>
        <v>10001</v>
      </c>
      <c r="AT377" s="1">
        <f t="shared" si="129"/>
        <v>11000</v>
      </c>
      <c r="AU377" t="str">
        <f t="shared" si="130"/>
        <v>AN7068|31|10001|11000</v>
      </c>
      <c r="AV377" t="str">
        <f t="shared" si="131"/>
        <v>fill_color=vvlgrey,id=TF1</v>
      </c>
      <c r="AW377" t="str">
        <f t="shared" si="132"/>
        <v>fill_color=vvlgrey,id=TF2</v>
      </c>
      <c r="AX377" t="str">
        <f t="shared" si="133"/>
        <v>fill_color=vvlgrey,id=TF3</v>
      </c>
      <c r="AY377" t="str">
        <f t="shared" si="134"/>
        <v>fill_color=vvlgrey,id=TF4</v>
      </c>
      <c r="AZ377" t="str">
        <f t="shared" si="135"/>
        <v>fill_color=vvlgrey,id=TF5</v>
      </c>
      <c r="BA377" t="str">
        <f t="shared" si="136"/>
        <v>fill_color=vvlgrey,id=TF6</v>
      </c>
      <c r="BB377" t="str">
        <f t="shared" si="137"/>
        <v>fill_color=vvlgrey,id=TF7</v>
      </c>
      <c r="BC377" t="str">
        <f t="shared" si="138"/>
        <v>fill_color=yellow,id=TF8</v>
      </c>
      <c r="BD377" t="str">
        <f t="shared" si="139"/>
        <v>fill_color=vvlgrey,id=TF9</v>
      </c>
      <c r="BE377" t="str">
        <f t="shared" si="140"/>
        <v>fill_color=vvlgrey,id=TF10</v>
      </c>
      <c r="BF377" t="str">
        <f t="shared" si="141"/>
        <v>fill_color=yellow,id=TF11</v>
      </c>
      <c r="BG377" t="str">
        <f t="shared" si="142"/>
        <v>fill_color=vvlgrey,id=TF12</v>
      </c>
      <c r="BK377" t="s">
        <v>320</v>
      </c>
      <c r="BL377">
        <v>3</v>
      </c>
      <c r="BM377">
        <v>7001</v>
      </c>
      <c r="BN377">
        <v>8000</v>
      </c>
      <c r="BO377" t="s">
        <v>683</v>
      </c>
      <c r="BP377" t="s">
        <v>575</v>
      </c>
    </row>
    <row r="378" spans="9:68" x14ac:dyDescent="0.25">
      <c r="I378" s="1">
        <v>31</v>
      </c>
      <c r="J378">
        <f t="shared" si="120"/>
        <v>11001</v>
      </c>
      <c r="K378">
        <f t="shared" si="123"/>
        <v>12000</v>
      </c>
      <c r="L378" t="s">
        <v>652</v>
      </c>
      <c r="M378" s="1" t="s">
        <v>474</v>
      </c>
      <c r="N378" s="1" t="str">
        <f>_xlfn.IFNA(VLOOKUP(M378,'SM Target of each TF'!$AT$2:$AV$24, 3, FALSE), "NA")</f>
        <v>NA</v>
      </c>
      <c r="O378" s="1" t="s">
        <v>670</v>
      </c>
      <c r="P378" s="1" t="s">
        <v>670</v>
      </c>
      <c r="Q378" s="1" t="s">
        <v>670</v>
      </c>
      <c r="R378" s="1" t="s">
        <v>670</v>
      </c>
      <c r="S378" s="1" t="s">
        <v>670</v>
      </c>
      <c r="T378" s="1" t="s">
        <v>670</v>
      </c>
      <c r="U378" s="1" t="s">
        <v>670</v>
      </c>
      <c r="V378" s="1" t="s">
        <v>670</v>
      </c>
      <c r="W378" s="1" t="s">
        <v>670</v>
      </c>
      <c r="X378" s="1" t="s">
        <v>670</v>
      </c>
      <c r="Y378" s="1" t="s">
        <v>670</v>
      </c>
      <c r="Z378" s="1" t="s">
        <v>670</v>
      </c>
      <c r="AB378" s="1">
        <v>31</v>
      </c>
      <c r="AC378">
        <f t="shared" si="121"/>
        <v>11001</v>
      </c>
      <c r="AD378">
        <f t="shared" si="124"/>
        <v>12000</v>
      </c>
      <c r="AE378" t="s">
        <v>652</v>
      </c>
      <c r="AG378" s="1">
        <v>31</v>
      </c>
      <c r="AH378">
        <f t="shared" si="122"/>
        <v>11001</v>
      </c>
      <c r="AI378">
        <f t="shared" si="125"/>
        <v>12000</v>
      </c>
      <c r="AJ378" s="1" t="s">
        <v>474</v>
      </c>
      <c r="AQ378" s="1" t="str">
        <f t="shared" si="126"/>
        <v>AN7070</v>
      </c>
      <c r="AR378" s="1">
        <f t="shared" si="127"/>
        <v>31</v>
      </c>
      <c r="AS378" s="1">
        <f t="shared" si="128"/>
        <v>11001</v>
      </c>
      <c r="AT378" s="1">
        <f t="shared" si="129"/>
        <v>12000</v>
      </c>
      <c r="AU378" t="str">
        <f t="shared" si="130"/>
        <v>AN7070|31|11001|12000</v>
      </c>
      <c r="AV378" t="str">
        <f t="shared" si="131"/>
        <v>fill_color=vvlgrey,id=TF1</v>
      </c>
      <c r="AW378" t="str">
        <f t="shared" si="132"/>
        <v>fill_color=vvlgrey,id=TF2</v>
      </c>
      <c r="AX378" t="str">
        <f t="shared" si="133"/>
        <v>fill_color=vvlgrey,id=TF3</v>
      </c>
      <c r="AY378" t="str">
        <f t="shared" si="134"/>
        <v>fill_color=vvlgrey,id=TF4</v>
      </c>
      <c r="AZ378" t="str">
        <f t="shared" si="135"/>
        <v>fill_color=vvlgrey,id=TF5</v>
      </c>
      <c r="BA378" t="str">
        <f t="shared" si="136"/>
        <v>fill_color=vvlgrey,id=TF6</v>
      </c>
      <c r="BB378" t="str">
        <f t="shared" si="137"/>
        <v>fill_color=vvlgrey,id=TF7</v>
      </c>
      <c r="BC378" t="str">
        <f t="shared" si="138"/>
        <v>fill_color=vvlgrey,id=TF8</v>
      </c>
      <c r="BD378" t="str">
        <f t="shared" si="139"/>
        <v>fill_color=vvlgrey,id=TF9</v>
      </c>
      <c r="BE378" t="str">
        <f t="shared" si="140"/>
        <v>fill_color=vvlgrey,id=TF10</v>
      </c>
      <c r="BF378" t="str">
        <f t="shared" si="141"/>
        <v>fill_color=vvlgrey,id=TF11</v>
      </c>
      <c r="BG378" t="str">
        <f t="shared" si="142"/>
        <v>fill_color=vvlgrey,id=TF12</v>
      </c>
      <c r="BK378" t="s">
        <v>320</v>
      </c>
      <c r="BL378">
        <v>3</v>
      </c>
      <c r="BM378">
        <v>7001</v>
      </c>
      <c r="BN378">
        <v>8000</v>
      </c>
      <c r="BO378" t="s">
        <v>684</v>
      </c>
      <c r="BP378" t="s">
        <v>120</v>
      </c>
    </row>
    <row r="379" spans="9:68" x14ac:dyDescent="0.25">
      <c r="I379" s="1">
        <v>31</v>
      </c>
      <c r="J379">
        <f t="shared" si="120"/>
        <v>12001</v>
      </c>
      <c r="K379">
        <f t="shared" si="123"/>
        <v>13000</v>
      </c>
      <c r="L379" t="s">
        <v>651</v>
      </c>
      <c r="M379" s="1" t="s">
        <v>475</v>
      </c>
      <c r="N379" s="1" t="str">
        <f>_xlfn.IFNA(VLOOKUP(M379,'SM Target of each TF'!$AT$2:$AV$24, 3, FALSE), "NA")</f>
        <v>NA</v>
      </c>
      <c r="O379" s="1" t="s">
        <v>670</v>
      </c>
      <c r="P379" s="1" t="s">
        <v>670</v>
      </c>
      <c r="Q379" s="1" t="s">
        <v>670</v>
      </c>
      <c r="R379" s="1" t="s">
        <v>670</v>
      </c>
      <c r="S379" s="1" t="s">
        <v>670</v>
      </c>
      <c r="T379" s="1" t="s">
        <v>670</v>
      </c>
      <c r="U379" s="1" t="s">
        <v>670</v>
      </c>
      <c r="V379" s="1" t="s">
        <v>670</v>
      </c>
      <c r="W379" s="1" t="s">
        <v>670</v>
      </c>
      <c r="X379" s="1" t="s">
        <v>670</v>
      </c>
      <c r="Y379" s="1" t="s">
        <v>670</v>
      </c>
      <c r="Z379" s="1" t="s">
        <v>670</v>
      </c>
      <c r="AB379" s="1">
        <v>31</v>
      </c>
      <c r="AC379">
        <f t="shared" si="121"/>
        <v>12001</v>
      </c>
      <c r="AD379">
        <f t="shared" si="124"/>
        <v>13000</v>
      </c>
      <c r="AE379" t="s">
        <v>651</v>
      </c>
      <c r="AG379" s="1">
        <v>31</v>
      </c>
      <c r="AH379">
        <f t="shared" si="122"/>
        <v>12001</v>
      </c>
      <c r="AI379">
        <f t="shared" si="125"/>
        <v>13000</v>
      </c>
      <c r="AJ379" s="1" t="s">
        <v>475</v>
      </c>
      <c r="AQ379" s="1" t="str">
        <f t="shared" si="126"/>
        <v>AN7071</v>
      </c>
      <c r="AR379" s="1">
        <f t="shared" si="127"/>
        <v>31</v>
      </c>
      <c r="AS379" s="1">
        <f t="shared" si="128"/>
        <v>12001</v>
      </c>
      <c r="AT379" s="1">
        <f t="shared" si="129"/>
        <v>13000</v>
      </c>
      <c r="AU379" t="str">
        <f t="shared" si="130"/>
        <v>AN7071|31|12001|13000</v>
      </c>
      <c r="AV379" t="str">
        <f t="shared" si="131"/>
        <v>fill_color=vvlgrey,id=TF1</v>
      </c>
      <c r="AW379" t="str">
        <f t="shared" si="132"/>
        <v>fill_color=vvlgrey,id=TF2</v>
      </c>
      <c r="AX379" t="str">
        <f t="shared" si="133"/>
        <v>fill_color=vvlgrey,id=TF3</v>
      </c>
      <c r="AY379" t="str">
        <f t="shared" si="134"/>
        <v>fill_color=vvlgrey,id=TF4</v>
      </c>
      <c r="AZ379" t="str">
        <f t="shared" si="135"/>
        <v>fill_color=vvlgrey,id=TF5</v>
      </c>
      <c r="BA379" t="str">
        <f t="shared" si="136"/>
        <v>fill_color=vvlgrey,id=TF6</v>
      </c>
      <c r="BB379" t="str">
        <f t="shared" si="137"/>
        <v>fill_color=vvlgrey,id=TF7</v>
      </c>
      <c r="BC379" t="str">
        <f t="shared" si="138"/>
        <v>fill_color=vvlgrey,id=TF8</v>
      </c>
      <c r="BD379" t="str">
        <f t="shared" si="139"/>
        <v>fill_color=vvlgrey,id=TF9</v>
      </c>
      <c r="BE379" t="str">
        <f t="shared" si="140"/>
        <v>fill_color=vvlgrey,id=TF10</v>
      </c>
      <c r="BF379" t="str">
        <f t="shared" si="141"/>
        <v>fill_color=vvlgrey,id=TF11</v>
      </c>
      <c r="BG379" t="str">
        <f t="shared" si="142"/>
        <v>fill_color=vvlgrey,id=TF12</v>
      </c>
      <c r="BK379" t="s">
        <v>320</v>
      </c>
      <c r="BL379">
        <v>3</v>
      </c>
      <c r="BM379">
        <v>7001</v>
      </c>
      <c r="BN379">
        <v>8000</v>
      </c>
      <c r="BO379" t="s">
        <v>685</v>
      </c>
      <c r="BP379" t="s">
        <v>142</v>
      </c>
    </row>
    <row r="380" spans="9:68" x14ac:dyDescent="0.25">
      <c r="I380" s="1">
        <v>31</v>
      </c>
      <c r="J380">
        <f t="shared" si="120"/>
        <v>13001</v>
      </c>
      <c r="K380">
        <f t="shared" si="123"/>
        <v>14000</v>
      </c>
      <c r="L380" t="s">
        <v>652</v>
      </c>
      <c r="M380" s="1" t="s">
        <v>476</v>
      </c>
      <c r="N380" s="1" t="str">
        <f>_xlfn.IFNA(VLOOKUP(M380,'SM Target of each TF'!$AT$2:$AV$24, 3, FALSE), "NA")</f>
        <v>NA</v>
      </c>
      <c r="O380" s="1" t="s">
        <v>670</v>
      </c>
      <c r="P380" s="1" t="s">
        <v>670</v>
      </c>
      <c r="Q380" s="1" t="s">
        <v>670</v>
      </c>
      <c r="R380" s="1" t="s">
        <v>670</v>
      </c>
      <c r="S380" s="1" t="s">
        <v>670</v>
      </c>
      <c r="T380" s="1" t="s">
        <v>670</v>
      </c>
      <c r="U380" s="1" t="s">
        <v>670</v>
      </c>
      <c r="V380" s="1" t="s">
        <v>670</v>
      </c>
      <c r="W380" s="1" t="s">
        <v>670</v>
      </c>
      <c r="X380" s="1" t="s">
        <v>670</v>
      </c>
      <c r="Y380" s="1" t="s">
        <v>670</v>
      </c>
      <c r="Z380" s="1" t="s">
        <v>670</v>
      </c>
      <c r="AB380" s="1">
        <v>31</v>
      </c>
      <c r="AC380">
        <f t="shared" si="121"/>
        <v>13001</v>
      </c>
      <c r="AD380">
        <f t="shared" si="124"/>
        <v>14000</v>
      </c>
      <c r="AE380" t="s">
        <v>652</v>
      </c>
      <c r="AG380" s="1">
        <v>31</v>
      </c>
      <c r="AH380">
        <f t="shared" si="122"/>
        <v>13001</v>
      </c>
      <c r="AI380">
        <f t="shared" si="125"/>
        <v>14000</v>
      </c>
      <c r="AJ380" s="1" t="s">
        <v>476</v>
      </c>
      <c r="AQ380" s="1" t="str">
        <f t="shared" si="126"/>
        <v>AN7072</v>
      </c>
      <c r="AR380" s="1">
        <f t="shared" si="127"/>
        <v>31</v>
      </c>
      <c r="AS380" s="1">
        <f t="shared" si="128"/>
        <v>13001</v>
      </c>
      <c r="AT380" s="1">
        <f t="shared" si="129"/>
        <v>14000</v>
      </c>
      <c r="AU380" t="str">
        <f t="shared" si="130"/>
        <v>AN7072|31|13001|14000</v>
      </c>
      <c r="AV380" t="str">
        <f t="shared" si="131"/>
        <v>fill_color=vvlgrey,id=TF1</v>
      </c>
      <c r="AW380" t="str">
        <f t="shared" si="132"/>
        <v>fill_color=vvlgrey,id=TF2</v>
      </c>
      <c r="AX380" t="str">
        <f t="shared" si="133"/>
        <v>fill_color=vvlgrey,id=TF3</v>
      </c>
      <c r="AY380" t="str">
        <f t="shared" si="134"/>
        <v>fill_color=vvlgrey,id=TF4</v>
      </c>
      <c r="AZ380" t="str">
        <f t="shared" si="135"/>
        <v>fill_color=vvlgrey,id=TF5</v>
      </c>
      <c r="BA380" t="str">
        <f t="shared" si="136"/>
        <v>fill_color=vvlgrey,id=TF6</v>
      </c>
      <c r="BB380" t="str">
        <f t="shared" si="137"/>
        <v>fill_color=vvlgrey,id=TF7</v>
      </c>
      <c r="BC380" t="str">
        <f t="shared" si="138"/>
        <v>fill_color=vvlgrey,id=TF8</v>
      </c>
      <c r="BD380" t="str">
        <f t="shared" si="139"/>
        <v>fill_color=vvlgrey,id=TF9</v>
      </c>
      <c r="BE380" t="str">
        <f t="shared" si="140"/>
        <v>fill_color=vvlgrey,id=TF10</v>
      </c>
      <c r="BF380" t="str">
        <f t="shared" si="141"/>
        <v>fill_color=vvlgrey,id=TF11</v>
      </c>
      <c r="BG380" t="str">
        <f t="shared" si="142"/>
        <v>fill_color=vvlgrey,id=TF12</v>
      </c>
      <c r="BK380" t="s">
        <v>320</v>
      </c>
      <c r="BL380">
        <v>3</v>
      </c>
      <c r="BM380">
        <v>7001</v>
      </c>
      <c r="BN380">
        <v>8000</v>
      </c>
      <c r="BO380" t="s">
        <v>686</v>
      </c>
      <c r="BP380" t="s">
        <v>163</v>
      </c>
    </row>
    <row r="381" spans="9:68" x14ac:dyDescent="0.25">
      <c r="I381" s="1">
        <v>31</v>
      </c>
      <c r="J381">
        <f t="shared" si="120"/>
        <v>14001</v>
      </c>
      <c r="K381">
        <f t="shared" si="123"/>
        <v>15000</v>
      </c>
      <c r="L381" t="s">
        <v>651</v>
      </c>
      <c r="M381" s="1" t="s">
        <v>477</v>
      </c>
      <c r="N381" s="1" t="str">
        <f>_xlfn.IFNA(VLOOKUP(M381,'SM Target of each TF'!$AT$2:$AV$24, 3, FALSE), "NA")</f>
        <v>NA</v>
      </c>
      <c r="O381" s="1" t="s">
        <v>670</v>
      </c>
      <c r="P381" s="1" t="s">
        <v>670</v>
      </c>
      <c r="Q381" s="1" t="s">
        <v>670</v>
      </c>
      <c r="R381" s="1" t="s">
        <v>670</v>
      </c>
      <c r="S381" s="1" t="s">
        <v>670</v>
      </c>
      <c r="T381" s="1" t="s">
        <v>670</v>
      </c>
      <c r="U381" s="1" t="s">
        <v>670</v>
      </c>
      <c r="V381" s="1" t="s">
        <v>670</v>
      </c>
      <c r="W381" s="1" t="s">
        <v>670</v>
      </c>
      <c r="X381" s="1" t="s">
        <v>670</v>
      </c>
      <c r="Y381" s="1" t="s">
        <v>670</v>
      </c>
      <c r="Z381" s="1" t="s">
        <v>670</v>
      </c>
      <c r="AB381" s="1">
        <v>31</v>
      </c>
      <c r="AC381">
        <f t="shared" si="121"/>
        <v>14001</v>
      </c>
      <c r="AD381">
        <f t="shared" si="124"/>
        <v>15000</v>
      </c>
      <c r="AE381" t="s">
        <v>651</v>
      </c>
      <c r="AG381" s="1">
        <v>31</v>
      </c>
      <c r="AH381">
        <f t="shared" si="122"/>
        <v>14001</v>
      </c>
      <c r="AI381">
        <f t="shared" si="125"/>
        <v>15000</v>
      </c>
      <c r="AJ381" s="1" t="s">
        <v>477</v>
      </c>
      <c r="AQ381" s="1" t="str">
        <f t="shared" si="126"/>
        <v>AN7073</v>
      </c>
      <c r="AR381" s="1">
        <f t="shared" si="127"/>
        <v>31</v>
      </c>
      <c r="AS381" s="1">
        <f t="shared" si="128"/>
        <v>14001</v>
      </c>
      <c r="AT381" s="1">
        <f t="shared" si="129"/>
        <v>15000</v>
      </c>
      <c r="AU381" t="str">
        <f t="shared" si="130"/>
        <v>AN7073|31|14001|15000</v>
      </c>
      <c r="AV381" t="str">
        <f t="shared" si="131"/>
        <v>fill_color=vvlgrey,id=TF1</v>
      </c>
      <c r="AW381" t="str">
        <f t="shared" si="132"/>
        <v>fill_color=vvlgrey,id=TF2</v>
      </c>
      <c r="AX381" t="str">
        <f t="shared" si="133"/>
        <v>fill_color=vvlgrey,id=TF3</v>
      </c>
      <c r="AY381" t="str">
        <f t="shared" si="134"/>
        <v>fill_color=vvlgrey,id=TF4</v>
      </c>
      <c r="AZ381" t="str">
        <f t="shared" si="135"/>
        <v>fill_color=vvlgrey,id=TF5</v>
      </c>
      <c r="BA381" t="str">
        <f t="shared" si="136"/>
        <v>fill_color=vvlgrey,id=TF6</v>
      </c>
      <c r="BB381" t="str">
        <f t="shared" si="137"/>
        <v>fill_color=vvlgrey,id=TF7</v>
      </c>
      <c r="BC381" t="str">
        <f t="shared" si="138"/>
        <v>fill_color=vvlgrey,id=TF8</v>
      </c>
      <c r="BD381" t="str">
        <f t="shared" si="139"/>
        <v>fill_color=vvlgrey,id=TF9</v>
      </c>
      <c r="BE381" t="str">
        <f t="shared" si="140"/>
        <v>fill_color=vvlgrey,id=TF10</v>
      </c>
      <c r="BF381" t="str">
        <f t="shared" si="141"/>
        <v>fill_color=vvlgrey,id=TF11</v>
      </c>
      <c r="BG381" t="str">
        <f t="shared" si="142"/>
        <v>fill_color=vvlgrey,id=TF12</v>
      </c>
      <c r="BK381" t="s">
        <v>320</v>
      </c>
      <c r="BL381">
        <v>3</v>
      </c>
      <c r="BM381">
        <v>7001</v>
      </c>
      <c r="BN381">
        <v>8000</v>
      </c>
      <c r="BO381" t="s">
        <v>687</v>
      </c>
      <c r="BP381" t="s">
        <v>576</v>
      </c>
    </row>
    <row r="382" spans="9:68" x14ac:dyDescent="0.25">
      <c r="I382" s="1">
        <v>31</v>
      </c>
      <c r="J382">
        <f t="shared" si="120"/>
        <v>15001</v>
      </c>
      <c r="K382">
        <f t="shared" si="123"/>
        <v>16000</v>
      </c>
      <c r="L382" t="s">
        <v>652</v>
      </c>
      <c r="M382" s="1" t="s">
        <v>80</v>
      </c>
      <c r="N382" s="1" t="str">
        <f>_xlfn.IFNA(VLOOKUP(M382,'SM Target of each TF'!$AT$2:$AV$24, 3, FALSE), "NA")</f>
        <v>NA</v>
      </c>
      <c r="O382" s="1" t="s">
        <v>670</v>
      </c>
      <c r="P382" s="1" t="s">
        <v>670</v>
      </c>
      <c r="Q382" s="1" t="s">
        <v>669</v>
      </c>
      <c r="R382" s="1" t="s">
        <v>670</v>
      </c>
      <c r="S382" s="1" t="s">
        <v>670</v>
      </c>
      <c r="T382" s="1" t="s">
        <v>670</v>
      </c>
      <c r="U382" s="1" t="s">
        <v>670</v>
      </c>
      <c r="V382" s="1" t="s">
        <v>670</v>
      </c>
      <c r="W382" s="1" t="s">
        <v>670</v>
      </c>
      <c r="X382" s="1" t="s">
        <v>670</v>
      </c>
      <c r="Y382" s="1" t="s">
        <v>669</v>
      </c>
      <c r="Z382" s="1" t="s">
        <v>670</v>
      </c>
      <c r="AB382" s="1">
        <v>31</v>
      </c>
      <c r="AC382">
        <f t="shared" si="121"/>
        <v>15001</v>
      </c>
      <c r="AD382">
        <f t="shared" si="124"/>
        <v>16000</v>
      </c>
      <c r="AE382" t="s">
        <v>652</v>
      </c>
      <c r="AG382" s="1">
        <v>31</v>
      </c>
      <c r="AH382">
        <f t="shared" si="122"/>
        <v>15001</v>
      </c>
      <c r="AI382">
        <f t="shared" si="125"/>
        <v>16000</v>
      </c>
      <c r="AJ382" s="1" t="s">
        <v>80</v>
      </c>
      <c r="AQ382" s="1" t="str">
        <f t="shared" si="126"/>
        <v>AN7074</v>
      </c>
      <c r="AR382" s="1">
        <f t="shared" si="127"/>
        <v>31</v>
      </c>
      <c r="AS382" s="1">
        <f t="shared" si="128"/>
        <v>15001</v>
      </c>
      <c r="AT382" s="1">
        <f t="shared" si="129"/>
        <v>16000</v>
      </c>
      <c r="AU382" t="str">
        <f t="shared" si="130"/>
        <v>AN7074|31|15001|16000</v>
      </c>
      <c r="AV382" t="str">
        <f t="shared" si="131"/>
        <v>fill_color=vvlgrey,id=TF1</v>
      </c>
      <c r="AW382" t="str">
        <f t="shared" si="132"/>
        <v>fill_color=vvlgrey,id=TF2</v>
      </c>
      <c r="AX382" t="str">
        <f t="shared" si="133"/>
        <v>fill_color=yellow,id=TF3</v>
      </c>
      <c r="AY382" t="str">
        <f t="shared" si="134"/>
        <v>fill_color=vvlgrey,id=TF4</v>
      </c>
      <c r="AZ382" t="str">
        <f t="shared" si="135"/>
        <v>fill_color=vvlgrey,id=TF5</v>
      </c>
      <c r="BA382" t="str">
        <f t="shared" si="136"/>
        <v>fill_color=vvlgrey,id=TF6</v>
      </c>
      <c r="BB382" t="str">
        <f t="shared" si="137"/>
        <v>fill_color=vvlgrey,id=TF7</v>
      </c>
      <c r="BC382" t="str">
        <f t="shared" si="138"/>
        <v>fill_color=vvlgrey,id=TF8</v>
      </c>
      <c r="BD382" t="str">
        <f t="shared" si="139"/>
        <v>fill_color=vvlgrey,id=TF9</v>
      </c>
      <c r="BE382" t="str">
        <f t="shared" si="140"/>
        <v>fill_color=vvlgrey,id=TF10</v>
      </c>
      <c r="BF382" t="str">
        <f t="shared" si="141"/>
        <v>fill_color=yellow,id=TF11</v>
      </c>
      <c r="BG382" t="str">
        <f t="shared" si="142"/>
        <v>fill_color=vvlgrey,id=TF12</v>
      </c>
      <c r="BK382" t="s">
        <v>320</v>
      </c>
      <c r="BL382">
        <v>3</v>
      </c>
      <c r="BM382">
        <v>7001</v>
      </c>
      <c r="BN382">
        <v>8000</v>
      </c>
      <c r="BO382" t="s">
        <v>688</v>
      </c>
      <c r="BP382" t="s">
        <v>577</v>
      </c>
    </row>
    <row r="383" spans="9:68" x14ac:dyDescent="0.25">
      <c r="I383" s="1">
        <v>31</v>
      </c>
      <c r="J383">
        <f t="shared" si="120"/>
        <v>16001</v>
      </c>
      <c r="K383">
        <f t="shared" si="123"/>
        <v>17000</v>
      </c>
      <c r="L383" t="s">
        <v>651</v>
      </c>
      <c r="M383" s="1" t="s">
        <v>117</v>
      </c>
      <c r="N383" s="1" t="str">
        <f>_xlfn.IFNA(VLOOKUP(M383,'SM Target of each TF'!$AT$2:$AV$24, 3, FALSE), "NA")</f>
        <v>NA</v>
      </c>
      <c r="O383" s="1" t="s">
        <v>670</v>
      </c>
      <c r="P383" s="1" t="s">
        <v>670</v>
      </c>
      <c r="Q383" s="1" t="s">
        <v>669</v>
      </c>
      <c r="R383" s="1" t="s">
        <v>670</v>
      </c>
      <c r="S383" s="1" t="s">
        <v>670</v>
      </c>
      <c r="T383" s="1" t="s">
        <v>670</v>
      </c>
      <c r="U383" s="1" t="s">
        <v>670</v>
      </c>
      <c r="V383" s="1" t="s">
        <v>670</v>
      </c>
      <c r="W383" s="1" t="s">
        <v>670</v>
      </c>
      <c r="X383" s="1" t="s">
        <v>670</v>
      </c>
      <c r="Y383" s="1" t="s">
        <v>669</v>
      </c>
      <c r="Z383" s="1" t="s">
        <v>670</v>
      </c>
      <c r="AB383" s="1">
        <v>31</v>
      </c>
      <c r="AC383">
        <f t="shared" si="121"/>
        <v>16001</v>
      </c>
      <c r="AD383">
        <f t="shared" si="124"/>
        <v>17000</v>
      </c>
      <c r="AE383" t="s">
        <v>651</v>
      </c>
      <c r="AG383" s="1">
        <v>31</v>
      </c>
      <c r="AH383">
        <f t="shared" si="122"/>
        <v>16001</v>
      </c>
      <c r="AI383">
        <f t="shared" si="125"/>
        <v>17000</v>
      </c>
      <c r="AJ383" s="1" t="s">
        <v>117</v>
      </c>
      <c r="AQ383" s="1" t="str">
        <f t="shared" si="126"/>
        <v>AN7075</v>
      </c>
      <c r="AR383" s="1">
        <f t="shared" si="127"/>
        <v>31</v>
      </c>
      <c r="AS383" s="1">
        <f t="shared" si="128"/>
        <v>16001</v>
      </c>
      <c r="AT383" s="1">
        <f t="shared" si="129"/>
        <v>17000</v>
      </c>
      <c r="AU383" t="str">
        <f t="shared" si="130"/>
        <v>AN7075|31|16001|17000</v>
      </c>
      <c r="AV383" t="str">
        <f t="shared" si="131"/>
        <v>fill_color=vvlgrey,id=TF1</v>
      </c>
      <c r="AW383" t="str">
        <f t="shared" si="132"/>
        <v>fill_color=vvlgrey,id=TF2</v>
      </c>
      <c r="AX383" t="str">
        <f t="shared" si="133"/>
        <v>fill_color=yellow,id=TF3</v>
      </c>
      <c r="AY383" t="str">
        <f t="shared" si="134"/>
        <v>fill_color=vvlgrey,id=TF4</v>
      </c>
      <c r="AZ383" t="str">
        <f t="shared" si="135"/>
        <v>fill_color=vvlgrey,id=TF5</v>
      </c>
      <c r="BA383" t="str">
        <f t="shared" si="136"/>
        <v>fill_color=vvlgrey,id=TF6</v>
      </c>
      <c r="BB383" t="str">
        <f t="shared" si="137"/>
        <v>fill_color=vvlgrey,id=TF7</v>
      </c>
      <c r="BC383" t="str">
        <f t="shared" si="138"/>
        <v>fill_color=vvlgrey,id=TF8</v>
      </c>
      <c r="BD383" t="str">
        <f t="shared" si="139"/>
        <v>fill_color=vvlgrey,id=TF9</v>
      </c>
      <c r="BE383" t="str">
        <f t="shared" si="140"/>
        <v>fill_color=vvlgrey,id=TF10</v>
      </c>
      <c r="BF383" t="str">
        <f t="shared" si="141"/>
        <v>fill_color=yellow,id=TF11</v>
      </c>
      <c r="BG383" t="str">
        <f t="shared" si="142"/>
        <v>fill_color=vvlgrey,id=TF12</v>
      </c>
      <c r="BK383" t="s">
        <v>320</v>
      </c>
      <c r="BL383">
        <v>3</v>
      </c>
      <c r="BM383">
        <v>7001</v>
      </c>
      <c r="BN383">
        <v>8000</v>
      </c>
      <c r="BO383" t="s">
        <v>689</v>
      </c>
      <c r="BP383" t="s">
        <v>578</v>
      </c>
    </row>
    <row r="384" spans="9:68" x14ac:dyDescent="0.25">
      <c r="I384" s="1">
        <v>32</v>
      </c>
      <c r="J384">
        <f t="shared" si="120"/>
        <v>1</v>
      </c>
      <c r="K384">
        <f t="shared" si="123"/>
        <v>1000</v>
      </c>
      <c r="L384" t="s">
        <v>652</v>
      </c>
      <c r="M384" s="1" t="s">
        <v>478</v>
      </c>
      <c r="N384" s="1" t="str">
        <f>_xlfn.IFNA(VLOOKUP(M384,'SM Target of each TF'!$AT$2:$AV$24, 3, FALSE), "NA")</f>
        <v>NA</v>
      </c>
      <c r="O384" s="1" t="s">
        <v>670</v>
      </c>
      <c r="P384" s="1" t="s">
        <v>670</v>
      </c>
      <c r="Q384" s="1" t="s">
        <v>670</v>
      </c>
      <c r="R384" s="1" t="s">
        <v>670</v>
      </c>
      <c r="S384" s="1" t="s">
        <v>670</v>
      </c>
      <c r="T384" s="1" t="s">
        <v>670</v>
      </c>
      <c r="U384" s="1" t="s">
        <v>670</v>
      </c>
      <c r="V384" s="1" t="s">
        <v>670</v>
      </c>
      <c r="W384" s="1" t="s">
        <v>670</v>
      </c>
      <c r="X384" s="1" t="s">
        <v>670</v>
      </c>
      <c r="Y384" s="1" t="s">
        <v>670</v>
      </c>
      <c r="Z384" s="1" t="s">
        <v>670</v>
      </c>
      <c r="AB384" s="1">
        <v>32</v>
      </c>
      <c r="AC384">
        <f t="shared" si="121"/>
        <v>1</v>
      </c>
      <c r="AD384">
        <f t="shared" si="124"/>
        <v>1000</v>
      </c>
      <c r="AE384" t="s">
        <v>652</v>
      </c>
      <c r="AG384" s="1">
        <v>32</v>
      </c>
      <c r="AH384">
        <f t="shared" si="122"/>
        <v>1</v>
      </c>
      <c r="AI384">
        <f t="shared" si="125"/>
        <v>1000</v>
      </c>
      <c r="AJ384" s="1" t="s">
        <v>478</v>
      </c>
      <c r="AQ384" s="1" t="str">
        <f t="shared" si="126"/>
        <v>AN10886</v>
      </c>
      <c r="AR384" s="1">
        <f t="shared" si="127"/>
        <v>32</v>
      </c>
      <c r="AS384" s="1">
        <f t="shared" si="128"/>
        <v>1</v>
      </c>
      <c r="AT384" s="1">
        <f t="shared" si="129"/>
        <v>1000</v>
      </c>
      <c r="AU384" t="str">
        <f t="shared" si="130"/>
        <v>AN10886|32|1|1000</v>
      </c>
      <c r="AV384" t="str">
        <f t="shared" si="131"/>
        <v>fill_color=vvlgrey,id=TF1</v>
      </c>
      <c r="AW384" t="str">
        <f t="shared" si="132"/>
        <v>fill_color=vvlgrey,id=TF2</v>
      </c>
      <c r="AX384" t="str">
        <f t="shared" si="133"/>
        <v>fill_color=vvlgrey,id=TF3</v>
      </c>
      <c r="AY384" t="str">
        <f t="shared" si="134"/>
        <v>fill_color=vvlgrey,id=TF4</v>
      </c>
      <c r="AZ384" t="str">
        <f t="shared" si="135"/>
        <v>fill_color=vvlgrey,id=TF5</v>
      </c>
      <c r="BA384" t="str">
        <f t="shared" si="136"/>
        <v>fill_color=vvlgrey,id=TF6</v>
      </c>
      <c r="BB384" t="str">
        <f t="shared" si="137"/>
        <v>fill_color=vvlgrey,id=TF7</v>
      </c>
      <c r="BC384" t="str">
        <f t="shared" si="138"/>
        <v>fill_color=vvlgrey,id=TF8</v>
      </c>
      <c r="BD384" t="str">
        <f t="shared" si="139"/>
        <v>fill_color=vvlgrey,id=TF9</v>
      </c>
      <c r="BE384" t="str">
        <f t="shared" si="140"/>
        <v>fill_color=vvlgrey,id=TF10</v>
      </c>
      <c r="BF384" t="str">
        <f t="shared" si="141"/>
        <v>fill_color=vvlgrey,id=TF11</v>
      </c>
      <c r="BG384" t="str">
        <f t="shared" si="142"/>
        <v>fill_color=vvlgrey,id=TF12</v>
      </c>
      <c r="BK384" t="s">
        <v>320</v>
      </c>
      <c r="BL384">
        <v>3</v>
      </c>
      <c r="BM384">
        <v>7001</v>
      </c>
      <c r="BN384">
        <v>8000</v>
      </c>
      <c r="BO384" t="s">
        <v>690</v>
      </c>
      <c r="BP384" t="s">
        <v>579</v>
      </c>
    </row>
    <row r="385" spans="9:68" x14ac:dyDescent="0.25">
      <c r="I385" s="1">
        <v>32</v>
      </c>
      <c r="J385">
        <f t="shared" si="120"/>
        <v>1001</v>
      </c>
      <c r="K385">
        <f t="shared" si="123"/>
        <v>2000</v>
      </c>
      <c r="L385" t="s">
        <v>651</v>
      </c>
      <c r="M385" s="1" t="s">
        <v>479</v>
      </c>
      <c r="N385" s="1" t="str">
        <f>_xlfn.IFNA(VLOOKUP(M385,'SM Target of each TF'!$AT$2:$AV$24, 3, FALSE), "NA")</f>
        <v>NA</v>
      </c>
      <c r="O385" s="1" t="s">
        <v>670</v>
      </c>
      <c r="P385" s="1" t="s">
        <v>670</v>
      </c>
      <c r="Q385" s="1" t="s">
        <v>670</v>
      </c>
      <c r="R385" s="1" t="s">
        <v>670</v>
      </c>
      <c r="S385" s="1" t="s">
        <v>670</v>
      </c>
      <c r="T385" s="1" t="s">
        <v>670</v>
      </c>
      <c r="U385" s="1" t="s">
        <v>670</v>
      </c>
      <c r="V385" s="1" t="s">
        <v>670</v>
      </c>
      <c r="W385" s="1" t="s">
        <v>670</v>
      </c>
      <c r="X385" s="1" t="s">
        <v>670</v>
      </c>
      <c r="Y385" s="1" t="s">
        <v>670</v>
      </c>
      <c r="Z385" s="1" t="s">
        <v>670</v>
      </c>
      <c r="AB385" s="1">
        <v>32</v>
      </c>
      <c r="AC385">
        <f t="shared" si="121"/>
        <v>1001</v>
      </c>
      <c r="AD385">
        <f t="shared" si="124"/>
        <v>2000</v>
      </c>
      <c r="AE385" t="s">
        <v>651</v>
      </c>
      <c r="AG385" s="1">
        <v>32</v>
      </c>
      <c r="AH385">
        <f t="shared" si="122"/>
        <v>1001</v>
      </c>
      <c r="AI385">
        <f t="shared" si="125"/>
        <v>2000</v>
      </c>
      <c r="AJ385" s="1" t="s">
        <v>479</v>
      </c>
      <c r="AQ385" s="1" t="str">
        <f t="shared" si="126"/>
        <v>AN10887</v>
      </c>
      <c r="AR385" s="1">
        <f t="shared" si="127"/>
        <v>32</v>
      </c>
      <c r="AS385" s="1">
        <f t="shared" si="128"/>
        <v>1001</v>
      </c>
      <c r="AT385" s="1">
        <f t="shared" si="129"/>
        <v>2000</v>
      </c>
      <c r="AU385" t="str">
        <f t="shared" si="130"/>
        <v>AN10887|32|1001|2000</v>
      </c>
      <c r="AV385" t="str">
        <f t="shared" si="131"/>
        <v>fill_color=vvlgrey,id=TF1</v>
      </c>
      <c r="AW385" t="str">
        <f t="shared" si="132"/>
        <v>fill_color=vvlgrey,id=TF2</v>
      </c>
      <c r="AX385" t="str">
        <f t="shared" si="133"/>
        <v>fill_color=vvlgrey,id=TF3</v>
      </c>
      <c r="AY385" t="str">
        <f t="shared" si="134"/>
        <v>fill_color=vvlgrey,id=TF4</v>
      </c>
      <c r="AZ385" t="str">
        <f t="shared" si="135"/>
        <v>fill_color=vvlgrey,id=TF5</v>
      </c>
      <c r="BA385" t="str">
        <f t="shared" si="136"/>
        <v>fill_color=vvlgrey,id=TF6</v>
      </c>
      <c r="BB385" t="str">
        <f t="shared" si="137"/>
        <v>fill_color=vvlgrey,id=TF7</v>
      </c>
      <c r="BC385" t="str">
        <f t="shared" si="138"/>
        <v>fill_color=vvlgrey,id=TF8</v>
      </c>
      <c r="BD385" t="str">
        <f t="shared" si="139"/>
        <v>fill_color=vvlgrey,id=TF9</v>
      </c>
      <c r="BE385" t="str">
        <f t="shared" si="140"/>
        <v>fill_color=vvlgrey,id=TF10</v>
      </c>
      <c r="BF385" t="str">
        <f t="shared" si="141"/>
        <v>fill_color=vvlgrey,id=TF11</v>
      </c>
      <c r="BG385" t="str">
        <f t="shared" si="142"/>
        <v>fill_color=vvlgrey,id=TF12</v>
      </c>
      <c r="BK385" t="s">
        <v>320</v>
      </c>
      <c r="BL385">
        <v>3</v>
      </c>
      <c r="BM385">
        <v>7001</v>
      </c>
      <c r="BN385">
        <v>8000</v>
      </c>
      <c r="BO385" t="s">
        <v>691</v>
      </c>
      <c r="BP385" t="s">
        <v>580</v>
      </c>
    </row>
    <row r="386" spans="9:68" x14ac:dyDescent="0.25">
      <c r="I386" s="1">
        <v>32</v>
      </c>
      <c r="J386">
        <f t="shared" si="120"/>
        <v>2001</v>
      </c>
      <c r="K386">
        <f t="shared" si="123"/>
        <v>3000</v>
      </c>
      <c r="L386" t="s">
        <v>652</v>
      </c>
      <c r="M386" s="1" t="s">
        <v>222</v>
      </c>
      <c r="N386" s="1" t="str">
        <f>_xlfn.IFNA(VLOOKUP(M386,'SM Target of each TF'!$AT$2:$AV$24, 3, FALSE), "NA")</f>
        <v>NA</v>
      </c>
      <c r="O386" s="1" t="s">
        <v>670</v>
      </c>
      <c r="P386" s="1" t="s">
        <v>670</v>
      </c>
      <c r="Q386" s="1" t="s">
        <v>670</v>
      </c>
      <c r="R386" s="1" t="s">
        <v>670</v>
      </c>
      <c r="S386" s="1" t="s">
        <v>670</v>
      </c>
      <c r="T386" s="1" t="s">
        <v>670</v>
      </c>
      <c r="U386" s="1" t="s">
        <v>670</v>
      </c>
      <c r="V386" s="1" t="s">
        <v>669</v>
      </c>
      <c r="W386" s="1" t="s">
        <v>670</v>
      </c>
      <c r="X386" s="1" t="s">
        <v>669</v>
      </c>
      <c r="Y386" s="1" t="s">
        <v>669</v>
      </c>
      <c r="Z386" s="1" t="s">
        <v>670</v>
      </c>
      <c r="AB386" s="1">
        <v>32</v>
      </c>
      <c r="AC386">
        <f t="shared" si="121"/>
        <v>2001</v>
      </c>
      <c r="AD386">
        <f t="shared" si="124"/>
        <v>3000</v>
      </c>
      <c r="AE386" t="s">
        <v>652</v>
      </c>
      <c r="AG386" s="1">
        <v>32</v>
      </c>
      <c r="AH386">
        <f t="shared" si="122"/>
        <v>2001</v>
      </c>
      <c r="AI386">
        <f t="shared" si="125"/>
        <v>3000</v>
      </c>
      <c r="AJ386" s="1" t="s">
        <v>222</v>
      </c>
      <c r="AQ386" s="1" t="str">
        <f t="shared" si="126"/>
        <v>AN7081</v>
      </c>
      <c r="AR386" s="1">
        <f t="shared" si="127"/>
        <v>32</v>
      </c>
      <c r="AS386" s="1">
        <f t="shared" si="128"/>
        <v>2001</v>
      </c>
      <c r="AT386" s="1">
        <f t="shared" si="129"/>
        <v>3000</v>
      </c>
      <c r="AU386" t="str">
        <f t="shared" si="130"/>
        <v>AN7081|32|2001|3000</v>
      </c>
      <c r="AV386" t="str">
        <f t="shared" si="131"/>
        <v>fill_color=vvlgrey,id=TF1</v>
      </c>
      <c r="AW386" t="str">
        <f t="shared" si="132"/>
        <v>fill_color=vvlgrey,id=TF2</v>
      </c>
      <c r="AX386" t="str">
        <f t="shared" si="133"/>
        <v>fill_color=vvlgrey,id=TF3</v>
      </c>
      <c r="AY386" t="str">
        <f t="shared" si="134"/>
        <v>fill_color=vvlgrey,id=TF4</v>
      </c>
      <c r="AZ386" t="str">
        <f t="shared" si="135"/>
        <v>fill_color=vvlgrey,id=TF5</v>
      </c>
      <c r="BA386" t="str">
        <f t="shared" si="136"/>
        <v>fill_color=vvlgrey,id=TF6</v>
      </c>
      <c r="BB386" t="str">
        <f t="shared" si="137"/>
        <v>fill_color=vvlgrey,id=TF7</v>
      </c>
      <c r="BC386" t="str">
        <f t="shared" si="138"/>
        <v>fill_color=yellow,id=TF8</v>
      </c>
      <c r="BD386" t="str">
        <f t="shared" si="139"/>
        <v>fill_color=vvlgrey,id=TF9</v>
      </c>
      <c r="BE386" t="str">
        <f t="shared" si="140"/>
        <v>fill_color=yellow,id=TF10</v>
      </c>
      <c r="BF386" t="str">
        <f t="shared" si="141"/>
        <v>fill_color=yellow,id=TF11</v>
      </c>
      <c r="BG386" t="str">
        <f t="shared" si="142"/>
        <v>fill_color=vvlgrey,id=TF12</v>
      </c>
      <c r="BK386" t="s">
        <v>320</v>
      </c>
      <c r="BL386">
        <v>3</v>
      </c>
      <c r="BM386">
        <v>7001</v>
      </c>
      <c r="BN386">
        <v>8000</v>
      </c>
      <c r="BO386" t="s">
        <v>692</v>
      </c>
      <c r="BP386" t="s">
        <v>582</v>
      </c>
    </row>
    <row r="387" spans="9:68" x14ac:dyDescent="0.25">
      <c r="I387" s="1">
        <v>32</v>
      </c>
      <c r="J387">
        <f t="shared" ref="J387:J450" si="143">IF(I387 &lt;&gt; I386, 1, K386+1)</f>
        <v>3001</v>
      </c>
      <c r="K387">
        <f t="shared" si="123"/>
        <v>4000</v>
      </c>
      <c r="L387" t="s">
        <v>651</v>
      </c>
      <c r="M387" s="1" t="s">
        <v>480</v>
      </c>
      <c r="N387" s="1" t="str">
        <f>_xlfn.IFNA(VLOOKUP(M387,'SM Target of each TF'!$AT$2:$AV$24, 3, FALSE), "NA")</f>
        <v>NA</v>
      </c>
      <c r="O387" s="1" t="s">
        <v>670</v>
      </c>
      <c r="P387" s="1" t="s">
        <v>670</v>
      </c>
      <c r="Q387" s="1" t="s">
        <v>670</v>
      </c>
      <c r="R387" s="1" t="s">
        <v>670</v>
      </c>
      <c r="S387" s="1" t="s">
        <v>670</v>
      </c>
      <c r="T387" s="1" t="s">
        <v>670</v>
      </c>
      <c r="U387" s="1" t="s">
        <v>670</v>
      </c>
      <c r="V387" s="1" t="s">
        <v>670</v>
      </c>
      <c r="W387" s="1" t="s">
        <v>670</v>
      </c>
      <c r="X387" s="1" t="s">
        <v>670</v>
      </c>
      <c r="Y387" s="1" t="s">
        <v>670</v>
      </c>
      <c r="Z387" s="1" t="s">
        <v>670</v>
      </c>
      <c r="AB387" s="1">
        <v>32</v>
      </c>
      <c r="AC387">
        <f t="shared" ref="AC387:AC450" si="144">IF(AB387 &lt;&gt; AB386, 1, AD386+1)</f>
        <v>3001</v>
      </c>
      <c r="AD387">
        <f t="shared" si="124"/>
        <v>4000</v>
      </c>
      <c r="AE387" t="s">
        <v>651</v>
      </c>
      <c r="AG387" s="1">
        <v>32</v>
      </c>
      <c r="AH387">
        <f t="shared" ref="AH387:AH450" si="145">IF(AG387 &lt;&gt; AG386, 1, AI386+1)</f>
        <v>3001</v>
      </c>
      <c r="AI387">
        <f t="shared" si="125"/>
        <v>4000</v>
      </c>
      <c r="AJ387" s="1" t="s">
        <v>480</v>
      </c>
      <c r="AQ387" s="1" t="str">
        <f t="shared" si="126"/>
        <v>AN7083</v>
      </c>
      <c r="AR387" s="1">
        <f t="shared" si="127"/>
        <v>32</v>
      </c>
      <c r="AS387" s="1">
        <f t="shared" si="128"/>
        <v>3001</v>
      </c>
      <c r="AT387" s="1">
        <f t="shared" si="129"/>
        <v>4000</v>
      </c>
      <c r="AU387" t="str">
        <f t="shared" si="130"/>
        <v>AN7083|32|3001|4000</v>
      </c>
      <c r="AV387" t="str">
        <f t="shared" si="131"/>
        <v>fill_color=vvlgrey,id=TF1</v>
      </c>
      <c r="AW387" t="str">
        <f t="shared" si="132"/>
        <v>fill_color=vvlgrey,id=TF2</v>
      </c>
      <c r="AX387" t="str">
        <f t="shared" si="133"/>
        <v>fill_color=vvlgrey,id=TF3</v>
      </c>
      <c r="AY387" t="str">
        <f t="shared" si="134"/>
        <v>fill_color=vvlgrey,id=TF4</v>
      </c>
      <c r="AZ387" t="str">
        <f t="shared" si="135"/>
        <v>fill_color=vvlgrey,id=TF5</v>
      </c>
      <c r="BA387" t="str">
        <f t="shared" si="136"/>
        <v>fill_color=vvlgrey,id=TF6</v>
      </c>
      <c r="BB387" t="str">
        <f t="shared" si="137"/>
        <v>fill_color=vvlgrey,id=TF7</v>
      </c>
      <c r="BC387" t="str">
        <f t="shared" si="138"/>
        <v>fill_color=vvlgrey,id=TF8</v>
      </c>
      <c r="BD387" t="str">
        <f t="shared" si="139"/>
        <v>fill_color=vvlgrey,id=TF9</v>
      </c>
      <c r="BE387" t="str">
        <f t="shared" si="140"/>
        <v>fill_color=vvlgrey,id=TF10</v>
      </c>
      <c r="BF387" t="str">
        <f t="shared" si="141"/>
        <v>fill_color=vvlgrey,id=TF11</v>
      </c>
      <c r="BG387" t="str">
        <f t="shared" si="142"/>
        <v>fill_color=vvlgrey,id=TF12</v>
      </c>
      <c r="BK387" t="s">
        <v>186</v>
      </c>
      <c r="BL387">
        <v>3</v>
      </c>
      <c r="BM387">
        <v>8001</v>
      </c>
      <c r="BN387">
        <v>9000</v>
      </c>
      <c r="BO387" t="s">
        <v>681</v>
      </c>
      <c r="BP387" t="s">
        <v>265</v>
      </c>
    </row>
    <row r="388" spans="9:68" x14ac:dyDescent="0.25">
      <c r="I388" s="1">
        <v>32</v>
      </c>
      <c r="J388">
        <f t="shared" si="143"/>
        <v>4001</v>
      </c>
      <c r="K388">
        <f t="shared" ref="K388:K451" si="146">J388+999</f>
        <v>5000</v>
      </c>
      <c r="L388" t="s">
        <v>652</v>
      </c>
      <c r="M388" s="1" t="s">
        <v>159</v>
      </c>
      <c r="N388" s="1" t="str">
        <f>_xlfn.IFNA(VLOOKUP(M388,'SM Target of each TF'!$AT$2:$AV$24, 3, FALSE), "NA")</f>
        <v>NA</v>
      </c>
      <c r="O388" s="1" t="s">
        <v>670</v>
      </c>
      <c r="P388" s="1" t="s">
        <v>670</v>
      </c>
      <c r="Q388" s="1" t="s">
        <v>670</v>
      </c>
      <c r="R388" s="1" t="s">
        <v>669</v>
      </c>
      <c r="S388" s="1" t="s">
        <v>670</v>
      </c>
      <c r="T388" s="1" t="s">
        <v>669</v>
      </c>
      <c r="U388" s="1" t="s">
        <v>670</v>
      </c>
      <c r="V388" s="1" t="s">
        <v>670</v>
      </c>
      <c r="W388" s="1" t="s">
        <v>670</v>
      </c>
      <c r="X388" s="1" t="s">
        <v>670</v>
      </c>
      <c r="Y388" s="1" t="s">
        <v>670</v>
      </c>
      <c r="Z388" s="1" t="s">
        <v>670</v>
      </c>
      <c r="AB388" s="1">
        <v>32</v>
      </c>
      <c r="AC388">
        <f t="shared" si="144"/>
        <v>4001</v>
      </c>
      <c r="AD388">
        <f t="shared" ref="AD388:AD451" si="147">AC388+999</f>
        <v>5000</v>
      </c>
      <c r="AE388" t="s">
        <v>652</v>
      </c>
      <c r="AG388" s="1">
        <v>32</v>
      </c>
      <c r="AH388">
        <f t="shared" si="145"/>
        <v>4001</v>
      </c>
      <c r="AI388">
        <f t="shared" ref="AI388:AI451" si="148">AH388+999</f>
        <v>5000</v>
      </c>
      <c r="AJ388" s="1" t="s">
        <v>159</v>
      </c>
      <c r="AQ388" s="1" t="str">
        <f t="shared" ref="AQ388:AQ451" si="149">M388</f>
        <v>AN7084</v>
      </c>
      <c r="AR388" s="1">
        <f t="shared" ref="AR388:AR451" si="150">I388</f>
        <v>32</v>
      </c>
      <c r="AS388" s="1">
        <f t="shared" ref="AS388:AS451" si="151">J388</f>
        <v>4001</v>
      </c>
      <c r="AT388" s="1">
        <f t="shared" ref="AT388:AT451" si="152">K388</f>
        <v>5000</v>
      </c>
      <c r="AU388" t="str">
        <f t="shared" ref="AU388:AU451" si="153">AQ388&amp;"|"&amp;AR388&amp;"|"&amp;AS388&amp;"|"&amp;AT388</f>
        <v>AN7084|32|4001|5000</v>
      </c>
      <c r="AV388" t="str">
        <f t="shared" ref="AV388:AV451" si="154">"fill_color="&amp;IF(O388="Up", "dred", IF(O388="Down", "dblue", IF(O388="Unknown", "yellow", "vvlgrey")))&amp;",id="&amp;AV$1</f>
        <v>fill_color=vvlgrey,id=TF1</v>
      </c>
      <c r="AW388" t="str">
        <f t="shared" ref="AW388:AW451" si="155">"fill_color="&amp;IF(P388="Up", "dred", IF(P388="Down", "dblue", IF(P388="Unknown", "yellow", "vvlgrey")))&amp;",id="&amp;AW$1</f>
        <v>fill_color=vvlgrey,id=TF2</v>
      </c>
      <c r="AX388" t="str">
        <f t="shared" ref="AX388:AX451" si="156">"fill_color="&amp;IF(Q388="Up", "dred", IF(Q388="Down", "dblue", IF(Q388="Unknown", "yellow", "vvlgrey")))&amp;",id="&amp;AX$1</f>
        <v>fill_color=vvlgrey,id=TF3</v>
      </c>
      <c r="AY388" t="str">
        <f t="shared" ref="AY388:AY451" si="157">"fill_color="&amp;IF(R388="Up", "dred", IF(R388="Down", "dblue", IF(R388="Unknown", "yellow", "vvlgrey")))&amp;",id="&amp;AY$1</f>
        <v>fill_color=yellow,id=TF4</v>
      </c>
      <c r="AZ388" t="str">
        <f t="shared" ref="AZ388:AZ451" si="158">"fill_color="&amp;IF(S388="Up", "dred", IF(S388="Down", "dblue", IF(S388="Unknown", "yellow", "vvlgrey")))&amp;",id="&amp;AZ$1</f>
        <v>fill_color=vvlgrey,id=TF5</v>
      </c>
      <c r="BA388" t="str">
        <f t="shared" ref="BA388:BA451" si="159">"fill_color="&amp;IF(T388="Up", "dred", IF(T388="Down", "dblue", IF(T388="Unknown", "yellow", "vvlgrey")))&amp;",id="&amp;BA$1</f>
        <v>fill_color=yellow,id=TF6</v>
      </c>
      <c r="BB388" t="str">
        <f t="shared" ref="BB388:BB451" si="160">"fill_color="&amp;IF(U388="Up", "dred", IF(U388="Down", "dblue", IF(U388="Unknown", "yellow", "vvlgrey")))&amp;",id="&amp;BB$1</f>
        <v>fill_color=vvlgrey,id=TF7</v>
      </c>
      <c r="BC388" t="str">
        <f t="shared" ref="BC388:BC451" si="161">"fill_color="&amp;IF(V388="Up", "dred", IF(V388="Down", "dblue", IF(V388="Unknown", "yellow", "vvlgrey")))&amp;",id="&amp;BC$1</f>
        <v>fill_color=vvlgrey,id=TF8</v>
      </c>
      <c r="BD388" t="str">
        <f t="shared" ref="BD388:BD451" si="162">"fill_color="&amp;IF(W388="Up", "dred", IF(W388="Down", "dblue", IF(W388="Unknown", "yellow", "vvlgrey")))&amp;",id="&amp;BD$1</f>
        <v>fill_color=vvlgrey,id=TF9</v>
      </c>
      <c r="BE388" t="str">
        <f t="shared" ref="BE388:BE451" si="163">"fill_color="&amp;IF(X388="Up", "dred", IF(X388="Down", "dblue", IF(X388="Unknown", "yellow", "vvlgrey")))&amp;",id="&amp;BE$1</f>
        <v>fill_color=vvlgrey,id=TF10</v>
      </c>
      <c r="BF388" t="str">
        <f t="shared" ref="BF388:BF451" si="164">"fill_color="&amp;IF(Y388="Up", "dred", IF(Y388="Down", "dblue", IF(Y388="Unknown", "yellow", "vvlgrey")))&amp;",id="&amp;BF$1</f>
        <v>fill_color=vvlgrey,id=TF11</v>
      </c>
      <c r="BG388" t="str">
        <f t="shared" ref="BG388:BG451" si="165">"fill_color="&amp;IF(Z388="Up", "dred", IF(Z388="Down", "dblue", IF(Z388="Unknown", "yellow", "vvlgrey")))&amp;",id="&amp;BG$1</f>
        <v>fill_color=vvlgrey,id=TF12</v>
      </c>
      <c r="BK388" t="s">
        <v>186</v>
      </c>
      <c r="BL388">
        <v>3</v>
      </c>
      <c r="BM388">
        <v>8001</v>
      </c>
      <c r="BN388">
        <v>9000</v>
      </c>
      <c r="BO388" t="s">
        <v>682</v>
      </c>
      <c r="BP388" t="s">
        <v>581</v>
      </c>
    </row>
    <row r="389" spans="9:68" x14ac:dyDescent="0.25">
      <c r="I389" s="1">
        <v>32</v>
      </c>
      <c r="J389">
        <f t="shared" si="143"/>
        <v>5001</v>
      </c>
      <c r="K389">
        <f t="shared" si="146"/>
        <v>6000</v>
      </c>
      <c r="L389" t="s">
        <v>651</v>
      </c>
      <c r="M389" s="1" t="s">
        <v>481</v>
      </c>
      <c r="N389" s="1" t="str">
        <f>_xlfn.IFNA(VLOOKUP(M389,'SM Target of each TF'!$AT$2:$AV$24, 3, FALSE), "NA")</f>
        <v>NA</v>
      </c>
      <c r="O389" s="1" t="s">
        <v>670</v>
      </c>
      <c r="P389" s="1" t="s">
        <v>670</v>
      </c>
      <c r="Q389" s="1" t="s">
        <v>670</v>
      </c>
      <c r="R389" s="1" t="s">
        <v>670</v>
      </c>
      <c r="S389" s="1" t="s">
        <v>670</v>
      </c>
      <c r="T389" s="1" t="s">
        <v>670</v>
      </c>
      <c r="U389" s="1" t="s">
        <v>670</v>
      </c>
      <c r="V389" s="1" t="s">
        <v>670</v>
      </c>
      <c r="W389" s="1" t="s">
        <v>670</v>
      </c>
      <c r="X389" s="1" t="s">
        <v>670</v>
      </c>
      <c r="Y389" s="1" t="s">
        <v>670</v>
      </c>
      <c r="Z389" s="1" t="s">
        <v>670</v>
      </c>
      <c r="AB389" s="1">
        <v>32</v>
      </c>
      <c r="AC389">
        <f t="shared" si="144"/>
        <v>5001</v>
      </c>
      <c r="AD389">
        <f t="shared" si="147"/>
        <v>6000</v>
      </c>
      <c r="AE389" t="s">
        <v>651</v>
      </c>
      <c r="AG389" s="1">
        <v>32</v>
      </c>
      <c r="AH389">
        <f t="shared" si="145"/>
        <v>5001</v>
      </c>
      <c r="AI389">
        <f t="shared" si="148"/>
        <v>6000</v>
      </c>
      <c r="AJ389" s="1" t="s">
        <v>481</v>
      </c>
      <c r="AQ389" s="1" t="str">
        <f t="shared" si="149"/>
        <v>AN7086</v>
      </c>
      <c r="AR389" s="1">
        <f t="shared" si="150"/>
        <v>32</v>
      </c>
      <c r="AS389" s="1">
        <f t="shared" si="151"/>
        <v>5001</v>
      </c>
      <c r="AT389" s="1">
        <f t="shared" si="152"/>
        <v>6000</v>
      </c>
      <c r="AU389" t="str">
        <f t="shared" si="153"/>
        <v>AN7086|32|5001|6000</v>
      </c>
      <c r="AV389" t="str">
        <f t="shared" si="154"/>
        <v>fill_color=vvlgrey,id=TF1</v>
      </c>
      <c r="AW389" t="str">
        <f t="shared" si="155"/>
        <v>fill_color=vvlgrey,id=TF2</v>
      </c>
      <c r="AX389" t="str">
        <f t="shared" si="156"/>
        <v>fill_color=vvlgrey,id=TF3</v>
      </c>
      <c r="AY389" t="str">
        <f t="shared" si="157"/>
        <v>fill_color=vvlgrey,id=TF4</v>
      </c>
      <c r="AZ389" t="str">
        <f t="shared" si="158"/>
        <v>fill_color=vvlgrey,id=TF5</v>
      </c>
      <c r="BA389" t="str">
        <f t="shared" si="159"/>
        <v>fill_color=vvlgrey,id=TF6</v>
      </c>
      <c r="BB389" t="str">
        <f t="shared" si="160"/>
        <v>fill_color=vvlgrey,id=TF7</v>
      </c>
      <c r="BC389" t="str">
        <f t="shared" si="161"/>
        <v>fill_color=vvlgrey,id=TF8</v>
      </c>
      <c r="BD389" t="str">
        <f t="shared" si="162"/>
        <v>fill_color=vvlgrey,id=TF9</v>
      </c>
      <c r="BE389" t="str">
        <f t="shared" si="163"/>
        <v>fill_color=vvlgrey,id=TF10</v>
      </c>
      <c r="BF389" t="str">
        <f t="shared" si="164"/>
        <v>fill_color=vvlgrey,id=TF11</v>
      </c>
      <c r="BG389" t="str">
        <f t="shared" si="165"/>
        <v>fill_color=vvlgrey,id=TF12</v>
      </c>
      <c r="BK389" t="s">
        <v>186</v>
      </c>
      <c r="BL389">
        <v>3</v>
      </c>
      <c r="BM389">
        <v>8001</v>
      </c>
      <c r="BN389">
        <v>9000</v>
      </c>
      <c r="BO389" t="s">
        <v>683</v>
      </c>
      <c r="BP389" t="s">
        <v>575</v>
      </c>
    </row>
    <row r="390" spans="9:68" x14ac:dyDescent="0.25">
      <c r="I390" s="1">
        <v>32</v>
      </c>
      <c r="J390">
        <f t="shared" si="143"/>
        <v>6001</v>
      </c>
      <c r="K390">
        <f t="shared" si="146"/>
        <v>7000</v>
      </c>
      <c r="L390" t="s">
        <v>652</v>
      </c>
      <c r="M390" s="1" t="s">
        <v>482</v>
      </c>
      <c r="N390" s="1" t="str">
        <f>_xlfn.IFNA(VLOOKUP(M390,'SM Target of each TF'!$AT$2:$AV$24, 3, FALSE), "NA")</f>
        <v>NA</v>
      </c>
      <c r="O390" s="1" t="s">
        <v>670</v>
      </c>
      <c r="P390" s="1" t="s">
        <v>670</v>
      </c>
      <c r="Q390" s="1" t="s">
        <v>670</v>
      </c>
      <c r="R390" s="1" t="s">
        <v>670</v>
      </c>
      <c r="S390" s="1" t="s">
        <v>670</v>
      </c>
      <c r="T390" s="1" t="s">
        <v>670</v>
      </c>
      <c r="U390" s="1" t="s">
        <v>670</v>
      </c>
      <c r="V390" s="1" t="s">
        <v>670</v>
      </c>
      <c r="W390" s="1" t="s">
        <v>670</v>
      </c>
      <c r="X390" s="1" t="s">
        <v>670</v>
      </c>
      <c r="Y390" s="1" t="s">
        <v>670</v>
      </c>
      <c r="Z390" s="1" t="s">
        <v>670</v>
      </c>
      <c r="AB390" s="1">
        <v>32</v>
      </c>
      <c r="AC390">
        <f t="shared" si="144"/>
        <v>6001</v>
      </c>
      <c r="AD390">
        <f t="shared" si="147"/>
        <v>7000</v>
      </c>
      <c r="AE390" t="s">
        <v>652</v>
      </c>
      <c r="AG390" s="1">
        <v>32</v>
      </c>
      <c r="AH390">
        <f t="shared" si="145"/>
        <v>6001</v>
      </c>
      <c r="AI390">
        <f t="shared" si="148"/>
        <v>7000</v>
      </c>
      <c r="AJ390" s="1" t="s">
        <v>482</v>
      </c>
      <c r="AQ390" s="1" t="str">
        <f t="shared" si="149"/>
        <v>AN7087</v>
      </c>
      <c r="AR390" s="1">
        <f t="shared" si="150"/>
        <v>32</v>
      </c>
      <c r="AS390" s="1">
        <f t="shared" si="151"/>
        <v>6001</v>
      </c>
      <c r="AT390" s="1">
        <f t="shared" si="152"/>
        <v>7000</v>
      </c>
      <c r="AU390" t="str">
        <f t="shared" si="153"/>
        <v>AN7087|32|6001|7000</v>
      </c>
      <c r="AV390" t="str">
        <f t="shared" si="154"/>
        <v>fill_color=vvlgrey,id=TF1</v>
      </c>
      <c r="AW390" t="str">
        <f t="shared" si="155"/>
        <v>fill_color=vvlgrey,id=TF2</v>
      </c>
      <c r="AX390" t="str">
        <f t="shared" si="156"/>
        <v>fill_color=vvlgrey,id=TF3</v>
      </c>
      <c r="AY390" t="str">
        <f t="shared" si="157"/>
        <v>fill_color=vvlgrey,id=TF4</v>
      </c>
      <c r="AZ390" t="str">
        <f t="shared" si="158"/>
        <v>fill_color=vvlgrey,id=TF5</v>
      </c>
      <c r="BA390" t="str">
        <f t="shared" si="159"/>
        <v>fill_color=vvlgrey,id=TF6</v>
      </c>
      <c r="BB390" t="str">
        <f t="shared" si="160"/>
        <v>fill_color=vvlgrey,id=TF7</v>
      </c>
      <c r="BC390" t="str">
        <f t="shared" si="161"/>
        <v>fill_color=vvlgrey,id=TF8</v>
      </c>
      <c r="BD390" t="str">
        <f t="shared" si="162"/>
        <v>fill_color=vvlgrey,id=TF9</v>
      </c>
      <c r="BE390" t="str">
        <f t="shared" si="163"/>
        <v>fill_color=vvlgrey,id=TF10</v>
      </c>
      <c r="BF390" t="str">
        <f t="shared" si="164"/>
        <v>fill_color=vvlgrey,id=TF11</v>
      </c>
      <c r="BG390" t="str">
        <f t="shared" si="165"/>
        <v>fill_color=vvlgrey,id=TF12</v>
      </c>
      <c r="BK390" t="s">
        <v>186</v>
      </c>
      <c r="BL390">
        <v>3</v>
      </c>
      <c r="BM390">
        <v>8001</v>
      </c>
      <c r="BN390">
        <v>9000</v>
      </c>
      <c r="BO390" t="s">
        <v>684</v>
      </c>
      <c r="BP390" t="s">
        <v>120</v>
      </c>
    </row>
    <row r="391" spans="9:68" x14ac:dyDescent="0.25">
      <c r="I391" s="1">
        <v>32</v>
      </c>
      <c r="J391">
        <f t="shared" si="143"/>
        <v>7001</v>
      </c>
      <c r="K391">
        <f t="shared" si="146"/>
        <v>8000</v>
      </c>
      <c r="L391" t="s">
        <v>651</v>
      </c>
      <c r="M391" s="1" t="s">
        <v>483</v>
      </c>
      <c r="N391" s="1" t="str">
        <f>_xlfn.IFNA(VLOOKUP(M391,'SM Target of each TF'!$AT$2:$AV$24, 3, FALSE), "NA")</f>
        <v>NA</v>
      </c>
      <c r="O391" s="1" t="s">
        <v>670</v>
      </c>
      <c r="P391" s="1" t="s">
        <v>670</v>
      </c>
      <c r="Q391" s="1" t="s">
        <v>670</v>
      </c>
      <c r="R391" s="1" t="s">
        <v>670</v>
      </c>
      <c r="S391" s="1" t="s">
        <v>670</v>
      </c>
      <c r="T391" s="1" t="s">
        <v>670</v>
      </c>
      <c r="U391" s="1" t="s">
        <v>670</v>
      </c>
      <c r="V391" s="1" t="s">
        <v>670</v>
      </c>
      <c r="W391" s="1" t="s">
        <v>670</v>
      </c>
      <c r="X391" s="1" t="s">
        <v>670</v>
      </c>
      <c r="Y391" s="1" t="s">
        <v>670</v>
      </c>
      <c r="Z391" s="1" t="s">
        <v>670</v>
      </c>
      <c r="AB391" s="1">
        <v>32</v>
      </c>
      <c r="AC391">
        <f t="shared" si="144"/>
        <v>7001</v>
      </c>
      <c r="AD391">
        <f t="shared" si="147"/>
        <v>8000</v>
      </c>
      <c r="AE391" t="s">
        <v>651</v>
      </c>
      <c r="AG391" s="1">
        <v>32</v>
      </c>
      <c r="AH391">
        <f t="shared" si="145"/>
        <v>7001</v>
      </c>
      <c r="AI391">
        <f t="shared" si="148"/>
        <v>8000</v>
      </c>
      <c r="AJ391" s="1" t="s">
        <v>483</v>
      </c>
      <c r="AQ391" s="1" t="str">
        <f t="shared" si="149"/>
        <v>AN7088</v>
      </c>
      <c r="AR391" s="1">
        <f t="shared" si="150"/>
        <v>32</v>
      </c>
      <c r="AS391" s="1">
        <f t="shared" si="151"/>
        <v>7001</v>
      </c>
      <c r="AT391" s="1">
        <f t="shared" si="152"/>
        <v>8000</v>
      </c>
      <c r="AU391" t="str">
        <f t="shared" si="153"/>
        <v>AN7088|32|7001|8000</v>
      </c>
      <c r="AV391" t="str">
        <f t="shared" si="154"/>
        <v>fill_color=vvlgrey,id=TF1</v>
      </c>
      <c r="AW391" t="str">
        <f t="shared" si="155"/>
        <v>fill_color=vvlgrey,id=TF2</v>
      </c>
      <c r="AX391" t="str">
        <f t="shared" si="156"/>
        <v>fill_color=vvlgrey,id=TF3</v>
      </c>
      <c r="AY391" t="str">
        <f t="shared" si="157"/>
        <v>fill_color=vvlgrey,id=TF4</v>
      </c>
      <c r="AZ391" t="str">
        <f t="shared" si="158"/>
        <v>fill_color=vvlgrey,id=TF5</v>
      </c>
      <c r="BA391" t="str">
        <f t="shared" si="159"/>
        <v>fill_color=vvlgrey,id=TF6</v>
      </c>
      <c r="BB391" t="str">
        <f t="shared" si="160"/>
        <v>fill_color=vvlgrey,id=TF7</v>
      </c>
      <c r="BC391" t="str">
        <f t="shared" si="161"/>
        <v>fill_color=vvlgrey,id=TF8</v>
      </c>
      <c r="BD391" t="str">
        <f t="shared" si="162"/>
        <v>fill_color=vvlgrey,id=TF9</v>
      </c>
      <c r="BE391" t="str">
        <f t="shared" si="163"/>
        <v>fill_color=vvlgrey,id=TF10</v>
      </c>
      <c r="BF391" t="str">
        <f t="shared" si="164"/>
        <v>fill_color=vvlgrey,id=TF11</v>
      </c>
      <c r="BG391" t="str">
        <f t="shared" si="165"/>
        <v>fill_color=vvlgrey,id=TF12</v>
      </c>
      <c r="BK391" t="s">
        <v>186</v>
      </c>
      <c r="BL391">
        <v>3</v>
      </c>
      <c r="BM391">
        <v>8001</v>
      </c>
      <c r="BN391">
        <v>9000</v>
      </c>
      <c r="BO391" t="s">
        <v>685</v>
      </c>
      <c r="BP391" t="s">
        <v>142</v>
      </c>
    </row>
    <row r="392" spans="9:68" x14ac:dyDescent="0.25">
      <c r="I392" s="1">
        <v>32</v>
      </c>
      <c r="J392">
        <f t="shared" si="143"/>
        <v>8001</v>
      </c>
      <c r="K392">
        <f t="shared" si="146"/>
        <v>9000</v>
      </c>
      <c r="L392" t="s">
        <v>652</v>
      </c>
      <c r="M392" s="1" t="s">
        <v>484</v>
      </c>
      <c r="N392" s="1" t="str">
        <f>_xlfn.IFNA(VLOOKUP(M392,'SM Target of each TF'!$AT$2:$AV$24, 3, FALSE), "NA")</f>
        <v>NA</v>
      </c>
      <c r="O392" s="1" t="s">
        <v>670</v>
      </c>
      <c r="P392" s="1" t="s">
        <v>670</v>
      </c>
      <c r="Q392" s="1" t="s">
        <v>670</v>
      </c>
      <c r="R392" s="1" t="s">
        <v>670</v>
      </c>
      <c r="S392" s="1" t="s">
        <v>670</v>
      </c>
      <c r="T392" s="1" t="s">
        <v>670</v>
      </c>
      <c r="U392" s="1" t="s">
        <v>670</v>
      </c>
      <c r="V392" s="1" t="s">
        <v>670</v>
      </c>
      <c r="W392" s="1" t="s">
        <v>670</v>
      </c>
      <c r="X392" s="1" t="s">
        <v>670</v>
      </c>
      <c r="Y392" s="1" t="s">
        <v>670</v>
      </c>
      <c r="Z392" s="1" t="s">
        <v>670</v>
      </c>
      <c r="AB392" s="1">
        <v>32</v>
      </c>
      <c r="AC392">
        <f t="shared" si="144"/>
        <v>8001</v>
      </c>
      <c r="AD392">
        <f t="shared" si="147"/>
        <v>9000</v>
      </c>
      <c r="AE392" t="s">
        <v>652</v>
      </c>
      <c r="AG392" s="1">
        <v>32</v>
      </c>
      <c r="AH392">
        <f t="shared" si="145"/>
        <v>8001</v>
      </c>
      <c r="AI392">
        <f t="shared" si="148"/>
        <v>9000</v>
      </c>
      <c r="AJ392" s="1" t="s">
        <v>484</v>
      </c>
      <c r="AQ392" s="1" t="str">
        <f t="shared" si="149"/>
        <v>AN7089</v>
      </c>
      <c r="AR392" s="1">
        <f t="shared" si="150"/>
        <v>32</v>
      </c>
      <c r="AS392" s="1">
        <f t="shared" si="151"/>
        <v>8001</v>
      </c>
      <c r="AT392" s="1">
        <f t="shared" si="152"/>
        <v>9000</v>
      </c>
      <c r="AU392" t="str">
        <f t="shared" si="153"/>
        <v>AN7089|32|8001|9000</v>
      </c>
      <c r="AV392" t="str">
        <f t="shared" si="154"/>
        <v>fill_color=vvlgrey,id=TF1</v>
      </c>
      <c r="AW392" t="str">
        <f t="shared" si="155"/>
        <v>fill_color=vvlgrey,id=TF2</v>
      </c>
      <c r="AX392" t="str">
        <f t="shared" si="156"/>
        <v>fill_color=vvlgrey,id=TF3</v>
      </c>
      <c r="AY392" t="str">
        <f t="shared" si="157"/>
        <v>fill_color=vvlgrey,id=TF4</v>
      </c>
      <c r="AZ392" t="str">
        <f t="shared" si="158"/>
        <v>fill_color=vvlgrey,id=TF5</v>
      </c>
      <c r="BA392" t="str">
        <f t="shared" si="159"/>
        <v>fill_color=vvlgrey,id=TF6</v>
      </c>
      <c r="BB392" t="str">
        <f t="shared" si="160"/>
        <v>fill_color=vvlgrey,id=TF7</v>
      </c>
      <c r="BC392" t="str">
        <f t="shared" si="161"/>
        <v>fill_color=vvlgrey,id=TF8</v>
      </c>
      <c r="BD392" t="str">
        <f t="shared" si="162"/>
        <v>fill_color=vvlgrey,id=TF9</v>
      </c>
      <c r="BE392" t="str">
        <f t="shared" si="163"/>
        <v>fill_color=vvlgrey,id=TF10</v>
      </c>
      <c r="BF392" t="str">
        <f t="shared" si="164"/>
        <v>fill_color=vvlgrey,id=TF11</v>
      </c>
      <c r="BG392" t="str">
        <f t="shared" si="165"/>
        <v>fill_color=vvlgrey,id=TF12</v>
      </c>
      <c r="BK392" t="s">
        <v>186</v>
      </c>
      <c r="BL392">
        <v>3</v>
      </c>
      <c r="BM392">
        <v>8001</v>
      </c>
      <c r="BN392">
        <v>9000</v>
      </c>
      <c r="BO392" t="s">
        <v>686</v>
      </c>
      <c r="BP392" t="s">
        <v>163</v>
      </c>
    </row>
    <row r="393" spans="9:68" x14ac:dyDescent="0.25">
      <c r="I393" s="1">
        <v>33</v>
      </c>
      <c r="J393">
        <f t="shared" si="143"/>
        <v>1</v>
      </c>
      <c r="K393">
        <f t="shared" si="146"/>
        <v>1000</v>
      </c>
      <c r="L393" t="s">
        <v>651</v>
      </c>
      <c r="M393" s="1" t="s">
        <v>111</v>
      </c>
      <c r="N393" s="1" t="str">
        <f>_xlfn.IFNA(VLOOKUP(M393,'SM Target of each TF'!$AT$2:$AV$24, 3, FALSE), "NA")</f>
        <v>NA</v>
      </c>
      <c r="O393" s="1" t="s">
        <v>670</v>
      </c>
      <c r="P393" s="1" t="s">
        <v>670</v>
      </c>
      <c r="Q393" s="1" t="s">
        <v>669</v>
      </c>
      <c r="R393" s="1" t="s">
        <v>669</v>
      </c>
      <c r="S393" s="1" t="s">
        <v>669</v>
      </c>
      <c r="T393" s="1" t="s">
        <v>669</v>
      </c>
      <c r="U393" s="1" t="s">
        <v>669</v>
      </c>
      <c r="V393" s="1" t="s">
        <v>669</v>
      </c>
      <c r="W393" s="1" t="s">
        <v>670</v>
      </c>
      <c r="X393" s="1" t="s">
        <v>669</v>
      </c>
      <c r="Y393" s="1" t="s">
        <v>669</v>
      </c>
      <c r="Z393" s="1" t="s">
        <v>670</v>
      </c>
      <c r="AB393" s="1">
        <v>33</v>
      </c>
      <c r="AC393">
        <f t="shared" si="144"/>
        <v>1</v>
      </c>
      <c r="AD393">
        <f t="shared" si="147"/>
        <v>1000</v>
      </c>
      <c r="AE393" t="s">
        <v>651</v>
      </c>
      <c r="AG393" s="1">
        <v>33</v>
      </c>
      <c r="AH393">
        <f t="shared" si="145"/>
        <v>1</v>
      </c>
      <c r="AI393">
        <f t="shared" si="148"/>
        <v>1000</v>
      </c>
      <c r="AJ393" s="1" t="s">
        <v>111</v>
      </c>
      <c r="AQ393" s="1" t="str">
        <f t="shared" si="149"/>
        <v>AN7485</v>
      </c>
      <c r="AR393" s="1">
        <f t="shared" si="150"/>
        <v>33</v>
      </c>
      <c r="AS393" s="1">
        <f t="shared" si="151"/>
        <v>1</v>
      </c>
      <c r="AT393" s="1">
        <f t="shared" si="152"/>
        <v>1000</v>
      </c>
      <c r="AU393" t="str">
        <f t="shared" si="153"/>
        <v>AN7485|33|1|1000</v>
      </c>
      <c r="AV393" t="str">
        <f t="shared" si="154"/>
        <v>fill_color=vvlgrey,id=TF1</v>
      </c>
      <c r="AW393" t="str">
        <f t="shared" si="155"/>
        <v>fill_color=vvlgrey,id=TF2</v>
      </c>
      <c r="AX393" t="str">
        <f t="shared" si="156"/>
        <v>fill_color=yellow,id=TF3</v>
      </c>
      <c r="AY393" t="str">
        <f t="shared" si="157"/>
        <v>fill_color=yellow,id=TF4</v>
      </c>
      <c r="AZ393" t="str">
        <f t="shared" si="158"/>
        <v>fill_color=yellow,id=TF5</v>
      </c>
      <c r="BA393" t="str">
        <f t="shared" si="159"/>
        <v>fill_color=yellow,id=TF6</v>
      </c>
      <c r="BB393" t="str">
        <f t="shared" si="160"/>
        <v>fill_color=yellow,id=TF7</v>
      </c>
      <c r="BC393" t="str">
        <f t="shared" si="161"/>
        <v>fill_color=yellow,id=TF8</v>
      </c>
      <c r="BD393" t="str">
        <f t="shared" si="162"/>
        <v>fill_color=vvlgrey,id=TF9</v>
      </c>
      <c r="BE393" t="str">
        <f t="shared" si="163"/>
        <v>fill_color=yellow,id=TF10</v>
      </c>
      <c r="BF393" t="str">
        <f t="shared" si="164"/>
        <v>fill_color=yellow,id=TF11</v>
      </c>
      <c r="BG393" t="str">
        <f t="shared" si="165"/>
        <v>fill_color=vvlgrey,id=TF12</v>
      </c>
      <c r="BK393" t="s">
        <v>186</v>
      </c>
      <c r="BL393">
        <v>3</v>
      </c>
      <c r="BM393">
        <v>8001</v>
      </c>
      <c r="BN393">
        <v>9000</v>
      </c>
      <c r="BO393" t="s">
        <v>1272</v>
      </c>
      <c r="BP393" t="s">
        <v>576</v>
      </c>
    </row>
    <row r="394" spans="9:68" x14ac:dyDescent="0.25">
      <c r="I394" s="1">
        <v>33</v>
      </c>
      <c r="J394">
        <f t="shared" si="143"/>
        <v>1001</v>
      </c>
      <c r="K394">
        <f t="shared" si="146"/>
        <v>2000</v>
      </c>
      <c r="L394" t="s">
        <v>652</v>
      </c>
      <c r="M394" s="1" t="s">
        <v>252</v>
      </c>
      <c r="N394" s="1" t="str">
        <f>_xlfn.IFNA(VLOOKUP(M394,'SM Target of each TF'!$AT$2:$AV$24, 3, FALSE), "NA")</f>
        <v>NA</v>
      </c>
      <c r="O394" s="1" t="s">
        <v>670</v>
      </c>
      <c r="P394" s="1" t="s">
        <v>670</v>
      </c>
      <c r="Q394" s="1" t="s">
        <v>670</v>
      </c>
      <c r="R394" s="1" t="s">
        <v>670</v>
      </c>
      <c r="S394" s="1" t="s">
        <v>670</v>
      </c>
      <c r="T394" s="1" t="s">
        <v>670</v>
      </c>
      <c r="U394" s="1" t="s">
        <v>670</v>
      </c>
      <c r="V394" s="1" t="s">
        <v>670</v>
      </c>
      <c r="W394" s="1" t="s">
        <v>670</v>
      </c>
      <c r="X394" s="1" t="s">
        <v>670</v>
      </c>
      <c r="Y394" s="1" t="s">
        <v>669</v>
      </c>
      <c r="Z394" s="1" t="s">
        <v>670</v>
      </c>
      <c r="AB394" s="1">
        <v>33</v>
      </c>
      <c r="AC394">
        <f t="shared" si="144"/>
        <v>1001</v>
      </c>
      <c r="AD394">
        <f t="shared" si="147"/>
        <v>2000</v>
      </c>
      <c r="AE394" t="s">
        <v>652</v>
      </c>
      <c r="AG394" s="1">
        <v>33</v>
      </c>
      <c r="AH394">
        <f t="shared" si="145"/>
        <v>1001</v>
      </c>
      <c r="AI394">
        <f t="shared" si="148"/>
        <v>2000</v>
      </c>
      <c r="AJ394" s="1" t="s">
        <v>252</v>
      </c>
      <c r="AQ394" s="1" t="str">
        <f t="shared" si="149"/>
        <v>AN7487</v>
      </c>
      <c r="AR394" s="1">
        <f t="shared" si="150"/>
        <v>33</v>
      </c>
      <c r="AS394" s="1">
        <f t="shared" si="151"/>
        <v>1001</v>
      </c>
      <c r="AT394" s="1">
        <f t="shared" si="152"/>
        <v>2000</v>
      </c>
      <c r="AU394" t="str">
        <f t="shared" si="153"/>
        <v>AN7487|33|1001|2000</v>
      </c>
      <c r="AV394" t="str">
        <f t="shared" si="154"/>
        <v>fill_color=vvlgrey,id=TF1</v>
      </c>
      <c r="AW394" t="str">
        <f t="shared" si="155"/>
        <v>fill_color=vvlgrey,id=TF2</v>
      </c>
      <c r="AX394" t="str">
        <f t="shared" si="156"/>
        <v>fill_color=vvlgrey,id=TF3</v>
      </c>
      <c r="AY394" t="str">
        <f t="shared" si="157"/>
        <v>fill_color=vvlgrey,id=TF4</v>
      </c>
      <c r="AZ394" t="str">
        <f t="shared" si="158"/>
        <v>fill_color=vvlgrey,id=TF5</v>
      </c>
      <c r="BA394" t="str">
        <f t="shared" si="159"/>
        <v>fill_color=vvlgrey,id=TF6</v>
      </c>
      <c r="BB394" t="str">
        <f t="shared" si="160"/>
        <v>fill_color=vvlgrey,id=TF7</v>
      </c>
      <c r="BC394" t="str">
        <f t="shared" si="161"/>
        <v>fill_color=vvlgrey,id=TF8</v>
      </c>
      <c r="BD394" t="str">
        <f t="shared" si="162"/>
        <v>fill_color=vvlgrey,id=TF9</v>
      </c>
      <c r="BE394" t="str">
        <f t="shared" si="163"/>
        <v>fill_color=vvlgrey,id=TF10</v>
      </c>
      <c r="BF394" t="str">
        <f t="shared" si="164"/>
        <v>fill_color=yellow,id=TF11</v>
      </c>
      <c r="BG394" t="str">
        <f t="shared" si="165"/>
        <v>fill_color=vvlgrey,id=TF12</v>
      </c>
      <c r="BK394" t="s">
        <v>186</v>
      </c>
      <c r="BL394">
        <v>3</v>
      </c>
      <c r="BM394">
        <v>8001</v>
      </c>
      <c r="BN394">
        <v>9000</v>
      </c>
      <c r="BO394" t="s">
        <v>688</v>
      </c>
      <c r="BP394" t="s">
        <v>577</v>
      </c>
    </row>
    <row r="395" spans="9:68" x14ac:dyDescent="0.25">
      <c r="I395" s="1">
        <v>33</v>
      </c>
      <c r="J395">
        <f t="shared" si="143"/>
        <v>2001</v>
      </c>
      <c r="K395">
        <f t="shared" si="146"/>
        <v>3000</v>
      </c>
      <c r="L395" t="s">
        <v>651</v>
      </c>
      <c r="M395" s="1" t="s">
        <v>247</v>
      </c>
      <c r="N395" s="1" t="str">
        <f>_xlfn.IFNA(VLOOKUP(M395,'SM Target of each TF'!$AT$2:$AV$24, 3, FALSE), "NA")</f>
        <v>NA</v>
      </c>
      <c r="O395" s="1" t="s">
        <v>670</v>
      </c>
      <c r="P395" s="1" t="s">
        <v>670</v>
      </c>
      <c r="Q395" s="1" t="s">
        <v>670</v>
      </c>
      <c r="R395" s="1" t="s">
        <v>670</v>
      </c>
      <c r="S395" s="1" t="s">
        <v>670</v>
      </c>
      <c r="T395" s="1" t="s">
        <v>670</v>
      </c>
      <c r="U395" s="1" t="s">
        <v>670</v>
      </c>
      <c r="V395" s="1" t="s">
        <v>670</v>
      </c>
      <c r="W395" s="1" t="s">
        <v>670</v>
      </c>
      <c r="X395" s="1" t="s">
        <v>669</v>
      </c>
      <c r="Y395" s="1" t="s">
        <v>670</v>
      </c>
      <c r="Z395" s="1" t="s">
        <v>670</v>
      </c>
      <c r="AB395" s="1">
        <v>33</v>
      </c>
      <c r="AC395">
        <f t="shared" si="144"/>
        <v>2001</v>
      </c>
      <c r="AD395">
        <f t="shared" si="147"/>
        <v>3000</v>
      </c>
      <c r="AE395" t="s">
        <v>651</v>
      </c>
      <c r="AG395" s="1">
        <v>33</v>
      </c>
      <c r="AH395">
        <f t="shared" si="145"/>
        <v>2001</v>
      </c>
      <c r="AI395">
        <f t="shared" si="148"/>
        <v>3000</v>
      </c>
      <c r="AJ395" s="1" t="s">
        <v>247</v>
      </c>
      <c r="AQ395" s="1" t="str">
        <f t="shared" si="149"/>
        <v>AN7488</v>
      </c>
      <c r="AR395" s="1">
        <f t="shared" si="150"/>
        <v>33</v>
      </c>
      <c r="AS395" s="1">
        <f t="shared" si="151"/>
        <v>2001</v>
      </c>
      <c r="AT395" s="1">
        <f t="shared" si="152"/>
        <v>3000</v>
      </c>
      <c r="AU395" t="str">
        <f t="shared" si="153"/>
        <v>AN7488|33|2001|3000</v>
      </c>
      <c r="AV395" t="str">
        <f t="shared" si="154"/>
        <v>fill_color=vvlgrey,id=TF1</v>
      </c>
      <c r="AW395" t="str">
        <f t="shared" si="155"/>
        <v>fill_color=vvlgrey,id=TF2</v>
      </c>
      <c r="AX395" t="str">
        <f t="shared" si="156"/>
        <v>fill_color=vvlgrey,id=TF3</v>
      </c>
      <c r="AY395" t="str">
        <f t="shared" si="157"/>
        <v>fill_color=vvlgrey,id=TF4</v>
      </c>
      <c r="AZ395" t="str">
        <f t="shared" si="158"/>
        <v>fill_color=vvlgrey,id=TF5</v>
      </c>
      <c r="BA395" t="str">
        <f t="shared" si="159"/>
        <v>fill_color=vvlgrey,id=TF6</v>
      </c>
      <c r="BB395" t="str">
        <f t="shared" si="160"/>
        <v>fill_color=vvlgrey,id=TF7</v>
      </c>
      <c r="BC395" t="str">
        <f t="shared" si="161"/>
        <v>fill_color=vvlgrey,id=TF8</v>
      </c>
      <c r="BD395" t="str">
        <f t="shared" si="162"/>
        <v>fill_color=vvlgrey,id=TF9</v>
      </c>
      <c r="BE395" t="str">
        <f t="shared" si="163"/>
        <v>fill_color=yellow,id=TF10</v>
      </c>
      <c r="BF395" t="str">
        <f t="shared" si="164"/>
        <v>fill_color=vvlgrey,id=TF11</v>
      </c>
      <c r="BG395" t="str">
        <f t="shared" si="165"/>
        <v>fill_color=vvlgrey,id=TF12</v>
      </c>
      <c r="BK395" t="s">
        <v>186</v>
      </c>
      <c r="BL395">
        <v>3</v>
      </c>
      <c r="BM395">
        <v>8001</v>
      </c>
      <c r="BN395">
        <v>9000</v>
      </c>
      <c r="BO395" t="s">
        <v>689</v>
      </c>
      <c r="BP395" t="s">
        <v>578</v>
      </c>
    </row>
    <row r="396" spans="9:68" x14ac:dyDescent="0.25">
      <c r="I396" s="1">
        <v>33</v>
      </c>
      <c r="J396">
        <f t="shared" si="143"/>
        <v>3001</v>
      </c>
      <c r="K396">
        <f t="shared" si="146"/>
        <v>4000</v>
      </c>
      <c r="L396" t="s">
        <v>652</v>
      </c>
      <c r="M396" s="1" t="s">
        <v>232</v>
      </c>
      <c r="N396" s="1" t="str">
        <f>_xlfn.IFNA(VLOOKUP(M396,'SM Target of each TF'!$AT$2:$AV$24, 3, FALSE), "NA")</f>
        <v>NA</v>
      </c>
      <c r="O396" s="1" t="s">
        <v>670</v>
      </c>
      <c r="P396" s="1" t="s">
        <v>670</v>
      </c>
      <c r="Q396" s="1" t="s">
        <v>670</v>
      </c>
      <c r="R396" s="1" t="s">
        <v>670</v>
      </c>
      <c r="S396" s="1" t="s">
        <v>670</v>
      </c>
      <c r="T396" s="1" t="s">
        <v>670</v>
      </c>
      <c r="U396" s="1" t="s">
        <v>670</v>
      </c>
      <c r="V396" s="1" t="s">
        <v>670</v>
      </c>
      <c r="W396" s="1" t="s">
        <v>670</v>
      </c>
      <c r="X396" s="1" t="s">
        <v>669</v>
      </c>
      <c r="Y396" s="1" t="s">
        <v>670</v>
      </c>
      <c r="Z396" s="1" t="s">
        <v>670</v>
      </c>
      <c r="AB396" s="1">
        <v>33</v>
      </c>
      <c r="AC396">
        <f t="shared" si="144"/>
        <v>3001</v>
      </c>
      <c r="AD396">
        <f t="shared" si="147"/>
        <v>4000</v>
      </c>
      <c r="AE396" t="s">
        <v>652</v>
      </c>
      <c r="AG396" s="1">
        <v>33</v>
      </c>
      <c r="AH396">
        <f t="shared" si="145"/>
        <v>3001</v>
      </c>
      <c r="AI396">
        <f t="shared" si="148"/>
        <v>4000</v>
      </c>
      <c r="AJ396" s="1" t="s">
        <v>232</v>
      </c>
      <c r="AQ396" s="1" t="str">
        <f t="shared" si="149"/>
        <v>AN7489</v>
      </c>
      <c r="AR396" s="1">
        <f t="shared" si="150"/>
        <v>33</v>
      </c>
      <c r="AS396" s="1">
        <f t="shared" si="151"/>
        <v>3001</v>
      </c>
      <c r="AT396" s="1">
        <f t="shared" si="152"/>
        <v>4000</v>
      </c>
      <c r="AU396" t="str">
        <f t="shared" si="153"/>
        <v>AN7489|33|3001|4000</v>
      </c>
      <c r="AV396" t="str">
        <f t="shared" si="154"/>
        <v>fill_color=vvlgrey,id=TF1</v>
      </c>
      <c r="AW396" t="str">
        <f t="shared" si="155"/>
        <v>fill_color=vvlgrey,id=TF2</v>
      </c>
      <c r="AX396" t="str">
        <f t="shared" si="156"/>
        <v>fill_color=vvlgrey,id=TF3</v>
      </c>
      <c r="AY396" t="str">
        <f t="shared" si="157"/>
        <v>fill_color=vvlgrey,id=TF4</v>
      </c>
      <c r="AZ396" t="str">
        <f t="shared" si="158"/>
        <v>fill_color=vvlgrey,id=TF5</v>
      </c>
      <c r="BA396" t="str">
        <f t="shared" si="159"/>
        <v>fill_color=vvlgrey,id=TF6</v>
      </c>
      <c r="BB396" t="str">
        <f t="shared" si="160"/>
        <v>fill_color=vvlgrey,id=TF7</v>
      </c>
      <c r="BC396" t="str">
        <f t="shared" si="161"/>
        <v>fill_color=vvlgrey,id=TF8</v>
      </c>
      <c r="BD396" t="str">
        <f t="shared" si="162"/>
        <v>fill_color=vvlgrey,id=TF9</v>
      </c>
      <c r="BE396" t="str">
        <f t="shared" si="163"/>
        <v>fill_color=yellow,id=TF10</v>
      </c>
      <c r="BF396" t="str">
        <f t="shared" si="164"/>
        <v>fill_color=vvlgrey,id=TF11</v>
      </c>
      <c r="BG396" t="str">
        <f t="shared" si="165"/>
        <v>fill_color=vvlgrey,id=TF12</v>
      </c>
      <c r="BK396" t="s">
        <v>186</v>
      </c>
      <c r="BL396">
        <v>3</v>
      </c>
      <c r="BM396">
        <v>8001</v>
      </c>
      <c r="BN396">
        <v>9000</v>
      </c>
      <c r="BO396" t="s">
        <v>690</v>
      </c>
      <c r="BP396" t="s">
        <v>579</v>
      </c>
    </row>
    <row r="397" spans="9:68" x14ac:dyDescent="0.25">
      <c r="I397" s="1">
        <v>34</v>
      </c>
      <c r="J397">
        <f t="shared" si="143"/>
        <v>1</v>
      </c>
      <c r="K397">
        <f t="shared" si="146"/>
        <v>1000</v>
      </c>
      <c r="L397" t="s">
        <v>651</v>
      </c>
      <c r="M397" s="1" t="s">
        <v>485</v>
      </c>
      <c r="N397" s="1" t="str">
        <f>_xlfn.IFNA(VLOOKUP(M397,'SM Target of each TF'!$AT$2:$AV$24, 3, FALSE), "NA")</f>
        <v>NA</v>
      </c>
      <c r="O397" s="1" t="s">
        <v>670</v>
      </c>
      <c r="P397" s="1" t="s">
        <v>670</v>
      </c>
      <c r="Q397" s="1" t="s">
        <v>670</v>
      </c>
      <c r="R397" s="1" t="s">
        <v>670</v>
      </c>
      <c r="S397" s="1" t="s">
        <v>670</v>
      </c>
      <c r="T397" s="1" t="s">
        <v>670</v>
      </c>
      <c r="U397" s="1" t="s">
        <v>670</v>
      </c>
      <c r="V397" s="1" t="s">
        <v>670</v>
      </c>
      <c r="W397" s="1" t="s">
        <v>670</v>
      </c>
      <c r="X397" s="1" t="s">
        <v>670</v>
      </c>
      <c r="Y397" s="1" t="s">
        <v>670</v>
      </c>
      <c r="Z397" s="1" t="s">
        <v>670</v>
      </c>
      <c r="AB397" s="1">
        <v>34</v>
      </c>
      <c r="AC397">
        <f t="shared" si="144"/>
        <v>1</v>
      </c>
      <c r="AD397">
        <f t="shared" si="147"/>
        <v>1000</v>
      </c>
      <c r="AE397" t="s">
        <v>651</v>
      </c>
      <c r="AG397" s="1">
        <v>34</v>
      </c>
      <c r="AH397">
        <f t="shared" si="145"/>
        <v>1</v>
      </c>
      <c r="AI397">
        <f t="shared" si="148"/>
        <v>1000</v>
      </c>
      <c r="AJ397" s="1" t="s">
        <v>485</v>
      </c>
      <c r="AQ397" s="1" t="str">
        <f t="shared" si="149"/>
        <v>AN11013</v>
      </c>
      <c r="AR397" s="1">
        <f t="shared" si="150"/>
        <v>34</v>
      </c>
      <c r="AS397" s="1">
        <f t="shared" si="151"/>
        <v>1</v>
      </c>
      <c r="AT397" s="1">
        <f t="shared" si="152"/>
        <v>1000</v>
      </c>
      <c r="AU397" t="str">
        <f t="shared" si="153"/>
        <v>AN11013|34|1|1000</v>
      </c>
      <c r="AV397" t="str">
        <f t="shared" si="154"/>
        <v>fill_color=vvlgrey,id=TF1</v>
      </c>
      <c r="AW397" t="str">
        <f t="shared" si="155"/>
        <v>fill_color=vvlgrey,id=TF2</v>
      </c>
      <c r="AX397" t="str">
        <f t="shared" si="156"/>
        <v>fill_color=vvlgrey,id=TF3</v>
      </c>
      <c r="AY397" t="str">
        <f t="shared" si="157"/>
        <v>fill_color=vvlgrey,id=TF4</v>
      </c>
      <c r="AZ397" t="str">
        <f t="shared" si="158"/>
        <v>fill_color=vvlgrey,id=TF5</v>
      </c>
      <c r="BA397" t="str">
        <f t="shared" si="159"/>
        <v>fill_color=vvlgrey,id=TF6</v>
      </c>
      <c r="BB397" t="str">
        <f t="shared" si="160"/>
        <v>fill_color=vvlgrey,id=TF7</v>
      </c>
      <c r="BC397" t="str">
        <f t="shared" si="161"/>
        <v>fill_color=vvlgrey,id=TF8</v>
      </c>
      <c r="BD397" t="str">
        <f t="shared" si="162"/>
        <v>fill_color=vvlgrey,id=TF9</v>
      </c>
      <c r="BE397" t="str">
        <f t="shared" si="163"/>
        <v>fill_color=vvlgrey,id=TF10</v>
      </c>
      <c r="BF397" t="str">
        <f t="shared" si="164"/>
        <v>fill_color=vvlgrey,id=TF11</v>
      </c>
      <c r="BG397" t="str">
        <f t="shared" si="165"/>
        <v>fill_color=vvlgrey,id=TF12</v>
      </c>
      <c r="BK397" t="s">
        <v>186</v>
      </c>
      <c r="BL397">
        <v>3</v>
      </c>
      <c r="BM397">
        <v>8001</v>
      </c>
      <c r="BN397">
        <v>9000</v>
      </c>
      <c r="BO397" t="s">
        <v>1273</v>
      </c>
      <c r="BP397" t="s">
        <v>580</v>
      </c>
    </row>
    <row r="398" spans="9:68" x14ac:dyDescent="0.25">
      <c r="I398" s="1">
        <v>34</v>
      </c>
      <c r="J398">
        <f t="shared" si="143"/>
        <v>1001</v>
      </c>
      <c r="K398">
        <f t="shared" si="146"/>
        <v>2000</v>
      </c>
      <c r="L398" t="s">
        <v>652</v>
      </c>
      <c r="M398" s="1" t="s">
        <v>486</v>
      </c>
      <c r="N398" s="1" t="str">
        <f>_xlfn.IFNA(VLOOKUP(M398,'SM Target of each TF'!$AT$2:$AV$24, 3, FALSE), "NA")</f>
        <v>NA</v>
      </c>
      <c r="O398" s="1" t="s">
        <v>670</v>
      </c>
      <c r="P398" s="1" t="s">
        <v>670</v>
      </c>
      <c r="Q398" s="1" t="s">
        <v>670</v>
      </c>
      <c r="R398" s="1" t="s">
        <v>670</v>
      </c>
      <c r="S398" s="1" t="s">
        <v>670</v>
      </c>
      <c r="T398" s="1" t="s">
        <v>670</v>
      </c>
      <c r="U398" s="1" t="s">
        <v>670</v>
      </c>
      <c r="V398" s="1" t="s">
        <v>670</v>
      </c>
      <c r="W398" s="1" t="s">
        <v>670</v>
      </c>
      <c r="X398" s="1" t="s">
        <v>670</v>
      </c>
      <c r="Y398" s="1" t="s">
        <v>670</v>
      </c>
      <c r="Z398" s="1" t="s">
        <v>670</v>
      </c>
      <c r="AB398" s="1">
        <v>34</v>
      </c>
      <c r="AC398">
        <f t="shared" si="144"/>
        <v>1001</v>
      </c>
      <c r="AD398">
        <f t="shared" si="147"/>
        <v>2000</v>
      </c>
      <c r="AE398" t="s">
        <v>652</v>
      </c>
      <c r="AG398" s="1">
        <v>34</v>
      </c>
      <c r="AH398">
        <f t="shared" si="145"/>
        <v>1001</v>
      </c>
      <c r="AI398">
        <f t="shared" si="148"/>
        <v>2000</v>
      </c>
      <c r="AJ398" s="1" t="s">
        <v>486</v>
      </c>
      <c r="AQ398" s="1" t="str">
        <f t="shared" si="149"/>
        <v>AN11017</v>
      </c>
      <c r="AR398" s="1">
        <f t="shared" si="150"/>
        <v>34</v>
      </c>
      <c r="AS398" s="1">
        <f t="shared" si="151"/>
        <v>1001</v>
      </c>
      <c r="AT398" s="1">
        <f t="shared" si="152"/>
        <v>2000</v>
      </c>
      <c r="AU398" t="str">
        <f t="shared" si="153"/>
        <v>AN11017|34|1001|2000</v>
      </c>
      <c r="AV398" t="str">
        <f t="shared" si="154"/>
        <v>fill_color=vvlgrey,id=TF1</v>
      </c>
      <c r="AW398" t="str">
        <f t="shared" si="155"/>
        <v>fill_color=vvlgrey,id=TF2</v>
      </c>
      <c r="AX398" t="str">
        <f t="shared" si="156"/>
        <v>fill_color=vvlgrey,id=TF3</v>
      </c>
      <c r="AY398" t="str">
        <f t="shared" si="157"/>
        <v>fill_color=vvlgrey,id=TF4</v>
      </c>
      <c r="AZ398" t="str">
        <f t="shared" si="158"/>
        <v>fill_color=vvlgrey,id=TF5</v>
      </c>
      <c r="BA398" t="str">
        <f t="shared" si="159"/>
        <v>fill_color=vvlgrey,id=TF6</v>
      </c>
      <c r="BB398" t="str">
        <f t="shared" si="160"/>
        <v>fill_color=vvlgrey,id=TF7</v>
      </c>
      <c r="BC398" t="str">
        <f t="shared" si="161"/>
        <v>fill_color=vvlgrey,id=TF8</v>
      </c>
      <c r="BD398" t="str">
        <f t="shared" si="162"/>
        <v>fill_color=vvlgrey,id=TF9</v>
      </c>
      <c r="BE398" t="str">
        <f t="shared" si="163"/>
        <v>fill_color=vvlgrey,id=TF10</v>
      </c>
      <c r="BF398" t="str">
        <f t="shared" si="164"/>
        <v>fill_color=vvlgrey,id=TF11</v>
      </c>
      <c r="BG398" t="str">
        <f t="shared" si="165"/>
        <v>fill_color=vvlgrey,id=TF12</v>
      </c>
      <c r="BK398" t="s">
        <v>186</v>
      </c>
      <c r="BL398">
        <v>3</v>
      </c>
      <c r="BM398">
        <v>8001</v>
      </c>
      <c r="BN398">
        <v>9000</v>
      </c>
      <c r="BO398" t="s">
        <v>692</v>
      </c>
      <c r="BP398" t="s">
        <v>582</v>
      </c>
    </row>
    <row r="399" spans="9:68" x14ac:dyDescent="0.25">
      <c r="I399" s="1">
        <v>34</v>
      </c>
      <c r="J399">
        <f t="shared" si="143"/>
        <v>2001</v>
      </c>
      <c r="K399">
        <f t="shared" si="146"/>
        <v>3000</v>
      </c>
      <c r="L399" t="s">
        <v>651</v>
      </c>
      <c r="M399" s="1" t="s">
        <v>487</v>
      </c>
      <c r="N399" s="1" t="str">
        <f>_xlfn.IFNA(VLOOKUP(M399,'SM Target of each TF'!$AT$2:$AV$24, 3, FALSE), "NA")</f>
        <v>NA</v>
      </c>
      <c r="O399" s="1" t="s">
        <v>670</v>
      </c>
      <c r="P399" s="1" t="s">
        <v>670</v>
      </c>
      <c r="Q399" s="1" t="s">
        <v>670</v>
      </c>
      <c r="R399" s="1" t="s">
        <v>670</v>
      </c>
      <c r="S399" s="1" t="s">
        <v>670</v>
      </c>
      <c r="T399" s="1" t="s">
        <v>670</v>
      </c>
      <c r="U399" s="1" t="s">
        <v>670</v>
      </c>
      <c r="V399" s="1" t="s">
        <v>670</v>
      </c>
      <c r="W399" s="1" t="s">
        <v>670</v>
      </c>
      <c r="X399" s="1" t="s">
        <v>670</v>
      </c>
      <c r="Y399" s="1" t="s">
        <v>670</v>
      </c>
      <c r="Z399" s="1" t="s">
        <v>670</v>
      </c>
      <c r="AB399" s="1">
        <v>34</v>
      </c>
      <c r="AC399">
        <f t="shared" si="144"/>
        <v>2001</v>
      </c>
      <c r="AD399">
        <f t="shared" si="147"/>
        <v>3000</v>
      </c>
      <c r="AE399" t="s">
        <v>651</v>
      </c>
      <c r="AG399" s="1">
        <v>34</v>
      </c>
      <c r="AH399">
        <f t="shared" si="145"/>
        <v>2001</v>
      </c>
      <c r="AI399">
        <f t="shared" si="148"/>
        <v>3000</v>
      </c>
      <c r="AJ399" s="1" t="s">
        <v>487</v>
      </c>
      <c r="AQ399" s="1" t="str">
        <f t="shared" si="149"/>
        <v>AN11021</v>
      </c>
      <c r="AR399" s="1">
        <f t="shared" si="150"/>
        <v>34</v>
      </c>
      <c r="AS399" s="1">
        <f t="shared" si="151"/>
        <v>2001</v>
      </c>
      <c r="AT399" s="1">
        <f t="shared" si="152"/>
        <v>3000</v>
      </c>
      <c r="AU399" t="str">
        <f t="shared" si="153"/>
        <v>AN11021|34|2001|3000</v>
      </c>
      <c r="AV399" t="str">
        <f t="shared" si="154"/>
        <v>fill_color=vvlgrey,id=TF1</v>
      </c>
      <c r="AW399" t="str">
        <f t="shared" si="155"/>
        <v>fill_color=vvlgrey,id=TF2</v>
      </c>
      <c r="AX399" t="str">
        <f t="shared" si="156"/>
        <v>fill_color=vvlgrey,id=TF3</v>
      </c>
      <c r="AY399" t="str">
        <f t="shared" si="157"/>
        <v>fill_color=vvlgrey,id=TF4</v>
      </c>
      <c r="AZ399" t="str">
        <f t="shared" si="158"/>
        <v>fill_color=vvlgrey,id=TF5</v>
      </c>
      <c r="BA399" t="str">
        <f t="shared" si="159"/>
        <v>fill_color=vvlgrey,id=TF6</v>
      </c>
      <c r="BB399" t="str">
        <f t="shared" si="160"/>
        <v>fill_color=vvlgrey,id=TF7</v>
      </c>
      <c r="BC399" t="str">
        <f t="shared" si="161"/>
        <v>fill_color=vvlgrey,id=TF8</v>
      </c>
      <c r="BD399" t="str">
        <f t="shared" si="162"/>
        <v>fill_color=vvlgrey,id=TF9</v>
      </c>
      <c r="BE399" t="str">
        <f t="shared" si="163"/>
        <v>fill_color=vvlgrey,id=TF10</v>
      </c>
      <c r="BF399" t="str">
        <f t="shared" si="164"/>
        <v>fill_color=vvlgrey,id=TF11</v>
      </c>
      <c r="BG399" t="str">
        <f t="shared" si="165"/>
        <v>fill_color=vvlgrey,id=TF12</v>
      </c>
      <c r="BK399" t="s">
        <v>178</v>
      </c>
      <c r="BL399">
        <v>3</v>
      </c>
      <c r="BM399">
        <v>9001</v>
      </c>
      <c r="BN399">
        <v>10000</v>
      </c>
      <c r="BO399" t="s">
        <v>681</v>
      </c>
      <c r="BP399" t="s">
        <v>265</v>
      </c>
    </row>
    <row r="400" spans="9:68" x14ac:dyDescent="0.25">
      <c r="I400" s="1">
        <v>34</v>
      </c>
      <c r="J400">
        <f t="shared" si="143"/>
        <v>3001</v>
      </c>
      <c r="K400">
        <f t="shared" si="146"/>
        <v>4000</v>
      </c>
      <c r="L400" t="s">
        <v>652</v>
      </c>
      <c r="M400" s="1" t="s">
        <v>488</v>
      </c>
      <c r="N400" s="1" t="str">
        <f>_xlfn.IFNA(VLOOKUP(M400,'SM Target of each TF'!$AT$2:$AV$24, 3, FALSE), "NA")</f>
        <v>NA</v>
      </c>
      <c r="O400" s="1" t="s">
        <v>670</v>
      </c>
      <c r="P400" s="1" t="s">
        <v>670</v>
      </c>
      <c r="Q400" s="1" t="s">
        <v>670</v>
      </c>
      <c r="R400" s="1" t="s">
        <v>670</v>
      </c>
      <c r="S400" s="1" t="s">
        <v>670</v>
      </c>
      <c r="T400" s="1" t="s">
        <v>670</v>
      </c>
      <c r="U400" s="1" t="s">
        <v>670</v>
      </c>
      <c r="V400" s="1" t="s">
        <v>670</v>
      </c>
      <c r="W400" s="1" t="s">
        <v>670</v>
      </c>
      <c r="X400" s="1" t="s">
        <v>670</v>
      </c>
      <c r="Y400" s="1" t="s">
        <v>670</v>
      </c>
      <c r="Z400" s="1" t="s">
        <v>670</v>
      </c>
      <c r="AB400" s="1">
        <v>34</v>
      </c>
      <c r="AC400">
        <f t="shared" si="144"/>
        <v>3001</v>
      </c>
      <c r="AD400">
        <f t="shared" si="147"/>
        <v>4000</v>
      </c>
      <c r="AE400" t="s">
        <v>652</v>
      </c>
      <c r="AG400" s="1">
        <v>34</v>
      </c>
      <c r="AH400">
        <f t="shared" si="145"/>
        <v>3001</v>
      </c>
      <c r="AI400">
        <f t="shared" si="148"/>
        <v>4000</v>
      </c>
      <c r="AJ400" s="1" t="s">
        <v>488</v>
      </c>
      <c r="AQ400" s="1" t="str">
        <f t="shared" si="149"/>
        <v>AN7806</v>
      </c>
      <c r="AR400" s="1">
        <f t="shared" si="150"/>
        <v>34</v>
      </c>
      <c r="AS400" s="1">
        <f t="shared" si="151"/>
        <v>3001</v>
      </c>
      <c r="AT400" s="1">
        <f t="shared" si="152"/>
        <v>4000</v>
      </c>
      <c r="AU400" t="str">
        <f t="shared" si="153"/>
        <v>AN7806|34|3001|4000</v>
      </c>
      <c r="AV400" t="str">
        <f t="shared" si="154"/>
        <v>fill_color=vvlgrey,id=TF1</v>
      </c>
      <c r="AW400" t="str">
        <f t="shared" si="155"/>
        <v>fill_color=vvlgrey,id=TF2</v>
      </c>
      <c r="AX400" t="str">
        <f t="shared" si="156"/>
        <v>fill_color=vvlgrey,id=TF3</v>
      </c>
      <c r="AY400" t="str">
        <f t="shared" si="157"/>
        <v>fill_color=vvlgrey,id=TF4</v>
      </c>
      <c r="AZ400" t="str">
        <f t="shared" si="158"/>
        <v>fill_color=vvlgrey,id=TF5</v>
      </c>
      <c r="BA400" t="str">
        <f t="shared" si="159"/>
        <v>fill_color=vvlgrey,id=TF6</v>
      </c>
      <c r="BB400" t="str">
        <f t="shared" si="160"/>
        <v>fill_color=vvlgrey,id=TF7</v>
      </c>
      <c r="BC400" t="str">
        <f t="shared" si="161"/>
        <v>fill_color=vvlgrey,id=TF8</v>
      </c>
      <c r="BD400" t="str">
        <f t="shared" si="162"/>
        <v>fill_color=vvlgrey,id=TF9</v>
      </c>
      <c r="BE400" t="str">
        <f t="shared" si="163"/>
        <v>fill_color=vvlgrey,id=TF10</v>
      </c>
      <c r="BF400" t="str">
        <f t="shared" si="164"/>
        <v>fill_color=vvlgrey,id=TF11</v>
      </c>
      <c r="BG400" t="str">
        <f t="shared" si="165"/>
        <v>fill_color=vvlgrey,id=TF12</v>
      </c>
      <c r="BK400" t="s">
        <v>178</v>
      </c>
      <c r="BL400">
        <v>3</v>
      </c>
      <c r="BM400">
        <v>9001</v>
      </c>
      <c r="BN400">
        <v>10000</v>
      </c>
      <c r="BO400" t="s">
        <v>682</v>
      </c>
      <c r="BP400" t="s">
        <v>581</v>
      </c>
    </row>
    <row r="401" spans="9:68" x14ac:dyDescent="0.25">
      <c r="I401" s="1">
        <v>34</v>
      </c>
      <c r="J401">
        <f t="shared" si="143"/>
        <v>4001</v>
      </c>
      <c r="K401">
        <f t="shared" si="146"/>
        <v>5000</v>
      </c>
      <c r="L401" t="s">
        <v>651</v>
      </c>
      <c r="M401" s="1" t="s">
        <v>489</v>
      </c>
      <c r="N401" s="1" t="str">
        <f>_xlfn.IFNA(VLOOKUP(M401,'SM Target of each TF'!$AT$2:$AV$24, 3, FALSE), "NA")</f>
        <v>NA</v>
      </c>
      <c r="O401" s="1" t="s">
        <v>670</v>
      </c>
      <c r="P401" s="1" t="s">
        <v>670</v>
      </c>
      <c r="Q401" s="1" t="s">
        <v>670</v>
      </c>
      <c r="R401" s="1" t="s">
        <v>670</v>
      </c>
      <c r="S401" s="1" t="s">
        <v>670</v>
      </c>
      <c r="T401" s="1" t="s">
        <v>670</v>
      </c>
      <c r="U401" s="1" t="s">
        <v>670</v>
      </c>
      <c r="V401" s="1" t="s">
        <v>670</v>
      </c>
      <c r="W401" s="1" t="s">
        <v>670</v>
      </c>
      <c r="X401" s="1" t="s">
        <v>670</v>
      </c>
      <c r="Y401" s="1" t="s">
        <v>670</v>
      </c>
      <c r="Z401" s="1" t="s">
        <v>670</v>
      </c>
      <c r="AB401" s="1">
        <v>34</v>
      </c>
      <c r="AC401">
        <f t="shared" si="144"/>
        <v>4001</v>
      </c>
      <c r="AD401">
        <f t="shared" si="147"/>
        <v>5000</v>
      </c>
      <c r="AE401" t="s">
        <v>651</v>
      </c>
      <c r="AG401" s="1">
        <v>34</v>
      </c>
      <c r="AH401">
        <f t="shared" si="145"/>
        <v>4001</v>
      </c>
      <c r="AI401">
        <f t="shared" si="148"/>
        <v>5000</v>
      </c>
      <c r="AJ401" s="1" t="s">
        <v>489</v>
      </c>
      <c r="AQ401" s="1" t="str">
        <f t="shared" si="149"/>
        <v>AN7807</v>
      </c>
      <c r="AR401" s="1">
        <f t="shared" si="150"/>
        <v>34</v>
      </c>
      <c r="AS401" s="1">
        <f t="shared" si="151"/>
        <v>4001</v>
      </c>
      <c r="AT401" s="1">
        <f t="shared" si="152"/>
        <v>5000</v>
      </c>
      <c r="AU401" t="str">
        <f t="shared" si="153"/>
        <v>AN7807|34|4001|5000</v>
      </c>
      <c r="AV401" t="str">
        <f t="shared" si="154"/>
        <v>fill_color=vvlgrey,id=TF1</v>
      </c>
      <c r="AW401" t="str">
        <f t="shared" si="155"/>
        <v>fill_color=vvlgrey,id=TF2</v>
      </c>
      <c r="AX401" t="str">
        <f t="shared" si="156"/>
        <v>fill_color=vvlgrey,id=TF3</v>
      </c>
      <c r="AY401" t="str">
        <f t="shared" si="157"/>
        <v>fill_color=vvlgrey,id=TF4</v>
      </c>
      <c r="AZ401" t="str">
        <f t="shared" si="158"/>
        <v>fill_color=vvlgrey,id=TF5</v>
      </c>
      <c r="BA401" t="str">
        <f t="shared" si="159"/>
        <v>fill_color=vvlgrey,id=TF6</v>
      </c>
      <c r="BB401" t="str">
        <f t="shared" si="160"/>
        <v>fill_color=vvlgrey,id=TF7</v>
      </c>
      <c r="BC401" t="str">
        <f t="shared" si="161"/>
        <v>fill_color=vvlgrey,id=TF8</v>
      </c>
      <c r="BD401" t="str">
        <f t="shared" si="162"/>
        <v>fill_color=vvlgrey,id=TF9</v>
      </c>
      <c r="BE401" t="str">
        <f t="shared" si="163"/>
        <v>fill_color=vvlgrey,id=TF10</v>
      </c>
      <c r="BF401" t="str">
        <f t="shared" si="164"/>
        <v>fill_color=vvlgrey,id=TF11</v>
      </c>
      <c r="BG401" t="str">
        <f t="shared" si="165"/>
        <v>fill_color=vvlgrey,id=TF12</v>
      </c>
      <c r="BK401" t="s">
        <v>178</v>
      </c>
      <c r="BL401">
        <v>3</v>
      </c>
      <c r="BM401">
        <v>9001</v>
      </c>
      <c r="BN401">
        <v>10000</v>
      </c>
      <c r="BO401" t="s">
        <v>683</v>
      </c>
      <c r="BP401" t="s">
        <v>575</v>
      </c>
    </row>
    <row r="402" spans="9:68" x14ac:dyDescent="0.25">
      <c r="I402" s="1">
        <v>34</v>
      </c>
      <c r="J402">
        <f t="shared" si="143"/>
        <v>5001</v>
      </c>
      <c r="K402">
        <f t="shared" si="146"/>
        <v>6000</v>
      </c>
      <c r="L402" t="s">
        <v>652</v>
      </c>
      <c r="M402" s="1" t="s">
        <v>490</v>
      </c>
      <c r="N402" s="1" t="str">
        <f>_xlfn.IFNA(VLOOKUP(M402,'SM Target of each TF'!$AT$2:$AV$24, 3, FALSE), "NA")</f>
        <v>NA</v>
      </c>
      <c r="O402" s="1" t="s">
        <v>670</v>
      </c>
      <c r="P402" s="1" t="s">
        <v>670</v>
      </c>
      <c r="Q402" s="1" t="s">
        <v>670</v>
      </c>
      <c r="R402" s="1" t="s">
        <v>670</v>
      </c>
      <c r="S402" s="1" t="s">
        <v>670</v>
      </c>
      <c r="T402" s="1" t="s">
        <v>670</v>
      </c>
      <c r="U402" s="1" t="s">
        <v>670</v>
      </c>
      <c r="V402" s="1" t="s">
        <v>670</v>
      </c>
      <c r="W402" s="1" t="s">
        <v>670</v>
      </c>
      <c r="X402" s="1" t="s">
        <v>670</v>
      </c>
      <c r="Y402" s="1" t="s">
        <v>670</v>
      </c>
      <c r="Z402" s="1" t="s">
        <v>670</v>
      </c>
      <c r="AB402" s="1">
        <v>34</v>
      </c>
      <c r="AC402">
        <f t="shared" si="144"/>
        <v>5001</v>
      </c>
      <c r="AD402">
        <f t="shared" si="147"/>
        <v>6000</v>
      </c>
      <c r="AE402" t="s">
        <v>652</v>
      </c>
      <c r="AG402" s="1">
        <v>34</v>
      </c>
      <c r="AH402">
        <f t="shared" si="145"/>
        <v>5001</v>
      </c>
      <c r="AI402">
        <f t="shared" si="148"/>
        <v>6000</v>
      </c>
      <c r="AJ402" s="1" t="s">
        <v>490</v>
      </c>
      <c r="AQ402" s="1" t="str">
        <f t="shared" si="149"/>
        <v>AN7808</v>
      </c>
      <c r="AR402" s="1">
        <f t="shared" si="150"/>
        <v>34</v>
      </c>
      <c r="AS402" s="1">
        <f t="shared" si="151"/>
        <v>5001</v>
      </c>
      <c r="AT402" s="1">
        <f t="shared" si="152"/>
        <v>6000</v>
      </c>
      <c r="AU402" t="str">
        <f t="shared" si="153"/>
        <v>AN7808|34|5001|6000</v>
      </c>
      <c r="AV402" t="str">
        <f t="shared" si="154"/>
        <v>fill_color=vvlgrey,id=TF1</v>
      </c>
      <c r="AW402" t="str">
        <f t="shared" si="155"/>
        <v>fill_color=vvlgrey,id=TF2</v>
      </c>
      <c r="AX402" t="str">
        <f t="shared" si="156"/>
        <v>fill_color=vvlgrey,id=TF3</v>
      </c>
      <c r="AY402" t="str">
        <f t="shared" si="157"/>
        <v>fill_color=vvlgrey,id=TF4</v>
      </c>
      <c r="AZ402" t="str">
        <f t="shared" si="158"/>
        <v>fill_color=vvlgrey,id=TF5</v>
      </c>
      <c r="BA402" t="str">
        <f t="shared" si="159"/>
        <v>fill_color=vvlgrey,id=TF6</v>
      </c>
      <c r="BB402" t="str">
        <f t="shared" si="160"/>
        <v>fill_color=vvlgrey,id=TF7</v>
      </c>
      <c r="BC402" t="str">
        <f t="shared" si="161"/>
        <v>fill_color=vvlgrey,id=TF8</v>
      </c>
      <c r="BD402" t="str">
        <f t="shared" si="162"/>
        <v>fill_color=vvlgrey,id=TF9</v>
      </c>
      <c r="BE402" t="str">
        <f t="shared" si="163"/>
        <v>fill_color=vvlgrey,id=TF10</v>
      </c>
      <c r="BF402" t="str">
        <f t="shared" si="164"/>
        <v>fill_color=vvlgrey,id=TF11</v>
      </c>
      <c r="BG402" t="str">
        <f t="shared" si="165"/>
        <v>fill_color=vvlgrey,id=TF12</v>
      </c>
      <c r="BK402" t="s">
        <v>178</v>
      </c>
      <c r="BL402">
        <v>3</v>
      </c>
      <c r="BM402">
        <v>9001</v>
      </c>
      <c r="BN402">
        <v>10000</v>
      </c>
      <c r="BO402" t="s">
        <v>684</v>
      </c>
      <c r="BP402" t="s">
        <v>120</v>
      </c>
    </row>
    <row r="403" spans="9:68" x14ac:dyDescent="0.25">
      <c r="I403" s="1">
        <v>34</v>
      </c>
      <c r="J403">
        <f t="shared" si="143"/>
        <v>6001</v>
      </c>
      <c r="K403">
        <f t="shared" si="146"/>
        <v>7000</v>
      </c>
      <c r="L403" t="s">
        <v>651</v>
      </c>
      <c r="M403" s="1" t="s">
        <v>491</v>
      </c>
      <c r="N403" s="1" t="str">
        <f>_xlfn.IFNA(VLOOKUP(M403,'SM Target of each TF'!$AT$2:$AV$24, 3, FALSE), "NA")</f>
        <v>NA</v>
      </c>
      <c r="O403" s="1" t="s">
        <v>670</v>
      </c>
      <c r="P403" s="1" t="s">
        <v>670</v>
      </c>
      <c r="Q403" s="1" t="s">
        <v>670</v>
      </c>
      <c r="R403" s="1" t="s">
        <v>670</v>
      </c>
      <c r="S403" s="1" t="s">
        <v>670</v>
      </c>
      <c r="T403" s="1" t="s">
        <v>670</v>
      </c>
      <c r="U403" s="1" t="s">
        <v>670</v>
      </c>
      <c r="V403" s="1" t="s">
        <v>670</v>
      </c>
      <c r="W403" s="1" t="s">
        <v>670</v>
      </c>
      <c r="X403" s="1" t="s">
        <v>670</v>
      </c>
      <c r="Y403" s="1" t="s">
        <v>670</v>
      </c>
      <c r="Z403" s="1" t="s">
        <v>670</v>
      </c>
      <c r="AB403" s="1">
        <v>34</v>
      </c>
      <c r="AC403">
        <f t="shared" si="144"/>
        <v>6001</v>
      </c>
      <c r="AD403">
        <f t="shared" si="147"/>
        <v>7000</v>
      </c>
      <c r="AE403" t="s">
        <v>651</v>
      </c>
      <c r="AG403" s="1">
        <v>34</v>
      </c>
      <c r="AH403">
        <f t="shared" si="145"/>
        <v>6001</v>
      </c>
      <c r="AI403">
        <f t="shared" si="148"/>
        <v>7000</v>
      </c>
      <c r="AJ403" s="1" t="s">
        <v>491</v>
      </c>
      <c r="AQ403" s="1" t="str">
        <f t="shared" si="149"/>
        <v>AN7809</v>
      </c>
      <c r="AR403" s="1">
        <f t="shared" si="150"/>
        <v>34</v>
      </c>
      <c r="AS403" s="1">
        <f t="shared" si="151"/>
        <v>6001</v>
      </c>
      <c r="AT403" s="1">
        <f t="shared" si="152"/>
        <v>7000</v>
      </c>
      <c r="AU403" t="str">
        <f t="shared" si="153"/>
        <v>AN7809|34|6001|7000</v>
      </c>
      <c r="AV403" t="str">
        <f t="shared" si="154"/>
        <v>fill_color=vvlgrey,id=TF1</v>
      </c>
      <c r="AW403" t="str">
        <f t="shared" si="155"/>
        <v>fill_color=vvlgrey,id=TF2</v>
      </c>
      <c r="AX403" t="str">
        <f t="shared" si="156"/>
        <v>fill_color=vvlgrey,id=TF3</v>
      </c>
      <c r="AY403" t="str">
        <f t="shared" si="157"/>
        <v>fill_color=vvlgrey,id=TF4</v>
      </c>
      <c r="AZ403" t="str">
        <f t="shared" si="158"/>
        <v>fill_color=vvlgrey,id=TF5</v>
      </c>
      <c r="BA403" t="str">
        <f t="shared" si="159"/>
        <v>fill_color=vvlgrey,id=TF6</v>
      </c>
      <c r="BB403" t="str">
        <f t="shared" si="160"/>
        <v>fill_color=vvlgrey,id=TF7</v>
      </c>
      <c r="BC403" t="str">
        <f t="shared" si="161"/>
        <v>fill_color=vvlgrey,id=TF8</v>
      </c>
      <c r="BD403" t="str">
        <f t="shared" si="162"/>
        <v>fill_color=vvlgrey,id=TF9</v>
      </c>
      <c r="BE403" t="str">
        <f t="shared" si="163"/>
        <v>fill_color=vvlgrey,id=TF10</v>
      </c>
      <c r="BF403" t="str">
        <f t="shared" si="164"/>
        <v>fill_color=vvlgrey,id=TF11</v>
      </c>
      <c r="BG403" t="str">
        <f t="shared" si="165"/>
        <v>fill_color=vvlgrey,id=TF12</v>
      </c>
      <c r="BK403" t="s">
        <v>178</v>
      </c>
      <c r="BL403">
        <v>3</v>
      </c>
      <c r="BM403">
        <v>9001</v>
      </c>
      <c r="BN403">
        <v>10000</v>
      </c>
      <c r="BO403" t="s">
        <v>685</v>
      </c>
      <c r="BP403" t="s">
        <v>142</v>
      </c>
    </row>
    <row r="404" spans="9:68" x14ac:dyDescent="0.25">
      <c r="I404" s="1">
        <v>34</v>
      </c>
      <c r="J404">
        <f t="shared" si="143"/>
        <v>7001</v>
      </c>
      <c r="K404">
        <f t="shared" si="146"/>
        <v>8000</v>
      </c>
      <c r="L404" t="s">
        <v>652</v>
      </c>
      <c r="M404" s="1" t="s">
        <v>492</v>
      </c>
      <c r="N404" s="1" t="str">
        <f>_xlfn.IFNA(VLOOKUP(M404,'SM Target of each TF'!$AT$2:$AV$24, 3, FALSE), "NA")</f>
        <v>NA</v>
      </c>
      <c r="O404" s="1" t="s">
        <v>670</v>
      </c>
      <c r="P404" s="1" t="s">
        <v>670</v>
      </c>
      <c r="Q404" s="1" t="s">
        <v>670</v>
      </c>
      <c r="R404" s="1" t="s">
        <v>670</v>
      </c>
      <c r="S404" s="1" t="s">
        <v>670</v>
      </c>
      <c r="T404" s="1" t="s">
        <v>670</v>
      </c>
      <c r="U404" s="1" t="s">
        <v>670</v>
      </c>
      <c r="V404" s="1" t="s">
        <v>670</v>
      </c>
      <c r="W404" s="1" t="s">
        <v>670</v>
      </c>
      <c r="X404" s="1" t="s">
        <v>670</v>
      </c>
      <c r="Y404" s="1" t="s">
        <v>670</v>
      </c>
      <c r="Z404" s="1" t="s">
        <v>670</v>
      </c>
      <c r="AB404" s="1">
        <v>34</v>
      </c>
      <c r="AC404">
        <f t="shared" si="144"/>
        <v>7001</v>
      </c>
      <c r="AD404">
        <f t="shared" si="147"/>
        <v>8000</v>
      </c>
      <c r="AE404" t="s">
        <v>652</v>
      </c>
      <c r="AG404" s="1">
        <v>34</v>
      </c>
      <c r="AH404">
        <f t="shared" si="145"/>
        <v>7001</v>
      </c>
      <c r="AI404">
        <f t="shared" si="148"/>
        <v>8000</v>
      </c>
      <c r="AJ404" s="1" t="s">
        <v>492</v>
      </c>
      <c r="AQ404" s="1" t="str">
        <f t="shared" si="149"/>
        <v>AN7810</v>
      </c>
      <c r="AR404" s="1">
        <f t="shared" si="150"/>
        <v>34</v>
      </c>
      <c r="AS404" s="1">
        <f t="shared" si="151"/>
        <v>7001</v>
      </c>
      <c r="AT404" s="1">
        <f t="shared" si="152"/>
        <v>8000</v>
      </c>
      <c r="AU404" t="str">
        <f t="shared" si="153"/>
        <v>AN7810|34|7001|8000</v>
      </c>
      <c r="AV404" t="str">
        <f t="shared" si="154"/>
        <v>fill_color=vvlgrey,id=TF1</v>
      </c>
      <c r="AW404" t="str">
        <f t="shared" si="155"/>
        <v>fill_color=vvlgrey,id=TF2</v>
      </c>
      <c r="AX404" t="str">
        <f t="shared" si="156"/>
        <v>fill_color=vvlgrey,id=TF3</v>
      </c>
      <c r="AY404" t="str">
        <f t="shared" si="157"/>
        <v>fill_color=vvlgrey,id=TF4</v>
      </c>
      <c r="AZ404" t="str">
        <f t="shared" si="158"/>
        <v>fill_color=vvlgrey,id=TF5</v>
      </c>
      <c r="BA404" t="str">
        <f t="shared" si="159"/>
        <v>fill_color=vvlgrey,id=TF6</v>
      </c>
      <c r="BB404" t="str">
        <f t="shared" si="160"/>
        <v>fill_color=vvlgrey,id=TF7</v>
      </c>
      <c r="BC404" t="str">
        <f t="shared" si="161"/>
        <v>fill_color=vvlgrey,id=TF8</v>
      </c>
      <c r="BD404" t="str">
        <f t="shared" si="162"/>
        <v>fill_color=vvlgrey,id=TF9</v>
      </c>
      <c r="BE404" t="str">
        <f t="shared" si="163"/>
        <v>fill_color=vvlgrey,id=TF10</v>
      </c>
      <c r="BF404" t="str">
        <f t="shared" si="164"/>
        <v>fill_color=vvlgrey,id=TF11</v>
      </c>
      <c r="BG404" t="str">
        <f t="shared" si="165"/>
        <v>fill_color=vvlgrey,id=TF12</v>
      </c>
      <c r="BK404" t="s">
        <v>178</v>
      </c>
      <c r="BL404">
        <v>3</v>
      </c>
      <c r="BM404">
        <v>9001</v>
      </c>
      <c r="BN404">
        <v>10000</v>
      </c>
      <c r="BO404" t="s">
        <v>686</v>
      </c>
      <c r="BP404" t="s">
        <v>163</v>
      </c>
    </row>
    <row r="405" spans="9:68" x14ac:dyDescent="0.25">
      <c r="I405" s="1">
        <v>34</v>
      </c>
      <c r="J405">
        <f t="shared" si="143"/>
        <v>8001</v>
      </c>
      <c r="K405">
        <f t="shared" si="146"/>
        <v>9000</v>
      </c>
      <c r="L405" t="s">
        <v>651</v>
      </c>
      <c r="M405" s="1" t="s">
        <v>493</v>
      </c>
      <c r="N405" s="1" t="str">
        <f>_xlfn.IFNA(VLOOKUP(M405,'SM Target of each TF'!$AT$2:$AV$24, 3, FALSE), "NA")</f>
        <v>NA</v>
      </c>
      <c r="O405" s="1" t="s">
        <v>670</v>
      </c>
      <c r="P405" s="1" t="s">
        <v>670</v>
      </c>
      <c r="Q405" s="1" t="s">
        <v>670</v>
      </c>
      <c r="R405" s="1" t="s">
        <v>670</v>
      </c>
      <c r="S405" s="1" t="s">
        <v>670</v>
      </c>
      <c r="T405" s="1" t="s">
        <v>670</v>
      </c>
      <c r="U405" s="1" t="s">
        <v>670</v>
      </c>
      <c r="V405" s="1" t="s">
        <v>670</v>
      </c>
      <c r="W405" s="1" t="s">
        <v>670</v>
      </c>
      <c r="X405" s="1" t="s">
        <v>670</v>
      </c>
      <c r="Y405" s="1" t="s">
        <v>670</v>
      </c>
      <c r="Z405" s="1" t="s">
        <v>670</v>
      </c>
      <c r="AB405" s="1">
        <v>34</v>
      </c>
      <c r="AC405">
        <f t="shared" si="144"/>
        <v>8001</v>
      </c>
      <c r="AD405">
        <f t="shared" si="147"/>
        <v>9000</v>
      </c>
      <c r="AE405" t="s">
        <v>651</v>
      </c>
      <c r="AG405" s="1">
        <v>34</v>
      </c>
      <c r="AH405">
        <f t="shared" si="145"/>
        <v>8001</v>
      </c>
      <c r="AI405">
        <f t="shared" si="148"/>
        <v>9000</v>
      </c>
      <c r="AJ405" s="1" t="s">
        <v>493</v>
      </c>
      <c r="AQ405" s="1" t="str">
        <f t="shared" si="149"/>
        <v>AN7811</v>
      </c>
      <c r="AR405" s="1">
        <f t="shared" si="150"/>
        <v>34</v>
      </c>
      <c r="AS405" s="1">
        <f t="shared" si="151"/>
        <v>8001</v>
      </c>
      <c r="AT405" s="1">
        <f t="shared" si="152"/>
        <v>9000</v>
      </c>
      <c r="AU405" t="str">
        <f t="shared" si="153"/>
        <v>AN7811|34|8001|9000</v>
      </c>
      <c r="AV405" t="str">
        <f t="shared" si="154"/>
        <v>fill_color=vvlgrey,id=TF1</v>
      </c>
      <c r="AW405" t="str">
        <f t="shared" si="155"/>
        <v>fill_color=vvlgrey,id=TF2</v>
      </c>
      <c r="AX405" t="str">
        <f t="shared" si="156"/>
        <v>fill_color=vvlgrey,id=TF3</v>
      </c>
      <c r="AY405" t="str">
        <f t="shared" si="157"/>
        <v>fill_color=vvlgrey,id=TF4</v>
      </c>
      <c r="AZ405" t="str">
        <f t="shared" si="158"/>
        <v>fill_color=vvlgrey,id=TF5</v>
      </c>
      <c r="BA405" t="str">
        <f t="shared" si="159"/>
        <v>fill_color=vvlgrey,id=TF6</v>
      </c>
      <c r="BB405" t="str">
        <f t="shared" si="160"/>
        <v>fill_color=vvlgrey,id=TF7</v>
      </c>
      <c r="BC405" t="str">
        <f t="shared" si="161"/>
        <v>fill_color=vvlgrey,id=TF8</v>
      </c>
      <c r="BD405" t="str">
        <f t="shared" si="162"/>
        <v>fill_color=vvlgrey,id=TF9</v>
      </c>
      <c r="BE405" t="str">
        <f t="shared" si="163"/>
        <v>fill_color=vvlgrey,id=TF10</v>
      </c>
      <c r="BF405" t="str">
        <f t="shared" si="164"/>
        <v>fill_color=vvlgrey,id=TF11</v>
      </c>
      <c r="BG405" t="str">
        <f t="shared" si="165"/>
        <v>fill_color=vvlgrey,id=TF12</v>
      </c>
      <c r="BK405" t="s">
        <v>178</v>
      </c>
      <c r="BL405">
        <v>3</v>
      </c>
      <c r="BM405">
        <v>9001</v>
      </c>
      <c r="BN405">
        <v>10000</v>
      </c>
      <c r="BO405" t="s">
        <v>1272</v>
      </c>
      <c r="BP405" t="s">
        <v>576</v>
      </c>
    </row>
    <row r="406" spans="9:68" x14ac:dyDescent="0.25">
      <c r="I406" s="1">
        <v>34</v>
      </c>
      <c r="J406">
        <f t="shared" si="143"/>
        <v>9001</v>
      </c>
      <c r="K406">
        <f t="shared" si="146"/>
        <v>10000</v>
      </c>
      <c r="L406" t="s">
        <v>652</v>
      </c>
      <c r="M406" s="1" t="s">
        <v>494</v>
      </c>
      <c r="N406" s="1" t="str">
        <f>_xlfn.IFNA(VLOOKUP(M406,'SM Target of each TF'!$AT$2:$AV$24, 3, FALSE), "NA")</f>
        <v>NA</v>
      </c>
      <c r="O406" s="1" t="s">
        <v>670</v>
      </c>
      <c r="P406" s="1" t="s">
        <v>670</v>
      </c>
      <c r="Q406" s="1" t="s">
        <v>670</v>
      </c>
      <c r="R406" s="1" t="s">
        <v>670</v>
      </c>
      <c r="S406" s="1" t="s">
        <v>670</v>
      </c>
      <c r="T406" s="1" t="s">
        <v>670</v>
      </c>
      <c r="U406" s="1" t="s">
        <v>670</v>
      </c>
      <c r="V406" s="1" t="s">
        <v>670</v>
      </c>
      <c r="W406" s="1" t="s">
        <v>670</v>
      </c>
      <c r="X406" s="1" t="s">
        <v>670</v>
      </c>
      <c r="Y406" s="1" t="s">
        <v>670</v>
      </c>
      <c r="Z406" s="1" t="s">
        <v>670</v>
      </c>
      <c r="AB406" s="1">
        <v>34</v>
      </c>
      <c r="AC406">
        <f t="shared" si="144"/>
        <v>9001</v>
      </c>
      <c r="AD406">
        <f t="shared" si="147"/>
        <v>10000</v>
      </c>
      <c r="AE406" t="s">
        <v>652</v>
      </c>
      <c r="AG406" s="1">
        <v>34</v>
      </c>
      <c r="AH406">
        <f t="shared" si="145"/>
        <v>9001</v>
      </c>
      <c r="AI406">
        <f t="shared" si="148"/>
        <v>10000</v>
      </c>
      <c r="AJ406" s="1" t="s">
        <v>494</v>
      </c>
      <c r="AQ406" s="1" t="str">
        <f t="shared" si="149"/>
        <v>AN7812</v>
      </c>
      <c r="AR406" s="1">
        <f t="shared" si="150"/>
        <v>34</v>
      </c>
      <c r="AS406" s="1">
        <f t="shared" si="151"/>
        <v>9001</v>
      </c>
      <c r="AT406" s="1">
        <f t="shared" si="152"/>
        <v>10000</v>
      </c>
      <c r="AU406" t="str">
        <f t="shared" si="153"/>
        <v>AN7812|34|9001|10000</v>
      </c>
      <c r="AV406" t="str">
        <f t="shared" si="154"/>
        <v>fill_color=vvlgrey,id=TF1</v>
      </c>
      <c r="AW406" t="str">
        <f t="shared" si="155"/>
        <v>fill_color=vvlgrey,id=TF2</v>
      </c>
      <c r="AX406" t="str">
        <f t="shared" si="156"/>
        <v>fill_color=vvlgrey,id=TF3</v>
      </c>
      <c r="AY406" t="str">
        <f t="shared" si="157"/>
        <v>fill_color=vvlgrey,id=TF4</v>
      </c>
      <c r="AZ406" t="str">
        <f t="shared" si="158"/>
        <v>fill_color=vvlgrey,id=TF5</v>
      </c>
      <c r="BA406" t="str">
        <f t="shared" si="159"/>
        <v>fill_color=vvlgrey,id=TF6</v>
      </c>
      <c r="BB406" t="str">
        <f t="shared" si="160"/>
        <v>fill_color=vvlgrey,id=TF7</v>
      </c>
      <c r="BC406" t="str">
        <f t="shared" si="161"/>
        <v>fill_color=vvlgrey,id=TF8</v>
      </c>
      <c r="BD406" t="str">
        <f t="shared" si="162"/>
        <v>fill_color=vvlgrey,id=TF9</v>
      </c>
      <c r="BE406" t="str">
        <f t="shared" si="163"/>
        <v>fill_color=vvlgrey,id=TF10</v>
      </c>
      <c r="BF406" t="str">
        <f t="shared" si="164"/>
        <v>fill_color=vvlgrey,id=TF11</v>
      </c>
      <c r="BG406" t="str">
        <f t="shared" si="165"/>
        <v>fill_color=vvlgrey,id=TF12</v>
      </c>
      <c r="BK406" t="s">
        <v>178</v>
      </c>
      <c r="BL406">
        <v>3</v>
      </c>
      <c r="BM406">
        <v>9001</v>
      </c>
      <c r="BN406">
        <v>10000</v>
      </c>
      <c r="BO406" t="s">
        <v>688</v>
      </c>
      <c r="BP406" t="s">
        <v>577</v>
      </c>
    </row>
    <row r="407" spans="9:68" x14ac:dyDescent="0.25">
      <c r="I407" s="1">
        <v>34</v>
      </c>
      <c r="J407">
        <f t="shared" si="143"/>
        <v>10001</v>
      </c>
      <c r="K407">
        <f t="shared" si="146"/>
        <v>11000</v>
      </c>
      <c r="L407" t="s">
        <v>651</v>
      </c>
      <c r="M407" s="1" t="s">
        <v>495</v>
      </c>
      <c r="N407" s="1" t="str">
        <f>_xlfn.IFNA(VLOOKUP(M407,'SM Target of each TF'!$AT$2:$AV$24, 3, FALSE), "NA")</f>
        <v>NA</v>
      </c>
      <c r="O407" s="1" t="s">
        <v>670</v>
      </c>
      <c r="P407" s="1" t="s">
        <v>670</v>
      </c>
      <c r="Q407" s="1" t="s">
        <v>670</v>
      </c>
      <c r="R407" s="1" t="s">
        <v>670</v>
      </c>
      <c r="S407" s="1" t="s">
        <v>670</v>
      </c>
      <c r="T407" s="1" t="s">
        <v>670</v>
      </c>
      <c r="U407" s="1" t="s">
        <v>670</v>
      </c>
      <c r="V407" s="1" t="s">
        <v>670</v>
      </c>
      <c r="W407" s="1" t="s">
        <v>670</v>
      </c>
      <c r="X407" s="1" t="s">
        <v>670</v>
      </c>
      <c r="Y407" s="1" t="s">
        <v>670</v>
      </c>
      <c r="Z407" s="1" t="s">
        <v>670</v>
      </c>
      <c r="AB407" s="1">
        <v>34</v>
      </c>
      <c r="AC407">
        <f t="shared" si="144"/>
        <v>10001</v>
      </c>
      <c r="AD407">
        <f t="shared" si="147"/>
        <v>11000</v>
      </c>
      <c r="AE407" t="s">
        <v>651</v>
      </c>
      <c r="AG407" s="1">
        <v>34</v>
      </c>
      <c r="AH407">
        <f t="shared" si="145"/>
        <v>10001</v>
      </c>
      <c r="AI407">
        <f t="shared" si="148"/>
        <v>11000</v>
      </c>
      <c r="AJ407" s="1" t="s">
        <v>495</v>
      </c>
      <c r="AQ407" s="1" t="str">
        <f t="shared" si="149"/>
        <v>AN7814</v>
      </c>
      <c r="AR407" s="1">
        <f t="shared" si="150"/>
        <v>34</v>
      </c>
      <c r="AS407" s="1">
        <f t="shared" si="151"/>
        <v>10001</v>
      </c>
      <c r="AT407" s="1">
        <f t="shared" si="152"/>
        <v>11000</v>
      </c>
      <c r="AU407" t="str">
        <f t="shared" si="153"/>
        <v>AN7814|34|10001|11000</v>
      </c>
      <c r="AV407" t="str">
        <f t="shared" si="154"/>
        <v>fill_color=vvlgrey,id=TF1</v>
      </c>
      <c r="AW407" t="str">
        <f t="shared" si="155"/>
        <v>fill_color=vvlgrey,id=TF2</v>
      </c>
      <c r="AX407" t="str">
        <f t="shared" si="156"/>
        <v>fill_color=vvlgrey,id=TF3</v>
      </c>
      <c r="AY407" t="str">
        <f t="shared" si="157"/>
        <v>fill_color=vvlgrey,id=TF4</v>
      </c>
      <c r="AZ407" t="str">
        <f t="shared" si="158"/>
        <v>fill_color=vvlgrey,id=TF5</v>
      </c>
      <c r="BA407" t="str">
        <f t="shared" si="159"/>
        <v>fill_color=vvlgrey,id=TF6</v>
      </c>
      <c r="BB407" t="str">
        <f t="shared" si="160"/>
        <v>fill_color=vvlgrey,id=TF7</v>
      </c>
      <c r="BC407" t="str">
        <f t="shared" si="161"/>
        <v>fill_color=vvlgrey,id=TF8</v>
      </c>
      <c r="BD407" t="str">
        <f t="shared" si="162"/>
        <v>fill_color=vvlgrey,id=TF9</v>
      </c>
      <c r="BE407" t="str">
        <f t="shared" si="163"/>
        <v>fill_color=vvlgrey,id=TF10</v>
      </c>
      <c r="BF407" t="str">
        <f t="shared" si="164"/>
        <v>fill_color=vvlgrey,id=TF11</v>
      </c>
      <c r="BG407" t="str">
        <f t="shared" si="165"/>
        <v>fill_color=vvlgrey,id=TF12</v>
      </c>
      <c r="BK407" t="s">
        <v>178</v>
      </c>
      <c r="BL407">
        <v>3</v>
      </c>
      <c r="BM407">
        <v>9001</v>
      </c>
      <c r="BN407">
        <v>10000</v>
      </c>
      <c r="BO407" t="s">
        <v>689</v>
      </c>
      <c r="BP407" t="s">
        <v>578</v>
      </c>
    </row>
    <row r="408" spans="9:68" x14ac:dyDescent="0.25">
      <c r="I408" s="1">
        <v>34</v>
      </c>
      <c r="J408">
        <f t="shared" si="143"/>
        <v>11001</v>
      </c>
      <c r="K408">
        <f t="shared" si="146"/>
        <v>12000</v>
      </c>
      <c r="L408" t="s">
        <v>652</v>
      </c>
      <c r="M408" s="1" t="s">
        <v>98</v>
      </c>
      <c r="N408" s="1" t="str">
        <f>_xlfn.IFNA(VLOOKUP(M408,'SM Target of each TF'!$AT$2:$AV$24, 3, FALSE), "NA")</f>
        <v>NA</v>
      </c>
      <c r="O408" s="1" t="s">
        <v>670</v>
      </c>
      <c r="P408" s="1" t="s">
        <v>670</v>
      </c>
      <c r="Q408" s="1" t="s">
        <v>669</v>
      </c>
      <c r="R408" s="1" t="s">
        <v>669</v>
      </c>
      <c r="S408" s="1" t="s">
        <v>669</v>
      </c>
      <c r="T408" s="1" t="s">
        <v>669</v>
      </c>
      <c r="U408" s="1" t="s">
        <v>670</v>
      </c>
      <c r="V408" s="1" t="s">
        <v>669</v>
      </c>
      <c r="W408" s="1" t="s">
        <v>669</v>
      </c>
      <c r="X408" s="1" t="s">
        <v>670</v>
      </c>
      <c r="Y408" s="1" t="s">
        <v>669</v>
      </c>
      <c r="Z408" s="1" t="s">
        <v>670</v>
      </c>
      <c r="AB408" s="1">
        <v>34</v>
      </c>
      <c r="AC408">
        <f t="shared" si="144"/>
        <v>11001</v>
      </c>
      <c r="AD408">
        <f t="shared" si="147"/>
        <v>12000</v>
      </c>
      <c r="AE408" t="s">
        <v>652</v>
      </c>
      <c r="AG408" s="1">
        <v>34</v>
      </c>
      <c r="AH408">
        <f t="shared" si="145"/>
        <v>11001</v>
      </c>
      <c r="AI408">
        <f t="shared" si="148"/>
        <v>12000</v>
      </c>
      <c r="AJ408" s="1" t="s">
        <v>98</v>
      </c>
      <c r="AQ408" s="1" t="str">
        <f t="shared" si="149"/>
        <v>AN7815</v>
      </c>
      <c r="AR408" s="1">
        <f t="shared" si="150"/>
        <v>34</v>
      </c>
      <c r="AS408" s="1">
        <f t="shared" si="151"/>
        <v>11001</v>
      </c>
      <c r="AT408" s="1">
        <f t="shared" si="152"/>
        <v>12000</v>
      </c>
      <c r="AU408" t="str">
        <f t="shared" si="153"/>
        <v>AN7815|34|11001|12000</v>
      </c>
      <c r="AV408" t="str">
        <f t="shared" si="154"/>
        <v>fill_color=vvlgrey,id=TF1</v>
      </c>
      <c r="AW408" t="str">
        <f t="shared" si="155"/>
        <v>fill_color=vvlgrey,id=TF2</v>
      </c>
      <c r="AX408" t="str">
        <f t="shared" si="156"/>
        <v>fill_color=yellow,id=TF3</v>
      </c>
      <c r="AY408" t="str">
        <f t="shared" si="157"/>
        <v>fill_color=yellow,id=TF4</v>
      </c>
      <c r="AZ408" t="str">
        <f t="shared" si="158"/>
        <v>fill_color=yellow,id=TF5</v>
      </c>
      <c r="BA408" t="str">
        <f t="shared" si="159"/>
        <v>fill_color=yellow,id=TF6</v>
      </c>
      <c r="BB408" t="str">
        <f t="shared" si="160"/>
        <v>fill_color=vvlgrey,id=TF7</v>
      </c>
      <c r="BC408" t="str">
        <f t="shared" si="161"/>
        <v>fill_color=yellow,id=TF8</v>
      </c>
      <c r="BD408" t="str">
        <f t="shared" si="162"/>
        <v>fill_color=yellow,id=TF9</v>
      </c>
      <c r="BE408" t="str">
        <f t="shared" si="163"/>
        <v>fill_color=vvlgrey,id=TF10</v>
      </c>
      <c r="BF408" t="str">
        <f t="shared" si="164"/>
        <v>fill_color=yellow,id=TF11</v>
      </c>
      <c r="BG408" t="str">
        <f t="shared" si="165"/>
        <v>fill_color=vvlgrey,id=TF12</v>
      </c>
      <c r="BK408" t="s">
        <v>178</v>
      </c>
      <c r="BL408">
        <v>3</v>
      </c>
      <c r="BM408">
        <v>9001</v>
      </c>
      <c r="BN408">
        <v>10000</v>
      </c>
      <c r="BO408" t="s">
        <v>690</v>
      </c>
      <c r="BP408" t="s">
        <v>579</v>
      </c>
    </row>
    <row r="409" spans="9:68" x14ac:dyDescent="0.25">
      <c r="I409" s="1">
        <v>34</v>
      </c>
      <c r="J409">
        <f t="shared" si="143"/>
        <v>12001</v>
      </c>
      <c r="K409">
        <f t="shared" si="146"/>
        <v>13000</v>
      </c>
      <c r="L409" t="s">
        <v>651</v>
      </c>
      <c r="M409" s="1" t="s">
        <v>60</v>
      </c>
      <c r="N409" s="1" t="str">
        <f>_xlfn.IFNA(VLOOKUP(M409,'SM Target of each TF'!$AT$2:$AV$24, 3, FALSE), "NA")</f>
        <v>NA</v>
      </c>
      <c r="O409" s="1" t="s">
        <v>670</v>
      </c>
      <c r="P409" s="1" t="s">
        <v>670</v>
      </c>
      <c r="Q409" s="1" t="s">
        <v>669</v>
      </c>
      <c r="R409" s="1" t="s">
        <v>669</v>
      </c>
      <c r="S409" s="1" t="s">
        <v>669</v>
      </c>
      <c r="T409" s="1" t="s">
        <v>669</v>
      </c>
      <c r="U409" s="1" t="s">
        <v>670</v>
      </c>
      <c r="V409" s="1" t="s">
        <v>669</v>
      </c>
      <c r="W409" s="1" t="s">
        <v>669</v>
      </c>
      <c r="X409" s="1" t="s">
        <v>670</v>
      </c>
      <c r="Y409" s="1" t="s">
        <v>669</v>
      </c>
      <c r="Z409" s="1" t="s">
        <v>670</v>
      </c>
      <c r="AB409" s="1">
        <v>34</v>
      </c>
      <c r="AC409">
        <f t="shared" si="144"/>
        <v>12001</v>
      </c>
      <c r="AD409">
        <f t="shared" si="147"/>
        <v>13000</v>
      </c>
      <c r="AE409" t="s">
        <v>651</v>
      </c>
      <c r="AG409" s="1">
        <v>34</v>
      </c>
      <c r="AH409">
        <f t="shared" si="145"/>
        <v>12001</v>
      </c>
      <c r="AI409">
        <f t="shared" si="148"/>
        <v>13000</v>
      </c>
      <c r="AJ409" s="1" t="s">
        <v>60</v>
      </c>
      <c r="AQ409" s="1" t="str">
        <f t="shared" si="149"/>
        <v>AN7816</v>
      </c>
      <c r="AR409" s="1">
        <f t="shared" si="150"/>
        <v>34</v>
      </c>
      <c r="AS409" s="1">
        <f t="shared" si="151"/>
        <v>12001</v>
      </c>
      <c r="AT409" s="1">
        <f t="shared" si="152"/>
        <v>13000</v>
      </c>
      <c r="AU409" t="str">
        <f t="shared" si="153"/>
        <v>AN7816|34|12001|13000</v>
      </c>
      <c r="AV409" t="str">
        <f t="shared" si="154"/>
        <v>fill_color=vvlgrey,id=TF1</v>
      </c>
      <c r="AW409" t="str">
        <f t="shared" si="155"/>
        <v>fill_color=vvlgrey,id=TF2</v>
      </c>
      <c r="AX409" t="str">
        <f t="shared" si="156"/>
        <v>fill_color=yellow,id=TF3</v>
      </c>
      <c r="AY409" t="str">
        <f t="shared" si="157"/>
        <v>fill_color=yellow,id=TF4</v>
      </c>
      <c r="AZ409" t="str">
        <f t="shared" si="158"/>
        <v>fill_color=yellow,id=TF5</v>
      </c>
      <c r="BA409" t="str">
        <f t="shared" si="159"/>
        <v>fill_color=yellow,id=TF6</v>
      </c>
      <c r="BB409" t="str">
        <f t="shared" si="160"/>
        <v>fill_color=vvlgrey,id=TF7</v>
      </c>
      <c r="BC409" t="str">
        <f t="shared" si="161"/>
        <v>fill_color=yellow,id=TF8</v>
      </c>
      <c r="BD409" t="str">
        <f t="shared" si="162"/>
        <v>fill_color=yellow,id=TF9</v>
      </c>
      <c r="BE409" t="str">
        <f t="shared" si="163"/>
        <v>fill_color=vvlgrey,id=TF10</v>
      </c>
      <c r="BF409" t="str">
        <f t="shared" si="164"/>
        <v>fill_color=yellow,id=TF11</v>
      </c>
      <c r="BG409" t="str">
        <f t="shared" si="165"/>
        <v>fill_color=vvlgrey,id=TF12</v>
      </c>
      <c r="BK409" t="s">
        <v>178</v>
      </c>
      <c r="BL409">
        <v>3</v>
      </c>
      <c r="BM409">
        <v>9001</v>
      </c>
      <c r="BN409">
        <v>10000</v>
      </c>
      <c r="BO409" t="s">
        <v>1273</v>
      </c>
      <c r="BP409" t="s">
        <v>580</v>
      </c>
    </row>
    <row r="410" spans="9:68" x14ac:dyDescent="0.25">
      <c r="I410" s="1">
        <v>34</v>
      </c>
      <c r="J410">
        <f t="shared" si="143"/>
        <v>13001</v>
      </c>
      <c r="K410">
        <f t="shared" si="146"/>
        <v>14000</v>
      </c>
      <c r="L410" t="s">
        <v>652</v>
      </c>
      <c r="M410" s="1" t="s">
        <v>496</v>
      </c>
      <c r="N410" s="1" t="str">
        <f>_xlfn.IFNA(VLOOKUP(M410,'SM Target of each TF'!$AT$2:$AV$24, 3, FALSE), "NA")</f>
        <v>NA</v>
      </c>
      <c r="O410" s="1" t="s">
        <v>670</v>
      </c>
      <c r="P410" s="1" t="s">
        <v>670</v>
      </c>
      <c r="Q410" s="1" t="s">
        <v>670</v>
      </c>
      <c r="R410" s="1" t="s">
        <v>670</v>
      </c>
      <c r="S410" s="1" t="s">
        <v>670</v>
      </c>
      <c r="T410" s="1" t="s">
        <v>670</v>
      </c>
      <c r="U410" s="1" t="s">
        <v>670</v>
      </c>
      <c r="V410" s="1" t="s">
        <v>670</v>
      </c>
      <c r="W410" s="1" t="s">
        <v>670</v>
      </c>
      <c r="X410" s="1" t="s">
        <v>670</v>
      </c>
      <c r="Y410" s="1" t="s">
        <v>670</v>
      </c>
      <c r="Z410" s="1" t="s">
        <v>670</v>
      </c>
      <c r="AB410" s="1">
        <v>34</v>
      </c>
      <c r="AC410">
        <f t="shared" si="144"/>
        <v>13001</v>
      </c>
      <c r="AD410">
        <f t="shared" si="147"/>
        <v>14000</v>
      </c>
      <c r="AE410" t="s">
        <v>652</v>
      </c>
      <c r="AG410" s="1">
        <v>34</v>
      </c>
      <c r="AH410">
        <f t="shared" si="145"/>
        <v>13001</v>
      </c>
      <c r="AI410">
        <f t="shared" si="148"/>
        <v>14000</v>
      </c>
      <c r="AJ410" s="1" t="s">
        <v>496</v>
      </c>
      <c r="AQ410" s="1" t="str">
        <f t="shared" si="149"/>
        <v>AN7817</v>
      </c>
      <c r="AR410" s="1">
        <f t="shared" si="150"/>
        <v>34</v>
      </c>
      <c r="AS410" s="1">
        <f t="shared" si="151"/>
        <v>13001</v>
      </c>
      <c r="AT410" s="1">
        <f t="shared" si="152"/>
        <v>14000</v>
      </c>
      <c r="AU410" t="str">
        <f t="shared" si="153"/>
        <v>AN7817|34|13001|14000</v>
      </c>
      <c r="AV410" t="str">
        <f t="shared" si="154"/>
        <v>fill_color=vvlgrey,id=TF1</v>
      </c>
      <c r="AW410" t="str">
        <f t="shared" si="155"/>
        <v>fill_color=vvlgrey,id=TF2</v>
      </c>
      <c r="AX410" t="str">
        <f t="shared" si="156"/>
        <v>fill_color=vvlgrey,id=TF3</v>
      </c>
      <c r="AY410" t="str">
        <f t="shared" si="157"/>
        <v>fill_color=vvlgrey,id=TF4</v>
      </c>
      <c r="AZ410" t="str">
        <f t="shared" si="158"/>
        <v>fill_color=vvlgrey,id=TF5</v>
      </c>
      <c r="BA410" t="str">
        <f t="shared" si="159"/>
        <v>fill_color=vvlgrey,id=TF6</v>
      </c>
      <c r="BB410" t="str">
        <f t="shared" si="160"/>
        <v>fill_color=vvlgrey,id=TF7</v>
      </c>
      <c r="BC410" t="str">
        <f t="shared" si="161"/>
        <v>fill_color=vvlgrey,id=TF8</v>
      </c>
      <c r="BD410" t="str">
        <f t="shared" si="162"/>
        <v>fill_color=vvlgrey,id=TF9</v>
      </c>
      <c r="BE410" t="str">
        <f t="shared" si="163"/>
        <v>fill_color=vvlgrey,id=TF10</v>
      </c>
      <c r="BF410" t="str">
        <f t="shared" si="164"/>
        <v>fill_color=vvlgrey,id=TF11</v>
      </c>
      <c r="BG410" t="str">
        <f t="shared" si="165"/>
        <v>fill_color=vvlgrey,id=TF12</v>
      </c>
      <c r="BK410" t="s">
        <v>178</v>
      </c>
      <c r="BL410">
        <v>3</v>
      </c>
      <c r="BM410">
        <v>9001</v>
      </c>
      <c r="BN410">
        <v>10000</v>
      </c>
      <c r="BO410" t="s">
        <v>692</v>
      </c>
      <c r="BP410" t="s">
        <v>582</v>
      </c>
    </row>
    <row r="411" spans="9:68" x14ac:dyDescent="0.25">
      <c r="I411" s="1">
        <v>34</v>
      </c>
      <c r="J411">
        <f t="shared" si="143"/>
        <v>14001</v>
      </c>
      <c r="K411">
        <f t="shared" si="146"/>
        <v>15000</v>
      </c>
      <c r="L411" t="s">
        <v>651</v>
      </c>
      <c r="M411" s="1" t="s">
        <v>284</v>
      </c>
      <c r="N411" s="1" t="str">
        <f>_xlfn.IFNA(VLOOKUP(M411,'SM Target of each TF'!$AT$2:$AV$24, 3, FALSE), "NA")</f>
        <v>NA</v>
      </c>
      <c r="O411" s="1" t="s">
        <v>670</v>
      </c>
      <c r="P411" s="1" t="s">
        <v>670</v>
      </c>
      <c r="Q411" s="1" t="s">
        <v>670</v>
      </c>
      <c r="R411" s="1" t="s">
        <v>670</v>
      </c>
      <c r="S411" s="1" t="s">
        <v>670</v>
      </c>
      <c r="T411" s="1" t="s">
        <v>670</v>
      </c>
      <c r="U411" s="1" t="s">
        <v>670</v>
      </c>
      <c r="V411" s="1" t="s">
        <v>670</v>
      </c>
      <c r="W411" s="1" t="s">
        <v>670</v>
      </c>
      <c r="X411" s="1" t="s">
        <v>670</v>
      </c>
      <c r="Y411" s="1" t="s">
        <v>669</v>
      </c>
      <c r="Z411" s="1" t="s">
        <v>670</v>
      </c>
      <c r="AB411" s="1">
        <v>34</v>
      </c>
      <c r="AC411">
        <f t="shared" si="144"/>
        <v>14001</v>
      </c>
      <c r="AD411">
        <f t="shared" si="147"/>
        <v>15000</v>
      </c>
      <c r="AE411" t="s">
        <v>651</v>
      </c>
      <c r="AG411" s="1">
        <v>34</v>
      </c>
      <c r="AH411">
        <f t="shared" si="145"/>
        <v>14001</v>
      </c>
      <c r="AI411">
        <f t="shared" si="148"/>
        <v>15000</v>
      </c>
      <c r="AJ411" s="1" t="s">
        <v>284</v>
      </c>
      <c r="AQ411" s="1" t="str">
        <f t="shared" si="149"/>
        <v>AN7818</v>
      </c>
      <c r="AR411" s="1">
        <f t="shared" si="150"/>
        <v>34</v>
      </c>
      <c r="AS411" s="1">
        <f t="shared" si="151"/>
        <v>14001</v>
      </c>
      <c r="AT411" s="1">
        <f t="shared" si="152"/>
        <v>15000</v>
      </c>
      <c r="AU411" t="str">
        <f t="shared" si="153"/>
        <v>AN7818|34|14001|15000</v>
      </c>
      <c r="AV411" t="str">
        <f t="shared" si="154"/>
        <v>fill_color=vvlgrey,id=TF1</v>
      </c>
      <c r="AW411" t="str">
        <f t="shared" si="155"/>
        <v>fill_color=vvlgrey,id=TF2</v>
      </c>
      <c r="AX411" t="str">
        <f t="shared" si="156"/>
        <v>fill_color=vvlgrey,id=TF3</v>
      </c>
      <c r="AY411" t="str">
        <f t="shared" si="157"/>
        <v>fill_color=vvlgrey,id=TF4</v>
      </c>
      <c r="AZ411" t="str">
        <f t="shared" si="158"/>
        <v>fill_color=vvlgrey,id=TF5</v>
      </c>
      <c r="BA411" t="str">
        <f t="shared" si="159"/>
        <v>fill_color=vvlgrey,id=TF6</v>
      </c>
      <c r="BB411" t="str">
        <f t="shared" si="160"/>
        <v>fill_color=vvlgrey,id=TF7</v>
      </c>
      <c r="BC411" t="str">
        <f t="shared" si="161"/>
        <v>fill_color=vvlgrey,id=TF8</v>
      </c>
      <c r="BD411" t="str">
        <f t="shared" si="162"/>
        <v>fill_color=vvlgrey,id=TF9</v>
      </c>
      <c r="BE411" t="str">
        <f t="shared" si="163"/>
        <v>fill_color=vvlgrey,id=TF10</v>
      </c>
      <c r="BF411" t="str">
        <f t="shared" si="164"/>
        <v>fill_color=yellow,id=TF11</v>
      </c>
      <c r="BG411" t="str">
        <f t="shared" si="165"/>
        <v>fill_color=vvlgrey,id=TF12</v>
      </c>
      <c r="BK411" t="s">
        <v>237</v>
      </c>
      <c r="BL411">
        <v>3</v>
      </c>
      <c r="BM411">
        <v>10001</v>
      </c>
      <c r="BN411">
        <v>11000</v>
      </c>
      <c r="BO411" t="s">
        <v>681</v>
      </c>
      <c r="BP411" t="s">
        <v>265</v>
      </c>
    </row>
    <row r="412" spans="9:68" x14ac:dyDescent="0.25">
      <c r="I412" s="1">
        <v>34</v>
      </c>
      <c r="J412">
        <f t="shared" si="143"/>
        <v>15001</v>
      </c>
      <c r="K412">
        <f t="shared" si="146"/>
        <v>16000</v>
      </c>
      <c r="L412" t="s">
        <v>652</v>
      </c>
      <c r="M412" s="1" t="s">
        <v>261</v>
      </c>
      <c r="N412" s="1" t="str">
        <f>_xlfn.IFNA(VLOOKUP(M412,'SM Target of each TF'!$AT$2:$AV$24, 3, FALSE), "NA")</f>
        <v>NA</v>
      </c>
      <c r="O412" s="1" t="s">
        <v>670</v>
      </c>
      <c r="P412" s="1" t="s">
        <v>670</v>
      </c>
      <c r="Q412" s="1" t="s">
        <v>670</v>
      </c>
      <c r="R412" s="1" t="s">
        <v>670</v>
      </c>
      <c r="S412" s="1" t="s">
        <v>670</v>
      </c>
      <c r="T412" s="1" t="s">
        <v>670</v>
      </c>
      <c r="U412" s="1" t="s">
        <v>670</v>
      </c>
      <c r="V412" s="1" t="s">
        <v>670</v>
      </c>
      <c r="W412" s="1" t="s">
        <v>670</v>
      </c>
      <c r="X412" s="1" t="s">
        <v>670</v>
      </c>
      <c r="Y412" s="1" t="s">
        <v>669</v>
      </c>
      <c r="Z412" s="1" t="s">
        <v>670</v>
      </c>
      <c r="AB412" s="1">
        <v>34</v>
      </c>
      <c r="AC412">
        <f t="shared" si="144"/>
        <v>15001</v>
      </c>
      <c r="AD412">
        <f t="shared" si="147"/>
        <v>16000</v>
      </c>
      <c r="AE412" t="s">
        <v>652</v>
      </c>
      <c r="AG412" s="1">
        <v>34</v>
      </c>
      <c r="AH412">
        <f t="shared" si="145"/>
        <v>15001</v>
      </c>
      <c r="AI412">
        <f t="shared" si="148"/>
        <v>16000</v>
      </c>
      <c r="AJ412" s="1" t="s">
        <v>261</v>
      </c>
      <c r="AQ412" s="1" t="str">
        <f t="shared" si="149"/>
        <v>AN7819</v>
      </c>
      <c r="AR412" s="1">
        <f t="shared" si="150"/>
        <v>34</v>
      </c>
      <c r="AS412" s="1">
        <f t="shared" si="151"/>
        <v>15001</v>
      </c>
      <c r="AT412" s="1">
        <f t="shared" si="152"/>
        <v>16000</v>
      </c>
      <c r="AU412" t="str">
        <f t="shared" si="153"/>
        <v>AN7819|34|15001|16000</v>
      </c>
      <c r="AV412" t="str">
        <f t="shared" si="154"/>
        <v>fill_color=vvlgrey,id=TF1</v>
      </c>
      <c r="AW412" t="str">
        <f t="shared" si="155"/>
        <v>fill_color=vvlgrey,id=TF2</v>
      </c>
      <c r="AX412" t="str">
        <f t="shared" si="156"/>
        <v>fill_color=vvlgrey,id=TF3</v>
      </c>
      <c r="AY412" t="str">
        <f t="shared" si="157"/>
        <v>fill_color=vvlgrey,id=TF4</v>
      </c>
      <c r="AZ412" t="str">
        <f t="shared" si="158"/>
        <v>fill_color=vvlgrey,id=TF5</v>
      </c>
      <c r="BA412" t="str">
        <f t="shared" si="159"/>
        <v>fill_color=vvlgrey,id=TF6</v>
      </c>
      <c r="BB412" t="str">
        <f t="shared" si="160"/>
        <v>fill_color=vvlgrey,id=TF7</v>
      </c>
      <c r="BC412" t="str">
        <f t="shared" si="161"/>
        <v>fill_color=vvlgrey,id=TF8</v>
      </c>
      <c r="BD412" t="str">
        <f t="shared" si="162"/>
        <v>fill_color=vvlgrey,id=TF9</v>
      </c>
      <c r="BE412" t="str">
        <f t="shared" si="163"/>
        <v>fill_color=vvlgrey,id=TF10</v>
      </c>
      <c r="BF412" t="str">
        <f t="shared" si="164"/>
        <v>fill_color=yellow,id=TF11</v>
      </c>
      <c r="BG412" t="str">
        <f t="shared" si="165"/>
        <v>fill_color=vvlgrey,id=TF12</v>
      </c>
      <c r="BK412" t="s">
        <v>237</v>
      </c>
      <c r="BL412">
        <v>3</v>
      </c>
      <c r="BM412">
        <v>10001</v>
      </c>
      <c r="BN412">
        <v>11000</v>
      </c>
      <c r="BO412" t="s">
        <v>682</v>
      </c>
      <c r="BP412" t="s">
        <v>581</v>
      </c>
    </row>
    <row r="413" spans="9:68" x14ac:dyDescent="0.25">
      <c r="I413" s="1">
        <v>34</v>
      </c>
      <c r="J413">
        <f t="shared" si="143"/>
        <v>16001</v>
      </c>
      <c r="K413">
        <f t="shared" si="146"/>
        <v>17000</v>
      </c>
      <c r="L413" t="s">
        <v>651</v>
      </c>
      <c r="M413" s="1" t="s">
        <v>497</v>
      </c>
      <c r="N413" s="1" t="str">
        <f>_xlfn.IFNA(VLOOKUP(M413,'SM Target of each TF'!$AT$2:$AV$24, 3, FALSE), "NA")</f>
        <v>NA</v>
      </c>
      <c r="O413" s="1" t="s">
        <v>670</v>
      </c>
      <c r="P413" s="1" t="s">
        <v>670</v>
      </c>
      <c r="Q413" s="1" t="s">
        <v>670</v>
      </c>
      <c r="R413" s="1" t="s">
        <v>670</v>
      </c>
      <c r="S413" s="1" t="s">
        <v>670</v>
      </c>
      <c r="T413" s="1" t="s">
        <v>670</v>
      </c>
      <c r="U413" s="1" t="s">
        <v>670</v>
      </c>
      <c r="V413" s="1" t="s">
        <v>670</v>
      </c>
      <c r="W413" s="1" t="s">
        <v>670</v>
      </c>
      <c r="X413" s="1" t="s">
        <v>670</v>
      </c>
      <c r="Y413" s="1" t="s">
        <v>670</v>
      </c>
      <c r="Z413" s="1" t="s">
        <v>670</v>
      </c>
      <c r="AB413" s="1">
        <v>34</v>
      </c>
      <c r="AC413">
        <f t="shared" si="144"/>
        <v>16001</v>
      </c>
      <c r="AD413">
        <f t="shared" si="147"/>
        <v>17000</v>
      </c>
      <c r="AE413" t="s">
        <v>651</v>
      </c>
      <c r="AG413" s="1">
        <v>34</v>
      </c>
      <c r="AH413">
        <f t="shared" si="145"/>
        <v>16001</v>
      </c>
      <c r="AI413">
        <f t="shared" si="148"/>
        <v>17000</v>
      </c>
      <c r="AJ413" s="1" t="s">
        <v>497</v>
      </c>
      <c r="AQ413" s="1" t="str">
        <f t="shared" si="149"/>
        <v>AN7820</v>
      </c>
      <c r="AR413" s="1">
        <f t="shared" si="150"/>
        <v>34</v>
      </c>
      <c r="AS413" s="1">
        <f t="shared" si="151"/>
        <v>16001</v>
      </c>
      <c r="AT413" s="1">
        <f t="shared" si="152"/>
        <v>17000</v>
      </c>
      <c r="AU413" t="str">
        <f t="shared" si="153"/>
        <v>AN7820|34|16001|17000</v>
      </c>
      <c r="AV413" t="str">
        <f t="shared" si="154"/>
        <v>fill_color=vvlgrey,id=TF1</v>
      </c>
      <c r="AW413" t="str">
        <f t="shared" si="155"/>
        <v>fill_color=vvlgrey,id=TF2</v>
      </c>
      <c r="AX413" t="str">
        <f t="shared" si="156"/>
        <v>fill_color=vvlgrey,id=TF3</v>
      </c>
      <c r="AY413" t="str">
        <f t="shared" si="157"/>
        <v>fill_color=vvlgrey,id=TF4</v>
      </c>
      <c r="AZ413" t="str">
        <f t="shared" si="158"/>
        <v>fill_color=vvlgrey,id=TF5</v>
      </c>
      <c r="BA413" t="str">
        <f t="shared" si="159"/>
        <v>fill_color=vvlgrey,id=TF6</v>
      </c>
      <c r="BB413" t="str">
        <f t="shared" si="160"/>
        <v>fill_color=vvlgrey,id=TF7</v>
      </c>
      <c r="BC413" t="str">
        <f t="shared" si="161"/>
        <v>fill_color=vvlgrey,id=TF8</v>
      </c>
      <c r="BD413" t="str">
        <f t="shared" si="162"/>
        <v>fill_color=vvlgrey,id=TF9</v>
      </c>
      <c r="BE413" t="str">
        <f t="shared" si="163"/>
        <v>fill_color=vvlgrey,id=TF10</v>
      </c>
      <c r="BF413" t="str">
        <f t="shared" si="164"/>
        <v>fill_color=vvlgrey,id=TF11</v>
      </c>
      <c r="BG413" t="str">
        <f t="shared" si="165"/>
        <v>fill_color=vvlgrey,id=TF12</v>
      </c>
      <c r="BK413" t="s">
        <v>237</v>
      </c>
      <c r="BL413">
        <v>3</v>
      </c>
      <c r="BM413">
        <v>10001</v>
      </c>
      <c r="BN413">
        <v>11000</v>
      </c>
      <c r="BO413" t="s">
        <v>683</v>
      </c>
      <c r="BP413" t="s">
        <v>575</v>
      </c>
    </row>
    <row r="414" spans="9:68" x14ac:dyDescent="0.25">
      <c r="I414" s="1">
        <v>34</v>
      </c>
      <c r="J414">
        <f t="shared" si="143"/>
        <v>17001</v>
      </c>
      <c r="K414">
        <f t="shared" si="146"/>
        <v>18000</v>
      </c>
      <c r="L414" t="s">
        <v>652</v>
      </c>
      <c r="M414" s="1" t="s">
        <v>498</v>
      </c>
      <c r="N414" s="1" t="str">
        <f>_xlfn.IFNA(VLOOKUP(M414,'SM Target of each TF'!$AT$2:$AV$24, 3, FALSE), "NA")</f>
        <v>NA</v>
      </c>
      <c r="O414" s="1" t="s">
        <v>670</v>
      </c>
      <c r="P414" s="1" t="s">
        <v>670</v>
      </c>
      <c r="Q414" s="1" t="s">
        <v>670</v>
      </c>
      <c r="R414" s="1" t="s">
        <v>670</v>
      </c>
      <c r="S414" s="1" t="s">
        <v>670</v>
      </c>
      <c r="T414" s="1" t="s">
        <v>670</v>
      </c>
      <c r="U414" s="1" t="s">
        <v>670</v>
      </c>
      <c r="V414" s="1" t="s">
        <v>670</v>
      </c>
      <c r="W414" s="1" t="s">
        <v>670</v>
      </c>
      <c r="X414" s="1" t="s">
        <v>670</v>
      </c>
      <c r="Y414" s="1" t="s">
        <v>670</v>
      </c>
      <c r="Z414" s="1" t="s">
        <v>670</v>
      </c>
      <c r="AB414" s="1">
        <v>34</v>
      </c>
      <c r="AC414">
        <f t="shared" si="144"/>
        <v>17001</v>
      </c>
      <c r="AD414">
        <f t="shared" si="147"/>
        <v>18000</v>
      </c>
      <c r="AE414" t="s">
        <v>652</v>
      </c>
      <c r="AG414" s="1">
        <v>34</v>
      </c>
      <c r="AH414">
        <f t="shared" si="145"/>
        <v>17001</v>
      </c>
      <c r="AI414">
        <f t="shared" si="148"/>
        <v>18000</v>
      </c>
      <c r="AJ414" s="1" t="s">
        <v>498</v>
      </c>
      <c r="AQ414" s="1" t="str">
        <f t="shared" si="149"/>
        <v>AN7821</v>
      </c>
      <c r="AR414" s="1">
        <f t="shared" si="150"/>
        <v>34</v>
      </c>
      <c r="AS414" s="1">
        <f t="shared" si="151"/>
        <v>17001</v>
      </c>
      <c r="AT414" s="1">
        <f t="shared" si="152"/>
        <v>18000</v>
      </c>
      <c r="AU414" t="str">
        <f t="shared" si="153"/>
        <v>AN7821|34|17001|18000</v>
      </c>
      <c r="AV414" t="str">
        <f t="shared" si="154"/>
        <v>fill_color=vvlgrey,id=TF1</v>
      </c>
      <c r="AW414" t="str">
        <f t="shared" si="155"/>
        <v>fill_color=vvlgrey,id=TF2</v>
      </c>
      <c r="AX414" t="str">
        <f t="shared" si="156"/>
        <v>fill_color=vvlgrey,id=TF3</v>
      </c>
      <c r="AY414" t="str">
        <f t="shared" si="157"/>
        <v>fill_color=vvlgrey,id=TF4</v>
      </c>
      <c r="AZ414" t="str">
        <f t="shared" si="158"/>
        <v>fill_color=vvlgrey,id=TF5</v>
      </c>
      <c r="BA414" t="str">
        <f t="shared" si="159"/>
        <v>fill_color=vvlgrey,id=TF6</v>
      </c>
      <c r="BB414" t="str">
        <f t="shared" si="160"/>
        <v>fill_color=vvlgrey,id=TF7</v>
      </c>
      <c r="BC414" t="str">
        <f t="shared" si="161"/>
        <v>fill_color=vvlgrey,id=TF8</v>
      </c>
      <c r="BD414" t="str">
        <f t="shared" si="162"/>
        <v>fill_color=vvlgrey,id=TF9</v>
      </c>
      <c r="BE414" t="str">
        <f t="shared" si="163"/>
        <v>fill_color=vvlgrey,id=TF10</v>
      </c>
      <c r="BF414" t="str">
        <f t="shared" si="164"/>
        <v>fill_color=vvlgrey,id=TF11</v>
      </c>
      <c r="BG414" t="str">
        <f t="shared" si="165"/>
        <v>fill_color=vvlgrey,id=TF12</v>
      </c>
      <c r="BK414" t="s">
        <v>237</v>
      </c>
      <c r="BL414">
        <v>3</v>
      </c>
      <c r="BM414">
        <v>10001</v>
      </c>
      <c r="BN414">
        <v>11000</v>
      </c>
      <c r="BO414" t="s">
        <v>684</v>
      </c>
      <c r="BP414" t="s">
        <v>120</v>
      </c>
    </row>
    <row r="415" spans="9:68" x14ac:dyDescent="0.25">
      <c r="I415" s="1">
        <v>34</v>
      </c>
      <c r="J415">
        <f t="shared" si="143"/>
        <v>18001</v>
      </c>
      <c r="K415">
        <f t="shared" si="146"/>
        <v>19000</v>
      </c>
      <c r="L415" t="s">
        <v>651</v>
      </c>
      <c r="M415" s="1" t="s">
        <v>499</v>
      </c>
      <c r="N415" s="1" t="str">
        <f>_xlfn.IFNA(VLOOKUP(M415,'SM Target of each TF'!$AT$2:$AV$24, 3, FALSE), "NA")</f>
        <v>NA</v>
      </c>
      <c r="O415" s="1" t="s">
        <v>670</v>
      </c>
      <c r="P415" s="1" t="s">
        <v>670</v>
      </c>
      <c r="Q415" s="1" t="s">
        <v>670</v>
      </c>
      <c r="R415" s="1" t="s">
        <v>670</v>
      </c>
      <c r="S415" s="1" t="s">
        <v>670</v>
      </c>
      <c r="T415" s="1" t="s">
        <v>670</v>
      </c>
      <c r="U415" s="1" t="s">
        <v>670</v>
      </c>
      <c r="V415" s="1" t="s">
        <v>670</v>
      </c>
      <c r="W415" s="1" t="s">
        <v>670</v>
      </c>
      <c r="X415" s="1" t="s">
        <v>670</v>
      </c>
      <c r="Y415" s="1" t="s">
        <v>670</v>
      </c>
      <c r="Z415" s="1" t="s">
        <v>670</v>
      </c>
      <c r="AB415" s="1">
        <v>34</v>
      </c>
      <c r="AC415">
        <f t="shared" si="144"/>
        <v>18001</v>
      </c>
      <c r="AD415">
        <f t="shared" si="147"/>
        <v>19000</v>
      </c>
      <c r="AE415" t="s">
        <v>651</v>
      </c>
      <c r="AG415" s="1">
        <v>34</v>
      </c>
      <c r="AH415">
        <f t="shared" si="145"/>
        <v>18001</v>
      </c>
      <c r="AI415">
        <f t="shared" si="148"/>
        <v>19000</v>
      </c>
      <c r="AJ415" s="1" t="s">
        <v>499</v>
      </c>
      <c r="AQ415" s="1" t="str">
        <f t="shared" si="149"/>
        <v>AN7822</v>
      </c>
      <c r="AR415" s="1">
        <f t="shared" si="150"/>
        <v>34</v>
      </c>
      <c r="AS415" s="1">
        <f t="shared" si="151"/>
        <v>18001</v>
      </c>
      <c r="AT415" s="1">
        <f t="shared" si="152"/>
        <v>19000</v>
      </c>
      <c r="AU415" t="str">
        <f t="shared" si="153"/>
        <v>AN7822|34|18001|19000</v>
      </c>
      <c r="AV415" t="str">
        <f t="shared" si="154"/>
        <v>fill_color=vvlgrey,id=TF1</v>
      </c>
      <c r="AW415" t="str">
        <f t="shared" si="155"/>
        <v>fill_color=vvlgrey,id=TF2</v>
      </c>
      <c r="AX415" t="str">
        <f t="shared" si="156"/>
        <v>fill_color=vvlgrey,id=TF3</v>
      </c>
      <c r="AY415" t="str">
        <f t="shared" si="157"/>
        <v>fill_color=vvlgrey,id=TF4</v>
      </c>
      <c r="AZ415" t="str">
        <f t="shared" si="158"/>
        <v>fill_color=vvlgrey,id=TF5</v>
      </c>
      <c r="BA415" t="str">
        <f t="shared" si="159"/>
        <v>fill_color=vvlgrey,id=TF6</v>
      </c>
      <c r="BB415" t="str">
        <f t="shared" si="160"/>
        <v>fill_color=vvlgrey,id=TF7</v>
      </c>
      <c r="BC415" t="str">
        <f t="shared" si="161"/>
        <v>fill_color=vvlgrey,id=TF8</v>
      </c>
      <c r="BD415" t="str">
        <f t="shared" si="162"/>
        <v>fill_color=vvlgrey,id=TF9</v>
      </c>
      <c r="BE415" t="str">
        <f t="shared" si="163"/>
        <v>fill_color=vvlgrey,id=TF10</v>
      </c>
      <c r="BF415" t="str">
        <f t="shared" si="164"/>
        <v>fill_color=vvlgrey,id=TF11</v>
      </c>
      <c r="BG415" t="str">
        <f t="shared" si="165"/>
        <v>fill_color=vvlgrey,id=TF12</v>
      </c>
      <c r="BK415" t="s">
        <v>237</v>
      </c>
      <c r="BL415">
        <v>3</v>
      </c>
      <c r="BM415">
        <v>10001</v>
      </c>
      <c r="BN415">
        <v>11000</v>
      </c>
      <c r="BO415" t="s">
        <v>685</v>
      </c>
      <c r="BP415" t="s">
        <v>142</v>
      </c>
    </row>
    <row r="416" spans="9:68" x14ac:dyDescent="0.25">
      <c r="I416" s="1">
        <v>34</v>
      </c>
      <c r="J416">
        <f t="shared" si="143"/>
        <v>19001</v>
      </c>
      <c r="K416">
        <f t="shared" si="146"/>
        <v>20000</v>
      </c>
      <c r="L416" t="s">
        <v>652</v>
      </c>
      <c r="M416" s="1" t="s">
        <v>11</v>
      </c>
      <c r="N416" s="1" t="str">
        <f>_xlfn.IFNA(VLOOKUP(M416,'SM Target of each TF'!$AT$2:$AV$24, 3, FALSE), "NA")</f>
        <v>Unknown</v>
      </c>
      <c r="O416" s="1" t="s">
        <v>669</v>
      </c>
      <c r="P416" s="1" t="s">
        <v>669</v>
      </c>
      <c r="Q416" s="1" t="s">
        <v>669</v>
      </c>
      <c r="R416" s="1" t="s">
        <v>669</v>
      </c>
      <c r="S416" s="1" t="s">
        <v>669</v>
      </c>
      <c r="T416" s="1" t="s">
        <v>669</v>
      </c>
      <c r="U416" s="1" t="s">
        <v>669</v>
      </c>
      <c r="V416" s="1" t="s">
        <v>669</v>
      </c>
      <c r="W416" s="1" t="s">
        <v>669</v>
      </c>
      <c r="X416" s="1" t="s">
        <v>669</v>
      </c>
      <c r="Y416" s="1" t="s">
        <v>669</v>
      </c>
      <c r="Z416" s="1" t="s">
        <v>669</v>
      </c>
      <c r="AB416" s="1">
        <v>34</v>
      </c>
      <c r="AC416">
        <f t="shared" si="144"/>
        <v>19001</v>
      </c>
      <c r="AD416">
        <f t="shared" si="147"/>
        <v>20000</v>
      </c>
      <c r="AE416" t="s">
        <v>652</v>
      </c>
      <c r="AG416" s="1">
        <v>34</v>
      </c>
      <c r="AH416">
        <f t="shared" si="145"/>
        <v>19001</v>
      </c>
      <c r="AI416">
        <f t="shared" si="148"/>
        <v>20000</v>
      </c>
      <c r="AJ416" s="1" t="s">
        <v>11</v>
      </c>
      <c r="AQ416" s="1" t="str">
        <f t="shared" si="149"/>
        <v>AN7823</v>
      </c>
      <c r="AR416" s="1">
        <f t="shared" si="150"/>
        <v>34</v>
      </c>
      <c r="AS416" s="1">
        <f t="shared" si="151"/>
        <v>19001</v>
      </c>
      <c r="AT416" s="1">
        <f t="shared" si="152"/>
        <v>20000</v>
      </c>
      <c r="AU416" t="str">
        <f t="shared" si="153"/>
        <v>AN7823|34|19001|20000</v>
      </c>
      <c r="AV416" t="str">
        <f t="shared" si="154"/>
        <v>fill_color=yellow,id=TF1</v>
      </c>
      <c r="AW416" t="str">
        <f t="shared" si="155"/>
        <v>fill_color=yellow,id=TF2</v>
      </c>
      <c r="AX416" t="str">
        <f t="shared" si="156"/>
        <v>fill_color=yellow,id=TF3</v>
      </c>
      <c r="AY416" t="str">
        <f t="shared" si="157"/>
        <v>fill_color=yellow,id=TF4</v>
      </c>
      <c r="AZ416" t="str">
        <f t="shared" si="158"/>
        <v>fill_color=yellow,id=TF5</v>
      </c>
      <c r="BA416" t="str">
        <f t="shared" si="159"/>
        <v>fill_color=yellow,id=TF6</v>
      </c>
      <c r="BB416" t="str">
        <f t="shared" si="160"/>
        <v>fill_color=yellow,id=TF7</v>
      </c>
      <c r="BC416" t="str">
        <f t="shared" si="161"/>
        <v>fill_color=yellow,id=TF8</v>
      </c>
      <c r="BD416" t="str">
        <f t="shared" si="162"/>
        <v>fill_color=yellow,id=TF9</v>
      </c>
      <c r="BE416" t="str">
        <f t="shared" si="163"/>
        <v>fill_color=yellow,id=TF10</v>
      </c>
      <c r="BF416" t="str">
        <f t="shared" si="164"/>
        <v>fill_color=yellow,id=TF11</v>
      </c>
      <c r="BG416" t="str">
        <f t="shared" si="165"/>
        <v>fill_color=yellow,id=TF12</v>
      </c>
      <c r="BK416" t="s">
        <v>237</v>
      </c>
      <c r="BL416">
        <v>3</v>
      </c>
      <c r="BM416">
        <v>10001</v>
      </c>
      <c r="BN416">
        <v>11000</v>
      </c>
      <c r="BO416" t="s">
        <v>686</v>
      </c>
      <c r="BP416" t="s">
        <v>163</v>
      </c>
    </row>
    <row r="417" spans="9:68" x14ac:dyDescent="0.25">
      <c r="I417" s="1">
        <v>34</v>
      </c>
      <c r="J417">
        <f t="shared" si="143"/>
        <v>20001</v>
      </c>
      <c r="K417">
        <f t="shared" si="146"/>
        <v>21000</v>
      </c>
      <c r="L417" t="s">
        <v>651</v>
      </c>
      <c r="M417" s="1" t="s">
        <v>13</v>
      </c>
      <c r="N417" s="1" t="str">
        <f>_xlfn.IFNA(VLOOKUP(M417,'SM Target of each TF'!$AT$2:$AV$24, 3, FALSE), "NA")</f>
        <v>Unknown</v>
      </c>
      <c r="O417" s="1" t="s">
        <v>670</v>
      </c>
      <c r="P417" s="1" t="s">
        <v>669</v>
      </c>
      <c r="Q417" s="1" t="s">
        <v>672</v>
      </c>
      <c r="R417" s="1" t="s">
        <v>669</v>
      </c>
      <c r="S417" s="1" t="s">
        <v>669</v>
      </c>
      <c r="T417" s="1" t="s">
        <v>669</v>
      </c>
      <c r="U417" s="1" t="s">
        <v>669</v>
      </c>
      <c r="V417" s="1" t="s">
        <v>669</v>
      </c>
      <c r="W417" s="1" t="s">
        <v>669</v>
      </c>
      <c r="X417" s="1" t="s">
        <v>669</v>
      </c>
      <c r="Y417" s="1" t="s">
        <v>669</v>
      </c>
      <c r="Z417" s="1" t="s">
        <v>669</v>
      </c>
      <c r="AB417" s="1">
        <v>34</v>
      </c>
      <c r="AC417">
        <f t="shared" si="144"/>
        <v>20001</v>
      </c>
      <c r="AD417">
        <f t="shared" si="147"/>
        <v>21000</v>
      </c>
      <c r="AE417" t="s">
        <v>651</v>
      </c>
      <c r="AG417" s="1">
        <v>34</v>
      </c>
      <c r="AH417">
        <f t="shared" si="145"/>
        <v>20001</v>
      </c>
      <c r="AI417">
        <f t="shared" si="148"/>
        <v>21000</v>
      </c>
      <c r="AJ417" s="1" t="s">
        <v>13</v>
      </c>
      <c r="AQ417" s="1" t="str">
        <f t="shared" si="149"/>
        <v>AN7824</v>
      </c>
      <c r="AR417" s="1">
        <f t="shared" si="150"/>
        <v>34</v>
      </c>
      <c r="AS417" s="1">
        <f t="shared" si="151"/>
        <v>20001</v>
      </c>
      <c r="AT417" s="1">
        <f t="shared" si="152"/>
        <v>21000</v>
      </c>
      <c r="AU417" t="str">
        <f t="shared" si="153"/>
        <v>AN7824|34|20001|21000</v>
      </c>
      <c r="AV417" t="str">
        <f t="shared" si="154"/>
        <v>fill_color=vvlgrey,id=TF1</v>
      </c>
      <c r="AW417" t="str">
        <f t="shared" si="155"/>
        <v>fill_color=yellow,id=TF2</v>
      </c>
      <c r="AX417" t="str">
        <f t="shared" si="156"/>
        <v>fill_color=dred,id=TF3</v>
      </c>
      <c r="AY417" t="str">
        <f t="shared" si="157"/>
        <v>fill_color=yellow,id=TF4</v>
      </c>
      <c r="AZ417" t="str">
        <f t="shared" si="158"/>
        <v>fill_color=yellow,id=TF5</v>
      </c>
      <c r="BA417" t="str">
        <f t="shared" si="159"/>
        <v>fill_color=yellow,id=TF6</v>
      </c>
      <c r="BB417" t="str">
        <f t="shared" si="160"/>
        <v>fill_color=yellow,id=TF7</v>
      </c>
      <c r="BC417" t="str">
        <f t="shared" si="161"/>
        <v>fill_color=yellow,id=TF8</v>
      </c>
      <c r="BD417" t="str">
        <f t="shared" si="162"/>
        <v>fill_color=yellow,id=TF9</v>
      </c>
      <c r="BE417" t="str">
        <f t="shared" si="163"/>
        <v>fill_color=yellow,id=TF10</v>
      </c>
      <c r="BF417" t="str">
        <f t="shared" si="164"/>
        <v>fill_color=yellow,id=TF11</v>
      </c>
      <c r="BG417" t="str">
        <f t="shared" si="165"/>
        <v>fill_color=yellow,id=TF12</v>
      </c>
      <c r="BK417" t="s">
        <v>237</v>
      </c>
      <c r="BL417">
        <v>3</v>
      </c>
      <c r="BM417">
        <v>10001</v>
      </c>
      <c r="BN417">
        <v>11000</v>
      </c>
      <c r="BO417" t="s">
        <v>687</v>
      </c>
      <c r="BP417" t="s">
        <v>576</v>
      </c>
    </row>
    <row r="418" spans="9:68" x14ac:dyDescent="0.25">
      <c r="I418" s="1">
        <v>34</v>
      </c>
      <c r="J418">
        <f t="shared" si="143"/>
        <v>21001</v>
      </c>
      <c r="K418">
        <f t="shared" si="146"/>
        <v>22000</v>
      </c>
      <c r="L418" t="s">
        <v>652</v>
      </c>
      <c r="M418" s="1" t="s">
        <v>500</v>
      </c>
      <c r="N418" s="1" t="str">
        <f>_xlfn.IFNA(VLOOKUP(M418,'SM Target of each TF'!$AT$2:$AV$24, 3, FALSE), "NA")</f>
        <v>NA</v>
      </c>
      <c r="O418" s="1" t="s">
        <v>670</v>
      </c>
      <c r="P418" s="1" t="s">
        <v>670</v>
      </c>
      <c r="Q418" s="1" t="s">
        <v>670</v>
      </c>
      <c r="R418" s="1" t="s">
        <v>670</v>
      </c>
      <c r="S418" s="1" t="s">
        <v>670</v>
      </c>
      <c r="T418" s="1" t="s">
        <v>670</v>
      </c>
      <c r="U418" s="1" t="s">
        <v>670</v>
      </c>
      <c r="V418" s="1" t="s">
        <v>670</v>
      </c>
      <c r="W418" s="1" t="s">
        <v>670</v>
      </c>
      <c r="X418" s="1" t="s">
        <v>670</v>
      </c>
      <c r="Y418" s="1" t="s">
        <v>670</v>
      </c>
      <c r="Z418" s="1" t="s">
        <v>670</v>
      </c>
      <c r="AB418" s="1">
        <v>34</v>
      </c>
      <c r="AC418">
        <f t="shared" si="144"/>
        <v>21001</v>
      </c>
      <c r="AD418">
        <f t="shared" si="147"/>
        <v>22000</v>
      </c>
      <c r="AE418" t="s">
        <v>652</v>
      </c>
      <c r="AG418" s="1">
        <v>34</v>
      </c>
      <c r="AH418">
        <f t="shared" si="145"/>
        <v>21001</v>
      </c>
      <c r="AI418">
        <f t="shared" si="148"/>
        <v>22000</v>
      </c>
      <c r="AJ418" s="1" t="s">
        <v>500</v>
      </c>
      <c r="AQ418" s="1" t="str">
        <f t="shared" si="149"/>
        <v>AN7825</v>
      </c>
      <c r="AR418" s="1">
        <f t="shared" si="150"/>
        <v>34</v>
      </c>
      <c r="AS418" s="1">
        <f t="shared" si="151"/>
        <v>21001</v>
      </c>
      <c r="AT418" s="1">
        <f t="shared" si="152"/>
        <v>22000</v>
      </c>
      <c r="AU418" t="str">
        <f t="shared" si="153"/>
        <v>AN7825|34|21001|22000</v>
      </c>
      <c r="AV418" t="str">
        <f t="shared" si="154"/>
        <v>fill_color=vvlgrey,id=TF1</v>
      </c>
      <c r="AW418" t="str">
        <f t="shared" si="155"/>
        <v>fill_color=vvlgrey,id=TF2</v>
      </c>
      <c r="AX418" t="str">
        <f t="shared" si="156"/>
        <v>fill_color=vvlgrey,id=TF3</v>
      </c>
      <c r="AY418" t="str">
        <f t="shared" si="157"/>
        <v>fill_color=vvlgrey,id=TF4</v>
      </c>
      <c r="AZ418" t="str">
        <f t="shared" si="158"/>
        <v>fill_color=vvlgrey,id=TF5</v>
      </c>
      <c r="BA418" t="str">
        <f t="shared" si="159"/>
        <v>fill_color=vvlgrey,id=TF6</v>
      </c>
      <c r="BB418" t="str">
        <f t="shared" si="160"/>
        <v>fill_color=vvlgrey,id=TF7</v>
      </c>
      <c r="BC418" t="str">
        <f t="shared" si="161"/>
        <v>fill_color=vvlgrey,id=TF8</v>
      </c>
      <c r="BD418" t="str">
        <f t="shared" si="162"/>
        <v>fill_color=vvlgrey,id=TF9</v>
      </c>
      <c r="BE418" t="str">
        <f t="shared" si="163"/>
        <v>fill_color=vvlgrey,id=TF10</v>
      </c>
      <c r="BF418" t="str">
        <f t="shared" si="164"/>
        <v>fill_color=vvlgrey,id=TF11</v>
      </c>
      <c r="BG418" t="str">
        <f t="shared" si="165"/>
        <v>fill_color=vvlgrey,id=TF12</v>
      </c>
      <c r="BK418" t="s">
        <v>237</v>
      </c>
      <c r="BL418">
        <v>3</v>
      </c>
      <c r="BM418">
        <v>10001</v>
      </c>
      <c r="BN418">
        <v>11000</v>
      </c>
      <c r="BO418" t="s">
        <v>688</v>
      </c>
      <c r="BP418" t="s">
        <v>577</v>
      </c>
    </row>
    <row r="419" spans="9:68" x14ac:dyDescent="0.25">
      <c r="I419" s="1">
        <v>35</v>
      </c>
      <c r="J419">
        <f t="shared" si="143"/>
        <v>1</v>
      </c>
      <c r="K419">
        <f t="shared" si="146"/>
        <v>1000</v>
      </c>
      <c r="L419" t="s">
        <v>651</v>
      </c>
      <c r="M419" s="1" t="s">
        <v>24</v>
      </c>
      <c r="N419" s="1" t="str">
        <f>_xlfn.IFNA(VLOOKUP(M419,'SM Target of each TF'!$AT$2:$AV$24, 3, FALSE), "NA")</f>
        <v>NA</v>
      </c>
      <c r="O419" s="1" t="s">
        <v>670</v>
      </c>
      <c r="P419" s="1" t="s">
        <v>669</v>
      </c>
      <c r="Q419" s="1" t="s">
        <v>669</v>
      </c>
      <c r="R419" s="1" t="s">
        <v>669</v>
      </c>
      <c r="S419" s="1" t="s">
        <v>669</v>
      </c>
      <c r="T419" s="1" t="s">
        <v>670</v>
      </c>
      <c r="U419" s="1" t="s">
        <v>669</v>
      </c>
      <c r="V419" s="1" t="s">
        <v>669</v>
      </c>
      <c r="W419" s="1" t="s">
        <v>670</v>
      </c>
      <c r="X419" s="1" t="s">
        <v>670</v>
      </c>
      <c r="Y419" s="1" t="s">
        <v>669</v>
      </c>
      <c r="Z419" s="1" t="s">
        <v>670</v>
      </c>
      <c r="AB419" s="1">
        <v>35</v>
      </c>
      <c r="AC419">
        <f t="shared" si="144"/>
        <v>1</v>
      </c>
      <c r="AD419">
        <f t="shared" si="147"/>
        <v>1000</v>
      </c>
      <c r="AE419" t="s">
        <v>651</v>
      </c>
      <c r="AG419" s="1">
        <v>35</v>
      </c>
      <c r="AH419">
        <f t="shared" si="145"/>
        <v>1</v>
      </c>
      <c r="AI419">
        <f t="shared" si="148"/>
        <v>1000</v>
      </c>
      <c r="AJ419" s="1" t="s">
        <v>24</v>
      </c>
      <c r="AQ419" s="1" t="str">
        <f t="shared" si="149"/>
        <v>AN7839</v>
      </c>
      <c r="AR419" s="1">
        <f t="shared" si="150"/>
        <v>35</v>
      </c>
      <c r="AS419" s="1">
        <f t="shared" si="151"/>
        <v>1</v>
      </c>
      <c r="AT419" s="1">
        <f t="shared" si="152"/>
        <v>1000</v>
      </c>
      <c r="AU419" t="str">
        <f t="shared" si="153"/>
        <v>AN7839|35|1|1000</v>
      </c>
      <c r="AV419" t="str">
        <f t="shared" si="154"/>
        <v>fill_color=vvlgrey,id=TF1</v>
      </c>
      <c r="AW419" t="str">
        <f t="shared" si="155"/>
        <v>fill_color=yellow,id=TF2</v>
      </c>
      <c r="AX419" t="str">
        <f t="shared" si="156"/>
        <v>fill_color=yellow,id=TF3</v>
      </c>
      <c r="AY419" t="str">
        <f t="shared" si="157"/>
        <v>fill_color=yellow,id=TF4</v>
      </c>
      <c r="AZ419" t="str">
        <f t="shared" si="158"/>
        <v>fill_color=yellow,id=TF5</v>
      </c>
      <c r="BA419" t="str">
        <f t="shared" si="159"/>
        <v>fill_color=vvlgrey,id=TF6</v>
      </c>
      <c r="BB419" t="str">
        <f t="shared" si="160"/>
        <v>fill_color=yellow,id=TF7</v>
      </c>
      <c r="BC419" t="str">
        <f t="shared" si="161"/>
        <v>fill_color=yellow,id=TF8</v>
      </c>
      <c r="BD419" t="str">
        <f t="shared" si="162"/>
        <v>fill_color=vvlgrey,id=TF9</v>
      </c>
      <c r="BE419" t="str">
        <f t="shared" si="163"/>
        <v>fill_color=vvlgrey,id=TF10</v>
      </c>
      <c r="BF419" t="str">
        <f t="shared" si="164"/>
        <v>fill_color=yellow,id=TF11</v>
      </c>
      <c r="BG419" t="str">
        <f t="shared" si="165"/>
        <v>fill_color=vvlgrey,id=TF12</v>
      </c>
      <c r="BK419" t="s">
        <v>237</v>
      </c>
      <c r="BL419">
        <v>3</v>
      </c>
      <c r="BM419">
        <v>10001</v>
      </c>
      <c r="BN419">
        <v>11000</v>
      </c>
      <c r="BO419" t="s">
        <v>689</v>
      </c>
      <c r="BP419" t="s">
        <v>578</v>
      </c>
    </row>
    <row r="420" spans="9:68" x14ac:dyDescent="0.25">
      <c r="I420" s="1">
        <v>36</v>
      </c>
      <c r="J420">
        <f t="shared" si="143"/>
        <v>1</v>
      </c>
      <c r="K420">
        <f t="shared" si="146"/>
        <v>1000</v>
      </c>
      <c r="L420" t="s">
        <v>652</v>
      </c>
      <c r="M420" s="1" t="s">
        <v>44</v>
      </c>
      <c r="N420" s="1" t="str">
        <f>_xlfn.IFNA(VLOOKUP(M420,'SM Target of each TF'!$AT$2:$AV$24, 3, FALSE), "NA")</f>
        <v>NA</v>
      </c>
      <c r="O420" s="1" t="s">
        <v>670</v>
      </c>
      <c r="P420" s="1" t="s">
        <v>670</v>
      </c>
      <c r="Q420" s="1" t="s">
        <v>672</v>
      </c>
      <c r="R420" s="1" t="s">
        <v>670</v>
      </c>
      <c r="S420" s="1" t="s">
        <v>670</v>
      </c>
      <c r="T420" s="1" t="s">
        <v>670</v>
      </c>
      <c r="U420" s="1" t="s">
        <v>672</v>
      </c>
      <c r="V420" s="1" t="s">
        <v>670</v>
      </c>
      <c r="W420" s="1" t="s">
        <v>670</v>
      </c>
      <c r="X420" s="1" t="s">
        <v>670</v>
      </c>
      <c r="Y420" s="1" t="s">
        <v>672</v>
      </c>
      <c r="Z420" s="1" t="s">
        <v>670</v>
      </c>
      <c r="AB420" s="1">
        <v>36</v>
      </c>
      <c r="AC420">
        <f t="shared" si="144"/>
        <v>1</v>
      </c>
      <c r="AD420">
        <f t="shared" si="147"/>
        <v>1000</v>
      </c>
      <c r="AE420" t="s">
        <v>652</v>
      </c>
      <c r="AG420" s="1">
        <v>36</v>
      </c>
      <c r="AH420">
        <f t="shared" si="145"/>
        <v>1</v>
      </c>
      <c r="AI420">
        <f t="shared" si="148"/>
        <v>1000</v>
      </c>
      <c r="AJ420" s="1" t="s">
        <v>44</v>
      </c>
      <c r="AQ420" s="1" t="str">
        <f t="shared" si="149"/>
        <v>AN11028</v>
      </c>
      <c r="AR420" s="1">
        <f t="shared" si="150"/>
        <v>36</v>
      </c>
      <c r="AS420" s="1">
        <f t="shared" si="151"/>
        <v>1</v>
      </c>
      <c r="AT420" s="1">
        <f t="shared" si="152"/>
        <v>1000</v>
      </c>
      <c r="AU420" t="str">
        <f t="shared" si="153"/>
        <v>AN11028|36|1|1000</v>
      </c>
      <c r="AV420" t="str">
        <f t="shared" si="154"/>
        <v>fill_color=vvlgrey,id=TF1</v>
      </c>
      <c r="AW420" t="str">
        <f t="shared" si="155"/>
        <v>fill_color=vvlgrey,id=TF2</v>
      </c>
      <c r="AX420" t="str">
        <f t="shared" si="156"/>
        <v>fill_color=dred,id=TF3</v>
      </c>
      <c r="AY420" t="str">
        <f t="shared" si="157"/>
        <v>fill_color=vvlgrey,id=TF4</v>
      </c>
      <c r="AZ420" t="str">
        <f t="shared" si="158"/>
        <v>fill_color=vvlgrey,id=TF5</v>
      </c>
      <c r="BA420" t="str">
        <f t="shared" si="159"/>
        <v>fill_color=vvlgrey,id=TF6</v>
      </c>
      <c r="BB420" t="str">
        <f t="shared" si="160"/>
        <v>fill_color=dred,id=TF7</v>
      </c>
      <c r="BC420" t="str">
        <f t="shared" si="161"/>
        <v>fill_color=vvlgrey,id=TF8</v>
      </c>
      <c r="BD420" t="str">
        <f t="shared" si="162"/>
        <v>fill_color=vvlgrey,id=TF9</v>
      </c>
      <c r="BE420" t="str">
        <f t="shared" si="163"/>
        <v>fill_color=vvlgrey,id=TF10</v>
      </c>
      <c r="BF420" t="str">
        <f t="shared" si="164"/>
        <v>fill_color=dred,id=TF11</v>
      </c>
      <c r="BG420" t="str">
        <f t="shared" si="165"/>
        <v>fill_color=vvlgrey,id=TF12</v>
      </c>
      <c r="BK420" t="s">
        <v>237</v>
      </c>
      <c r="BL420">
        <v>3</v>
      </c>
      <c r="BM420">
        <v>10001</v>
      </c>
      <c r="BN420">
        <v>11000</v>
      </c>
      <c r="BO420" t="s">
        <v>690</v>
      </c>
      <c r="BP420" t="s">
        <v>579</v>
      </c>
    </row>
    <row r="421" spans="9:68" x14ac:dyDescent="0.25">
      <c r="I421" s="1">
        <v>36</v>
      </c>
      <c r="J421">
        <f t="shared" si="143"/>
        <v>1001</v>
      </c>
      <c r="K421">
        <f t="shared" si="146"/>
        <v>2000</v>
      </c>
      <c r="L421" t="s">
        <v>651</v>
      </c>
      <c r="M421" s="1" t="s">
        <v>43</v>
      </c>
      <c r="N421" s="1" t="str">
        <f>_xlfn.IFNA(VLOOKUP(M421,'SM Target of each TF'!$AT$2:$AV$24, 3, FALSE), "NA")</f>
        <v>NA</v>
      </c>
      <c r="O421" s="1" t="s">
        <v>670</v>
      </c>
      <c r="P421" s="1" t="s">
        <v>670</v>
      </c>
      <c r="Q421" s="1" t="s">
        <v>669</v>
      </c>
      <c r="R421" s="1" t="s">
        <v>670</v>
      </c>
      <c r="S421" s="1" t="s">
        <v>669</v>
      </c>
      <c r="T421" s="1" t="s">
        <v>670</v>
      </c>
      <c r="U421" s="1" t="s">
        <v>669</v>
      </c>
      <c r="V421" s="1" t="s">
        <v>670</v>
      </c>
      <c r="W421" s="1" t="s">
        <v>670</v>
      </c>
      <c r="X421" s="1" t="s">
        <v>670</v>
      </c>
      <c r="Y421" s="1" t="s">
        <v>669</v>
      </c>
      <c r="Z421" s="1" t="s">
        <v>670</v>
      </c>
      <c r="AB421" s="1">
        <v>36</v>
      </c>
      <c r="AC421">
        <f t="shared" si="144"/>
        <v>1001</v>
      </c>
      <c r="AD421">
        <f t="shared" si="147"/>
        <v>2000</v>
      </c>
      <c r="AE421" t="s">
        <v>651</v>
      </c>
      <c r="AG421" s="1">
        <v>36</v>
      </c>
      <c r="AH421">
        <f t="shared" si="145"/>
        <v>1001</v>
      </c>
      <c r="AI421">
        <f t="shared" si="148"/>
        <v>2000</v>
      </c>
      <c r="AJ421" s="1" t="s">
        <v>43</v>
      </c>
      <c r="AQ421" s="1" t="str">
        <f t="shared" si="149"/>
        <v>AN11031</v>
      </c>
      <c r="AR421" s="1">
        <f t="shared" si="150"/>
        <v>36</v>
      </c>
      <c r="AS421" s="1">
        <f t="shared" si="151"/>
        <v>1001</v>
      </c>
      <c r="AT421" s="1">
        <f t="shared" si="152"/>
        <v>2000</v>
      </c>
      <c r="AU421" t="str">
        <f t="shared" si="153"/>
        <v>AN11031|36|1001|2000</v>
      </c>
      <c r="AV421" t="str">
        <f t="shared" si="154"/>
        <v>fill_color=vvlgrey,id=TF1</v>
      </c>
      <c r="AW421" t="str">
        <f t="shared" si="155"/>
        <v>fill_color=vvlgrey,id=TF2</v>
      </c>
      <c r="AX421" t="str">
        <f t="shared" si="156"/>
        <v>fill_color=yellow,id=TF3</v>
      </c>
      <c r="AY421" t="str">
        <f t="shared" si="157"/>
        <v>fill_color=vvlgrey,id=TF4</v>
      </c>
      <c r="AZ421" t="str">
        <f t="shared" si="158"/>
        <v>fill_color=yellow,id=TF5</v>
      </c>
      <c r="BA421" t="str">
        <f t="shared" si="159"/>
        <v>fill_color=vvlgrey,id=TF6</v>
      </c>
      <c r="BB421" t="str">
        <f t="shared" si="160"/>
        <v>fill_color=yellow,id=TF7</v>
      </c>
      <c r="BC421" t="str">
        <f t="shared" si="161"/>
        <v>fill_color=vvlgrey,id=TF8</v>
      </c>
      <c r="BD421" t="str">
        <f t="shared" si="162"/>
        <v>fill_color=vvlgrey,id=TF9</v>
      </c>
      <c r="BE421" t="str">
        <f t="shared" si="163"/>
        <v>fill_color=vvlgrey,id=TF10</v>
      </c>
      <c r="BF421" t="str">
        <f t="shared" si="164"/>
        <v>fill_color=yellow,id=TF11</v>
      </c>
      <c r="BG421" t="str">
        <f t="shared" si="165"/>
        <v>fill_color=vvlgrey,id=TF12</v>
      </c>
      <c r="BK421" t="s">
        <v>237</v>
      </c>
      <c r="BL421">
        <v>3</v>
      </c>
      <c r="BM421">
        <v>10001</v>
      </c>
      <c r="BN421">
        <v>11000</v>
      </c>
      <c r="BO421" t="s">
        <v>1273</v>
      </c>
      <c r="BP421" t="s">
        <v>580</v>
      </c>
    </row>
    <row r="422" spans="9:68" x14ac:dyDescent="0.25">
      <c r="I422" s="1">
        <v>36</v>
      </c>
      <c r="J422">
        <f t="shared" si="143"/>
        <v>2001</v>
      </c>
      <c r="K422">
        <f t="shared" si="146"/>
        <v>3000</v>
      </c>
      <c r="L422" t="s">
        <v>652</v>
      </c>
      <c r="M422" s="1" t="s">
        <v>0</v>
      </c>
      <c r="N422" s="1" t="str">
        <f>_xlfn.IFNA(VLOOKUP(M422,'SM Target of each TF'!$AT$2:$AV$24, 3, FALSE), "NA")</f>
        <v>Unknown</v>
      </c>
      <c r="O422" s="1" t="s">
        <v>669</v>
      </c>
      <c r="P422" s="1" t="s">
        <v>670</v>
      </c>
      <c r="Q422" s="1" t="s">
        <v>669</v>
      </c>
      <c r="R422" s="1" t="s">
        <v>669</v>
      </c>
      <c r="S422" s="1" t="s">
        <v>669</v>
      </c>
      <c r="T422" s="1" t="s">
        <v>669</v>
      </c>
      <c r="U422" s="1" t="s">
        <v>669</v>
      </c>
      <c r="V422" s="1" t="s">
        <v>669</v>
      </c>
      <c r="W422" s="1" t="s">
        <v>670</v>
      </c>
      <c r="X422" s="1" t="s">
        <v>669</v>
      </c>
      <c r="Y422" s="1" t="s">
        <v>672</v>
      </c>
      <c r="Z422" s="1" t="s">
        <v>669</v>
      </c>
      <c r="AB422" s="1">
        <v>36</v>
      </c>
      <c r="AC422">
        <f t="shared" si="144"/>
        <v>2001</v>
      </c>
      <c r="AD422">
        <f t="shared" si="147"/>
        <v>3000</v>
      </c>
      <c r="AE422" t="s">
        <v>652</v>
      </c>
      <c r="AG422" s="1">
        <v>36</v>
      </c>
      <c r="AH422">
        <f t="shared" si="145"/>
        <v>2001</v>
      </c>
      <c r="AI422">
        <f t="shared" si="148"/>
        <v>3000</v>
      </c>
      <c r="AJ422" s="1" t="s">
        <v>0</v>
      </c>
      <c r="AQ422" s="1" t="str">
        <f t="shared" si="149"/>
        <v>AN7873</v>
      </c>
      <c r="AR422" s="1">
        <f t="shared" si="150"/>
        <v>36</v>
      </c>
      <c r="AS422" s="1">
        <f t="shared" si="151"/>
        <v>2001</v>
      </c>
      <c r="AT422" s="1">
        <f t="shared" si="152"/>
        <v>3000</v>
      </c>
      <c r="AU422" t="str">
        <f t="shared" si="153"/>
        <v>AN7873|36|2001|3000</v>
      </c>
      <c r="AV422" t="str">
        <f t="shared" si="154"/>
        <v>fill_color=yellow,id=TF1</v>
      </c>
      <c r="AW422" t="str">
        <f t="shared" si="155"/>
        <v>fill_color=vvlgrey,id=TF2</v>
      </c>
      <c r="AX422" t="str">
        <f t="shared" si="156"/>
        <v>fill_color=yellow,id=TF3</v>
      </c>
      <c r="AY422" t="str">
        <f t="shared" si="157"/>
        <v>fill_color=yellow,id=TF4</v>
      </c>
      <c r="AZ422" t="str">
        <f t="shared" si="158"/>
        <v>fill_color=yellow,id=TF5</v>
      </c>
      <c r="BA422" t="str">
        <f t="shared" si="159"/>
        <v>fill_color=yellow,id=TF6</v>
      </c>
      <c r="BB422" t="str">
        <f t="shared" si="160"/>
        <v>fill_color=yellow,id=TF7</v>
      </c>
      <c r="BC422" t="str">
        <f t="shared" si="161"/>
        <v>fill_color=yellow,id=TF8</v>
      </c>
      <c r="BD422" t="str">
        <f t="shared" si="162"/>
        <v>fill_color=vvlgrey,id=TF9</v>
      </c>
      <c r="BE422" t="str">
        <f t="shared" si="163"/>
        <v>fill_color=yellow,id=TF10</v>
      </c>
      <c r="BF422" t="str">
        <f t="shared" si="164"/>
        <v>fill_color=dred,id=TF11</v>
      </c>
      <c r="BG422" t="str">
        <f t="shared" si="165"/>
        <v>fill_color=yellow,id=TF12</v>
      </c>
      <c r="BK422" t="s">
        <v>237</v>
      </c>
      <c r="BL422">
        <v>3</v>
      </c>
      <c r="BM422">
        <v>10001</v>
      </c>
      <c r="BN422">
        <v>11000</v>
      </c>
      <c r="BO422" t="s">
        <v>692</v>
      </c>
      <c r="BP422" t="s">
        <v>582</v>
      </c>
    </row>
    <row r="423" spans="9:68" x14ac:dyDescent="0.25">
      <c r="I423" s="1">
        <v>36</v>
      </c>
      <c r="J423">
        <f t="shared" si="143"/>
        <v>3001</v>
      </c>
      <c r="K423">
        <f t="shared" si="146"/>
        <v>4000</v>
      </c>
      <c r="L423" t="s">
        <v>651</v>
      </c>
      <c r="M423" s="1" t="s">
        <v>40</v>
      </c>
      <c r="N423" s="1" t="str">
        <f>_xlfn.IFNA(VLOOKUP(M423,'SM Target of each TF'!$AT$2:$AV$24, 3, FALSE), "NA")</f>
        <v>Unknown</v>
      </c>
      <c r="O423" s="1" t="s">
        <v>670</v>
      </c>
      <c r="P423" s="1" t="s">
        <v>670</v>
      </c>
      <c r="Q423" s="1" t="s">
        <v>669</v>
      </c>
      <c r="R423" s="1" t="s">
        <v>669</v>
      </c>
      <c r="S423" s="1" t="s">
        <v>669</v>
      </c>
      <c r="T423" s="1" t="s">
        <v>669</v>
      </c>
      <c r="U423" s="1" t="s">
        <v>669</v>
      </c>
      <c r="V423" s="1" t="s">
        <v>669</v>
      </c>
      <c r="W423" s="1" t="s">
        <v>670</v>
      </c>
      <c r="X423" s="1" t="s">
        <v>669</v>
      </c>
      <c r="Y423" s="1" t="s">
        <v>672</v>
      </c>
      <c r="Z423" s="1" t="s">
        <v>669</v>
      </c>
      <c r="AB423" s="1">
        <v>36</v>
      </c>
      <c r="AC423">
        <f t="shared" si="144"/>
        <v>3001</v>
      </c>
      <c r="AD423">
        <f t="shared" si="147"/>
        <v>4000</v>
      </c>
      <c r="AE423" t="s">
        <v>651</v>
      </c>
      <c r="AG423" s="1">
        <v>36</v>
      </c>
      <c r="AH423">
        <f t="shared" si="145"/>
        <v>3001</v>
      </c>
      <c r="AI423">
        <f t="shared" si="148"/>
        <v>4000</v>
      </c>
      <c r="AJ423" s="1" t="s">
        <v>40</v>
      </c>
      <c r="AQ423" s="1" t="str">
        <f t="shared" si="149"/>
        <v>AN7874</v>
      </c>
      <c r="AR423" s="1">
        <f t="shared" si="150"/>
        <v>36</v>
      </c>
      <c r="AS423" s="1">
        <f t="shared" si="151"/>
        <v>3001</v>
      </c>
      <c r="AT423" s="1">
        <f t="shared" si="152"/>
        <v>4000</v>
      </c>
      <c r="AU423" t="str">
        <f t="shared" si="153"/>
        <v>AN7874|36|3001|4000</v>
      </c>
      <c r="AV423" t="str">
        <f t="shared" si="154"/>
        <v>fill_color=vvlgrey,id=TF1</v>
      </c>
      <c r="AW423" t="str">
        <f t="shared" si="155"/>
        <v>fill_color=vvlgrey,id=TF2</v>
      </c>
      <c r="AX423" t="str">
        <f t="shared" si="156"/>
        <v>fill_color=yellow,id=TF3</v>
      </c>
      <c r="AY423" t="str">
        <f t="shared" si="157"/>
        <v>fill_color=yellow,id=TF4</v>
      </c>
      <c r="AZ423" t="str">
        <f t="shared" si="158"/>
        <v>fill_color=yellow,id=TF5</v>
      </c>
      <c r="BA423" t="str">
        <f t="shared" si="159"/>
        <v>fill_color=yellow,id=TF6</v>
      </c>
      <c r="BB423" t="str">
        <f t="shared" si="160"/>
        <v>fill_color=yellow,id=TF7</v>
      </c>
      <c r="BC423" t="str">
        <f t="shared" si="161"/>
        <v>fill_color=yellow,id=TF8</v>
      </c>
      <c r="BD423" t="str">
        <f t="shared" si="162"/>
        <v>fill_color=vvlgrey,id=TF9</v>
      </c>
      <c r="BE423" t="str">
        <f t="shared" si="163"/>
        <v>fill_color=yellow,id=TF10</v>
      </c>
      <c r="BF423" t="str">
        <f t="shared" si="164"/>
        <v>fill_color=dred,id=TF11</v>
      </c>
      <c r="BG423" t="str">
        <f t="shared" si="165"/>
        <v>fill_color=yellow,id=TF12</v>
      </c>
      <c r="BK423" t="s">
        <v>194</v>
      </c>
      <c r="BL423">
        <v>3</v>
      </c>
      <c r="BM423">
        <v>11001</v>
      </c>
      <c r="BN423">
        <v>12000</v>
      </c>
      <c r="BO423" t="s">
        <v>681</v>
      </c>
      <c r="BP423" t="s">
        <v>265</v>
      </c>
    </row>
    <row r="424" spans="9:68" x14ac:dyDescent="0.25">
      <c r="I424" s="1">
        <v>36</v>
      </c>
      <c r="J424">
        <f t="shared" si="143"/>
        <v>4001</v>
      </c>
      <c r="K424">
        <f t="shared" si="146"/>
        <v>5000</v>
      </c>
      <c r="L424" t="s">
        <v>652</v>
      </c>
      <c r="M424" s="1" t="s">
        <v>138</v>
      </c>
      <c r="N424" s="1" t="str">
        <f>_xlfn.IFNA(VLOOKUP(M424,'SM Target of each TF'!$AT$2:$AV$24, 3, FALSE), "NA")</f>
        <v>NA</v>
      </c>
      <c r="O424" s="1" t="s">
        <v>670</v>
      </c>
      <c r="P424" s="1" t="s">
        <v>670</v>
      </c>
      <c r="Q424" s="1" t="s">
        <v>669</v>
      </c>
      <c r="R424" s="1" t="s">
        <v>669</v>
      </c>
      <c r="S424" s="1" t="s">
        <v>670</v>
      </c>
      <c r="T424" s="1" t="s">
        <v>670</v>
      </c>
      <c r="U424" s="1" t="s">
        <v>669</v>
      </c>
      <c r="V424" s="1" t="s">
        <v>670</v>
      </c>
      <c r="W424" s="1" t="s">
        <v>670</v>
      </c>
      <c r="X424" s="1" t="s">
        <v>670</v>
      </c>
      <c r="Y424" s="1" t="s">
        <v>672</v>
      </c>
      <c r="Z424" s="1" t="s">
        <v>670</v>
      </c>
      <c r="AB424" s="1">
        <v>36</v>
      </c>
      <c r="AC424">
        <f t="shared" si="144"/>
        <v>4001</v>
      </c>
      <c r="AD424">
        <f t="shared" si="147"/>
        <v>5000</v>
      </c>
      <c r="AE424" t="s">
        <v>652</v>
      </c>
      <c r="AG424" s="1">
        <v>36</v>
      </c>
      <c r="AH424">
        <f t="shared" si="145"/>
        <v>4001</v>
      </c>
      <c r="AI424">
        <f t="shared" si="148"/>
        <v>5000</v>
      </c>
      <c r="AJ424" s="1" t="s">
        <v>138</v>
      </c>
      <c r="AQ424" s="1" t="str">
        <f t="shared" si="149"/>
        <v>AN7875</v>
      </c>
      <c r="AR424" s="1">
        <f t="shared" si="150"/>
        <v>36</v>
      </c>
      <c r="AS424" s="1">
        <f t="shared" si="151"/>
        <v>4001</v>
      </c>
      <c r="AT424" s="1">
        <f t="shared" si="152"/>
        <v>5000</v>
      </c>
      <c r="AU424" t="str">
        <f t="shared" si="153"/>
        <v>AN7875|36|4001|5000</v>
      </c>
      <c r="AV424" t="str">
        <f t="shared" si="154"/>
        <v>fill_color=vvlgrey,id=TF1</v>
      </c>
      <c r="AW424" t="str">
        <f t="shared" si="155"/>
        <v>fill_color=vvlgrey,id=TF2</v>
      </c>
      <c r="AX424" t="str">
        <f t="shared" si="156"/>
        <v>fill_color=yellow,id=TF3</v>
      </c>
      <c r="AY424" t="str">
        <f t="shared" si="157"/>
        <v>fill_color=yellow,id=TF4</v>
      </c>
      <c r="AZ424" t="str">
        <f t="shared" si="158"/>
        <v>fill_color=vvlgrey,id=TF5</v>
      </c>
      <c r="BA424" t="str">
        <f t="shared" si="159"/>
        <v>fill_color=vvlgrey,id=TF6</v>
      </c>
      <c r="BB424" t="str">
        <f t="shared" si="160"/>
        <v>fill_color=yellow,id=TF7</v>
      </c>
      <c r="BC424" t="str">
        <f t="shared" si="161"/>
        <v>fill_color=vvlgrey,id=TF8</v>
      </c>
      <c r="BD424" t="str">
        <f t="shared" si="162"/>
        <v>fill_color=vvlgrey,id=TF9</v>
      </c>
      <c r="BE424" t="str">
        <f t="shared" si="163"/>
        <v>fill_color=vvlgrey,id=TF10</v>
      </c>
      <c r="BF424" t="str">
        <f t="shared" si="164"/>
        <v>fill_color=dred,id=TF11</v>
      </c>
      <c r="BG424" t="str">
        <f t="shared" si="165"/>
        <v>fill_color=vvlgrey,id=TF12</v>
      </c>
      <c r="BK424" t="s">
        <v>194</v>
      </c>
      <c r="BL424">
        <v>3</v>
      </c>
      <c r="BM424">
        <v>11001</v>
      </c>
      <c r="BN424">
        <v>12000</v>
      </c>
      <c r="BO424" t="s">
        <v>1269</v>
      </c>
      <c r="BP424" t="s">
        <v>581</v>
      </c>
    </row>
    <row r="425" spans="9:68" x14ac:dyDescent="0.25">
      <c r="I425" s="1">
        <v>36</v>
      </c>
      <c r="J425">
        <f t="shared" si="143"/>
        <v>5001</v>
      </c>
      <c r="K425">
        <f t="shared" si="146"/>
        <v>6000</v>
      </c>
      <c r="L425" t="s">
        <v>651</v>
      </c>
      <c r="M425" s="1" t="s">
        <v>103</v>
      </c>
      <c r="N425" s="1" t="str">
        <f>_xlfn.IFNA(VLOOKUP(M425,'SM Target of each TF'!$AT$2:$AV$24, 3, FALSE), "NA")</f>
        <v>NA</v>
      </c>
      <c r="O425" s="1" t="s">
        <v>670</v>
      </c>
      <c r="P425" s="1" t="s">
        <v>670</v>
      </c>
      <c r="Q425" s="1" t="s">
        <v>669</v>
      </c>
      <c r="R425" s="1" t="s">
        <v>669</v>
      </c>
      <c r="S425" s="1" t="s">
        <v>670</v>
      </c>
      <c r="T425" s="1" t="s">
        <v>670</v>
      </c>
      <c r="U425" s="1" t="s">
        <v>669</v>
      </c>
      <c r="V425" s="1" t="s">
        <v>670</v>
      </c>
      <c r="W425" s="1" t="s">
        <v>670</v>
      </c>
      <c r="X425" s="1" t="s">
        <v>670</v>
      </c>
      <c r="Y425" s="1" t="s">
        <v>672</v>
      </c>
      <c r="Z425" s="1" t="s">
        <v>670</v>
      </c>
      <c r="AB425" s="1">
        <v>36</v>
      </c>
      <c r="AC425">
        <f t="shared" si="144"/>
        <v>5001</v>
      </c>
      <c r="AD425">
        <f t="shared" si="147"/>
        <v>6000</v>
      </c>
      <c r="AE425" t="s">
        <v>651</v>
      </c>
      <c r="AG425" s="1">
        <v>36</v>
      </c>
      <c r="AH425">
        <f t="shared" si="145"/>
        <v>5001</v>
      </c>
      <c r="AI425">
        <f t="shared" si="148"/>
        <v>6000</v>
      </c>
      <c r="AJ425" s="1" t="s">
        <v>103</v>
      </c>
      <c r="AQ425" s="1" t="str">
        <f t="shared" si="149"/>
        <v>AN7876</v>
      </c>
      <c r="AR425" s="1">
        <f t="shared" si="150"/>
        <v>36</v>
      </c>
      <c r="AS425" s="1">
        <f t="shared" si="151"/>
        <v>5001</v>
      </c>
      <c r="AT425" s="1">
        <f t="shared" si="152"/>
        <v>6000</v>
      </c>
      <c r="AU425" t="str">
        <f t="shared" si="153"/>
        <v>AN7876|36|5001|6000</v>
      </c>
      <c r="AV425" t="str">
        <f t="shared" si="154"/>
        <v>fill_color=vvlgrey,id=TF1</v>
      </c>
      <c r="AW425" t="str">
        <f t="shared" si="155"/>
        <v>fill_color=vvlgrey,id=TF2</v>
      </c>
      <c r="AX425" t="str">
        <f t="shared" si="156"/>
        <v>fill_color=yellow,id=TF3</v>
      </c>
      <c r="AY425" t="str">
        <f t="shared" si="157"/>
        <v>fill_color=yellow,id=TF4</v>
      </c>
      <c r="AZ425" t="str">
        <f t="shared" si="158"/>
        <v>fill_color=vvlgrey,id=TF5</v>
      </c>
      <c r="BA425" t="str">
        <f t="shared" si="159"/>
        <v>fill_color=vvlgrey,id=TF6</v>
      </c>
      <c r="BB425" t="str">
        <f t="shared" si="160"/>
        <v>fill_color=yellow,id=TF7</v>
      </c>
      <c r="BC425" t="str">
        <f t="shared" si="161"/>
        <v>fill_color=vvlgrey,id=TF8</v>
      </c>
      <c r="BD425" t="str">
        <f t="shared" si="162"/>
        <v>fill_color=vvlgrey,id=TF9</v>
      </c>
      <c r="BE425" t="str">
        <f t="shared" si="163"/>
        <v>fill_color=vvlgrey,id=TF10</v>
      </c>
      <c r="BF425" t="str">
        <f t="shared" si="164"/>
        <v>fill_color=dred,id=TF11</v>
      </c>
      <c r="BG425" t="str">
        <f t="shared" si="165"/>
        <v>fill_color=vvlgrey,id=TF12</v>
      </c>
      <c r="BK425" t="s">
        <v>194</v>
      </c>
      <c r="BL425">
        <v>3</v>
      </c>
      <c r="BM425">
        <v>11001</v>
      </c>
      <c r="BN425">
        <v>12000</v>
      </c>
      <c r="BO425" t="s">
        <v>683</v>
      </c>
      <c r="BP425" t="s">
        <v>575</v>
      </c>
    </row>
    <row r="426" spans="9:68" x14ac:dyDescent="0.25">
      <c r="I426" s="1">
        <v>36</v>
      </c>
      <c r="J426">
        <f t="shared" si="143"/>
        <v>6001</v>
      </c>
      <c r="K426">
        <f t="shared" si="146"/>
        <v>7000</v>
      </c>
      <c r="L426" t="s">
        <v>652</v>
      </c>
      <c r="M426" s="1" t="s">
        <v>109</v>
      </c>
      <c r="N426" s="1" t="str">
        <f>_xlfn.IFNA(VLOOKUP(M426,'SM Target of each TF'!$AT$2:$AV$24, 3, FALSE), "NA")</f>
        <v>NA</v>
      </c>
      <c r="O426" s="1" t="s">
        <v>670</v>
      </c>
      <c r="P426" s="1" t="s">
        <v>670</v>
      </c>
      <c r="Q426" s="1" t="s">
        <v>669</v>
      </c>
      <c r="R426" s="1" t="s">
        <v>669</v>
      </c>
      <c r="S426" s="1" t="s">
        <v>669</v>
      </c>
      <c r="T426" s="1" t="s">
        <v>670</v>
      </c>
      <c r="U426" s="1" t="s">
        <v>669</v>
      </c>
      <c r="V426" s="1" t="s">
        <v>669</v>
      </c>
      <c r="W426" s="1" t="s">
        <v>670</v>
      </c>
      <c r="X426" s="1" t="s">
        <v>670</v>
      </c>
      <c r="Y426" s="1" t="s">
        <v>672</v>
      </c>
      <c r="Z426" s="1" t="s">
        <v>670</v>
      </c>
      <c r="AB426" s="1">
        <v>36</v>
      </c>
      <c r="AC426">
        <f t="shared" si="144"/>
        <v>6001</v>
      </c>
      <c r="AD426">
        <f t="shared" si="147"/>
        <v>7000</v>
      </c>
      <c r="AE426" t="s">
        <v>652</v>
      </c>
      <c r="AG426" s="1">
        <v>36</v>
      </c>
      <c r="AH426">
        <f t="shared" si="145"/>
        <v>6001</v>
      </c>
      <c r="AI426">
        <f t="shared" si="148"/>
        <v>7000</v>
      </c>
      <c r="AJ426" s="1" t="s">
        <v>109</v>
      </c>
      <c r="AQ426" s="1" t="str">
        <f t="shared" si="149"/>
        <v>AN7877</v>
      </c>
      <c r="AR426" s="1">
        <f t="shared" si="150"/>
        <v>36</v>
      </c>
      <c r="AS426" s="1">
        <f t="shared" si="151"/>
        <v>6001</v>
      </c>
      <c r="AT426" s="1">
        <f t="shared" si="152"/>
        <v>7000</v>
      </c>
      <c r="AU426" t="str">
        <f t="shared" si="153"/>
        <v>AN7877|36|6001|7000</v>
      </c>
      <c r="AV426" t="str">
        <f t="shared" si="154"/>
        <v>fill_color=vvlgrey,id=TF1</v>
      </c>
      <c r="AW426" t="str">
        <f t="shared" si="155"/>
        <v>fill_color=vvlgrey,id=TF2</v>
      </c>
      <c r="AX426" t="str">
        <f t="shared" si="156"/>
        <v>fill_color=yellow,id=TF3</v>
      </c>
      <c r="AY426" t="str">
        <f t="shared" si="157"/>
        <v>fill_color=yellow,id=TF4</v>
      </c>
      <c r="AZ426" t="str">
        <f t="shared" si="158"/>
        <v>fill_color=yellow,id=TF5</v>
      </c>
      <c r="BA426" t="str">
        <f t="shared" si="159"/>
        <v>fill_color=vvlgrey,id=TF6</v>
      </c>
      <c r="BB426" t="str">
        <f t="shared" si="160"/>
        <v>fill_color=yellow,id=TF7</v>
      </c>
      <c r="BC426" t="str">
        <f t="shared" si="161"/>
        <v>fill_color=yellow,id=TF8</v>
      </c>
      <c r="BD426" t="str">
        <f t="shared" si="162"/>
        <v>fill_color=vvlgrey,id=TF9</v>
      </c>
      <c r="BE426" t="str">
        <f t="shared" si="163"/>
        <v>fill_color=vvlgrey,id=TF10</v>
      </c>
      <c r="BF426" t="str">
        <f t="shared" si="164"/>
        <v>fill_color=dred,id=TF11</v>
      </c>
      <c r="BG426" t="str">
        <f t="shared" si="165"/>
        <v>fill_color=vvlgrey,id=TF12</v>
      </c>
      <c r="BK426" t="s">
        <v>194</v>
      </c>
      <c r="BL426">
        <v>3</v>
      </c>
      <c r="BM426">
        <v>11001</v>
      </c>
      <c r="BN426">
        <v>12000</v>
      </c>
      <c r="BO426" t="s">
        <v>684</v>
      </c>
      <c r="BP426" t="s">
        <v>120</v>
      </c>
    </row>
    <row r="427" spans="9:68" x14ac:dyDescent="0.25">
      <c r="I427" s="1">
        <v>36</v>
      </c>
      <c r="J427">
        <f t="shared" si="143"/>
        <v>7001</v>
      </c>
      <c r="K427">
        <f t="shared" si="146"/>
        <v>8000</v>
      </c>
      <c r="L427" t="s">
        <v>651</v>
      </c>
      <c r="M427" s="1" t="s">
        <v>88</v>
      </c>
      <c r="N427" s="1" t="str">
        <f>_xlfn.IFNA(VLOOKUP(M427,'SM Target of each TF'!$AT$2:$AV$24, 3, FALSE), "NA")</f>
        <v>NA</v>
      </c>
      <c r="O427" s="1" t="s">
        <v>670</v>
      </c>
      <c r="P427" s="1" t="s">
        <v>670</v>
      </c>
      <c r="Q427" s="1" t="s">
        <v>669</v>
      </c>
      <c r="R427" s="1" t="s">
        <v>669</v>
      </c>
      <c r="S427" s="1" t="s">
        <v>669</v>
      </c>
      <c r="T427" s="1" t="s">
        <v>670</v>
      </c>
      <c r="U427" s="1" t="s">
        <v>669</v>
      </c>
      <c r="V427" s="1" t="s">
        <v>669</v>
      </c>
      <c r="W427" s="1" t="s">
        <v>670</v>
      </c>
      <c r="X427" s="1" t="s">
        <v>670</v>
      </c>
      <c r="Y427" s="1" t="s">
        <v>672</v>
      </c>
      <c r="Z427" s="1" t="s">
        <v>670</v>
      </c>
      <c r="AB427" s="1">
        <v>36</v>
      </c>
      <c r="AC427">
        <f t="shared" si="144"/>
        <v>7001</v>
      </c>
      <c r="AD427">
        <f t="shared" si="147"/>
        <v>8000</v>
      </c>
      <c r="AE427" t="s">
        <v>651</v>
      </c>
      <c r="AG427" s="1">
        <v>36</v>
      </c>
      <c r="AH427">
        <f t="shared" si="145"/>
        <v>7001</v>
      </c>
      <c r="AI427">
        <f t="shared" si="148"/>
        <v>8000</v>
      </c>
      <c r="AJ427" s="1" t="s">
        <v>88</v>
      </c>
      <c r="AQ427" s="1" t="str">
        <f t="shared" si="149"/>
        <v>AN7878</v>
      </c>
      <c r="AR427" s="1">
        <f t="shared" si="150"/>
        <v>36</v>
      </c>
      <c r="AS427" s="1">
        <f t="shared" si="151"/>
        <v>7001</v>
      </c>
      <c r="AT427" s="1">
        <f t="shared" si="152"/>
        <v>8000</v>
      </c>
      <c r="AU427" t="str">
        <f t="shared" si="153"/>
        <v>AN7878|36|7001|8000</v>
      </c>
      <c r="AV427" t="str">
        <f t="shared" si="154"/>
        <v>fill_color=vvlgrey,id=TF1</v>
      </c>
      <c r="AW427" t="str">
        <f t="shared" si="155"/>
        <v>fill_color=vvlgrey,id=TF2</v>
      </c>
      <c r="AX427" t="str">
        <f t="shared" si="156"/>
        <v>fill_color=yellow,id=TF3</v>
      </c>
      <c r="AY427" t="str">
        <f t="shared" si="157"/>
        <v>fill_color=yellow,id=TF4</v>
      </c>
      <c r="AZ427" t="str">
        <f t="shared" si="158"/>
        <v>fill_color=yellow,id=TF5</v>
      </c>
      <c r="BA427" t="str">
        <f t="shared" si="159"/>
        <v>fill_color=vvlgrey,id=TF6</v>
      </c>
      <c r="BB427" t="str">
        <f t="shared" si="160"/>
        <v>fill_color=yellow,id=TF7</v>
      </c>
      <c r="BC427" t="str">
        <f t="shared" si="161"/>
        <v>fill_color=yellow,id=TF8</v>
      </c>
      <c r="BD427" t="str">
        <f t="shared" si="162"/>
        <v>fill_color=vvlgrey,id=TF9</v>
      </c>
      <c r="BE427" t="str">
        <f t="shared" si="163"/>
        <v>fill_color=vvlgrey,id=TF10</v>
      </c>
      <c r="BF427" t="str">
        <f t="shared" si="164"/>
        <v>fill_color=dred,id=TF11</v>
      </c>
      <c r="BG427" t="str">
        <f t="shared" si="165"/>
        <v>fill_color=vvlgrey,id=TF12</v>
      </c>
      <c r="BK427" t="s">
        <v>194</v>
      </c>
      <c r="BL427">
        <v>3</v>
      </c>
      <c r="BM427">
        <v>11001</v>
      </c>
      <c r="BN427">
        <v>12000</v>
      </c>
      <c r="BO427" t="s">
        <v>685</v>
      </c>
      <c r="BP427" t="s">
        <v>142</v>
      </c>
    </row>
    <row r="428" spans="9:68" x14ac:dyDescent="0.25">
      <c r="I428" s="1">
        <v>36</v>
      </c>
      <c r="J428">
        <f t="shared" si="143"/>
        <v>8001</v>
      </c>
      <c r="K428">
        <f t="shared" si="146"/>
        <v>9000</v>
      </c>
      <c r="L428" t="s">
        <v>652</v>
      </c>
      <c r="M428" s="1" t="s">
        <v>5</v>
      </c>
      <c r="N428" s="1" t="str">
        <f>_xlfn.IFNA(VLOOKUP(M428,'SM Target of each TF'!$AT$2:$AV$24, 3, FALSE), "NA")</f>
        <v>Unknown</v>
      </c>
      <c r="O428" s="1" t="s">
        <v>669</v>
      </c>
      <c r="P428" s="1" t="s">
        <v>670</v>
      </c>
      <c r="Q428" s="1" t="s">
        <v>669</v>
      </c>
      <c r="R428" s="1" t="s">
        <v>669</v>
      </c>
      <c r="S428" s="1" t="s">
        <v>669</v>
      </c>
      <c r="T428" s="1" t="s">
        <v>669</v>
      </c>
      <c r="U428" s="1" t="s">
        <v>669</v>
      </c>
      <c r="V428" s="1" t="s">
        <v>669</v>
      </c>
      <c r="W428" s="1" t="s">
        <v>669</v>
      </c>
      <c r="X428" s="1" t="s">
        <v>669</v>
      </c>
      <c r="Y428" s="1" t="s">
        <v>672</v>
      </c>
      <c r="Z428" s="1" t="s">
        <v>669</v>
      </c>
      <c r="AB428" s="1">
        <v>36</v>
      </c>
      <c r="AC428">
        <f t="shared" si="144"/>
        <v>8001</v>
      </c>
      <c r="AD428">
        <f t="shared" si="147"/>
        <v>9000</v>
      </c>
      <c r="AE428" t="s">
        <v>652</v>
      </c>
      <c r="AG428" s="1">
        <v>36</v>
      </c>
      <c r="AH428">
        <f t="shared" si="145"/>
        <v>8001</v>
      </c>
      <c r="AI428">
        <f t="shared" si="148"/>
        <v>9000</v>
      </c>
      <c r="AJ428" s="1" t="s">
        <v>5</v>
      </c>
      <c r="AQ428" s="1" t="str">
        <f t="shared" si="149"/>
        <v>AN7879</v>
      </c>
      <c r="AR428" s="1">
        <f t="shared" si="150"/>
        <v>36</v>
      </c>
      <c r="AS428" s="1">
        <f t="shared" si="151"/>
        <v>8001</v>
      </c>
      <c r="AT428" s="1">
        <f t="shared" si="152"/>
        <v>9000</v>
      </c>
      <c r="AU428" t="str">
        <f t="shared" si="153"/>
        <v>AN7879|36|8001|9000</v>
      </c>
      <c r="AV428" t="str">
        <f t="shared" si="154"/>
        <v>fill_color=yellow,id=TF1</v>
      </c>
      <c r="AW428" t="str">
        <f t="shared" si="155"/>
        <v>fill_color=vvlgrey,id=TF2</v>
      </c>
      <c r="AX428" t="str">
        <f t="shared" si="156"/>
        <v>fill_color=yellow,id=TF3</v>
      </c>
      <c r="AY428" t="str">
        <f t="shared" si="157"/>
        <v>fill_color=yellow,id=TF4</v>
      </c>
      <c r="AZ428" t="str">
        <f t="shared" si="158"/>
        <v>fill_color=yellow,id=TF5</v>
      </c>
      <c r="BA428" t="str">
        <f t="shared" si="159"/>
        <v>fill_color=yellow,id=TF6</v>
      </c>
      <c r="BB428" t="str">
        <f t="shared" si="160"/>
        <v>fill_color=yellow,id=TF7</v>
      </c>
      <c r="BC428" t="str">
        <f t="shared" si="161"/>
        <v>fill_color=yellow,id=TF8</v>
      </c>
      <c r="BD428" t="str">
        <f t="shared" si="162"/>
        <v>fill_color=yellow,id=TF9</v>
      </c>
      <c r="BE428" t="str">
        <f t="shared" si="163"/>
        <v>fill_color=yellow,id=TF10</v>
      </c>
      <c r="BF428" t="str">
        <f t="shared" si="164"/>
        <v>fill_color=dred,id=TF11</v>
      </c>
      <c r="BG428" t="str">
        <f t="shared" si="165"/>
        <v>fill_color=yellow,id=TF12</v>
      </c>
      <c r="BK428" t="s">
        <v>194</v>
      </c>
      <c r="BL428">
        <v>3</v>
      </c>
      <c r="BM428">
        <v>11001</v>
      </c>
      <c r="BN428">
        <v>12000</v>
      </c>
      <c r="BO428" t="s">
        <v>686</v>
      </c>
      <c r="BP428" t="s">
        <v>163</v>
      </c>
    </row>
    <row r="429" spans="9:68" x14ac:dyDescent="0.25">
      <c r="I429" s="1">
        <v>36</v>
      </c>
      <c r="J429">
        <f t="shared" si="143"/>
        <v>9001</v>
      </c>
      <c r="K429">
        <f t="shared" si="146"/>
        <v>10000</v>
      </c>
      <c r="L429" t="s">
        <v>651</v>
      </c>
      <c r="M429" s="1" t="s">
        <v>68</v>
      </c>
      <c r="N429" s="1" t="str">
        <f>_xlfn.IFNA(VLOOKUP(M429,'SM Target of each TF'!$AT$2:$AV$24, 3, FALSE), "NA")</f>
        <v>Unknown</v>
      </c>
      <c r="O429" s="1" t="s">
        <v>670</v>
      </c>
      <c r="P429" s="1" t="s">
        <v>670</v>
      </c>
      <c r="Q429" s="1" t="s">
        <v>669</v>
      </c>
      <c r="R429" s="1" t="s">
        <v>669</v>
      </c>
      <c r="S429" s="1" t="s">
        <v>669</v>
      </c>
      <c r="T429" s="1" t="s">
        <v>669</v>
      </c>
      <c r="U429" s="1" t="s">
        <v>669</v>
      </c>
      <c r="V429" s="1" t="s">
        <v>669</v>
      </c>
      <c r="W429" s="1" t="s">
        <v>669</v>
      </c>
      <c r="X429" s="1" t="s">
        <v>669</v>
      </c>
      <c r="Y429" s="1" t="s">
        <v>672</v>
      </c>
      <c r="Z429" s="1" t="s">
        <v>669</v>
      </c>
      <c r="AB429" s="1">
        <v>36</v>
      </c>
      <c r="AC429">
        <f t="shared" si="144"/>
        <v>9001</v>
      </c>
      <c r="AD429">
        <f t="shared" si="147"/>
        <v>10000</v>
      </c>
      <c r="AE429" t="s">
        <v>651</v>
      </c>
      <c r="AG429" s="1">
        <v>36</v>
      </c>
      <c r="AH429">
        <f t="shared" si="145"/>
        <v>9001</v>
      </c>
      <c r="AI429">
        <f t="shared" si="148"/>
        <v>10000</v>
      </c>
      <c r="AJ429" s="1" t="s">
        <v>68</v>
      </c>
      <c r="AQ429" s="1" t="str">
        <f t="shared" si="149"/>
        <v>AN7880</v>
      </c>
      <c r="AR429" s="1">
        <f t="shared" si="150"/>
        <v>36</v>
      </c>
      <c r="AS429" s="1">
        <f t="shared" si="151"/>
        <v>9001</v>
      </c>
      <c r="AT429" s="1">
        <f t="shared" si="152"/>
        <v>10000</v>
      </c>
      <c r="AU429" t="str">
        <f t="shared" si="153"/>
        <v>AN7880|36|9001|10000</v>
      </c>
      <c r="AV429" t="str">
        <f t="shared" si="154"/>
        <v>fill_color=vvlgrey,id=TF1</v>
      </c>
      <c r="AW429" t="str">
        <f t="shared" si="155"/>
        <v>fill_color=vvlgrey,id=TF2</v>
      </c>
      <c r="AX429" t="str">
        <f t="shared" si="156"/>
        <v>fill_color=yellow,id=TF3</v>
      </c>
      <c r="AY429" t="str">
        <f t="shared" si="157"/>
        <v>fill_color=yellow,id=TF4</v>
      </c>
      <c r="AZ429" t="str">
        <f t="shared" si="158"/>
        <v>fill_color=yellow,id=TF5</v>
      </c>
      <c r="BA429" t="str">
        <f t="shared" si="159"/>
        <v>fill_color=yellow,id=TF6</v>
      </c>
      <c r="BB429" t="str">
        <f t="shared" si="160"/>
        <v>fill_color=yellow,id=TF7</v>
      </c>
      <c r="BC429" t="str">
        <f t="shared" si="161"/>
        <v>fill_color=yellow,id=TF8</v>
      </c>
      <c r="BD429" t="str">
        <f t="shared" si="162"/>
        <v>fill_color=yellow,id=TF9</v>
      </c>
      <c r="BE429" t="str">
        <f t="shared" si="163"/>
        <v>fill_color=yellow,id=TF10</v>
      </c>
      <c r="BF429" t="str">
        <f t="shared" si="164"/>
        <v>fill_color=dred,id=TF11</v>
      </c>
      <c r="BG429" t="str">
        <f t="shared" si="165"/>
        <v>fill_color=yellow,id=TF12</v>
      </c>
      <c r="BK429" t="s">
        <v>194</v>
      </c>
      <c r="BL429">
        <v>3</v>
      </c>
      <c r="BM429">
        <v>11001</v>
      </c>
      <c r="BN429">
        <v>12000</v>
      </c>
      <c r="BO429" t="s">
        <v>1272</v>
      </c>
      <c r="BP429" t="s">
        <v>576</v>
      </c>
    </row>
    <row r="430" spans="9:68" x14ac:dyDescent="0.25">
      <c r="I430" s="1">
        <v>36</v>
      </c>
      <c r="J430">
        <f t="shared" si="143"/>
        <v>10001</v>
      </c>
      <c r="K430">
        <f t="shared" si="146"/>
        <v>11000</v>
      </c>
      <c r="L430" t="s">
        <v>652</v>
      </c>
      <c r="M430" s="1" t="s">
        <v>92</v>
      </c>
      <c r="N430" s="1" t="str">
        <f>_xlfn.IFNA(VLOOKUP(M430,'SM Target of each TF'!$AT$2:$AV$24, 3, FALSE), "NA")</f>
        <v>NA</v>
      </c>
      <c r="O430" s="1" t="s">
        <v>670</v>
      </c>
      <c r="P430" s="1" t="s">
        <v>670</v>
      </c>
      <c r="Q430" s="1" t="s">
        <v>669</v>
      </c>
      <c r="R430" s="1" t="s">
        <v>670</v>
      </c>
      <c r="S430" s="1" t="s">
        <v>670</v>
      </c>
      <c r="T430" s="1" t="s">
        <v>670</v>
      </c>
      <c r="U430" s="1" t="s">
        <v>669</v>
      </c>
      <c r="V430" s="1" t="s">
        <v>670</v>
      </c>
      <c r="W430" s="1" t="s">
        <v>670</v>
      </c>
      <c r="X430" s="1" t="s">
        <v>670</v>
      </c>
      <c r="Y430" s="1" t="s">
        <v>672</v>
      </c>
      <c r="Z430" s="1" t="s">
        <v>670</v>
      </c>
      <c r="AB430" s="1">
        <v>36</v>
      </c>
      <c r="AC430">
        <f t="shared" si="144"/>
        <v>10001</v>
      </c>
      <c r="AD430">
        <f t="shared" si="147"/>
        <v>11000</v>
      </c>
      <c r="AE430" t="s">
        <v>652</v>
      </c>
      <c r="AG430" s="1">
        <v>36</v>
      </c>
      <c r="AH430">
        <f t="shared" si="145"/>
        <v>10001</v>
      </c>
      <c r="AI430">
        <f t="shared" si="148"/>
        <v>11000</v>
      </c>
      <c r="AJ430" s="1" t="s">
        <v>92</v>
      </c>
      <c r="AQ430" s="1" t="str">
        <f t="shared" si="149"/>
        <v>AN7881</v>
      </c>
      <c r="AR430" s="1">
        <f t="shared" si="150"/>
        <v>36</v>
      </c>
      <c r="AS430" s="1">
        <f t="shared" si="151"/>
        <v>10001</v>
      </c>
      <c r="AT430" s="1">
        <f t="shared" si="152"/>
        <v>11000</v>
      </c>
      <c r="AU430" t="str">
        <f t="shared" si="153"/>
        <v>AN7881|36|10001|11000</v>
      </c>
      <c r="AV430" t="str">
        <f t="shared" si="154"/>
        <v>fill_color=vvlgrey,id=TF1</v>
      </c>
      <c r="AW430" t="str">
        <f t="shared" si="155"/>
        <v>fill_color=vvlgrey,id=TF2</v>
      </c>
      <c r="AX430" t="str">
        <f t="shared" si="156"/>
        <v>fill_color=yellow,id=TF3</v>
      </c>
      <c r="AY430" t="str">
        <f t="shared" si="157"/>
        <v>fill_color=vvlgrey,id=TF4</v>
      </c>
      <c r="AZ430" t="str">
        <f t="shared" si="158"/>
        <v>fill_color=vvlgrey,id=TF5</v>
      </c>
      <c r="BA430" t="str">
        <f t="shared" si="159"/>
        <v>fill_color=vvlgrey,id=TF6</v>
      </c>
      <c r="BB430" t="str">
        <f t="shared" si="160"/>
        <v>fill_color=yellow,id=TF7</v>
      </c>
      <c r="BC430" t="str">
        <f t="shared" si="161"/>
        <v>fill_color=vvlgrey,id=TF8</v>
      </c>
      <c r="BD430" t="str">
        <f t="shared" si="162"/>
        <v>fill_color=vvlgrey,id=TF9</v>
      </c>
      <c r="BE430" t="str">
        <f t="shared" si="163"/>
        <v>fill_color=vvlgrey,id=TF10</v>
      </c>
      <c r="BF430" t="str">
        <f t="shared" si="164"/>
        <v>fill_color=dred,id=TF11</v>
      </c>
      <c r="BG430" t="str">
        <f t="shared" si="165"/>
        <v>fill_color=vvlgrey,id=TF12</v>
      </c>
      <c r="BK430" t="s">
        <v>194</v>
      </c>
      <c r="BL430">
        <v>3</v>
      </c>
      <c r="BM430">
        <v>11001</v>
      </c>
      <c r="BN430">
        <v>12000</v>
      </c>
      <c r="BO430" t="s">
        <v>688</v>
      </c>
      <c r="BP430" t="s">
        <v>577</v>
      </c>
    </row>
    <row r="431" spans="9:68" x14ac:dyDescent="0.25">
      <c r="I431" s="1">
        <v>36</v>
      </c>
      <c r="J431">
        <f t="shared" si="143"/>
        <v>11001</v>
      </c>
      <c r="K431">
        <f t="shared" si="146"/>
        <v>12000</v>
      </c>
      <c r="L431" t="s">
        <v>651</v>
      </c>
      <c r="M431" s="1" t="s">
        <v>26</v>
      </c>
      <c r="N431" s="1" t="str">
        <f>_xlfn.IFNA(VLOOKUP(M431,'SM Target of each TF'!$AT$2:$AV$24, 3, FALSE), "NA")</f>
        <v>NA</v>
      </c>
      <c r="O431" s="1" t="s">
        <v>670</v>
      </c>
      <c r="P431" s="1" t="s">
        <v>669</v>
      </c>
      <c r="Q431" s="1" t="s">
        <v>669</v>
      </c>
      <c r="R431" s="1" t="s">
        <v>669</v>
      </c>
      <c r="S431" s="1" t="s">
        <v>669</v>
      </c>
      <c r="T431" s="1" t="s">
        <v>669</v>
      </c>
      <c r="U431" s="1" t="s">
        <v>669</v>
      </c>
      <c r="V431" s="1" t="s">
        <v>669</v>
      </c>
      <c r="W431" s="1" t="s">
        <v>670</v>
      </c>
      <c r="X431" s="1" t="s">
        <v>669</v>
      </c>
      <c r="Y431" s="1" t="s">
        <v>672</v>
      </c>
      <c r="Z431" s="1" t="s">
        <v>670</v>
      </c>
      <c r="AB431" s="1">
        <v>36</v>
      </c>
      <c r="AC431">
        <f t="shared" si="144"/>
        <v>11001</v>
      </c>
      <c r="AD431">
        <f t="shared" si="147"/>
        <v>12000</v>
      </c>
      <c r="AE431" t="s">
        <v>651</v>
      </c>
      <c r="AG431" s="1">
        <v>36</v>
      </c>
      <c r="AH431">
        <f t="shared" si="145"/>
        <v>11001</v>
      </c>
      <c r="AI431">
        <f t="shared" si="148"/>
        <v>12000</v>
      </c>
      <c r="AJ431" s="1" t="s">
        <v>26</v>
      </c>
      <c r="AQ431" s="1" t="str">
        <f t="shared" si="149"/>
        <v>AN7883</v>
      </c>
      <c r="AR431" s="1">
        <f t="shared" si="150"/>
        <v>36</v>
      </c>
      <c r="AS431" s="1">
        <f t="shared" si="151"/>
        <v>11001</v>
      </c>
      <c r="AT431" s="1">
        <f t="shared" si="152"/>
        <v>12000</v>
      </c>
      <c r="AU431" t="str">
        <f t="shared" si="153"/>
        <v>AN7883|36|11001|12000</v>
      </c>
      <c r="AV431" t="str">
        <f t="shared" si="154"/>
        <v>fill_color=vvlgrey,id=TF1</v>
      </c>
      <c r="AW431" t="str">
        <f t="shared" si="155"/>
        <v>fill_color=yellow,id=TF2</v>
      </c>
      <c r="AX431" t="str">
        <f t="shared" si="156"/>
        <v>fill_color=yellow,id=TF3</v>
      </c>
      <c r="AY431" t="str">
        <f t="shared" si="157"/>
        <v>fill_color=yellow,id=TF4</v>
      </c>
      <c r="AZ431" t="str">
        <f t="shared" si="158"/>
        <v>fill_color=yellow,id=TF5</v>
      </c>
      <c r="BA431" t="str">
        <f t="shared" si="159"/>
        <v>fill_color=yellow,id=TF6</v>
      </c>
      <c r="BB431" t="str">
        <f t="shared" si="160"/>
        <v>fill_color=yellow,id=TF7</v>
      </c>
      <c r="BC431" t="str">
        <f t="shared" si="161"/>
        <v>fill_color=yellow,id=TF8</v>
      </c>
      <c r="BD431" t="str">
        <f t="shared" si="162"/>
        <v>fill_color=vvlgrey,id=TF9</v>
      </c>
      <c r="BE431" t="str">
        <f t="shared" si="163"/>
        <v>fill_color=yellow,id=TF10</v>
      </c>
      <c r="BF431" t="str">
        <f t="shared" si="164"/>
        <v>fill_color=dred,id=TF11</v>
      </c>
      <c r="BG431" t="str">
        <f t="shared" si="165"/>
        <v>fill_color=vvlgrey,id=TF12</v>
      </c>
      <c r="BK431" t="s">
        <v>194</v>
      </c>
      <c r="BL431">
        <v>3</v>
      </c>
      <c r="BM431">
        <v>11001</v>
      </c>
      <c r="BN431">
        <v>12000</v>
      </c>
      <c r="BO431" t="s">
        <v>689</v>
      </c>
      <c r="BP431" t="s">
        <v>578</v>
      </c>
    </row>
    <row r="432" spans="9:68" x14ac:dyDescent="0.25">
      <c r="I432" s="1">
        <v>36</v>
      </c>
      <c r="J432">
        <f t="shared" si="143"/>
        <v>12001</v>
      </c>
      <c r="K432">
        <f t="shared" si="146"/>
        <v>13000</v>
      </c>
      <c r="L432" t="s">
        <v>652</v>
      </c>
      <c r="M432" s="1" t="s">
        <v>35</v>
      </c>
      <c r="N432" s="1" t="str">
        <f>_xlfn.IFNA(VLOOKUP(M432,'SM Target of each TF'!$AT$2:$AV$24, 3, FALSE), "NA")</f>
        <v>NA</v>
      </c>
      <c r="O432" s="1" t="s">
        <v>670</v>
      </c>
      <c r="P432" s="1" t="s">
        <v>669</v>
      </c>
      <c r="Q432" s="1" t="s">
        <v>669</v>
      </c>
      <c r="R432" s="1" t="s">
        <v>669</v>
      </c>
      <c r="S432" s="1" t="s">
        <v>669</v>
      </c>
      <c r="T432" s="1" t="s">
        <v>669</v>
      </c>
      <c r="U432" s="1" t="s">
        <v>669</v>
      </c>
      <c r="V432" s="1" t="s">
        <v>669</v>
      </c>
      <c r="W432" s="1" t="s">
        <v>670</v>
      </c>
      <c r="X432" s="1" t="s">
        <v>669</v>
      </c>
      <c r="Y432" s="1" t="s">
        <v>672</v>
      </c>
      <c r="Z432" s="1" t="s">
        <v>670</v>
      </c>
      <c r="AB432" s="1">
        <v>36</v>
      </c>
      <c r="AC432">
        <f t="shared" si="144"/>
        <v>12001</v>
      </c>
      <c r="AD432">
        <f t="shared" si="147"/>
        <v>13000</v>
      </c>
      <c r="AE432" t="s">
        <v>652</v>
      </c>
      <c r="AG432" s="1">
        <v>36</v>
      </c>
      <c r="AH432">
        <f t="shared" si="145"/>
        <v>12001</v>
      </c>
      <c r="AI432">
        <f t="shared" si="148"/>
        <v>13000</v>
      </c>
      <c r="AJ432" s="1" t="s">
        <v>35</v>
      </c>
      <c r="AQ432" s="1" t="str">
        <f t="shared" si="149"/>
        <v>AN7884</v>
      </c>
      <c r="AR432" s="1">
        <f t="shared" si="150"/>
        <v>36</v>
      </c>
      <c r="AS432" s="1">
        <f t="shared" si="151"/>
        <v>12001</v>
      </c>
      <c r="AT432" s="1">
        <f t="shared" si="152"/>
        <v>13000</v>
      </c>
      <c r="AU432" t="str">
        <f t="shared" si="153"/>
        <v>AN7884|36|12001|13000</v>
      </c>
      <c r="AV432" t="str">
        <f t="shared" si="154"/>
        <v>fill_color=vvlgrey,id=TF1</v>
      </c>
      <c r="AW432" t="str">
        <f t="shared" si="155"/>
        <v>fill_color=yellow,id=TF2</v>
      </c>
      <c r="AX432" t="str">
        <f t="shared" si="156"/>
        <v>fill_color=yellow,id=TF3</v>
      </c>
      <c r="AY432" t="str">
        <f t="shared" si="157"/>
        <v>fill_color=yellow,id=TF4</v>
      </c>
      <c r="AZ432" t="str">
        <f t="shared" si="158"/>
        <v>fill_color=yellow,id=TF5</v>
      </c>
      <c r="BA432" t="str">
        <f t="shared" si="159"/>
        <v>fill_color=yellow,id=TF6</v>
      </c>
      <c r="BB432" t="str">
        <f t="shared" si="160"/>
        <v>fill_color=yellow,id=TF7</v>
      </c>
      <c r="BC432" t="str">
        <f t="shared" si="161"/>
        <v>fill_color=yellow,id=TF8</v>
      </c>
      <c r="BD432" t="str">
        <f t="shared" si="162"/>
        <v>fill_color=vvlgrey,id=TF9</v>
      </c>
      <c r="BE432" t="str">
        <f t="shared" si="163"/>
        <v>fill_color=yellow,id=TF10</v>
      </c>
      <c r="BF432" t="str">
        <f t="shared" si="164"/>
        <v>fill_color=dred,id=TF11</v>
      </c>
      <c r="BG432" t="str">
        <f t="shared" si="165"/>
        <v>fill_color=vvlgrey,id=TF12</v>
      </c>
      <c r="BK432" t="s">
        <v>194</v>
      </c>
      <c r="BL432">
        <v>3</v>
      </c>
      <c r="BM432">
        <v>11001</v>
      </c>
      <c r="BN432">
        <v>12000</v>
      </c>
      <c r="BO432" t="s">
        <v>690</v>
      </c>
      <c r="BP432" t="s">
        <v>579</v>
      </c>
    </row>
    <row r="433" spans="9:68" x14ac:dyDescent="0.25">
      <c r="I433" s="1">
        <v>37</v>
      </c>
      <c r="J433">
        <f t="shared" si="143"/>
        <v>1</v>
      </c>
      <c r="K433">
        <f t="shared" si="146"/>
        <v>1000</v>
      </c>
      <c r="L433" t="s">
        <v>651</v>
      </c>
      <c r="M433" s="1" t="s">
        <v>107</v>
      </c>
      <c r="N433" s="1" t="str">
        <f>_xlfn.IFNA(VLOOKUP(M433,'SM Target of each TF'!$AT$2:$AV$24, 3, FALSE), "NA")</f>
        <v>NA</v>
      </c>
      <c r="O433" s="1" t="s">
        <v>670</v>
      </c>
      <c r="P433" s="1" t="s">
        <v>670</v>
      </c>
      <c r="Q433" s="1" t="s">
        <v>669</v>
      </c>
      <c r="R433" s="1" t="s">
        <v>670</v>
      </c>
      <c r="S433" s="1" t="s">
        <v>670</v>
      </c>
      <c r="T433" s="1" t="s">
        <v>670</v>
      </c>
      <c r="U433" s="1" t="s">
        <v>671</v>
      </c>
      <c r="V433" s="1" t="s">
        <v>670</v>
      </c>
      <c r="W433" s="1" t="s">
        <v>670</v>
      </c>
      <c r="X433" s="1" t="s">
        <v>670</v>
      </c>
      <c r="Y433" s="1" t="s">
        <v>672</v>
      </c>
      <c r="Z433" s="1" t="s">
        <v>670</v>
      </c>
      <c r="AB433" s="1">
        <v>37</v>
      </c>
      <c r="AC433">
        <f t="shared" si="144"/>
        <v>1</v>
      </c>
      <c r="AD433">
        <f t="shared" si="147"/>
        <v>1000</v>
      </c>
      <c r="AE433" t="s">
        <v>651</v>
      </c>
      <c r="AG433" s="1">
        <v>37</v>
      </c>
      <c r="AH433">
        <f t="shared" si="145"/>
        <v>1</v>
      </c>
      <c r="AI433">
        <f t="shared" si="148"/>
        <v>1000</v>
      </c>
      <c r="AJ433" s="1" t="s">
        <v>107</v>
      </c>
      <c r="AQ433" s="1" t="str">
        <f t="shared" si="149"/>
        <v>AN7905</v>
      </c>
      <c r="AR433" s="1">
        <f t="shared" si="150"/>
        <v>37</v>
      </c>
      <c r="AS433" s="1">
        <f t="shared" si="151"/>
        <v>1</v>
      </c>
      <c r="AT433" s="1">
        <f t="shared" si="152"/>
        <v>1000</v>
      </c>
      <c r="AU433" t="str">
        <f t="shared" si="153"/>
        <v>AN7905|37|1|1000</v>
      </c>
      <c r="AV433" t="str">
        <f t="shared" si="154"/>
        <v>fill_color=vvlgrey,id=TF1</v>
      </c>
      <c r="AW433" t="str">
        <f t="shared" si="155"/>
        <v>fill_color=vvlgrey,id=TF2</v>
      </c>
      <c r="AX433" t="str">
        <f t="shared" si="156"/>
        <v>fill_color=yellow,id=TF3</v>
      </c>
      <c r="AY433" t="str">
        <f t="shared" si="157"/>
        <v>fill_color=vvlgrey,id=TF4</v>
      </c>
      <c r="AZ433" t="str">
        <f t="shared" si="158"/>
        <v>fill_color=vvlgrey,id=TF5</v>
      </c>
      <c r="BA433" t="str">
        <f t="shared" si="159"/>
        <v>fill_color=vvlgrey,id=TF6</v>
      </c>
      <c r="BB433" t="str">
        <f t="shared" si="160"/>
        <v>fill_color=dblue,id=TF7</v>
      </c>
      <c r="BC433" t="str">
        <f t="shared" si="161"/>
        <v>fill_color=vvlgrey,id=TF8</v>
      </c>
      <c r="BD433" t="str">
        <f t="shared" si="162"/>
        <v>fill_color=vvlgrey,id=TF9</v>
      </c>
      <c r="BE433" t="str">
        <f t="shared" si="163"/>
        <v>fill_color=vvlgrey,id=TF10</v>
      </c>
      <c r="BF433" t="str">
        <f t="shared" si="164"/>
        <v>fill_color=dred,id=TF11</v>
      </c>
      <c r="BG433" t="str">
        <f t="shared" si="165"/>
        <v>fill_color=vvlgrey,id=TF12</v>
      </c>
      <c r="BK433" t="s">
        <v>194</v>
      </c>
      <c r="BL433">
        <v>3</v>
      </c>
      <c r="BM433">
        <v>11001</v>
      </c>
      <c r="BN433">
        <v>12000</v>
      </c>
      <c r="BO433" t="s">
        <v>1278</v>
      </c>
      <c r="BP433" t="s">
        <v>580</v>
      </c>
    </row>
    <row r="434" spans="9:68" x14ac:dyDescent="0.25">
      <c r="I434" s="1">
        <v>37</v>
      </c>
      <c r="J434">
        <f t="shared" si="143"/>
        <v>1001</v>
      </c>
      <c r="K434">
        <f t="shared" si="146"/>
        <v>2000</v>
      </c>
      <c r="L434" t="s">
        <v>652</v>
      </c>
      <c r="M434" s="1" t="s">
        <v>69</v>
      </c>
      <c r="N434" s="1" t="str">
        <f>_xlfn.IFNA(VLOOKUP(M434,'SM Target of each TF'!$AT$2:$AV$24, 3, FALSE), "NA")</f>
        <v>NA</v>
      </c>
      <c r="O434" s="1" t="s">
        <v>670</v>
      </c>
      <c r="P434" s="1" t="s">
        <v>670</v>
      </c>
      <c r="Q434" s="1" t="s">
        <v>672</v>
      </c>
      <c r="R434" s="1" t="s">
        <v>670</v>
      </c>
      <c r="S434" s="1" t="s">
        <v>670</v>
      </c>
      <c r="T434" s="1" t="s">
        <v>670</v>
      </c>
      <c r="U434" s="1" t="s">
        <v>669</v>
      </c>
      <c r="V434" s="1" t="s">
        <v>670</v>
      </c>
      <c r="W434" s="1" t="s">
        <v>670</v>
      </c>
      <c r="X434" s="1" t="s">
        <v>670</v>
      </c>
      <c r="Y434" s="1" t="s">
        <v>672</v>
      </c>
      <c r="Z434" s="1" t="s">
        <v>670</v>
      </c>
      <c r="AB434" s="1">
        <v>37</v>
      </c>
      <c r="AC434">
        <f t="shared" si="144"/>
        <v>1001</v>
      </c>
      <c r="AD434">
        <f t="shared" si="147"/>
        <v>2000</v>
      </c>
      <c r="AE434" t="s">
        <v>652</v>
      </c>
      <c r="AG434" s="1">
        <v>37</v>
      </c>
      <c r="AH434">
        <f t="shared" si="145"/>
        <v>1001</v>
      </c>
      <c r="AI434">
        <f t="shared" si="148"/>
        <v>2000</v>
      </c>
      <c r="AJ434" s="1" t="s">
        <v>69</v>
      </c>
      <c r="AQ434" s="1" t="str">
        <f t="shared" si="149"/>
        <v>AN7906</v>
      </c>
      <c r="AR434" s="1">
        <f t="shared" si="150"/>
        <v>37</v>
      </c>
      <c r="AS434" s="1">
        <f t="shared" si="151"/>
        <v>1001</v>
      </c>
      <c r="AT434" s="1">
        <f t="shared" si="152"/>
        <v>2000</v>
      </c>
      <c r="AU434" t="str">
        <f t="shared" si="153"/>
        <v>AN7906|37|1001|2000</v>
      </c>
      <c r="AV434" t="str">
        <f t="shared" si="154"/>
        <v>fill_color=vvlgrey,id=TF1</v>
      </c>
      <c r="AW434" t="str">
        <f t="shared" si="155"/>
        <v>fill_color=vvlgrey,id=TF2</v>
      </c>
      <c r="AX434" t="str">
        <f t="shared" si="156"/>
        <v>fill_color=dred,id=TF3</v>
      </c>
      <c r="AY434" t="str">
        <f t="shared" si="157"/>
        <v>fill_color=vvlgrey,id=TF4</v>
      </c>
      <c r="AZ434" t="str">
        <f t="shared" si="158"/>
        <v>fill_color=vvlgrey,id=TF5</v>
      </c>
      <c r="BA434" t="str">
        <f t="shared" si="159"/>
        <v>fill_color=vvlgrey,id=TF6</v>
      </c>
      <c r="BB434" t="str">
        <f t="shared" si="160"/>
        <v>fill_color=yellow,id=TF7</v>
      </c>
      <c r="BC434" t="str">
        <f t="shared" si="161"/>
        <v>fill_color=vvlgrey,id=TF8</v>
      </c>
      <c r="BD434" t="str">
        <f t="shared" si="162"/>
        <v>fill_color=vvlgrey,id=TF9</v>
      </c>
      <c r="BE434" t="str">
        <f t="shared" si="163"/>
        <v>fill_color=vvlgrey,id=TF10</v>
      </c>
      <c r="BF434" t="str">
        <f t="shared" si="164"/>
        <v>fill_color=dred,id=TF11</v>
      </c>
      <c r="BG434" t="str">
        <f t="shared" si="165"/>
        <v>fill_color=vvlgrey,id=TF12</v>
      </c>
      <c r="BK434" t="s">
        <v>194</v>
      </c>
      <c r="BL434">
        <v>3</v>
      </c>
      <c r="BM434">
        <v>11001</v>
      </c>
      <c r="BN434">
        <v>12000</v>
      </c>
      <c r="BO434" t="s">
        <v>692</v>
      </c>
      <c r="BP434" t="s">
        <v>582</v>
      </c>
    </row>
    <row r="435" spans="9:68" x14ac:dyDescent="0.25">
      <c r="I435" s="1">
        <v>37</v>
      </c>
      <c r="J435">
        <f t="shared" si="143"/>
        <v>2001</v>
      </c>
      <c r="K435">
        <f t="shared" si="146"/>
        <v>3000</v>
      </c>
      <c r="L435" t="s">
        <v>651</v>
      </c>
      <c r="M435" s="1" t="s">
        <v>162</v>
      </c>
      <c r="N435" s="1" t="str">
        <f>_xlfn.IFNA(VLOOKUP(M435,'SM Target of each TF'!$AT$2:$AV$24, 3, FALSE), "NA")</f>
        <v>NA</v>
      </c>
      <c r="O435" s="1" t="s">
        <v>670</v>
      </c>
      <c r="P435" s="1" t="s">
        <v>670</v>
      </c>
      <c r="Q435" s="1" t="s">
        <v>670</v>
      </c>
      <c r="R435" s="1" t="s">
        <v>669</v>
      </c>
      <c r="S435" s="1" t="s">
        <v>670</v>
      </c>
      <c r="T435" s="1" t="s">
        <v>670</v>
      </c>
      <c r="U435" s="1" t="s">
        <v>670</v>
      </c>
      <c r="V435" s="1" t="s">
        <v>670</v>
      </c>
      <c r="W435" s="1" t="s">
        <v>670</v>
      </c>
      <c r="X435" s="1" t="s">
        <v>670</v>
      </c>
      <c r="Y435" s="1" t="s">
        <v>672</v>
      </c>
      <c r="Z435" s="1" t="s">
        <v>670</v>
      </c>
      <c r="AB435" s="1">
        <v>37</v>
      </c>
      <c r="AC435">
        <f t="shared" si="144"/>
        <v>2001</v>
      </c>
      <c r="AD435">
        <f t="shared" si="147"/>
        <v>3000</v>
      </c>
      <c r="AE435" t="s">
        <v>651</v>
      </c>
      <c r="AG435" s="1">
        <v>37</v>
      </c>
      <c r="AH435">
        <f t="shared" si="145"/>
        <v>2001</v>
      </c>
      <c r="AI435">
        <f t="shared" si="148"/>
        <v>3000</v>
      </c>
      <c r="AJ435" s="1" t="s">
        <v>162</v>
      </c>
      <c r="AQ435" s="1" t="str">
        <f t="shared" si="149"/>
        <v>AN7907</v>
      </c>
      <c r="AR435" s="1">
        <f t="shared" si="150"/>
        <v>37</v>
      </c>
      <c r="AS435" s="1">
        <f t="shared" si="151"/>
        <v>2001</v>
      </c>
      <c r="AT435" s="1">
        <f t="shared" si="152"/>
        <v>3000</v>
      </c>
      <c r="AU435" t="str">
        <f t="shared" si="153"/>
        <v>AN7907|37|2001|3000</v>
      </c>
      <c r="AV435" t="str">
        <f t="shared" si="154"/>
        <v>fill_color=vvlgrey,id=TF1</v>
      </c>
      <c r="AW435" t="str">
        <f t="shared" si="155"/>
        <v>fill_color=vvlgrey,id=TF2</v>
      </c>
      <c r="AX435" t="str">
        <f t="shared" si="156"/>
        <v>fill_color=vvlgrey,id=TF3</v>
      </c>
      <c r="AY435" t="str">
        <f t="shared" si="157"/>
        <v>fill_color=yellow,id=TF4</v>
      </c>
      <c r="AZ435" t="str">
        <f t="shared" si="158"/>
        <v>fill_color=vvlgrey,id=TF5</v>
      </c>
      <c r="BA435" t="str">
        <f t="shared" si="159"/>
        <v>fill_color=vvlgrey,id=TF6</v>
      </c>
      <c r="BB435" t="str">
        <f t="shared" si="160"/>
        <v>fill_color=vvlgrey,id=TF7</v>
      </c>
      <c r="BC435" t="str">
        <f t="shared" si="161"/>
        <v>fill_color=vvlgrey,id=TF8</v>
      </c>
      <c r="BD435" t="str">
        <f t="shared" si="162"/>
        <v>fill_color=vvlgrey,id=TF9</v>
      </c>
      <c r="BE435" t="str">
        <f t="shared" si="163"/>
        <v>fill_color=vvlgrey,id=TF10</v>
      </c>
      <c r="BF435" t="str">
        <f t="shared" si="164"/>
        <v>fill_color=dred,id=TF11</v>
      </c>
      <c r="BG435" t="str">
        <f t="shared" si="165"/>
        <v>fill_color=vvlgrey,id=TF12</v>
      </c>
      <c r="BK435" t="s">
        <v>187</v>
      </c>
      <c r="BL435">
        <v>3</v>
      </c>
      <c r="BM435">
        <v>12001</v>
      </c>
      <c r="BN435">
        <v>13000</v>
      </c>
      <c r="BO435" t="s">
        <v>681</v>
      </c>
      <c r="BP435" t="s">
        <v>265</v>
      </c>
    </row>
    <row r="436" spans="9:68" x14ac:dyDescent="0.25">
      <c r="I436" s="1">
        <v>37</v>
      </c>
      <c r="J436">
        <f t="shared" si="143"/>
        <v>3001</v>
      </c>
      <c r="K436">
        <f t="shared" si="146"/>
        <v>4000</v>
      </c>
      <c r="L436" t="s">
        <v>652</v>
      </c>
      <c r="M436" s="1" t="s">
        <v>501</v>
      </c>
      <c r="N436" s="1" t="str">
        <f>_xlfn.IFNA(VLOOKUP(M436,'SM Target of each TF'!$AT$2:$AV$24, 3, FALSE), "NA")</f>
        <v>NA</v>
      </c>
      <c r="O436" s="1" t="s">
        <v>670</v>
      </c>
      <c r="P436" s="1" t="s">
        <v>670</v>
      </c>
      <c r="Q436" s="1" t="s">
        <v>670</v>
      </c>
      <c r="R436" s="1" t="s">
        <v>670</v>
      </c>
      <c r="S436" s="1" t="s">
        <v>670</v>
      </c>
      <c r="T436" s="1" t="s">
        <v>670</v>
      </c>
      <c r="U436" s="1" t="s">
        <v>670</v>
      </c>
      <c r="V436" s="1" t="s">
        <v>670</v>
      </c>
      <c r="W436" s="1" t="s">
        <v>670</v>
      </c>
      <c r="X436" s="1" t="s">
        <v>670</v>
      </c>
      <c r="Y436" s="1" t="s">
        <v>670</v>
      </c>
      <c r="Z436" s="1" t="s">
        <v>670</v>
      </c>
      <c r="AB436" s="1">
        <v>37</v>
      </c>
      <c r="AC436">
        <f t="shared" si="144"/>
        <v>3001</v>
      </c>
      <c r="AD436">
        <f t="shared" si="147"/>
        <v>4000</v>
      </c>
      <c r="AE436" t="s">
        <v>652</v>
      </c>
      <c r="AG436" s="1">
        <v>37</v>
      </c>
      <c r="AH436">
        <f t="shared" si="145"/>
        <v>3001</v>
      </c>
      <c r="AI436">
        <f t="shared" si="148"/>
        <v>4000</v>
      </c>
      <c r="AJ436" s="1" t="s">
        <v>501</v>
      </c>
      <c r="AQ436" s="1" t="str">
        <f t="shared" si="149"/>
        <v>AN7908</v>
      </c>
      <c r="AR436" s="1">
        <f t="shared" si="150"/>
        <v>37</v>
      </c>
      <c r="AS436" s="1">
        <f t="shared" si="151"/>
        <v>3001</v>
      </c>
      <c r="AT436" s="1">
        <f t="shared" si="152"/>
        <v>4000</v>
      </c>
      <c r="AU436" t="str">
        <f t="shared" si="153"/>
        <v>AN7908|37|3001|4000</v>
      </c>
      <c r="AV436" t="str">
        <f t="shared" si="154"/>
        <v>fill_color=vvlgrey,id=TF1</v>
      </c>
      <c r="AW436" t="str">
        <f t="shared" si="155"/>
        <v>fill_color=vvlgrey,id=TF2</v>
      </c>
      <c r="AX436" t="str">
        <f t="shared" si="156"/>
        <v>fill_color=vvlgrey,id=TF3</v>
      </c>
      <c r="AY436" t="str">
        <f t="shared" si="157"/>
        <v>fill_color=vvlgrey,id=TF4</v>
      </c>
      <c r="AZ436" t="str">
        <f t="shared" si="158"/>
        <v>fill_color=vvlgrey,id=TF5</v>
      </c>
      <c r="BA436" t="str">
        <f t="shared" si="159"/>
        <v>fill_color=vvlgrey,id=TF6</v>
      </c>
      <c r="BB436" t="str">
        <f t="shared" si="160"/>
        <v>fill_color=vvlgrey,id=TF7</v>
      </c>
      <c r="BC436" t="str">
        <f t="shared" si="161"/>
        <v>fill_color=vvlgrey,id=TF8</v>
      </c>
      <c r="BD436" t="str">
        <f t="shared" si="162"/>
        <v>fill_color=vvlgrey,id=TF9</v>
      </c>
      <c r="BE436" t="str">
        <f t="shared" si="163"/>
        <v>fill_color=vvlgrey,id=TF10</v>
      </c>
      <c r="BF436" t="str">
        <f t="shared" si="164"/>
        <v>fill_color=vvlgrey,id=TF11</v>
      </c>
      <c r="BG436" t="str">
        <f t="shared" si="165"/>
        <v>fill_color=vvlgrey,id=TF12</v>
      </c>
      <c r="BK436" t="s">
        <v>187</v>
      </c>
      <c r="BL436">
        <v>3</v>
      </c>
      <c r="BM436">
        <v>12001</v>
      </c>
      <c r="BN436">
        <v>13000</v>
      </c>
      <c r="BO436" t="s">
        <v>1269</v>
      </c>
      <c r="BP436" t="s">
        <v>581</v>
      </c>
    </row>
    <row r="437" spans="9:68" x14ac:dyDescent="0.25">
      <c r="I437" s="1">
        <v>37</v>
      </c>
      <c r="J437">
        <f t="shared" si="143"/>
        <v>4001</v>
      </c>
      <c r="K437">
        <f t="shared" si="146"/>
        <v>5000</v>
      </c>
      <c r="L437" t="s">
        <v>651</v>
      </c>
      <c r="M437" s="1" t="s">
        <v>502</v>
      </c>
      <c r="N437" s="1" t="str">
        <f>_xlfn.IFNA(VLOOKUP(M437,'SM Target of each TF'!$AT$2:$AV$24, 3, FALSE), "NA")</f>
        <v>NA</v>
      </c>
      <c r="O437" s="1" t="s">
        <v>670</v>
      </c>
      <c r="P437" s="1" t="s">
        <v>670</v>
      </c>
      <c r="Q437" s="1" t="s">
        <v>670</v>
      </c>
      <c r="R437" s="1" t="s">
        <v>670</v>
      </c>
      <c r="S437" s="1" t="s">
        <v>670</v>
      </c>
      <c r="T437" s="1" t="s">
        <v>670</v>
      </c>
      <c r="U437" s="1" t="s">
        <v>670</v>
      </c>
      <c r="V437" s="1" t="s">
        <v>670</v>
      </c>
      <c r="W437" s="1" t="s">
        <v>670</v>
      </c>
      <c r="X437" s="1" t="s">
        <v>670</v>
      </c>
      <c r="Y437" s="1" t="s">
        <v>670</v>
      </c>
      <c r="Z437" s="1" t="s">
        <v>670</v>
      </c>
      <c r="AB437" s="1">
        <v>37</v>
      </c>
      <c r="AC437">
        <f t="shared" si="144"/>
        <v>4001</v>
      </c>
      <c r="AD437">
        <f t="shared" si="147"/>
        <v>5000</v>
      </c>
      <c r="AE437" t="s">
        <v>651</v>
      </c>
      <c r="AG437" s="1">
        <v>37</v>
      </c>
      <c r="AH437">
        <f t="shared" si="145"/>
        <v>4001</v>
      </c>
      <c r="AI437">
        <f t="shared" si="148"/>
        <v>5000</v>
      </c>
      <c r="AJ437" s="1" t="s">
        <v>502</v>
      </c>
      <c r="AQ437" s="1" t="str">
        <f t="shared" si="149"/>
        <v>AN7909</v>
      </c>
      <c r="AR437" s="1">
        <f t="shared" si="150"/>
        <v>37</v>
      </c>
      <c r="AS437" s="1">
        <f t="shared" si="151"/>
        <v>4001</v>
      </c>
      <c r="AT437" s="1">
        <f t="shared" si="152"/>
        <v>5000</v>
      </c>
      <c r="AU437" t="str">
        <f t="shared" si="153"/>
        <v>AN7909|37|4001|5000</v>
      </c>
      <c r="AV437" t="str">
        <f t="shared" si="154"/>
        <v>fill_color=vvlgrey,id=TF1</v>
      </c>
      <c r="AW437" t="str">
        <f t="shared" si="155"/>
        <v>fill_color=vvlgrey,id=TF2</v>
      </c>
      <c r="AX437" t="str">
        <f t="shared" si="156"/>
        <v>fill_color=vvlgrey,id=TF3</v>
      </c>
      <c r="AY437" t="str">
        <f t="shared" si="157"/>
        <v>fill_color=vvlgrey,id=TF4</v>
      </c>
      <c r="AZ437" t="str">
        <f t="shared" si="158"/>
        <v>fill_color=vvlgrey,id=TF5</v>
      </c>
      <c r="BA437" t="str">
        <f t="shared" si="159"/>
        <v>fill_color=vvlgrey,id=TF6</v>
      </c>
      <c r="BB437" t="str">
        <f t="shared" si="160"/>
        <v>fill_color=vvlgrey,id=TF7</v>
      </c>
      <c r="BC437" t="str">
        <f t="shared" si="161"/>
        <v>fill_color=vvlgrey,id=TF8</v>
      </c>
      <c r="BD437" t="str">
        <f t="shared" si="162"/>
        <v>fill_color=vvlgrey,id=TF9</v>
      </c>
      <c r="BE437" t="str">
        <f t="shared" si="163"/>
        <v>fill_color=vvlgrey,id=TF10</v>
      </c>
      <c r="BF437" t="str">
        <f t="shared" si="164"/>
        <v>fill_color=vvlgrey,id=TF11</v>
      </c>
      <c r="BG437" t="str">
        <f t="shared" si="165"/>
        <v>fill_color=vvlgrey,id=TF12</v>
      </c>
      <c r="BK437" t="s">
        <v>187</v>
      </c>
      <c r="BL437">
        <v>3</v>
      </c>
      <c r="BM437">
        <v>12001</v>
      </c>
      <c r="BN437">
        <v>13000</v>
      </c>
      <c r="BO437" t="s">
        <v>683</v>
      </c>
      <c r="BP437" t="s">
        <v>575</v>
      </c>
    </row>
    <row r="438" spans="9:68" x14ac:dyDescent="0.25">
      <c r="I438" s="1">
        <v>37</v>
      </c>
      <c r="J438">
        <f t="shared" si="143"/>
        <v>5001</v>
      </c>
      <c r="K438">
        <f t="shared" si="146"/>
        <v>6000</v>
      </c>
      <c r="L438" t="s">
        <v>652</v>
      </c>
      <c r="M438" s="1" t="s">
        <v>248</v>
      </c>
      <c r="N438" s="1" t="str">
        <f>_xlfn.IFNA(VLOOKUP(M438,'SM Target of each TF'!$AT$2:$AV$24, 3, FALSE), "NA")</f>
        <v>NA</v>
      </c>
      <c r="O438" s="1" t="s">
        <v>670</v>
      </c>
      <c r="P438" s="1" t="s">
        <v>670</v>
      </c>
      <c r="Q438" s="1" t="s">
        <v>670</v>
      </c>
      <c r="R438" s="1" t="s">
        <v>670</v>
      </c>
      <c r="S438" s="1" t="s">
        <v>670</v>
      </c>
      <c r="T438" s="1" t="s">
        <v>670</v>
      </c>
      <c r="U438" s="1" t="s">
        <v>670</v>
      </c>
      <c r="V438" s="1" t="s">
        <v>670</v>
      </c>
      <c r="W438" s="1" t="s">
        <v>670</v>
      </c>
      <c r="X438" s="1" t="s">
        <v>669</v>
      </c>
      <c r="Y438" s="1" t="s">
        <v>670</v>
      </c>
      <c r="Z438" s="1" t="s">
        <v>670</v>
      </c>
      <c r="AB438" s="1">
        <v>37</v>
      </c>
      <c r="AC438">
        <f t="shared" si="144"/>
        <v>5001</v>
      </c>
      <c r="AD438">
        <f t="shared" si="147"/>
        <v>6000</v>
      </c>
      <c r="AE438" t="s">
        <v>652</v>
      </c>
      <c r="AG438" s="1">
        <v>37</v>
      </c>
      <c r="AH438">
        <f t="shared" si="145"/>
        <v>5001</v>
      </c>
      <c r="AI438">
        <f t="shared" si="148"/>
        <v>6000</v>
      </c>
      <c r="AJ438" s="1" t="s">
        <v>248</v>
      </c>
      <c r="AQ438" s="1" t="str">
        <f t="shared" si="149"/>
        <v>AN7911</v>
      </c>
      <c r="AR438" s="1">
        <f t="shared" si="150"/>
        <v>37</v>
      </c>
      <c r="AS438" s="1">
        <f t="shared" si="151"/>
        <v>5001</v>
      </c>
      <c r="AT438" s="1">
        <f t="shared" si="152"/>
        <v>6000</v>
      </c>
      <c r="AU438" t="str">
        <f t="shared" si="153"/>
        <v>AN7911|37|5001|6000</v>
      </c>
      <c r="AV438" t="str">
        <f t="shared" si="154"/>
        <v>fill_color=vvlgrey,id=TF1</v>
      </c>
      <c r="AW438" t="str">
        <f t="shared" si="155"/>
        <v>fill_color=vvlgrey,id=TF2</v>
      </c>
      <c r="AX438" t="str">
        <f t="shared" si="156"/>
        <v>fill_color=vvlgrey,id=TF3</v>
      </c>
      <c r="AY438" t="str">
        <f t="shared" si="157"/>
        <v>fill_color=vvlgrey,id=TF4</v>
      </c>
      <c r="AZ438" t="str">
        <f t="shared" si="158"/>
        <v>fill_color=vvlgrey,id=TF5</v>
      </c>
      <c r="BA438" t="str">
        <f t="shared" si="159"/>
        <v>fill_color=vvlgrey,id=TF6</v>
      </c>
      <c r="BB438" t="str">
        <f t="shared" si="160"/>
        <v>fill_color=vvlgrey,id=TF7</v>
      </c>
      <c r="BC438" t="str">
        <f t="shared" si="161"/>
        <v>fill_color=vvlgrey,id=TF8</v>
      </c>
      <c r="BD438" t="str">
        <f t="shared" si="162"/>
        <v>fill_color=vvlgrey,id=TF9</v>
      </c>
      <c r="BE438" t="str">
        <f t="shared" si="163"/>
        <v>fill_color=yellow,id=TF10</v>
      </c>
      <c r="BF438" t="str">
        <f t="shared" si="164"/>
        <v>fill_color=vvlgrey,id=TF11</v>
      </c>
      <c r="BG438" t="str">
        <f t="shared" si="165"/>
        <v>fill_color=vvlgrey,id=TF12</v>
      </c>
      <c r="BK438" t="s">
        <v>187</v>
      </c>
      <c r="BL438">
        <v>3</v>
      </c>
      <c r="BM438">
        <v>12001</v>
      </c>
      <c r="BN438">
        <v>13000</v>
      </c>
      <c r="BO438" t="s">
        <v>684</v>
      </c>
      <c r="BP438" t="s">
        <v>120</v>
      </c>
    </row>
    <row r="439" spans="9:68" x14ac:dyDescent="0.25">
      <c r="I439" s="1">
        <v>37</v>
      </c>
      <c r="J439">
        <f t="shared" si="143"/>
        <v>6001</v>
      </c>
      <c r="K439">
        <f t="shared" si="146"/>
        <v>7000</v>
      </c>
      <c r="L439" t="s">
        <v>651</v>
      </c>
      <c r="M439" s="1" t="s">
        <v>503</v>
      </c>
      <c r="N439" s="1" t="str">
        <f>_xlfn.IFNA(VLOOKUP(M439,'SM Target of each TF'!$AT$2:$AV$24, 3, FALSE), "NA")</f>
        <v>NA</v>
      </c>
      <c r="O439" s="1" t="s">
        <v>670</v>
      </c>
      <c r="P439" s="1" t="s">
        <v>670</v>
      </c>
      <c r="Q439" s="1" t="s">
        <v>670</v>
      </c>
      <c r="R439" s="1" t="s">
        <v>670</v>
      </c>
      <c r="S439" s="1" t="s">
        <v>670</v>
      </c>
      <c r="T439" s="1" t="s">
        <v>670</v>
      </c>
      <c r="U439" s="1" t="s">
        <v>670</v>
      </c>
      <c r="V439" s="1" t="s">
        <v>670</v>
      </c>
      <c r="W439" s="1" t="s">
        <v>670</v>
      </c>
      <c r="X439" s="1" t="s">
        <v>670</v>
      </c>
      <c r="Y439" s="1" t="s">
        <v>670</v>
      </c>
      <c r="Z439" s="1" t="s">
        <v>670</v>
      </c>
      <c r="AB439" s="1">
        <v>37</v>
      </c>
      <c r="AC439">
        <f t="shared" si="144"/>
        <v>6001</v>
      </c>
      <c r="AD439">
        <f t="shared" si="147"/>
        <v>7000</v>
      </c>
      <c r="AE439" t="s">
        <v>651</v>
      </c>
      <c r="AG439" s="1">
        <v>37</v>
      </c>
      <c r="AH439">
        <f t="shared" si="145"/>
        <v>6001</v>
      </c>
      <c r="AI439">
        <f t="shared" si="148"/>
        <v>7000</v>
      </c>
      <c r="AJ439" s="1" t="s">
        <v>503</v>
      </c>
      <c r="AQ439" s="1" t="str">
        <f t="shared" si="149"/>
        <v>AN7912</v>
      </c>
      <c r="AR439" s="1">
        <f t="shared" si="150"/>
        <v>37</v>
      </c>
      <c r="AS439" s="1">
        <f t="shared" si="151"/>
        <v>6001</v>
      </c>
      <c r="AT439" s="1">
        <f t="shared" si="152"/>
        <v>7000</v>
      </c>
      <c r="AU439" t="str">
        <f t="shared" si="153"/>
        <v>AN7912|37|6001|7000</v>
      </c>
      <c r="AV439" t="str">
        <f t="shared" si="154"/>
        <v>fill_color=vvlgrey,id=TF1</v>
      </c>
      <c r="AW439" t="str">
        <f t="shared" si="155"/>
        <v>fill_color=vvlgrey,id=TF2</v>
      </c>
      <c r="AX439" t="str">
        <f t="shared" si="156"/>
        <v>fill_color=vvlgrey,id=TF3</v>
      </c>
      <c r="AY439" t="str">
        <f t="shared" si="157"/>
        <v>fill_color=vvlgrey,id=TF4</v>
      </c>
      <c r="AZ439" t="str">
        <f t="shared" si="158"/>
        <v>fill_color=vvlgrey,id=TF5</v>
      </c>
      <c r="BA439" t="str">
        <f t="shared" si="159"/>
        <v>fill_color=vvlgrey,id=TF6</v>
      </c>
      <c r="BB439" t="str">
        <f t="shared" si="160"/>
        <v>fill_color=vvlgrey,id=TF7</v>
      </c>
      <c r="BC439" t="str">
        <f t="shared" si="161"/>
        <v>fill_color=vvlgrey,id=TF8</v>
      </c>
      <c r="BD439" t="str">
        <f t="shared" si="162"/>
        <v>fill_color=vvlgrey,id=TF9</v>
      </c>
      <c r="BE439" t="str">
        <f t="shared" si="163"/>
        <v>fill_color=vvlgrey,id=TF10</v>
      </c>
      <c r="BF439" t="str">
        <f t="shared" si="164"/>
        <v>fill_color=vvlgrey,id=TF11</v>
      </c>
      <c r="BG439" t="str">
        <f t="shared" si="165"/>
        <v>fill_color=vvlgrey,id=TF12</v>
      </c>
      <c r="BK439" t="s">
        <v>187</v>
      </c>
      <c r="BL439">
        <v>3</v>
      </c>
      <c r="BM439">
        <v>12001</v>
      </c>
      <c r="BN439">
        <v>13000</v>
      </c>
      <c r="BO439" t="s">
        <v>685</v>
      </c>
      <c r="BP439" t="s">
        <v>142</v>
      </c>
    </row>
    <row r="440" spans="9:68" x14ac:dyDescent="0.25">
      <c r="I440" s="1">
        <v>37</v>
      </c>
      <c r="J440">
        <f t="shared" si="143"/>
        <v>7001</v>
      </c>
      <c r="K440">
        <f t="shared" si="146"/>
        <v>8000</v>
      </c>
      <c r="L440" t="s">
        <v>652</v>
      </c>
      <c r="M440" s="1" t="s">
        <v>504</v>
      </c>
      <c r="N440" s="1" t="str">
        <f>_xlfn.IFNA(VLOOKUP(M440,'SM Target of each TF'!$AT$2:$AV$24, 3, FALSE), "NA")</f>
        <v>NA</v>
      </c>
      <c r="O440" s="1" t="s">
        <v>670</v>
      </c>
      <c r="P440" s="1" t="s">
        <v>670</v>
      </c>
      <c r="Q440" s="1" t="s">
        <v>670</v>
      </c>
      <c r="R440" s="1" t="s">
        <v>670</v>
      </c>
      <c r="S440" s="1" t="s">
        <v>670</v>
      </c>
      <c r="T440" s="1" t="s">
        <v>670</v>
      </c>
      <c r="U440" s="1" t="s">
        <v>670</v>
      </c>
      <c r="V440" s="1" t="s">
        <v>670</v>
      </c>
      <c r="W440" s="1" t="s">
        <v>670</v>
      </c>
      <c r="X440" s="1" t="s">
        <v>670</v>
      </c>
      <c r="Y440" s="1" t="s">
        <v>670</v>
      </c>
      <c r="Z440" s="1" t="s">
        <v>670</v>
      </c>
      <c r="AB440" s="1">
        <v>37</v>
      </c>
      <c r="AC440">
        <f t="shared" si="144"/>
        <v>7001</v>
      </c>
      <c r="AD440">
        <f t="shared" si="147"/>
        <v>8000</v>
      </c>
      <c r="AE440" t="s">
        <v>652</v>
      </c>
      <c r="AG440" s="1">
        <v>37</v>
      </c>
      <c r="AH440">
        <f t="shared" si="145"/>
        <v>7001</v>
      </c>
      <c r="AI440">
        <f t="shared" si="148"/>
        <v>8000</v>
      </c>
      <c r="AJ440" s="1" t="s">
        <v>504</v>
      </c>
      <c r="AQ440" s="1" t="str">
        <f t="shared" si="149"/>
        <v>AN7913</v>
      </c>
      <c r="AR440" s="1">
        <f t="shared" si="150"/>
        <v>37</v>
      </c>
      <c r="AS440" s="1">
        <f t="shared" si="151"/>
        <v>7001</v>
      </c>
      <c r="AT440" s="1">
        <f t="shared" si="152"/>
        <v>8000</v>
      </c>
      <c r="AU440" t="str">
        <f t="shared" si="153"/>
        <v>AN7913|37|7001|8000</v>
      </c>
      <c r="AV440" t="str">
        <f t="shared" si="154"/>
        <v>fill_color=vvlgrey,id=TF1</v>
      </c>
      <c r="AW440" t="str">
        <f t="shared" si="155"/>
        <v>fill_color=vvlgrey,id=TF2</v>
      </c>
      <c r="AX440" t="str">
        <f t="shared" si="156"/>
        <v>fill_color=vvlgrey,id=TF3</v>
      </c>
      <c r="AY440" t="str">
        <f t="shared" si="157"/>
        <v>fill_color=vvlgrey,id=TF4</v>
      </c>
      <c r="AZ440" t="str">
        <f t="shared" si="158"/>
        <v>fill_color=vvlgrey,id=TF5</v>
      </c>
      <c r="BA440" t="str">
        <f t="shared" si="159"/>
        <v>fill_color=vvlgrey,id=TF6</v>
      </c>
      <c r="BB440" t="str">
        <f t="shared" si="160"/>
        <v>fill_color=vvlgrey,id=TF7</v>
      </c>
      <c r="BC440" t="str">
        <f t="shared" si="161"/>
        <v>fill_color=vvlgrey,id=TF8</v>
      </c>
      <c r="BD440" t="str">
        <f t="shared" si="162"/>
        <v>fill_color=vvlgrey,id=TF9</v>
      </c>
      <c r="BE440" t="str">
        <f t="shared" si="163"/>
        <v>fill_color=vvlgrey,id=TF10</v>
      </c>
      <c r="BF440" t="str">
        <f t="shared" si="164"/>
        <v>fill_color=vvlgrey,id=TF11</v>
      </c>
      <c r="BG440" t="str">
        <f t="shared" si="165"/>
        <v>fill_color=vvlgrey,id=TF12</v>
      </c>
      <c r="BK440" t="s">
        <v>187</v>
      </c>
      <c r="BL440">
        <v>3</v>
      </c>
      <c r="BM440">
        <v>12001</v>
      </c>
      <c r="BN440">
        <v>13000</v>
      </c>
      <c r="BO440" t="s">
        <v>686</v>
      </c>
      <c r="BP440" t="s">
        <v>163</v>
      </c>
    </row>
    <row r="441" spans="9:68" x14ac:dyDescent="0.25">
      <c r="I441" s="1">
        <v>37</v>
      </c>
      <c r="J441">
        <f t="shared" si="143"/>
        <v>8001</v>
      </c>
      <c r="K441">
        <f t="shared" si="146"/>
        <v>9000</v>
      </c>
      <c r="L441" t="s">
        <v>651</v>
      </c>
      <c r="M441" s="1" t="s">
        <v>7</v>
      </c>
      <c r="N441" s="1" t="str">
        <f>_xlfn.IFNA(VLOOKUP(M441,'SM Target of each TF'!$AT$2:$AV$24, 3, FALSE), "NA")</f>
        <v>Unknown</v>
      </c>
      <c r="O441" s="1" t="s">
        <v>669</v>
      </c>
      <c r="P441" s="1" t="s">
        <v>669</v>
      </c>
      <c r="Q441" s="1" t="s">
        <v>669</v>
      </c>
      <c r="R441" s="1" t="s">
        <v>669</v>
      </c>
      <c r="S441" s="1" t="s">
        <v>669</v>
      </c>
      <c r="T441" s="1" t="s">
        <v>669</v>
      </c>
      <c r="U441" s="1" t="s">
        <v>670</v>
      </c>
      <c r="V441" s="1" t="s">
        <v>669</v>
      </c>
      <c r="W441" s="1" t="s">
        <v>669</v>
      </c>
      <c r="X441" s="1" t="s">
        <v>669</v>
      </c>
      <c r="Y441" s="1" t="s">
        <v>669</v>
      </c>
      <c r="Z441" s="1" t="s">
        <v>669</v>
      </c>
      <c r="AB441" s="1">
        <v>37</v>
      </c>
      <c r="AC441">
        <f t="shared" si="144"/>
        <v>8001</v>
      </c>
      <c r="AD441">
        <f t="shared" si="147"/>
        <v>9000</v>
      </c>
      <c r="AE441" t="s">
        <v>651</v>
      </c>
      <c r="AG441" s="1">
        <v>37</v>
      </c>
      <c r="AH441">
        <f t="shared" si="145"/>
        <v>8001</v>
      </c>
      <c r="AI441">
        <f t="shared" si="148"/>
        <v>9000</v>
      </c>
      <c r="AJ441" s="1" t="s">
        <v>7</v>
      </c>
      <c r="AQ441" s="1" t="str">
        <f t="shared" si="149"/>
        <v>AN7914</v>
      </c>
      <c r="AR441" s="1">
        <f t="shared" si="150"/>
        <v>37</v>
      </c>
      <c r="AS441" s="1">
        <f t="shared" si="151"/>
        <v>8001</v>
      </c>
      <c r="AT441" s="1">
        <f t="shared" si="152"/>
        <v>9000</v>
      </c>
      <c r="AU441" t="str">
        <f t="shared" si="153"/>
        <v>AN7914|37|8001|9000</v>
      </c>
      <c r="AV441" t="str">
        <f t="shared" si="154"/>
        <v>fill_color=yellow,id=TF1</v>
      </c>
      <c r="AW441" t="str">
        <f t="shared" si="155"/>
        <v>fill_color=yellow,id=TF2</v>
      </c>
      <c r="AX441" t="str">
        <f t="shared" si="156"/>
        <v>fill_color=yellow,id=TF3</v>
      </c>
      <c r="AY441" t="str">
        <f t="shared" si="157"/>
        <v>fill_color=yellow,id=TF4</v>
      </c>
      <c r="AZ441" t="str">
        <f t="shared" si="158"/>
        <v>fill_color=yellow,id=TF5</v>
      </c>
      <c r="BA441" t="str">
        <f t="shared" si="159"/>
        <v>fill_color=yellow,id=TF6</v>
      </c>
      <c r="BB441" t="str">
        <f t="shared" si="160"/>
        <v>fill_color=vvlgrey,id=TF7</v>
      </c>
      <c r="BC441" t="str">
        <f t="shared" si="161"/>
        <v>fill_color=yellow,id=TF8</v>
      </c>
      <c r="BD441" t="str">
        <f t="shared" si="162"/>
        <v>fill_color=yellow,id=TF9</v>
      </c>
      <c r="BE441" t="str">
        <f t="shared" si="163"/>
        <v>fill_color=yellow,id=TF10</v>
      </c>
      <c r="BF441" t="str">
        <f t="shared" si="164"/>
        <v>fill_color=yellow,id=TF11</v>
      </c>
      <c r="BG441" t="str">
        <f t="shared" si="165"/>
        <v>fill_color=yellow,id=TF12</v>
      </c>
      <c r="BK441" t="s">
        <v>187</v>
      </c>
      <c r="BL441">
        <v>3</v>
      </c>
      <c r="BM441">
        <v>12001</v>
      </c>
      <c r="BN441">
        <v>13000</v>
      </c>
      <c r="BO441" t="s">
        <v>1272</v>
      </c>
      <c r="BP441" t="s">
        <v>576</v>
      </c>
    </row>
    <row r="442" spans="9:68" x14ac:dyDescent="0.25">
      <c r="I442" s="1">
        <v>37</v>
      </c>
      <c r="J442">
        <f t="shared" si="143"/>
        <v>9001</v>
      </c>
      <c r="K442">
        <f t="shared" si="146"/>
        <v>10000</v>
      </c>
      <c r="L442" t="s">
        <v>652</v>
      </c>
      <c r="M442" s="1" t="s">
        <v>263</v>
      </c>
      <c r="N442" s="1" t="str">
        <f>_xlfn.IFNA(VLOOKUP(M442,'SM Target of each TF'!$AT$2:$AV$24, 3, FALSE), "NA")</f>
        <v>NA</v>
      </c>
      <c r="O442" s="1" t="s">
        <v>670</v>
      </c>
      <c r="P442" s="1" t="s">
        <v>670</v>
      </c>
      <c r="Q442" s="1" t="s">
        <v>670</v>
      </c>
      <c r="R442" s="1" t="s">
        <v>670</v>
      </c>
      <c r="S442" s="1" t="s">
        <v>670</v>
      </c>
      <c r="T442" s="1" t="s">
        <v>670</v>
      </c>
      <c r="U442" s="1" t="s">
        <v>670</v>
      </c>
      <c r="V442" s="1" t="s">
        <v>670</v>
      </c>
      <c r="W442" s="1" t="s">
        <v>670</v>
      </c>
      <c r="X442" s="1" t="s">
        <v>670</v>
      </c>
      <c r="Y442" s="1" t="s">
        <v>669</v>
      </c>
      <c r="Z442" s="1" t="s">
        <v>670</v>
      </c>
      <c r="AB442" s="1">
        <v>37</v>
      </c>
      <c r="AC442">
        <f t="shared" si="144"/>
        <v>9001</v>
      </c>
      <c r="AD442">
        <f t="shared" si="147"/>
        <v>10000</v>
      </c>
      <c r="AE442" t="s">
        <v>652</v>
      </c>
      <c r="AG442" s="1">
        <v>37</v>
      </c>
      <c r="AH442">
        <f t="shared" si="145"/>
        <v>9001</v>
      </c>
      <c r="AI442">
        <f t="shared" si="148"/>
        <v>10000</v>
      </c>
      <c r="AJ442" s="1" t="s">
        <v>263</v>
      </c>
      <c r="AQ442" s="1" t="str">
        <f t="shared" si="149"/>
        <v>AN7915</v>
      </c>
      <c r="AR442" s="1">
        <f t="shared" si="150"/>
        <v>37</v>
      </c>
      <c r="AS442" s="1">
        <f t="shared" si="151"/>
        <v>9001</v>
      </c>
      <c r="AT442" s="1">
        <f t="shared" si="152"/>
        <v>10000</v>
      </c>
      <c r="AU442" t="str">
        <f t="shared" si="153"/>
        <v>AN7915|37|9001|10000</v>
      </c>
      <c r="AV442" t="str">
        <f t="shared" si="154"/>
        <v>fill_color=vvlgrey,id=TF1</v>
      </c>
      <c r="AW442" t="str">
        <f t="shared" si="155"/>
        <v>fill_color=vvlgrey,id=TF2</v>
      </c>
      <c r="AX442" t="str">
        <f t="shared" si="156"/>
        <v>fill_color=vvlgrey,id=TF3</v>
      </c>
      <c r="AY442" t="str">
        <f t="shared" si="157"/>
        <v>fill_color=vvlgrey,id=TF4</v>
      </c>
      <c r="AZ442" t="str">
        <f t="shared" si="158"/>
        <v>fill_color=vvlgrey,id=TF5</v>
      </c>
      <c r="BA442" t="str">
        <f t="shared" si="159"/>
        <v>fill_color=vvlgrey,id=TF6</v>
      </c>
      <c r="BB442" t="str">
        <f t="shared" si="160"/>
        <v>fill_color=vvlgrey,id=TF7</v>
      </c>
      <c r="BC442" t="str">
        <f t="shared" si="161"/>
        <v>fill_color=vvlgrey,id=TF8</v>
      </c>
      <c r="BD442" t="str">
        <f t="shared" si="162"/>
        <v>fill_color=vvlgrey,id=TF9</v>
      </c>
      <c r="BE442" t="str">
        <f t="shared" si="163"/>
        <v>fill_color=vvlgrey,id=TF10</v>
      </c>
      <c r="BF442" t="str">
        <f t="shared" si="164"/>
        <v>fill_color=yellow,id=TF11</v>
      </c>
      <c r="BG442" t="str">
        <f t="shared" si="165"/>
        <v>fill_color=vvlgrey,id=TF12</v>
      </c>
      <c r="BK442" t="s">
        <v>187</v>
      </c>
      <c r="BL442">
        <v>3</v>
      </c>
      <c r="BM442">
        <v>12001</v>
      </c>
      <c r="BN442">
        <v>13000</v>
      </c>
      <c r="BO442" t="s">
        <v>688</v>
      </c>
      <c r="BP442" t="s">
        <v>577</v>
      </c>
    </row>
    <row r="443" spans="9:68" x14ac:dyDescent="0.25">
      <c r="I443" s="1">
        <v>37</v>
      </c>
      <c r="J443">
        <f t="shared" si="143"/>
        <v>10001</v>
      </c>
      <c r="K443">
        <f t="shared" si="146"/>
        <v>11000</v>
      </c>
      <c r="L443" t="s">
        <v>651</v>
      </c>
      <c r="M443" s="1" t="s">
        <v>226</v>
      </c>
      <c r="N443" s="1" t="str">
        <f>_xlfn.IFNA(VLOOKUP(M443,'SM Target of each TF'!$AT$2:$AV$24, 3, FALSE), "NA")</f>
        <v>NA</v>
      </c>
      <c r="O443" s="1" t="s">
        <v>670</v>
      </c>
      <c r="P443" s="1" t="s">
        <v>670</v>
      </c>
      <c r="Q443" s="1" t="s">
        <v>670</v>
      </c>
      <c r="R443" s="1" t="s">
        <v>670</v>
      </c>
      <c r="S443" s="1" t="s">
        <v>670</v>
      </c>
      <c r="T443" s="1" t="s">
        <v>670</v>
      </c>
      <c r="U443" s="1" t="s">
        <v>670</v>
      </c>
      <c r="V443" s="1" t="s">
        <v>670</v>
      </c>
      <c r="W443" s="1" t="s">
        <v>669</v>
      </c>
      <c r="X443" s="1" t="s">
        <v>670</v>
      </c>
      <c r="Y443" s="1" t="s">
        <v>670</v>
      </c>
      <c r="Z443" s="1" t="s">
        <v>670</v>
      </c>
      <c r="AB443" s="1">
        <v>37</v>
      </c>
      <c r="AC443">
        <f t="shared" si="144"/>
        <v>10001</v>
      </c>
      <c r="AD443">
        <f t="shared" si="147"/>
        <v>11000</v>
      </c>
      <c r="AE443" t="s">
        <v>651</v>
      </c>
      <c r="AG443" s="1">
        <v>37</v>
      </c>
      <c r="AH443">
        <f t="shared" si="145"/>
        <v>10001</v>
      </c>
      <c r="AI443">
        <f t="shared" si="148"/>
        <v>11000</v>
      </c>
      <c r="AJ443" s="1" t="s">
        <v>226</v>
      </c>
      <c r="AQ443" s="1" t="str">
        <f t="shared" si="149"/>
        <v>AN7916</v>
      </c>
      <c r="AR443" s="1">
        <f t="shared" si="150"/>
        <v>37</v>
      </c>
      <c r="AS443" s="1">
        <f t="shared" si="151"/>
        <v>10001</v>
      </c>
      <c r="AT443" s="1">
        <f t="shared" si="152"/>
        <v>11000</v>
      </c>
      <c r="AU443" t="str">
        <f t="shared" si="153"/>
        <v>AN7916|37|10001|11000</v>
      </c>
      <c r="AV443" t="str">
        <f t="shared" si="154"/>
        <v>fill_color=vvlgrey,id=TF1</v>
      </c>
      <c r="AW443" t="str">
        <f t="shared" si="155"/>
        <v>fill_color=vvlgrey,id=TF2</v>
      </c>
      <c r="AX443" t="str">
        <f t="shared" si="156"/>
        <v>fill_color=vvlgrey,id=TF3</v>
      </c>
      <c r="AY443" t="str">
        <f t="shared" si="157"/>
        <v>fill_color=vvlgrey,id=TF4</v>
      </c>
      <c r="AZ443" t="str">
        <f t="shared" si="158"/>
        <v>fill_color=vvlgrey,id=TF5</v>
      </c>
      <c r="BA443" t="str">
        <f t="shared" si="159"/>
        <v>fill_color=vvlgrey,id=TF6</v>
      </c>
      <c r="BB443" t="str">
        <f t="shared" si="160"/>
        <v>fill_color=vvlgrey,id=TF7</v>
      </c>
      <c r="BC443" t="str">
        <f t="shared" si="161"/>
        <v>fill_color=vvlgrey,id=TF8</v>
      </c>
      <c r="BD443" t="str">
        <f t="shared" si="162"/>
        <v>fill_color=yellow,id=TF9</v>
      </c>
      <c r="BE443" t="str">
        <f t="shared" si="163"/>
        <v>fill_color=vvlgrey,id=TF10</v>
      </c>
      <c r="BF443" t="str">
        <f t="shared" si="164"/>
        <v>fill_color=vvlgrey,id=TF11</v>
      </c>
      <c r="BG443" t="str">
        <f t="shared" si="165"/>
        <v>fill_color=vvlgrey,id=TF12</v>
      </c>
      <c r="BK443" t="s">
        <v>187</v>
      </c>
      <c r="BL443">
        <v>3</v>
      </c>
      <c r="BM443">
        <v>12001</v>
      </c>
      <c r="BN443">
        <v>13000</v>
      </c>
      <c r="BO443" t="s">
        <v>689</v>
      </c>
      <c r="BP443" t="s">
        <v>578</v>
      </c>
    </row>
    <row r="444" spans="9:68" x14ac:dyDescent="0.25">
      <c r="I444" s="1">
        <v>37</v>
      </c>
      <c r="J444">
        <f t="shared" si="143"/>
        <v>11001</v>
      </c>
      <c r="K444">
        <f t="shared" si="146"/>
        <v>12000</v>
      </c>
      <c r="L444" t="s">
        <v>652</v>
      </c>
      <c r="M444" s="1" t="s">
        <v>149</v>
      </c>
      <c r="N444" s="1" t="str">
        <f>_xlfn.IFNA(VLOOKUP(M444,'SM Target of each TF'!$AT$2:$AV$24, 3, FALSE), "NA")</f>
        <v>NA</v>
      </c>
      <c r="O444" s="1" t="s">
        <v>670</v>
      </c>
      <c r="P444" s="1" t="s">
        <v>670</v>
      </c>
      <c r="Q444" s="1" t="s">
        <v>670</v>
      </c>
      <c r="R444" s="1" t="s">
        <v>669</v>
      </c>
      <c r="S444" s="1" t="s">
        <v>670</v>
      </c>
      <c r="T444" s="1" t="s">
        <v>670</v>
      </c>
      <c r="U444" s="1" t="s">
        <v>670</v>
      </c>
      <c r="V444" s="1" t="s">
        <v>670</v>
      </c>
      <c r="W444" s="1" t="s">
        <v>669</v>
      </c>
      <c r="X444" s="1" t="s">
        <v>670</v>
      </c>
      <c r="Y444" s="1" t="s">
        <v>670</v>
      </c>
      <c r="Z444" s="1" t="s">
        <v>670</v>
      </c>
      <c r="AB444" s="1">
        <v>37</v>
      </c>
      <c r="AC444">
        <f t="shared" si="144"/>
        <v>11001</v>
      </c>
      <c r="AD444">
        <f t="shared" si="147"/>
        <v>12000</v>
      </c>
      <c r="AE444" t="s">
        <v>652</v>
      </c>
      <c r="AG444" s="1">
        <v>37</v>
      </c>
      <c r="AH444">
        <f t="shared" si="145"/>
        <v>11001</v>
      </c>
      <c r="AI444">
        <f t="shared" si="148"/>
        <v>12000</v>
      </c>
      <c r="AJ444" s="1" t="s">
        <v>149</v>
      </c>
      <c r="AQ444" s="1" t="str">
        <f t="shared" si="149"/>
        <v>AN7917</v>
      </c>
      <c r="AR444" s="1">
        <f t="shared" si="150"/>
        <v>37</v>
      </c>
      <c r="AS444" s="1">
        <f t="shared" si="151"/>
        <v>11001</v>
      </c>
      <c r="AT444" s="1">
        <f t="shared" si="152"/>
        <v>12000</v>
      </c>
      <c r="AU444" t="str">
        <f t="shared" si="153"/>
        <v>AN7917|37|11001|12000</v>
      </c>
      <c r="AV444" t="str">
        <f t="shared" si="154"/>
        <v>fill_color=vvlgrey,id=TF1</v>
      </c>
      <c r="AW444" t="str">
        <f t="shared" si="155"/>
        <v>fill_color=vvlgrey,id=TF2</v>
      </c>
      <c r="AX444" t="str">
        <f t="shared" si="156"/>
        <v>fill_color=vvlgrey,id=TF3</v>
      </c>
      <c r="AY444" t="str">
        <f t="shared" si="157"/>
        <v>fill_color=yellow,id=TF4</v>
      </c>
      <c r="AZ444" t="str">
        <f t="shared" si="158"/>
        <v>fill_color=vvlgrey,id=TF5</v>
      </c>
      <c r="BA444" t="str">
        <f t="shared" si="159"/>
        <v>fill_color=vvlgrey,id=TF6</v>
      </c>
      <c r="BB444" t="str">
        <f t="shared" si="160"/>
        <v>fill_color=vvlgrey,id=TF7</v>
      </c>
      <c r="BC444" t="str">
        <f t="shared" si="161"/>
        <v>fill_color=vvlgrey,id=TF8</v>
      </c>
      <c r="BD444" t="str">
        <f t="shared" si="162"/>
        <v>fill_color=yellow,id=TF9</v>
      </c>
      <c r="BE444" t="str">
        <f t="shared" si="163"/>
        <v>fill_color=vvlgrey,id=TF10</v>
      </c>
      <c r="BF444" t="str">
        <f t="shared" si="164"/>
        <v>fill_color=vvlgrey,id=TF11</v>
      </c>
      <c r="BG444" t="str">
        <f t="shared" si="165"/>
        <v>fill_color=vvlgrey,id=TF12</v>
      </c>
      <c r="BK444" t="s">
        <v>187</v>
      </c>
      <c r="BL444">
        <v>3</v>
      </c>
      <c r="BM444">
        <v>12001</v>
      </c>
      <c r="BN444">
        <v>13000</v>
      </c>
      <c r="BO444" t="s">
        <v>690</v>
      </c>
      <c r="BP444" t="s">
        <v>579</v>
      </c>
    </row>
    <row r="445" spans="9:68" x14ac:dyDescent="0.25">
      <c r="I445" s="1">
        <v>37</v>
      </c>
      <c r="J445">
        <f t="shared" si="143"/>
        <v>12001</v>
      </c>
      <c r="K445">
        <f t="shared" si="146"/>
        <v>13000</v>
      </c>
      <c r="L445" t="s">
        <v>651</v>
      </c>
      <c r="M445" s="1" t="s">
        <v>154</v>
      </c>
      <c r="N445" s="1" t="str">
        <f>_xlfn.IFNA(VLOOKUP(M445,'SM Target of each TF'!$AT$2:$AV$24, 3, FALSE), "NA")</f>
        <v>NA</v>
      </c>
      <c r="O445" s="1" t="s">
        <v>670</v>
      </c>
      <c r="P445" s="1" t="s">
        <v>670</v>
      </c>
      <c r="Q445" s="1" t="s">
        <v>670</v>
      </c>
      <c r="R445" s="1" t="s">
        <v>669</v>
      </c>
      <c r="S445" s="1" t="s">
        <v>670</v>
      </c>
      <c r="T445" s="1" t="s">
        <v>670</v>
      </c>
      <c r="U445" s="1" t="s">
        <v>670</v>
      </c>
      <c r="V445" s="1" t="s">
        <v>670</v>
      </c>
      <c r="W445" s="1" t="s">
        <v>672</v>
      </c>
      <c r="X445" s="1" t="s">
        <v>670</v>
      </c>
      <c r="Y445" s="1" t="s">
        <v>670</v>
      </c>
      <c r="Z445" s="1" t="s">
        <v>670</v>
      </c>
      <c r="AB445" s="1">
        <v>37</v>
      </c>
      <c r="AC445">
        <f t="shared" si="144"/>
        <v>12001</v>
      </c>
      <c r="AD445">
        <f t="shared" si="147"/>
        <v>13000</v>
      </c>
      <c r="AE445" t="s">
        <v>651</v>
      </c>
      <c r="AG445" s="1">
        <v>37</v>
      </c>
      <c r="AH445">
        <f t="shared" si="145"/>
        <v>12001</v>
      </c>
      <c r="AI445">
        <f t="shared" si="148"/>
        <v>13000</v>
      </c>
      <c r="AJ445" s="1" t="s">
        <v>154</v>
      </c>
      <c r="AQ445" s="1" t="str">
        <f t="shared" si="149"/>
        <v>AN7918</v>
      </c>
      <c r="AR445" s="1">
        <f t="shared" si="150"/>
        <v>37</v>
      </c>
      <c r="AS445" s="1">
        <f t="shared" si="151"/>
        <v>12001</v>
      </c>
      <c r="AT445" s="1">
        <f t="shared" si="152"/>
        <v>13000</v>
      </c>
      <c r="AU445" t="str">
        <f t="shared" si="153"/>
        <v>AN7918|37|12001|13000</v>
      </c>
      <c r="AV445" t="str">
        <f t="shared" si="154"/>
        <v>fill_color=vvlgrey,id=TF1</v>
      </c>
      <c r="AW445" t="str">
        <f t="shared" si="155"/>
        <v>fill_color=vvlgrey,id=TF2</v>
      </c>
      <c r="AX445" t="str">
        <f t="shared" si="156"/>
        <v>fill_color=vvlgrey,id=TF3</v>
      </c>
      <c r="AY445" t="str">
        <f t="shared" si="157"/>
        <v>fill_color=yellow,id=TF4</v>
      </c>
      <c r="AZ445" t="str">
        <f t="shared" si="158"/>
        <v>fill_color=vvlgrey,id=TF5</v>
      </c>
      <c r="BA445" t="str">
        <f t="shared" si="159"/>
        <v>fill_color=vvlgrey,id=TF6</v>
      </c>
      <c r="BB445" t="str">
        <f t="shared" si="160"/>
        <v>fill_color=vvlgrey,id=TF7</v>
      </c>
      <c r="BC445" t="str">
        <f t="shared" si="161"/>
        <v>fill_color=vvlgrey,id=TF8</v>
      </c>
      <c r="BD445" t="str">
        <f t="shared" si="162"/>
        <v>fill_color=dred,id=TF9</v>
      </c>
      <c r="BE445" t="str">
        <f t="shared" si="163"/>
        <v>fill_color=vvlgrey,id=TF10</v>
      </c>
      <c r="BF445" t="str">
        <f t="shared" si="164"/>
        <v>fill_color=vvlgrey,id=TF11</v>
      </c>
      <c r="BG445" t="str">
        <f t="shared" si="165"/>
        <v>fill_color=vvlgrey,id=TF12</v>
      </c>
      <c r="BK445" t="s">
        <v>187</v>
      </c>
      <c r="BL445">
        <v>3</v>
      </c>
      <c r="BM445">
        <v>12001</v>
      </c>
      <c r="BN445">
        <v>13000</v>
      </c>
      <c r="BO445" t="s">
        <v>1273</v>
      </c>
      <c r="BP445" t="s">
        <v>580</v>
      </c>
    </row>
    <row r="446" spans="9:68" x14ac:dyDescent="0.25">
      <c r="I446" s="1">
        <v>37</v>
      </c>
      <c r="J446">
        <f t="shared" si="143"/>
        <v>13001</v>
      </c>
      <c r="K446">
        <f t="shared" si="146"/>
        <v>14000</v>
      </c>
      <c r="L446" t="s">
        <v>652</v>
      </c>
      <c r="M446" s="1" t="s">
        <v>227</v>
      </c>
      <c r="N446" s="1" t="str">
        <f>_xlfn.IFNA(VLOOKUP(M446,'SM Target of each TF'!$AT$2:$AV$24, 3, FALSE), "NA")</f>
        <v>NA</v>
      </c>
      <c r="O446" s="1" t="s">
        <v>670</v>
      </c>
      <c r="P446" s="1" t="s">
        <v>670</v>
      </c>
      <c r="Q446" s="1" t="s">
        <v>670</v>
      </c>
      <c r="R446" s="1" t="s">
        <v>670</v>
      </c>
      <c r="S446" s="1" t="s">
        <v>670</v>
      </c>
      <c r="T446" s="1" t="s">
        <v>670</v>
      </c>
      <c r="U446" s="1" t="s">
        <v>670</v>
      </c>
      <c r="V446" s="1" t="s">
        <v>670</v>
      </c>
      <c r="W446" s="1" t="s">
        <v>672</v>
      </c>
      <c r="X446" s="1" t="s">
        <v>670</v>
      </c>
      <c r="Y446" s="1" t="s">
        <v>670</v>
      </c>
      <c r="Z446" s="1" t="s">
        <v>670</v>
      </c>
      <c r="AB446" s="1">
        <v>37</v>
      </c>
      <c r="AC446">
        <f t="shared" si="144"/>
        <v>13001</v>
      </c>
      <c r="AD446">
        <f t="shared" si="147"/>
        <v>14000</v>
      </c>
      <c r="AE446" t="s">
        <v>652</v>
      </c>
      <c r="AG446" s="1">
        <v>37</v>
      </c>
      <c r="AH446">
        <f t="shared" si="145"/>
        <v>13001</v>
      </c>
      <c r="AI446">
        <f t="shared" si="148"/>
        <v>14000</v>
      </c>
      <c r="AJ446" s="1" t="s">
        <v>227</v>
      </c>
      <c r="AQ446" s="1" t="str">
        <f t="shared" si="149"/>
        <v>AN7919</v>
      </c>
      <c r="AR446" s="1">
        <f t="shared" si="150"/>
        <v>37</v>
      </c>
      <c r="AS446" s="1">
        <f t="shared" si="151"/>
        <v>13001</v>
      </c>
      <c r="AT446" s="1">
        <f t="shared" si="152"/>
        <v>14000</v>
      </c>
      <c r="AU446" t="str">
        <f t="shared" si="153"/>
        <v>AN7919|37|13001|14000</v>
      </c>
      <c r="AV446" t="str">
        <f t="shared" si="154"/>
        <v>fill_color=vvlgrey,id=TF1</v>
      </c>
      <c r="AW446" t="str">
        <f t="shared" si="155"/>
        <v>fill_color=vvlgrey,id=TF2</v>
      </c>
      <c r="AX446" t="str">
        <f t="shared" si="156"/>
        <v>fill_color=vvlgrey,id=TF3</v>
      </c>
      <c r="AY446" t="str">
        <f t="shared" si="157"/>
        <v>fill_color=vvlgrey,id=TF4</v>
      </c>
      <c r="AZ446" t="str">
        <f t="shared" si="158"/>
        <v>fill_color=vvlgrey,id=TF5</v>
      </c>
      <c r="BA446" t="str">
        <f t="shared" si="159"/>
        <v>fill_color=vvlgrey,id=TF6</v>
      </c>
      <c r="BB446" t="str">
        <f t="shared" si="160"/>
        <v>fill_color=vvlgrey,id=TF7</v>
      </c>
      <c r="BC446" t="str">
        <f t="shared" si="161"/>
        <v>fill_color=vvlgrey,id=TF8</v>
      </c>
      <c r="BD446" t="str">
        <f t="shared" si="162"/>
        <v>fill_color=dred,id=TF9</v>
      </c>
      <c r="BE446" t="str">
        <f t="shared" si="163"/>
        <v>fill_color=vvlgrey,id=TF10</v>
      </c>
      <c r="BF446" t="str">
        <f t="shared" si="164"/>
        <v>fill_color=vvlgrey,id=TF11</v>
      </c>
      <c r="BG446" t="str">
        <f t="shared" si="165"/>
        <v>fill_color=vvlgrey,id=TF12</v>
      </c>
      <c r="BK446" t="s">
        <v>187</v>
      </c>
      <c r="BL446">
        <v>3</v>
      </c>
      <c r="BM446">
        <v>12001</v>
      </c>
      <c r="BN446">
        <v>13000</v>
      </c>
      <c r="BO446" t="s">
        <v>692</v>
      </c>
      <c r="BP446" t="s">
        <v>582</v>
      </c>
    </row>
    <row r="447" spans="9:68" x14ac:dyDescent="0.25">
      <c r="I447" s="1">
        <v>37</v>
      </c>
      <c r="J447">
        <f t="shared" si="143"/>
        <v>14001</v>
      </c>
      <c r="K447">
        <f t="shared" si="146"/>
        <v>15000</v>
      </c>
      <c r="L447" t="s">
        <v>651</v>
      </c>
      <c r="M447" s="1" t="s">
        <v>505</v>
      </c>
      <c r="N447" s="1" t="str">
        <f>_xlfn.IFNA(VLOOKUP(M447,'SM Target of each TF'!$AT$2:$AV$24, 3, FALSE), "NA")</f>
        <v>NA</v>
      </c>
      <c r="O447" s="1" t="s">
        <v>670</v>
      </c>
      <c r="P447" s="1" t="s">
        <v>670</v>
      </c>
      <c r="Q447" s="1" t="s">
        <v>670</v>
      </c>
      <c r="R447" s="1" t="s">
        <v>670</v>
      </c>
      <c r="S447" s="1" t="s">
        <v>670</v>
      </c>
      <c r="T447" s="1" t="s">
        <v>670</v>
      </c>
      <c r="U447" s="1" t="s">
        <v>670</v>
      </c>
      <c r="V447" s="1" t="s">
        <v>670</v>
      </c>
      <c r="W447" s="1" t="s">
        <v>670</v>
      </c>
      <c r="X447" s="1" t="s">
        <v>670</v>
      </c>
      <c r="Y447" s="1" t="s">
        <v>670</v>
      </c>
      <c r="Z447" s="1" t="s">
        <v>670</v>
      </c>
      <c r="AB447" s="1">
        <v>37</v>
      </c>
      <c r="AC447">
        <f t="shared" si="144"/>
        <v>14001</v>
      </c>
      <c r="AD447">
        <f t="shared" si="147"/>
        <v>15000</v>
      </c>
      <c r="AE447" t="s">
        <v>651</v>
      </c>
      <c r="AG447" s="1">
        <v>37</v>
      </c>
      <c r="AH447">
        <f t="shared" si="145"/>
        <v>14001</v>
      </c>
      <c r="AI447">
        <f t="shared" si="148"/>
        <v>15000</v>
      </c>
      <c r="AJ447" s="1" t="s">
        <v>505</v>
      </c>
      <c r="AQ447" s="1" t="str">
        <f t="shared" si="149"/>
        <v>AN7920</v>
      </c>
      <c r="AR447" s="1">
        <f t="shared" si="150"/>
        <v>37</v>
      </c>
      <c r="AS447" s="1">
        <f t="shared" si="151"/>
        <v>14001</v>
      </c>
      <c r="AT447" s="1">
        <f t="shared" si="152"/>
        <v>15000</v>
      </c>
      <c r="AU447" t="str">
        <f t="shared" si="153"/>
        <v>AN7920|37|14001|15000</v>
      </c>
      <c r="AV447" t="str">
        <f t="shared" si="154"/>
        <v>fill_color=vvlgrey,id=TF1</v>
      </c>
      <c r="AW447" t="str">
        <f t="shared" si="155"/>
        <v>fill_color=vvlgrey,id=TF2</v>
      </c>
      <c r="AX447" t="str">
        <f t="shared" si="156"/>
        <v>fill_color=vvlgrey,id=TF3</v>
      </c>
      <c r="AY447" t="str">
        <f t="shared" si="157"/>
        <v>fill_color=vvlgrey,id=TF4</v>
      </c>
      <c r="AZ447" t="str">
        <f t="shared" si="158"/>
        <v>fill_color=vvlgrey,id=TF5</v>
      </c>
      <c r="BA447" t="str">
        <f t="shared" si="159"/>
        <v>fill_color=vvlgrey,id=TF6</v>
      </c>
      <c r="BB447" t="str">
        <f t="shared" si="160"/>
        <v>fill_color=vvlgrey,id=TF7</v>
      </c>
      <c r="BC447" t="str">
        <f t="shared" si="161"/>
        <v>fill_color=vvlgrey,id=TF8</v>
      </c>
      <c r="BD447" t="str">
        <f t="shared" si="162"/>
        <v>fill_color=vvlgrey,id=TF9</v>
      </c>
      <c r="BE447" t="str">
        <f t="shared" si="163"/>
        <v>fill_color=vvlgrey,id=TF10</v>
      </c>
      <c r="BF447" t="str">
        <f t="shared" si="164"/>
        <v>fill_color=vvlgrey,id=TF11</v>
      </c>
      <c r="BG447" t="str">
        <f t="shared" si="165"/>
        <v>fill_color=vvlgrey,id=TF12</v>
      </c>
      <c r="BK447" t="s">
        <v>265</v>
      </c>
      <c r="BL447">
        <v>3</v>
      </c>
      <c r="BM447">
        <v>13001</v>
      </c>
      <c r="BN447">
        <v>14000</v>
      </c>
      <c r="BO447" t="s">
        <v>681</v>
      </c>
      <c r="BP447" t="s">
        <v>265</v>
      </c>
    </row>
    <row r="448" spans="9:68" x14ac:dyDescent="0.25">
      <c r="I448" s="1">
        <v>37</v>
      </c>
      <c r="J448">
        <f t="shared" si="143"/>
        <v>15001</v>
      </c>
      <c r="K448">
        <f t="shared" si="146"/>
        <v>16000</v>
      </c>
      <c r="L448" t="s">
        <v>652</v>
      </c>
      <c r="M448" s="1" t="s">
        <v>84</v>
      </c>
      <c r="N448" s="1" t="str">
        <f>_xlfn.IFNA(VLOOKUP(M448,'SM Target of each TF'!$AT$2:$AV$24, 3, FALSE), "NA")</f>
        <v>NA</v>
      </c>
      <c r="O448" s="1" t="s">
        <v>670</v>
      </c>
      <c r="P448" s="1" t="s">
        <v>670</v>
      </c>
      <c r="Q448" s="1" t="s">
        <v>669</v>
      </c>
      <c r="R448" s="1" t="s">
        <v>670</v>
      </c>
      <c r="S448" s="1" t="s">
        <v>670</v>
      </c>
      <c r="T448" s="1" t="s">
        <v>670</v>
      </c>
      <c r="U448" s="1" t="s">
        <v>670</v>
      </c>
      <c r="V448" s="1" t="s">
        <v>670</v>
      </c>
      <c r="W448" s="1" t="s">
        <v>670</v>
      </c>
      <c r="X448" s="1" t="s">
        <v>670</v>
      </c>
      <c r="Y448" s="1" t="s">
        <v>669</v>
      </c>
      <c r="Z448" s="1" t="s">
        <v>670</v>
      </c>
      <c r="AB448" s="1">
        <v>37</v>
      </c>
      <c r="AC448">
        <f t="shared" si="144"/>
        <v>15001</v>
      </c>
      <c r="AD448">
        <f t="shared" si="147"/>
        <v>16000</v>
      </c>
      <c r="AE448" t="s">
        <v>652</v>
      </c>
      <c r="AG448" s="1">
        <v>37</v>
      </c>
      <c r="AH448">
        <f t="shared" si="145"/>
        <v>15001</v>
      </c>
      <c r="AI448">
        <f t="shared" si="148"/>
        <v>16000</v>
      </c>
      <c r="AJ448" s="1" t="s">
        <v>84</v>
      </c>
      <c r="AQ448" s="1" t="str">
        <f t="shared" si="149"/>
        <v>AN7921</v>
      </c>
      <c r="AR448" s="1">
        <f t="shared" si="150"/>
        <v>37</v>
      </c>
      <c r="AS448" s="1">
        <f t="shared" si="151"/>
        <v>15001</v>
      </c>
      <c r="AT448" s="1">
        <f t="shared" si="152"/>
        <v>16000</v>
      </c>
      <c r="AU448" t="str">
        <f t="shared" si="153"/>
        <v>AN7921|37|15001|16000</v>
      </c>
      <c r="AV448" t="str">
        <f t="shared" si="154"/>
        <v>fill_color=vvlgrey,id=TF1</v>
      </c>
      <c r="AW448" t="str">
        <f t="shared" si="155"/>
        <v>fill_color=vvlgrey,id=TF2</v>
      </c>
      <c r="AX448" t="str">
        <f t="shared" si="156"/>
        <v>fill_color=yellow,id=TF3</v>
      </c>
      <c r="AY448" t="str">
        <f t="shared" si="157"/>
        <v>fill_color=vvlgrey,id=TF4</v>
      </c>
      <c r="AZ448" t="str">
        <f t="shared" si="158"/>
        <v>fill_color=vvlgrey,id=TF5</v>
      </c>
      <c r="BA448" t="str">
        <f t="shared" si="159"/>
        <v>fill_color=vvlgrey,id=TF6</v>
      </c>
      <c r="BB448" t="str">
        <f t="shared" si="160"/>
        <v>fill_color=vvlgrey,id=TF7</v>
      </c>
      <c r="BC448" t="str">
        <f t="shared" si="161"/>
        <v>fill_color=vvlgrey,id=TF8</v>
      </c>
      <c r="BD448" t="str">
        <f t="shared" si="162"/>
        <v>fill_color=vvlgrey,id=TF9</v>
      </c>
      <c r="BE448" t="str">
        <f t="shared" si="163"/>
        <v>fill_color=vvlgrey,id=TF10</v>
      </c>
      <c r="BF448" t="str">
        <f t="shared" si="164"/>
        <v>fill_color=yellow,id=TF11</v>
      </c>
      <c r="BG448" t="str">
        <f t="shared" si="165"/>
        <v>fill_color=vvlgrey,id=TF12</v>
      </c>
      <c r="BK448" t="s">
        <v>265</v>
      </c>
      <c r="BL448">
        <v>3</v>
      </c>
      <c r="BM448">
        <v>13001</v>
      </c>
      <c r="BN448">
        <v>14000</v>
      </c>
      <c r="BO448" t="s">
        <v>1269</v>
      </c>
      <c r="BP448" t="s">
        <v>581</v>
      </c>
    </row>
    <row r="449" spans="9:68" x14ac:dyDescent="0.25">
      <c r="I449" s="1">
        <v>37</v>
      </c>
      <c r="J449">
        <f t="shared" si="143"/>
        <v>16001</v>
      </c>
      <c r="K449">
        <f t="shared" si="146"/>
        <v>17000</v>
      </c>
      <c r="L449" t="s">
        <v>651</v>
      </c>
      <c r="M449" s="1" t="s">
        <v>166</v>
      </c>
      <c r="N449" s="1" t="str">
        <f>_xlfn.IFNA(VLOOKUP(M449,'SM Target of each TF'!$AT$2:$AV$24, 3, FALSE), "NA")</f>
        <v>NA</v>
      </c>
      <c r="O449" s="1" t="s">
        <v>670</v>
      </c>
      <c r="P449" s="1" t="s">
        <v>670</v>
      </c>
      <c r="Q449" s="1" t="s">
        <v>670</v>
      </c>
      <c r="R449" s="1" t="s">
        <v>670</v>
      </c>
      <c r="S449" s="1" t="s">
        <v>669</v>
      </c>
      <c r="T449" s="1" t="s">
        <v>669</v>
      </c>
      <c r="U449" s="1" t="s">
        <v>670</v>
      </c>
      <c r="V449" s="1" t="s">
        <v>670</v>
      </c>
      <c r="W449" s="1" t="s">
        <v>670</v>
      </c>
      <c r="X449" s="1" t="s">
        <v>669</v>
      </c>
      <c r="Y449" s="1" t="s">
        <v>672</v>
      </c>
      <c r="Z449" s="1" t="s">
        <v>670</v>
      </c>
      <c r="AB449" s="1">
        <v>37</v>
      </c>
      <c r="AC449">
        <f t="shared" si="144"/>
        <v>16001</v>
      </c>
      <c r="AD449">
        <f t="shared" si="147"/>
        <v>17000</v>
      </c>
      <c r="AE449" t="s">
        <v>651</v>
      </c>
      <c r="AG449" s="1">
        <v>37</v>
      </c>
      <c r="AH449">
        <f t="shared" si="145"/>
        <v>16001</v>
      </c>
      <c r="AI449">
        <f t="shared" si="148"/>
        <v>17000</v>
      </c>
      <c r="AJ449" s="1" t="s">
        <v>166</v>
      </c>
      <c r="AQ449" s="1" t="str">
        <f t="shared" si="149"/>
        <v>AN7922</v>
      </c>
      <c r="AR449" s="1">
        <f t="shared" si="150"/>
        <v>37</v>
      </c>
      <c r="AS449" s="1">
        <f t="shared" si="151"/>
        <v>16001</v>
      </c>
      <c r="AT449" s="1">
        <f t="shared" si="152"/>
        <v>17000</v>
      </c>
      <c r="AU449" t="str">
        <f t="shared" si="153"/>
        <v>AN7922|37|16001|17000</v>
      </c>
      <c r="AV449" t="str">
        <f t="shared" si="154"/>
        <v>fill_color=vvlgrey,id=TF1</v>
      </c>
      <c r="AW449" t="str">
        <f t="shared" si="155"/>
        <v>fill_color=vvlgrey,id=TF2</v>
      </c>
      <c r="AX449" t="str">
        <f t="shared" si="156"/>
        <v>fill_color=vvlgrey,id=TF3</v>
      </c>
      <c r="AY449" t="str">
        <f t="shared" si="157"/>
        <v>fill_color=vvlgrey,id=TF4</v>
      </c>
      <c r="AZ449" t="str">
        <f t="shared" si="158"/>
        <v>fill_color=yellow,id=TF5</v>
      </c>
      <c r="BA449" t="str">
        <f t="shared" si="159"/>
        <v>fill_color=yellow,id=TF6</v>
      </c>
      <c r="BB449" t="str">
        <f t="shared" si="160"/>
        <v>fill_color=vvlgrey,id=TF7</v>
      </c>
      <c r="BC449" t="str">
        <f t="shared" si="161"/>
        <v>fill_color=vvlgrey,id=TF8</v>
      </c>
      <c r="BD449" t="str">
        <f t="shared" si="162"/>
        <v>fill_color=vvlgrey,id=TF9</v>
      </c>
      <c r="BE449" t="str">
        <f t="shared" si="163"/>
        <v>fill_color=yellow,id=TF10</v>
      </c>
      <c r="BF449" t="str">
        <f t="shared" si="164"/>
        <v>fill_color=dred,id=TF11</v>
      </c>
      <c r="BG449" t="str">
        <f t="shared" si="165"/>
        <v>fill_color=vvlgrey,id=TF12</v>
      </c>
      <c r="BK449" t="s">
        <v>265</v>
      </c>
      <c r="BL449">
        <v>3</v>
      </c>
      <c r="BM449">
        <v>13001</v>
      </c>
      <c r="BN449">
        <v>14000</v>
      </c>
      <c r="BO449" t="s">
        <v>683</v>
      </c>
      <c r="BP449" t="s">
        <v>575</v>
      </c>
    </row>
    <row r="450" spans="9:68" x14ac:dyDescent="0.25">
      <c r="I450" s="1">
        <v>37</v>
      </c>
      <c r="J450">
        <f t="shared" si="143"/>
        <v>17001</v>
      </c>
      <c r="K450">
        <f t="shared" si="146"/>
        <v>18000</v>
      </c>
      <c r="L450" t="s">
        <v>652</v>
      </c>
      <c r="M450" s="1" t="s">
        <v>174</v>
      </c>
      <c r="N450" s="1" t="str">
        <f>_xlfn.IFNA(VLOOKUP(M450,'SM Target of each TF'!$AT$2:$AV$24, 3, FALSE), "NA")</f>
        <v>NA</v>
      </c>
      <c r="O450" s="1" t="s">
        <v>670</v>
      </c>
      <c r="P450" s="1" t="s">
        <v>670</v>
      </c>
      <c r="Q450" s="1" t="s">
        <v>670</v>
      </c>
      <c r="R450" s="1" t="s">
        <v>670</v>
      </c>
      <c r="S450" s="1" t="s">
        <v>669</v>
      </c>
      <c r="T450" s="1" t="s">
        <v>669</v>
      </c>
      <c r="U450" s="1" t="s">
        <v>670</v>
      </c>
      <c r="V450" s="1" t="s">
        <v>670</v>
      </c>
      <c r="W450" s="1" t="s">
        <v>670</v>
      </c>
      <c r="X450" s="1" t="s">
        <v>669</v>
      </c>
      <c r="Y450" s="1" t="s">
        <v>669</v>
      </c>
      <c r="Z450" s="1" t="s">
        <v>670</v>
      </c>
      <c r="AB450" s="1">
        <v>37</v>
      </c>
      <c r="AC450">
        <f t="shared" si="144"/>
        <v>17001</v>
      </c>
      <c r="AD450">
        <f t="shared" si="147"/>
        <v>18000</v>
      </c>
      <c r="AE450" t="s">
        <v>652</v>
      </c>
      <c r="AG450" s="1">
        <v>37</v>
      </c>
      <c r="AH450">
        <f t="shared" si="145"/>
        <v>17001</v>
      </c>
      <c r="AI450">
        <f t="shared" si="148"/>
        <v>18000</v>
      </c>
      <c r="AJ450" s="1" t="s">
        <v>174</v>
      </c>
      <c r="AQ450" s="1" t="str">
        <f t="shared" si="149"/>
        <v>AN7923</v>
      </c>
      <c r="AR450" s="1">
        <f t="shared" si="150"/>
        <v>37</v>
      </c>
      <c r="AS450" s="1">
        <f t="shared" si="151"/>
        <v>17001</v>
      </c>
      <c r="AT450" s="1">
        <f t="shared" si="152"/>
        <v>18000</v>
      </c>
      <c r="AU450" t="str">
        <f t="shared" si="153"/>
        <v>AN7923|37|17001|18000</v>
      </c>
      <c r="AV450" t="str">
        <f t="shared" si="154"/>
        <v>fill_color=vvlgrey,id=TF1</v>
      </c>
      <c r="AW450" t="str">
        <f t="shared" si="155"/>
        <v>fill_color=vvlgrey,id=TF2</v>
      </c>
      <c r="AX450" t="str">
        <f t="shared" si="156"/>
        <v>fill_color=vvlgrey,id=TF3</v>
      </c>
      <c r="AY450" t="str">
        <f t="shared" si="157"/>
        <v>fill_color=vvlgrey,id=TF4</v>
      </c>
      <c r="AZ450" t="str">
        <f t="shared" si="158"/>
        <v>fill_color=yellow,id=TF5</v>
      </c>
      <c r="BA450" t="str">
        <f t="shared" si="159"/>
        <v>fill_color=yellow,id=TF6</v>
      </c>
      <c r="BB450" t="str">
        <f t="shared" si="160"/>
        <v>fill_color=vvlgrey,id=TF7</v>
      </c>
      <c r="BC450" t="str">
        <f t="shared" si="161"/>
        <v>fill_color=vvlgrey,id=TF8</v>
      </c>
      <c r="BD450" t="str">
        <f t="shared" si="162"/>
        <v>fill_color=vvlgrey,id=TF9</v>
      </c>
      <c r="BE450" t="str">
        <f t="shared" si="163"/>
        <v>fill_color=yellow,id=TF10</v>
      </c>
      <c r="BF450" t="str">
        <f t="shared" si="164"/>
        <v>fill_color=yellow,id=TF11</v>
      </c>
      <c r="BG450" t="str">
        <f t="shared" si="165"/>
        <v>fill_color=vvlgrey,id=TF12</v>
      </c>
      <c r="BK450" t="s">
        <v>265</v>
      </c>
      <c r="BL450">
        <v>3</v>
      </c>
      <c r="BM450">
        <v>13001</v>
      </c>
      <c r="BN450">
        <v>14000</v>
      </c>
      <c r="BO450" t="s">
        <v>684</v>
      </c>
      <c r="BP450" t="s">
        <v>120</v>
      </c>
    </row>
    <row r="451" spans="9:68" x14ac:dyDescent="0.25">
      <c r="I451" s="1">
        <v>38</v>
      </c>
      <c r="J451">
        <f t="shared" ref="J451:J514" si="166">IF(I451 &lt;&gt; I450, 1, K450+1)</f>
        <v>1</v>
      </c>
      <c r="K451">
        <f t="shared" si="146"/>
        <v>1000</v>
      </c>
      <c r="L451" t="s">
        <v>651</v>
      </c>
      <c r="M451" s="1" t="s">
        <v>506</v>
      </c>
      <c r="N451" s="1" t="str">
        <f>_xlfn.IFNA(VLOOKUP(M451,'SM Target of each TF'!$AT$2:$AV$24, 3, FALSE), "NA")</f>
        <v>NA</v>
      </c>
      <c r="O451" s="1" t="s">
        <v>670</v>
      </c>
      <c r="P451" s="1" t="s">
        <v>670</v>
      </c>
      <c r="Q451" s="1" t="s">
        <v>670</v>
      </c>
      <c r="R451" s="1" t="s">
        <v>670</v>
      </c>
      <c r="S451" s="1" t="s">
        <v>670</v>
      </c>
      <c r="T451" s="1" t="s">
        <v>670</v>
      </c>
      <c r="U451" s="1" t="s">
        <v>670</v>
      </c>
      <c r="V451" s="1" t="s">
        <v>670</v>
      </c>
      <c r="W451" s="1" t="s">
        <v>670</v>
      </c>
      <c r="X451" s="1" t="s">
        <v>670</v>
      </c>
      <c r="Y451" s="1" t="s">
        <v>670</v>
      </c>
      <c r="Z451" s="1" t="s">
        <v>670</v>
      </c>
      <c r="AB451" s="1">
        <v>38</v>
      </c>
      <c r="AC451">
        <f t="shared" ref="AC451:AC514" si="167">IF(AB451 &lt;&gt; AB450, 1, AD450+1)</f>
        <v>1</v>
      </c>
      <c r="AD451">
        <f t="shared" si="147"/>
        <v>1000</v>
      </c>
      <c r="AE451" t="s">
        <v>651</v>
      </c>
      <c r="AG451" s="1">
        <v>38</v>
      </c>
      <c r="AH451">
        <f t="shared" ref="AH451:AH514" si="168">IF(AG451 &lt;&gt; AG450, 1, AI450+1)</f>
        <v>1</v>
      </c>
      <c r="AI451">
        <f t="shared" si="148"/>
        <v>1000</v>
      </c>
      <c r="AJ451" s="1" t="s">
        <v>506</v>
      </c>
      <c r="AQ451" s="1" t="str">
        <f t="shared" si="149"/>
        <v>AN11037</v>
      </c>
      <c r="AR451" s="1">
        <f t="shared" si="150"/>
        <v>38</v>
      </c>
      <c r="AS451" s="1">
        <f t="shared" si="151"/>
        <v>1</v>
      </c>
      <c r="AT451" s="1">
        <f t="shared" si="152"/>
        <v>1000</v>
      </c>
      <c r="AU451" t="str">
        <f t="shared" si="153"/>
        <v>AN11037|38|1|1000</v>
      </c>
      <c r="AV451" t="str">
        <f t="shared" si="154"/>
        <v>fill_color=vvlgrey,id=TF1</v>
      </c>
      <c r="AW451" t="str">
        <f t="shared" si="155"/>
        <v>fill_color=vvlgrey,id=TF2</v>
      </c>
      <c r="AX451" t="str">
        <f t="shared" si="156"/>
        <v>fill_color=vvlgrey,id=TF3</v>
      </c>
      <c r="AY451" t="str">
        <f t="shared" si="157"/>
        <v>fill_color=vvlgrey,id=TF4</v>
      </c>
      <c r="AZ451" t="str">
        <f t="shared" si="158"/>
        <v>fill_color=vvlgrey,id=TF5</v>
      </c>
      <c r="BA451" t="str">
        <f t="shared" si="159"/>
        <v>fill_color=vvlgrey,id=TF6</v>
      </c>
      <c r="BB451" t="str">
        <f t="shared" si="160"/>
        <v>fill_color=vvlgrey,id=TF7</v>
      </c>
      <c r="BC451" t="str">
        <f t="shared" si="161"/>
        <v>fill_color=vvlgrey,id=TF8</v>
      </c>
      <c r="BD451" t="str">
        <f t="shared" si="162"/>
        <v>fill_color=vvlgrey,id=TF9</v>
      </c>
      <c r="BE451" t="str">
        <f t="shared" si="163"/>
        <v>fill_color=vvlgrey,id=TF10</v>
      </c>
      <c r="BF451" t="str">
        <f t="shared" si="164"/>
        <v>fill_color=vvlgrey,id=TF11</v>
      </c>
      <c r="BG451" t="str">
        <f t="shared" si="165"/>
        <v>fill_color=vvlgrey,id=TF12</v>
      </c>
      <c r="BK451" t="s">
        <v>265</v>
      </c>
      <c r="BL451">
        <v>3</v>
      </c>
      <c r="BM451">
        <v>13001</v>
      </c>
      <c r="BN451">
        <v>14000</v>
      </c>
      <c r="BO451" t="s">
        <v>685</v>
      </c>
      <c r="BP451" t="s">
        <v>142</v>
      </c>
    </row>
    <row r="452" spans="9:68" x14ac:dyDescent="0.25">
      <c r="I452" s="1">
        <v>38</v>
      </c>
      <c r="J452">
        <f t="shared" si="166"/>
        <v>1001</v>
      </c>
      <c r="K452">
        <f t="shared" ref="K452:K515" si="169">J452+999</f>
        <v>2000</v>
      </c>
      <c r="L452" t="s">
        <v>652</v>
      </c>
      <c r="M452" s="1" t="s">
        <v>507</v>
      </c>
      <c r="N452" s="1" t="str">
        <f>_xlfn.IFNA(VLOOKUP(M452,'SM Target of each TF'!$AT$2:$AV$24, 3, FALSE), "NA")</f>
        <v>NA</v>
      </c>
      <c r="O452" s="1" t="s">
        <v>670</v>
      </c>
      <c r="P452" s="1" t="s">
        <v>670</v>
      </c>
      <c r="Q452" s="1" t="s">
        <v>670</v>
      </c>
      <c r="R452" s="1" t="s">
        <v>670</v>
      </c>
      <c r="S452" s="1" t="s">
        <v>670</v>
      </c>
      <c r="T452" s="1" t="s">
        <v>670</v>
      </c>
      <c r="U452" s="1" t="s">
        <v>670</v>
      </c>
      <c r="V452" s="1" t="s">
        <v>670</v>
      </c>
      <c r="W452" s="1" t="s">
        <v>670</v>
      </c>
      <c r="X452" s="1" t="s">
        <v>670</v>
      </c>
      <c r="Y452" s="1" t="s">
        <v>670</v>
      </c>
      <c r="Z452" s="1" t="s">
        <v>670</v>
      </c>
      <c r="AB452" s="1">
        <v>38</v>
      </c>
      <c r="AC452">
        <f t="shared" si="167"/>
        <v>1001</v>
      </c>
      <c r="AD452">
        <f t="shared" ref="AD452:AD515" si="170">AC452+999</f>
        <v>2000</v>
      </c>
      <c r="AE452" t="s">
        <v>652</v>
      </c>
      <c r="AG452" s="1">
        <v>38</v>
      </c>
      <c r="AH452">
        <f t="shared" si="168"/>
        <v>1001</v>
      </c>
      <c r="AI452">
        <f t="shared" ref="AI452:AI515" si="171">AH452+999</f>
        <v>2000</v>
      </c>
      <c r="AJ452" s="1" t="s">
        <v>507</v>
      </c>
      <c r="AQ452" s="1" t="str">
        <f t="shared" ref="AQ452:AQ515" si="172">M452</f>
        <v>AN11049</v>
      </c>
      <c r="AR452" s="1">
        <f t="shared" ref="AR452:AR515" si="173">I452</f>
        <v>38</v>
      </c>
      <c r="AS452" s="1">
        <f t="shared" ref="AS452:AS515" si="174">J452</f>
        <v>1001</v>
      </c>
      <c r="AT452" s="1">
        <f t="shared" ref="AT452:AT515" si="175">K452</f>
        <v>2000</v>
      </c>
      <c r="AU452" t="str">
        <f t="shared" ref="AU452:AU515" si="176">AQ452&amp;"|"&amp;AR452&amp;"|"&amp;AS452&amp;"|"&amp;AT452</f>
        <v>AN11049|38|1001|2000</v>
      </c>
      <c r="AV452" t="str">
        <f t="shared" ref="AV452:AV515" si="177">"fill_color="&amp;IF(O452="Up", "dred", IF(O452="Down", "dblue", IF(O452="Unknown", "yellow", "vvlgrey")))&amp;",id="&amp;AV$1</f>
        <v>fill_color=vvlgrey,id=TF1</v>
      </c>
      <c r="AW452" t="str">
        <f t="shared" ref="AW452:AW515" si="178">"fill_color="&amp;IF(P452="Up", "dred", IF(P452="Down", "dblue", IF(P452="Unknown", "yellow", "vvlgrey")))&amp;",id="&amp;AW$1</f>
        <v>fill_color=vvlgrey,id=TF2</v>
      </c>
      <c r="AX452" t="str">
        <f t="shared" ref="AX452:AX515" si="179">"fill_color="&amp;IF(Q452="Up", "dred", IF(Q452="Down", "dblue", IF(Q452="Unknown", "yellow", "vvlgrey")))&amp;",id="&amp;AX$1</f>
        <v>fill_color=vvlgrey,id=TF3</v>
      </c>
      <c r="AY452" t="str">
        <f t="shared" ref="AY452:AY515" si="180">"fill_color="&amp;IF(R452="Up", "dred", IF(R452="Down", "dblue", IF(R452="Unknown", "yellow", "vvlgrey")))&amp;",id="&amp;AY$1</f>
        <v>fill_color=vvlgrey,id=TF4</v>
      </c>
      <c r="AZ452" t="str">
        <f t="shared" ref="AZ452:AZ515" si="181">"fill_color="&amp;IF(S452="Up", "dred", IF(S452="Down", "dblue", IF(S452="Unknown", "yellow", "vvlgrey")))&amp;",id="&amp;AZ$1</f>
        <v>fill_color=vvlgrey,id=TF5</v>
      </c>
      <c r="BA452" t="str">
        <f t="shared" ref="BA452:BA515" si="182">"fill_color="&amp;IF(T452="Up", "dred", IF(T452="Down", "dblue", IF(T452="Unknown", "yellow", "vvlgrey")))&amp;",id="&amp;BA$1</f>
        <v>fill_color=vvlgrey,id=TF6</v>
      </c>
      <c r="BB452" t="str">
        <f t="shared" ref="BB452:BB515" si="183">"fill_color="&amp;IF(U452="Up", "dred", IF(U452="Down", "dblue", IF(U452="Unknown", "yellow", "vvlgrey")))&amp;",id="&amp;BB$1</f>
        <v>fill_color=vvlgrey,id=TF7</v>
      </c>
      <c r="BC452" t="str">
        <f t="shared" ref="BC452:BC515" si="184">"fill_color="&amp;IF(V452="Up", "dred", IF(V452="Down", "dblue", IF(V452="Unknown", "yellow", "vvlgrey")))&amp;",id="&amp;BC$1</f>
        <v>fill_color=vvlgrey,id=TF8</v>
      </c>
      <c r="BD452" t="str">
        <f t="shared" ref="BD452:BD515" si="185">"fill_color="&amp;IF(W452="Up", "dred", IF(W452="Down", "dblue", IF(W452="Unknown", "yellow", "vvlgrey")))&amp;",id="&amp;BD$1</f>
        <v>fill_color=vvlgrey,id=TF9</v>
      </c>
      <c r="BE452" t="str">
        <f t="shared" ref="BE452:BE515" si="186">"fill_color="&amp;IF(X452="Up", "dred", IF(X452="Down", "dblue", IF(X452="Unknown", "yellow", "vvlgrey")))&amp;",id="&amp;BE$1</f>
        <v>fill_color=vvlgrey,id=TF10</v>
      </c>
      <c r="BF452" t="str">
        <f t="shared" ref="BF452:BF515" si="187">"fill_color="&amp;IF(Y452="Up", "dred", IF(Y452="Down", "dblue", IF(Y452="Unknown", "yellow", "vvlgrey")))&amp;",id="&amp;BF$1</f>
        <v>fill_color=vvlgrey,id=TF11</v>
      </c>
      <c r="BG452" t="str">
        <f t="shared" ref="BG452:BG515" si="188">"fill_color="&amp;IF(Z452="Up", "dred", IF(Z452="Down", "dblue", IF(Z452="Unknown", "yellow", "vvlgrey")))&amp;",id="&amp;BG$1</f>
        <v>fill_color=vvlgrey,id=TF12</v>
      </c>
      <c r="BK452" t="s">
        <v>265</v>
      </c>
      <c r="BL452">
        <v>3</v>
      </c>
      <c r="BM452">
        <v>13001</v>
      </c>
      <c r="BN452">
        <v>14000</v>
      </c>
      <c r="BO452" t="s">
        <v>686</v>
      </c>
      <c r="BP452" t="s">
        <v>163</v>
      </c>
    </row>
    <row r="453" spans="9:68" x14ac:dyDescent="0.25">
      <c r="I453" s="1">
        <v>38</v>
      </c>
      <c r="J453">
        <f t="shared" si="166"/>
        <v>2001</v>
      </c>
      <c r="K453">
        <f t="shared" si="169"/>
        <v>3000</v>
      </c>
      <c r="L453" t="s">
        <v>651</v>
      </c>
      <c r="M453" s="1" t="s">
        <v>203</v>
      </c>
      <c r="N453" s="1" t="str">
        <f>_xlfn.IFNA(VLOOKUP(M453,'SM Target of each TF'!$AT$2:$AV$24, 3, FALSE), "NA")</f>
        <v>NA</v>
      </c>
      <c r="O453" s="1" t="s">
        <v>670</v>
      </c>
      <c r="P453" s="1" t="s">
        <v>670</v>
      </c>
      <c r="Q453" s="1" t="s">
        <v>670</v>
      </c>
      <c r="R453" s="1" t="s">
        <v>670</v>
      </c>
      <c r="S453" s="1" t="s">
        <v>670</v>
      </c>
      <c r="T453" s="1" t="s">
        <v>670</v>
      </c>
      <c r="U453" s="1" t="s">
        <v>669</v>
      </c>
      <c r="V453" s="1" t="s">
        <v>670</v>
      </c>
      <c r="W453" s="1" t="s">
        <v>670</v>
      </c>
      <c r="X453" s="1" t="s">
        <v>670</v>
      </c>
      <c r="Y453" s="1" t="s">
        <v>670</v>
      </c>
      <c r="Z453" s="1" t="s">
        <v>670</v>
      </c>
      <c r="AB453" s="1">
        <v>38</v>
      </c>
      <c r="AC453">
        <f t="shared" si="167"/>
        <v>2001</v>
      </c>
      <c r="AD453">
        <f t="shared" si="170"/>
        <v>3000</v>
      </c>
      <c r="AE453" t="s">
        <v>651</v>
      </c>
      <c r="AG453" s="1">
        <v>38</v>
      </c>
      <c r="AH453">
        <f t="shared" si="168"/>
        <v>2001</v>
      </c>
      <c r="AI453">
        <f t="shared" si="171"/>
        <v>3000</v>
      </c>
      <c r="AJ453" s="1" t="s">
        <v>203</v>
      </c>
      <c r="AQ453" s="1" t="str">
        <f t="shared" si="172"/>
        <v>AN8103</v>
      </c>
      <c r="AR453" s="1">
        <f t="shared" si="173"/>
        <v>38</v>
      </c>
      <c r="AS453" s="1">
        <f t="shared" si="174"/>
        <v>2001</v>
      </c>
      <c r="AT453" s="1">
        <f t="shared" si="175"/>
        <v>3000</v>
      </c>
      <c r="AU453" t="str">
        <f t="shared" si="176"/>
        <v>AN8103|38|2001|3000</v>
      </c>
      <c r="AV453" t="str">
        <f t="shared" si="177"/>
        <v>fill_color=vvlgrey,id=TF1</v>
      </c>
      <c r="AW453" t="str">
        <f t="shared" si="178"/>
        <v>fill_color=vvlgrey,id=TF2</v>
      </c>
      <c r="AX453" t="str">
        <f t="shared" si="179"/>
        <v>fill_color=vvlgrey,id=TF3</v>
      </c>
      <c r="AY453" t="str">
        <f t="shared" si="180"/>
        <v>fill_color=vvlgrey,id=TF4</v>
      </c>
      <c r="AZ453" t="str">
        <f t="shared" si="181"/>
        <v>fill_color=vvlgrey,id=TF5</v>
      </c>
      <c r="BA453" t="str">
        <f t="shared" si="182"/>
        <v>fill_color=vvlgrey,id=TF6</v>
      </c>
      <c r="BB453" t="str">
        <f t="shared" si="183"/>
        <v>fill_color=yellow,id=TF7</v>
      </c>
      <c r="BC453" t="str">
        <f t="shared" si="184"/>
        <v>fill_color=vvlgrey,id=TF8</v>
      </c>
      <c r="BD453" t="str">
        <f t="shared" si="185"/>
        <v>fill_color=vvlgrey,id=TF9</v>
      </c>
      <c r="BE453" t="str">
        <f t="shared" si="186"/>
        <v>fill_color=vvlgrey,id=TF10</v>
      </c>
      <c r="BF453" t="str">
        <f t="shared" si="187"/>
        <v>fill_color=vvlgrey,id=TF11</v>
      </c>
      <c r="BG453" t="str">
        <f t="shared" si="188"/>
        <v>fill_color=vvlgrey,id=TF12</v>
      </c>
      <c r="BK453" t="s">
        <v>265</v>
      </c>
      <c r="BL453">
        <v>3</v>
      </c>
      <c r="BM453">
        <v>13001</v>
      </c>
      <c r="BN453">
        <v>14000</v>
      </c>
      <c r="BO453" t="s">
        <v>687</v>
      </c>
      <c r="BP453" t="s">
        <v>576</v>
      </c>
    </row>
    <row r="454" spans="9:68" x14ac:dyDescent="0.25">
      <c r="I454" s="1">
        <v>38</v>
      </c>
      <c r="J454">
        <f t="shared" si="166"/>
        <v>3001</v>
      </c>
      <c r="K454">
        <f t="shared" si="169"/>
        <v>4000</v>
      </c>
      <c r="L454" t="s">
        <v>652</v>
      </c>
      <c r="M454" s="1" t="s">
        <v>508</v>
      </c>
      <c r="N454" s="1" t="str">
        <f>_xlfn.IFNA(VLOOKUP(M454,'SM Target of each TF'!$AT$2:$AV$24, 3, FALSE), "NA")</f>
        <v>NA</v>
      </c>
      <c r="O454" s="1" t="s">
        <v>670</v>
      </c>
      <c r="P454" s="1" t="s">
        <v>670</v>
      </c>
      <c r="Q454" s="1" t="s">
        <v>670</v>
      </c>
      <c r="R454" s="1" t="s">
        <v>670</v>
      </c>
      <c r="S454" s="1" t="s">
        <v>670</v>
      </c>
      <c r="T454" s="1" t="s">
        <v>670</v>
      </c>
      <c r="U454" s="1" t="s">
        <v>670</v>
      </c>
      <c r="V454" s="1" t="s">
        <v>670</v>
      </c>
      <c r="W454" s="1" t="s">
        <v>670</v>
      </c>
      <c r="X454" s="1" t="s">
        <v>670</v>
      </c>
      <c r="Y454" s="1" t="s">
        <v>670</v>
      </c>
      <c r="Z454" s="1" t="s">
        <v>670</v>
      </c>
      <c r="AB454" s="1">
        <v>38</v>
      </c>
      <c r="AC454">
        <f t="shared" si="167"/>
        <v>3001</v>
      </c>
      <c r="AD454">
        <f t="shared" si="170"/>
        <v>4000</v>
      </c>
      <c r="AE454" t="s">
        <v>652</v>
      </c>
      <c r="AG454" s="1">
        <v>38</v>
      </c>
      <c r="AH454">
        <f t="shared" si="168"/>
        <v>3001</v>
      </c>
      <c r="AI454">
        <f t="shared" si="171"/>
        <v>4000</v>
      </c>
      <c r="AJ454" s="1" t="s">
        <v>508</v>
      </c>
      <c r="AQ454" s="1" t="str">
        <f t="shared" si="172"/>
        <v>AN8104</v>
      </c>
      <c r="AR454" s="1">
        <f t="shared" si="173"/>
        <v>38</v>
      </c>
      <c r="AS454" s="1">
        <f t="shared" si="174"/>
        <v>3001</v>
      </c>
      <c r="AT454" s="1">
        <f t="shared" si="175"/>
        <v>4000</v>
      </c>
      <c r="AU454" t="str">
        <f t="shared" si="176"/>
        <v>AN8104|38|3001|4000</v>
      </c>
      <c r="AV454" t="str">
        <f t="shared" si="177"/>
        <v>fill_color=vvlgrey,id=TF1</v>
      </c>
      <c r="AW454" t="str">
        <f t="shared" si="178"/>
        <v>fill_color=vvlgrey,id=TF2</v>
      </c>
      <c r="AX454" t="str">
        <f t="shared" si="179"/>
        <v>fill_color=vvlgrey,id=TF3</v>
      </c>
      <c r="AY454" t="str">
        <f t="shared" si="180"/>
        <v>fill_color=vvlgrey,id=TF4</v>
      </c>
      <c r="AZ454" t="str">
        <f t="shared" si="181"/>
        <v>fill_color=vvlgrey,id=TF5</v>
      </c>
      <c r="BA454" t="str">
        <f t="shared" si="182"/>
        <v>fill_color=vvlgrey,id=TF6</v>
      </c>
      <c r="BB454" t="str">
        <f t="shared" si="183"/>
        <v>fill_color=vvlgrey,id=TF7</v>
      </c>
      <c r="BC454" t="str">
        <f t="shared" si="184"/>
        <v>fill_color=vvlgrey,id=TF8</v>
      </c>
      <c r="BD454" t="str">
        <f t="shared" si="185"/>
        <v>fill_color=vvlgrey,id=TF9</v>
      </c>
      <c r="BE454" t="str">
        <f t="shared" si="186"/>
        <v>fill_color=vvlgrey,id=TF10</v>
      </c>
      <c r="BF454" t="str">
        <f t="shared" si="187"/>
        <v>fill_color=vvlgrey,id=TF11</v>
      </c>
      <c r="BG454" t="str">
        <f t="shared" si="188"/>
        <v>fill_color=vvlgrey,id=TF12</v>
      </c>
      <c r="BK454" t="s">
        <v>265</v>
      </c>
      <c r="BL454">
        <v>3</v>
      </c>
      <c r="BM454">
        <v>13001</v>
      </c>
      <c r="BN454">
        <v>14000</v>
      </c>
      <c r="BO454" t="s">
        <v>688</v>
      </c>
      <c r="BP454" t="s">
        <v>577</v>
      </c>
    </row>
    <row r="455" spans="9:68" x14ac:dyDescent="0.25">
      <c r="I455" s="1">
        <v>38</v>
      </c>
      <c r="J455">
        <f t="shared" si="166"/>
        <v>4001</v>
      </c>
      <c r="K455">
        <f t="shared" si="169"/>
        <v>5000</v>
      </c>
      <c r="L455" t="s">
        <v>651</v>
      </c>
      <c r="M455" s="1" t="s">
        <v>158</v>
      </c>
      <c r="N455" s="1" t="str">
        <f>_xlfn.IFNA(VLOOKUP(M455,'SM Target of each TF'!$AT$2:$AV$24, 3, FALSE), "NA")</f>
        <v>Unknown</v>
      </c>
      <c r="O455" s="1" t="s">
        <v>670</v>
      </c>
      <c r="P455" s="1" t="s">
        <v>670</v>
      </c>
      <c r="Q455" s="1" t="s">
        <v>670</v>
      </c>
      <c r="R455" s="1" t="s">
        <v>669</v>
      </c>
      <c r="S455" s="1" t="s">
        <v>670</v>
      </c>
      <c r="T455" s="1" t="s">
        <v>669</v>
      </c>
      <c r="U455" s="1" t="s">
        <v>670</v>
      </c>
      <c r="V455" s="1" t="s">
        <v>670</v>
      </c>
      <c r="W455" s="1" t="s">
        <v>670</v>
      </c>
      <c r="X455" s="1" t="s">
        <v>669</v>
      </c>
      <c r="Y455" s="1" t="s">
        <v>670</v>
      </c>
      <c r="Z455" s="1" t="s">
        <v>669</v>
      </c>
      <c r="AB455" s="1">
        <v>38</v>
      </c>
      <c r="AC455">
        <f t="shared" si="167"/>
        <v>4001</v>
      </c>
      <c r="AD455">
        <f t="shared" si="170"/>
        <v>5000</v>
      </c>
      <c r="AE455" t="s">
        <v>651</v>
      </c>
      <c r="AG455" s="1">
        <v>38</v>
      </c>
      <c r="AH455">
        <f t="shared" si="168"/>
        <v>4001</v>
      </c>
      <c r="AI455">
        <f t="shared" si="171"/>
        <v>5000</v>
      </c>
      <c r="AJ455" s="1" t="s">
        <v>158</v>
      </c>
      <c r="AQ455" s="1" t="str">
        <f t="shared" si="172"/>
        <v>AN8105</v>
      </c>
      <c r="AR455" s="1">
        <f t="shared" si="173"/>
        <v>38</v>
      </c>
      <c r="AS455" s="1">
        <f t="shared" si="174"/>
        <v>4001</v>
      </c>
      <c r="AT455" s="1">
        <f t="shared" si="175"/>
        <v>5000</v>
      </c>
      <c r="AU455" t="str">
        <f t="shared" si="176"/>
        <v>AN8105|38|4001|5000</v>
      </c>
      <c r="AV455" t="str">
        <f t="shared" si="177"/>
        <v>fill_color=vvlgrey,id=TF1</v>
      </c>
      <c r="AW455" t="str">
        <f t="shared" si="178"/>
        <v>fill_color=vvlgrey,id=TF2</v>
      </c>
      <c r="AX455" t="str">
        <f t="shared" si="179"/>
        <v>fill_color=vvlgrey,id=TF3</v>
      </c>
      <c r="AY455" t="str">
        <f t="shared" si="180"/>
        <v>fill_color=yellow,id=TF4</v>
      </c>
      <c r="AZ455" t="str">
        <f t="shared" si="181"/>
        <v>fill_color=vvlgrey,id=TF5</v>
      </c>
      <c r="BA455" t="str">
        <f t="shared" si="182"/>
        <v>fill_color=yellow,id=TF6</v>
      </c>
      <c r="BB455" t="str">
        <f t="shared" si="183"/>
        <v>fill_color=vvlgrey,id=TF7</v>
      </c>
      <c r="BC455" t="str">
        <f t="shared" si="184"/>
        <v>fill_color=vvlgrey,id=TF8</v>
      </c>
      <c r="BD455" t="str">
        <f t="shared" si="185"/>
        <v>fill_color=vvlgrey,id=TF9</v>
      </c>
      <c r="BE455" t="str">
        <f t="shared" si="186"/>
        <v>fill_color=yellow,id=TF10</v>
      </c>
      <c r="BF455" t="str">
        <f t="shared" si="187"/>
        <v>fill_color=vvlgrey,id=TF11</v>
      </c>
      <c r="BG455" t="str">
        <f t="shared" si="188"/>
        <v>fill_color=yellow,id=TF12</v>
      </c>
      <c r="BK455" t="s">
        <v>265</v>
      </c>
      <c r="BL455">
        <v>3</v>
      </c>
      <c r="BM455">
        <v>13001</v>
      </c>
      <c r="BN455">
        <v>14000</v>
      </c>
      <c r="BO455" t="s">
        <v>689</v>
      </c>
      <c r="BP455" t="s">
        <v>578</v>
      </c>
    </row>
    <row r="456" spans="9:68" x14ac:dyDescent="0.25">
      <c r="I456" s="1">
        <v>38</v>
      </c>
      <c r="J456">
        <f t="shared" si="166"/>
        <v>5001</v>
      </c>
      <c r="K456">
        <f t="shared" si="169"/>
        <v>6000</v>
      </c>
      <c r="L456" t="s">
        <v>652</v>
      </c>
      <c r="M456" s="1" t="s">
        <v>509</v>
      </c>
      <c r="N456" s="1" t="str">
        <f>_xlfn.IFNA(VLOOKUP(M456,'SM Target of each TF'!$AT$2:$AV$24, 3, FALSE), "NA")</f>
        <v>NA</v>
      </c>
      <c r="O456" s="1" t="s">
        <v>670</v>
      </c>
      <c r="P456" s="1" t="s">
        <v>670</v>
      </c>
      <c r="Q456" s="1" t="s">
        <v>670</v>
      </c>
      <c r="R456" s="1" t="s">
        <v>670</v>
      </c>
      <c r="S456" s="1" t="s">
        <v>670</v>
      </c>
      <c r="T456" s="1" t="s">
        <v>670</v>
      </c>
      <c r="U456" s="1" t="s">
        <v>670</v>
      </c>
      <c r="V456" s="1" t="s">
        <v>670</v>
      </c>
      <c r="W456" s="1" t="s">
        <v>670</v>
      </c>
      <c r="X456" s="1" t="s">
        <v>670</v>
      </c>
      <c r="Y456" s="1" t="s">
        <v>670</v>
      </c>
      <c r="Z456" s="1" t="s">
        <v>670</v>
      </c>
      <c r="AB456" s="1">
        <v>38</v>
      </c>
      <c r="AC456">
        <f t="shared" si="167"/>
        <v>5001</v>
      </c>
      <c r="AD456">
        <f t="shared" si="170"/>
        <v>6000</v>
      </c>
      <c r="AE456" t="s">
        <v>652</v>
      </c>
      <c r="AG456" s="1">
        <v>38</v>
      </c>
      <c r="AH456">
        <f t="shared" si="168"/>
        <v>5001</v>
      </c>
      <c r="AI456">
        <f t="shared" si="171"/>
        <v>6000</v>
      </c>
      <c r="AJ456" s="1" t="s">
        <v>509</v>
      </c>
      <c r="AQ456" s="1" t="str">
        <f t="shared" si="172"/>
        <v>AN8106</v>
      </c>
      <c r="AR456" s="1">
        <f t="shared" si="173"/>
        <v>38</v>
      </c>
      <c r="AS456" s="1">
        <f t="shared" si="174"/>
        <v>5001</v>
      </c>
      <c r="AT456" s="1">
        <f t="shared" si="175"/>
        <v>6000</v>
      </c>
      <c r="AU456" t="str">
        <f t="shared" si="176"/>
        <v>AN8106|38|5001|6000</v>
      </c>
      <c r="AV456" t="str">
        <f t="shared" si="177"/>
        <v>fill_color=vvlgrey,id=TF1</v>
      </c>
      <c r="AW456" t="str">
        <f t="shared" si="178"/>
        <v>fill_color=vvlgrey,id=TF2</v>
      </c>
      <c r="AX456" t="str">
        <f t="shared" si="179"/>
        <v>fill_color=vvlgrey,id=TF3</v>
      </c>
      <c r="AY456" t="str">
        <f t="shared" si="180"/>
        <v>fill_color=vvlgrey,id=TF4</v>
      </c>
      <c r="AZ456" t="str">
        <f t="shared" si="181"/>
        <v>fill_color=vvlgrey,id=TF5</v>
      </c>
      <c r="BA456" t="str">
        <f t="shared" si="182"/>
        <v>fill_color=vvlgrey,id=TF6</v>
      </c>
      <c r="BB456" t="str">
        <f t="shared" si="183"/>
        <v>fill_color=vvlgrey,id=TF7</v>
      </c>
      <c r="BC456" t="str">
        <f t="shared" si="184"/>
        <v>fill_color=vvlgrey,id=TF8</v>
      </c>
      <c r="BD456" t="str">
        <f t="shared" si="185"/>
        <v>fill_color=vvlgrey,id=TF9</v>
      </c>
      <c r="BE456" t="str">
        <f t="shared" si="186"/>
        <v>fill_color=vvlgrey,id=TF10</v>
      </c>
      <c r="BF456" t="str">
        <f t="shared" si="187"/>
        <v>fill_color=vvlgrey,id=TF11</v>
      </c>
      <c r="BG456" t="str">
        <f t="shared" si="188"/>
        <v>fill_color=vvlgrey,id=TF12</v>
      </c>
      <c r="BK456" t="s">
        <v>265</v>
      </c>
      <c r="BL456">
        <v>3</v>
      </c>
      <c r="BM456">
        <v>13001</v>
      </c>
      <c r="BN456">
        <v>14000</v>
      </c>
      <c r="BO456" t="s">
        <v>690</v>
      </c>
      <c r="BP456" t="s">
        <v>579</v>
      </c>
    </row>
    <row r="457" spans="9:68" x14ac:dyDescent="0.25">
      <c r="I457" s="1">
        <v>38</v>
      </c>
      <c r="J457">
        <f t="shared" si="166"/>
        <v>6001</v>
      </c>
      <c r="K457">
        <f t="shared" si="169"/>
        <v>7000</v>
      </c>
      <c r="L457" t="s">
        <v>651</v>
      </c>
      <c r="M457" s="1" t="s">
        <v>510</v>
      </c>
      <c r="N457" s="1" t="str">
        <f>_xlfn.IFNA(VLOOKUP(M457,'SM Target of each TF'!$AT$2:$AV$24, 3, FALSE), "NA")</f>
        <v>NA</v>
      </c>
      <c r="O457" s="1" t="s">
        <v>670</v>
      </c>
      <c r="P457" s="1" t="s">
        <v>670</v>
      </c>
      <c r="Q457" s="1" t="s">
        <v>670</v>
      </c>
      <c r="R457" s="1" t="s">
        <v>670</v>
      </c>
      <c r="S457" s="1" t="s">
        <v>670</v>
      </c>
      <c r="T457" s="1" t="s">
        <v>670</v>
      </c>
      <c r="U457" s="1" t="s">
        <v>670</v>
      </c>
      <c r="V457" s="1" t="s">
        <v>670</v>
      </c>
      <c r="W457" s="1" t="s">
        <v>670</v>
      </c>
      <c r="X457" s="1" t="s">
        <v>670</v>
      </c>
      <c r="Y457" s="1" t="s">
        <v>670</v>
      </c>
      <c r="Z457" s="1" t="s">
        <v>670</v>
      </c>
      <c r="AB457" s="1">
        <v>38</v>
      </c>
      <c r="AC457">
        <f t="shared" si="167"/>
        <v>6001</v>
      </c>
      <c r="AD457">
        <f t="shared" si="170"/>
        <v>7000</v>
      </c>
      <c r="AE457" t="s">
        <v>651</v>
      </c>
      <c r="AG457" s="1">
        <v>38</v>
      </c>
      <c r="AH457">
        <f t="shared" si="168"/>
        <v>6001</v>
      </c>
      <c r="AI457">
        <f t="shared" si="171"/>
        <v>7000</v>
      </c>
      <c r="AJ457" s="1" t="s">
        <v>510</v>
      </c>
      <c r="AQ457" s="1" t="str">
        <f t="shared" si="172"/>
        <v>AN8108</v>
      </c>
      <c r="AR457" s="1">
        <f t="shared" si="173"/>
        <v>38</v>
      </c>
      <c r="AS457" s="1">
        <f t="shared" si="174"/>
        <v>6001</v>
      </c>
      <c r="AT457" s="1">
        <f t="shared" si="175"/>
        <v>7000</v>
      </c>
      <c r="AU457" t="str">
        <f t="shared" si="176"/>
        <v>AN8108|38|6001|7000</v>
      </c>
      <c r="AV457" t="str">
        <f t="shared" si="177"/>
        <v>fill_color=vvlgrey,id=TF1</v>
      </c>
      <c r="AW457" t="str">
        <f t="shared" si="178"/>
        <v>fill_color=vvlgrey,id=TF2</v>
      </c>
      <c r="AX457" t="str">
        <f t="shared" si="179"/>
        <v>fill_color=vvlgrey,id=TF3</v>
      </c>
      <c r="AY457" t="str">
        <f t="shared" si="180"/>
        <v>fill_color=vvlgrey,id=TF4</v>
      </c>
      <c r="AZ457" t="str">
        <f t="shared" si="181"/>
        <v>fill_color=vvlgrey,id=TF5</v>
      </c>
      <c r="BA457" t="str">
        <f t="shared" si="182"/>
        <v>fill_color=vvlgrey,id=TF6</v>
      </c>
      <c r="BB457" t="str">
        <f t="shared" si="183"/>
        <v>fill_color=vvlgrey,id=TF7</v>
      </c>
      <c r="BC457" t="str">
        <f t="shared" si="184"/>
        <v>fill_color=vvlgrey,id=TF8</v>
      </c>
      <c r="BD457" t="str">
        <f t="shared" si="185"/>
        <v>fill_color=vvlgrey,id=TF9</v>
      </c>
      <c r="BE457" t="str">
        <f t="shared" si="186"/>
        <v>fill_color=vvlgrey,id=TF10</v>
      </c>
      <c r="BF457" t="str">
        <f t="shared" si="187"/>
        <v>fill_color=vvlgrey,id=TF11</v>
      </c>
      <c r="BG457" t="str">
        <f t="shared" si="188"/>
        <v>fill_color=vvlgrey,id=TF12</v>
      </c>
      <c r="BK457" t="s">
        <v>265</v>
      </c>
      <c r="BL457">
        <v>3</v>
      </c>
      <c r="BM457">
        <v>13001</v>
      </c>
      <c r="BN457">
        <v>14000</v>
      </c>
      <c r="BO457" t="s">
        <v>691</v>
      </c>
      <c r="BP457" t="s">
        <v>580</v>
      </c>
    </row>
    <row r="458" spans="9:68" x14ac:dyDescent="0.25">
      <c r="I458" s="1">
        <v>38</v>
      </c>
      <c r="J458">
        <f t="shared" si="166"/>
        <v>7001</v>
      </c>
      <c r="K458">
        <f t="shared" si="169"/>
        <v>8000</v>
      </c>
      <c r="L458" t="s">
        <v>652</v>
      </c>
      <c r="M458" s="1" t="s">
        <v>511</v>
      </c>
      <c r="N458" s="1" t="str">
        <f>_xlfn.IFNA(VLOOKUP(M458,'SM Target of each TF'!$AT$2:$AV$24, 3, FALSE), "NA")</f>
        <v>NA</v>
      </c>
      <c r="O458" s="1" t="s">
        <v>670</v>
      </c>
      <c r="P458" s="1" t="s">
        <v>670</v>
      </c>
      <c r="Q458" s="1" t="s">
        <v>670</v>
      </c>
      <c r="R458" s="1" t="s">
        <v>670</v>
      </c>
      <c r="S458" s="1" t="s">
        <v>670</v>
      </c>
      <c r="T458" s="1" t="s">
        <v>670</v>
      </c>
      <c r="U458" s="1" t="s">
        <v>670</v>
      </c>
      <c r="V458" s="1" t="s">
        <v>670</v>
      </c>
      <c r="W458" s="1" t="s">
        <v>670</v>
      </c>
      <c r="X458" s="1" t="s">
        <v>670</v>
      </c>
      <c r="Y458" s="1" t="s">
        <v>670</v>
      </c>
      <c r="Z458" s="1" t="s">
        <v>670</v>
      </c>
      <c r="AB458" s="1">
        <v>38</v>
      </c>
      <c r="AC458">
        <f t="shared" si="167"/>
        <v>7001</v>
      </c>
      <c r="AD458">
        <f t="shared" si="170"/>
        <v>8000</v>
      </c>
      <c r="AE458" t="s">
        <v>652</v>
      </c>
      <c r="AG458" s="1">
        <v>38</v>
      </c>
      <c r="AH458">
        <f t="shared" si="168"/>
        <v>7001</v>
      </c>
      <c r="AI458">
        <f t="shared" si="171"/>
        <v>8000</v>
      </c>
      <c r="AJ458" s="1" t="s">
        <v>511</v>
      </c>
      <c r="AQ458" s="1" t="str">
        <f t="shared" si="172"/>
        <v>AN8110</v>
      </c>
      <c r="AR458" s="1">
        <f t="shared" si="173"/>
        <v>38</v>
      </c>
      <c r="AS458" s="1">
        <f t="shared" si="174"/>
        <v>7001</v>
      </c>
      <c r="AT458" s="1">
        <f t="shared" si="175"/>
        <v>8000</v>
      </c>
      <c r="AU458" t="str">
        <f t="shared" si="176"/>
        <v>AN8110|38|7001|8000</v>
      </c>
      <c r="AV458" t="str">
        <f t="shared" si="177"/>
        <v>fill_color=vvlgrey,id=TF1</v>
      </c>
      <c r="AW458" t="str">
        <f t="shared" si="178"/>
        <v>fill_color=vvlgrey,id=TF2</v>
      </c>
      <c r="AX458" t="str">
        <f t="shared" si="179"/>
        <v>fill_color=vvlgrey,id=TF3</v>
      </c>
      <c r="AY458" t="str">
        <f t="shared" si="180"/>
        <v>fill_color=vvlgrey,id=TF4</v>
      </c>
      <c r="AZ458" t="str">
        <f t="shared" si="181"/>
        <v>fill_color=vvlgrey,id=TF5</v>
      </c>
      <c r="BA458" t="str">
        <f t="shared" si="182"/>
        <v>fill_color=vvlgrey,id=TF6</v>
      </c>
      <c r="BB458" t="str">
        <f t="shared" si="183"/>
        <v>fill_color=vvlgrey,id=TF7</v>
      </c>
      <c r="BC458" t="str">
        <f t="shared" si="184"/>
        <v>fill_color=vvlgrey,id=TF8</v>
      </c>
      <c r="BD458" t="str">
        <f t="shared" si="185"/>
        <v>fill_color=vvlgrey,id=TF9</v>
      </c>
      <c r="BE458" t="str">
        <f t="shared" si="186"/>
        <v>fill_color=vvlgrey,id=TF10</v>
      </c>
      <c r="BF458" t="str">
        <f t="shared" si="187"/>
        <v>fill_color=vvlgrey,id=TF11</v>
      </c>
      <c r="BG458" t="str">
        <f t="shared" si="188"/>
        <v>fill_color=vvlgrey,id=TF12</v>
      </c>
      <c r="BK458" t="s">
        <v>265</v>
      </c>
      <c r="BL458">
        <v>3</v>
      </c>
      <c r="BM458">
        <v>13001</v>
      </c>
      <c r="BN458">
        <v>14000</v>
      </c>
      <c r="BO458" t="s">
        <v>692</v>
      </c>
      <c r="BP458" t="s">
        <v>582</v>
      </c>
    </row>
    <row r="459" spans="9:68" x14ac:dyDescent="0.25">
      <c r="I459" s="1">
        <v>38</v>
      </c>
      <c r="J459">
        <f t="shared" si="166"/>
        <v>8001</v>
      </c>
      <c r="K459">
        <f t="shared" si="169"/>
        <v>9000</v>
      </c>
      <c r="L459" t="s">
        <v>651</v>
      </c>
      <c r="M459" s="1" t="s">
        <v>198</v>
      </c>
      <c r="N459" s="1" t="str">
        <f>_xlfn.IFNA(VLOOKUP(M459,'SM Target of each TF'!$AT$2:$AV$24, 3, FALSE), "NA")</f>
        <v>NA</v>
      </c>
      <c r="O459" s="1" t="s">
        <v>670</v>
      </c>
      <c r="P459" s="1" t="s">
        <v>670</v>
      </c>
      <c r="Q459" s="1" t="s">
        <v>670</v>
      </c>
      <c r="R459" s="1" t="s">
        <v>670</v>
      </c>
      <c r="S459" s="1" t="s">
        <v>670</v>
      </c>
      <c r="T459" s="1" t="s">
        <v>669</v>
      </c>
      <c r="U459" s="1" t="s">
        <v>670</v>
      </c>
      <c r="V459" s="1" t="s">
        <v>670</v>
      </c>
      <c r="W459" s="1" t="s">
        <v>670</v>
      </c>
      <c r="X459" s="1" t="s">
        <v>669</v>
      </c>
      <c r="Y459" s="1" t="s">
        <v>670</v>
      </c>
      <c r="Z459" s="1" t="s">
        <v>670</v>
      </c>
      <c r="AB459" s="1">
        <v>38</v>
      </c>
      <c r="AC459">
        <f t="shared" si="167"/>
        <v>8001</v>
      </c>
      <c r="AD459">
        <f t="shared" si="170"/>
        <v>9000</v>
      </c>
      <c r="AE459" t="s">
        <v>651</v>
      </c>
      <c r="AG459" s="1">
        <v>38</v>
      </c>
      <c r="AH459">
        <f t="shared" si="168"/>
        <v>8001</v>
      </c>
      <c r="AI459">
        <f t="shared" si="171"/>
        <v>9000</v>
      </c>
      <c r="AJ459" s="1" t="s">
        <v>198</v>
      </c>
      <c r="AQ459" s="1" t="str">
        <f t="shared" si="172"/>
        <v>AN8111</v>
      </c>
      <c r="AR459" s="1">
        <f t="shared" si="173"/>
        <v>38</v>
      </c>
      <c r="AS459" s="1">
        <f t="shared" si="174"/>
        <v>8001</v>
      </c>
      <c r="AT459" s="1">
        <f t="shared" si="175"/>
        <v>9000</v>
      </c>
      <c r="AU459" t="str">
        <f t="shared" si="176"/>
        <v>AN8111|38|8001|9000</v>
      </c>
      <c r="AV459" t="str">
        <f t="shared" si="177"/>
        <v>fill_color=vvlgrey,id=TF1</v>
      </c>
      <c r="AW459" t="str">
        <f t="shared" si="178"/>
        <v>fill_color=vvlgrey,id=TF2</v>
      </c>
      <c r="AX459" t="str">
        <f t="shared" si="179"/>
        <v>fill_color=vvlgrey,id=TF3</v>
      </c>
      <c r="AY459" t="str">
        <f t="shared" si="180"/>
        <v>fill_color=vvlgrey,id=TF4</v>
      </c>
      <c r="AZ459" t="str">
        <f t="shared" si="181"/>
        <v>fill_color=vvlgrey,id=TF5</v>
      </c>
      <c r="BA459" t="str">
        <f t="shared" si="182"/>
        <v>fill_color=yellow,id=TF6</v>
      </c>
      <c r="BB459" t="str">
        <f t="shared" si="183"/>
        <v>fill_color=vvlgrey,id=TF7</v>
      </c>
      <c r="BC459" t="str">
        <f t="shared" si="184"/>
        <v>fill_color=vvlgrey,id=TF8</v>
      </c>
      <c r="BD459" t="str">
        <f t="shared" si="185"/>
        <v>fill_color=vvlgrey,id=TF9</v>
      </c>
      <c r="BE459" t="str">
        <f t="shared" si="186"/>
        <v>fill_color=yellow,id=TF10</v>
      </c>
      <c r="BF459" t="str">
        <f t="shared" si="187"/>
        <v>fill_color=vvlgrey,id=TF11</v>
      </c>
      <c r="BG459" t="str">
        <f t="shared" si="188"/>
        <v>fill_color=vvlgrey,id=TF12</v>
      </c>
      <c r="BK459" t="s">
        <v>78</v>
      </c>
      <c r="BL459">
        <v>4</v>
      </c>
      <c r="BM459">
        <v>1</v>
      </c>
      <c r="BN459">
        <v>1000</v>
      </c>
      <c r="BO459" t="s">
        <v>681</v>
      </c>
      <c r="BP459" t="s">
        <v>265</v>
      </c>
    </row>
    <row r="460" spans="9:68" x14ac:dyDescent="0.25">
      <c r="I460" s="1">
        <v>38</v>
      </c>
      <c r="J460">
        <f t="shared" si="166"/>
        <v>9001</v>
      </c>
      <c r="K460">
        <f t="shared" si="169"/>
        <v>10000</v>
      </c>
      <c r="L460" t="s">
        <v>652</v>
      </c>
      <c r="M460" s="1" t="s">
        <v>144</v>
      </c>
      <c r="N460" s="1" t="str">
        <f>_xlfn.IFNA(VLOOKUP(M460,'SM Target of each TF'!$AT$2:$AV$24, 3, FALSE), "NA")</f>
        <v>NA</v>
      </c>
      <c r="O460" s="1" t="s">
        <v>670</v>
      </c>
      <c r="P460" s="1" t="s">
        <v>670</v>
      </c>
      <c r="Q460" s="1" t="s">
        <v>670</v>
      </c>
      <c r="R460" s="1" t="s">
        <v>669</v>
      </c>
      <c r="S460" s="1" t="s">
        <v>670</v>
      </c>
      <c r="T460" s="1" t="s">
        <v>670</v>
      </c>
      <c r="U460" s="1" t="s">
        <v>670</v>
      </c>
      <c r="V460" s="1" t="s">
        <v>670</v>
      </c>
      <c r="W460" s="1" t="s">
        <v>670</v>
      </c>
      <c r="X460" s="1" t="s">
        <v>670</v>
      </c>
      <c r="Y460" s="1" t="s">
        <v>670</v>
      </c>
      <c r="Z460" s="1" t="s">
        <v>670</v>
      </c>
      <c r="AB460" s="1">
        <v>38</v>
      </c>
      <c r="AC460">
        <f t="shared" si="167"/>
        <v>9001</v>
      </c>
      <c r="AD460">
        <f t="shared" si="170"/>
        <v>10000</v>
      </c>
      <c r="AE460" t="s">
        <v>652</v>
      </c>
      <c r="AG460" s="1">
        <v>38</v>
      </c>
      <c r="AH460">
        <f t="shared" si="168"/>
        <v>9001</v>
      </c>
      <c r="AI460">
        <f t="shared" si="171"/>
        <v>10000</v>
      </c>
      <c r="AJ460" s="1" t="s">
        <v>144</v>
      </c>
      <c r="AQ460" s="1" t="str">
        <f t="shared" si="172"/>
        <v>AN8112</v>
      </c>
      <c r="AR460" s="1">
        <f t="shared" si="173"/>
        <v>38</v>
      </c>
      <c r="AS460" s="1">
        <f t="shared" si="174"/>
        <v>9001</v>
      </c>
      <c r="AT460" s="1">
        <f t="shared" si="175"/>
        <v>10000</v>
      </c>
      <c r="AU460" t="str">
        <f t="shared" si="176"/>
        <v>AN8112|38|9001|10000</v>
      </c>
      <c r="AV460" t="str">
        <f t="shared" si="177"/>
        <v>fill_color=vvlgrey,id=TF1</v>
      </c>
      <c r="AW460" t="str">
        <f t="shared" si="178"/>
        <v>fill_color=vvlgrey,id=TF2</v>
      </c>
      <c r="AX460" t="str">
        <f t="shared" si="179"/>
        <v>fill_color=vvlgrey,id=TF3</v>
      </c>
      <c r="AY460" t="str">
        <f t="shared" si="180"/>
        <v>fill_color=yellow,id=TF4</v>
      </c>
      <c r="AZ460" t="str">
        <f t="shared" si="181"/>
        <v>fill_color=vvlgrey,id=TF5</v>
      </c>
      <c r="BA460" t="str">
        <f t="shared" si="182"/>
        <v>fill_color=vvlgrey,id=TF6</v>
      </c>
      <c r="BB460" t="str">
        <f t="shared" si="183"/>
        <v>fill_color=vvlgrey,id=TF7</v>
      </c>
      <c r="BC460" t="str">
        <f t="shared" si="184"/>
        <v>fill_color=vvlgrey,id=TF8</v>
      </c>
      <c r="BD460" t="str">
        <f t="shared" si="185"/>
        <v>fill_color=vvlgrey,id=TF9</v>
      </c>
      <c r="BE460" t="str">
        <f t="shared" si="186"/>
        <v>fill_color=vvlgrey,id=TF10</v>
      </c>
      <c r="BF460" t="str">
        <f t="shared" si="187"/>
        <v>fill_color=vvlgrey,id=TF11</v>
      </c>
      <c r="BG460" t="str">
        <f t="shared" si="188"/>
        <v>fill_color=vvlgrey,id=TF12</v>
      </c>
      <c r="BK460" t="s">
        <v>78</v>
      </c>
      <c r="BL460">
        <v>4</v>
      </c>
      <c r="BM460">
        <v>1</v>
      </c>
      <c r="BN460">
        <v>1000</v>
      </c>
      <c r="BO460" t="s">
        <v>1269</v>
      </c>
      <c r="BP460" t="s">
        <v>581</v>
      </c>
    </row>
    <row r="461" spans="9:68" x14ac:dyDescent="0.25">
      <c r="I461" s="1">
        <v>38</v>
      </c>
      <c r="J461">
        <f t="shared" si="166"/>
        <v>10001</v>
      </c>
      <c r="K461">
        <f t="shared" si="169"/>
        <v>11000</v>
      </c>
      <c r="L461" t="s">
        <v>651</v>
      </c>
      <c r="M461" s="1" t="s">
        <v>152</v>
      </c>
      <c r="N461" s="1" t="str">
        <f>_xlfn.IFNA(VLOOKUP(M461,'SM Target of each TF'!$AT$2:$AV$24, 3, FALSE), "NA")</f>
        <v>NA</v>
      </c>
      <c r="O461" s="1" t="s">
        <v>670</v>
      </c>
      <c r="P461" s="1" t="s">
        <v>670</v>
      </c>
      <c r="Q461" s="1" t="s">
        <v>670</v>
      </c>
      <c r="R461" s="1" t="s">
        <v>669</v>
      </c>
      <c r="S461" s="1" t="s">
        <v>670</v>
      </c>
      <c r="T461" s="1" t="s">
        <v>670</v>
      </c>
      <c r="U461" s="1" t="s">
        <v>670</v>
      </c>
      <c r="V461" s="1" t="s">
        <v>670</v>
      </c>
      <c r="W461" s="1" t="s">
        <v>670</v>
      </c>
      <c r="X461" s="1" t="s">
        <v>670</v>
      </c>
      <c r="Y461" s="1" t="s">
        <v>670</v>
      </c>
      <c r="Z461" s="1" t="s">
        <v>670</v>
      </c>
      <c r="AB461" s="1">
        <v>38</v>
      </c>
      <c r="AC461">
        <f t="shared" si="167"/>
        <v>10001</v>
      </c>
      <c r="AD461">
        <f t="shared" si="170"/>
        <v>11000</v>
      </c>
      <c r="AE461" t="s">
        <v>651</v>
      </c>
      <c r="AG461" s="1">
        <v>38</v>
      </c>
      <c r="AH461">
        <f t="shared" si="168"/>
        <v>10001</v>
      </c>
      <c r="AI461">
        <f t="shared" si="171"/>
        <v>11000</v>
      </c>
      <c r="AJ461" s="1" t="s">
        <v>152</v>
      </c>
      <c r="AQ461" s="1" t="str">
        <f t="shared" si="172"/>
        <v>AN8113</v>
      </c>
      <c r="AR461" s="1">
        <f t="shared" si="173"/>
        <v>38</v>
      </c>
      <c r="AS461" s="1">
        <f t="shared" si="174"/>
        <v>10001</v>
      </c>
      <c r="AT461" s="1">
        <f t="shared" si="175"/>
        <v>11000</v>
      </c>
      <c r="AU461" t="str">
        <f t="shared" si="176"/>
        <v>AN8113|38|10001|11000</v>
      </c>
      <c r="AV461" t="str">
        <f t="shared" si="177"/>
        <v>fill_color=vvlgrey,id=TF1</v>
      </c>
      <c r="AW461" t="str">
        <f t="shared" si="178"/>
        <v>fill_color=vvlgrey,id=TF2</v>
      </c>
      <c r="AX461" t="str">
        <f t="shared" si="179"/>
        <v>fill_color=vvlgrey,id=TF3</v>
      </c>
      <c r="AY461" t="str">
        <f t="shared" si="180"/>
        <v>fill_color=yellow,id=TF4</v>
      </c>
      <c r="AZ461" t="str">
        <f t="shared" si="181"/>
        <v>fill_color=vvlgrey,id=TF5</v>
      </c>
      <c r="BA461" t="str">
        <f t="shared" si="182"/>
        <v>fill_color=vvlgrey,id=TF6</v>
      </c>
      <c r="BB461" t="str">
        <f t="shared" si="183"/>
        <v>fill_color=vvlgrey,id=TF7</v>
      </c>
      <c r="BC461" t="str">
        <f t="shared" si="184"/>
        <v>fill_color=vvlgrey,id=TF8</v>
      </c>
      <c r="BD461" t="str">
        <f t="shared" si="185"/>
        <v>fill_color=vvlgrey,id=TF9</v>
      </c>
      <c r="BE461" t="str">
        <f t="shared" si="186"/>
        <v>fill_color=vvlgrey,id=TF10</v>
      </c>
      <c r="BF461" t="str">
        <f t="shared" si="187"/>
        <v>fill_color=vvlgrey,id=TF11</v>
      </c>
      <c r="BG461" t="str">
        <f t="shared" si="188"/>
        <v>fill_color=vvlgrey,id=TF12</v>
      </c>
      <c r="BK461" t="s">
        <v>78</v>
      </c>
      <c r="BL461">
        <v>4</v>
      </c>
      <c r="BM461">
        <v>1</v>
      </c>
      <c r="BN461">
        <v>1000</v>
      </c>
      <c r="BO461" t="s">
        <v>683</v>
      </c>
      <c r="BP461" t="s">
        <v>575</v>
      </c>
    </row>
    <row r="462" spans="9:68" x14ac:dyDescent="0.25">
      <c r="I462" s="1">
        <v>39</v>
      </c>
      <c r="J462">
        <f t="shared" si="166"/>
        <v>1</v>
      </c>
      <c r="K462">
        <f t="shared" si="169"/>
        <v>1000</v>
      </c>
      <c r="L462" t="s">
        <v>652</v>
      </c>
      <c r="M462" s="1" t="s">
        <v>512</v>
      </c>
      <c r="N462" s="1" t="str">
        <f>_xlfn.IFNA(VLOOKUP(M462,'SM Target of each TF'!$AT$2:$AV$24, 3, FALSE), "NA")</f>
        <v>NA</v>
      </c>
      <c r="O462" s="1" t="s">
        <v>670</v>
      </c>
      <c r="P462" s="1" t="s">
        <v>670</v>
      </c>
      <c r="Q462" s="1" t="s">
        <v>670</v>
      </c>
      <c r="R462" s="1" t="s">
        <v>670</v>
      </c>
      <c r="S462" s="1" t="s">
        <v>670</v>
      </c>
      <c r="T462" s="1" t="s">
        <v>670</v>
      </c>
      <c r="U462" s="1" t="s">
        <v>670</v>
      </c>
      <c r="V462" s="1" t="s">
        <v>670</v>
      </c>
      <c r="W462" s="1" t="s">
        <v>670</v>
      </c>
      <c r="X462" s="1" t="s">
        <v>670</v>
      </c>
      <c r="Y462" s="1" t="s">
        <v>670</v>
      </c>
      <c r="Z462" s="1" t="s">
        <v>670</v>
      </c>
      <c r="AB462" s="1">
        <v>39</v>
      </c>
      <c r="AC462">
        <f t="shared" si="167"/>
        <v>1</v>
      </c>
      <c r="AD462">
        <f t="shared" si="170"/>
        <v>1000</v>
      </c>
      <c r="AE462" t="s">
        <v>652</v>
      </c>
      <c r="AG462" s="1">
        <v>39</v>
      </c>
      <c r="AH462">
        <f t="shared" si="168"/>
        <v>1</v>
      </c>
      <c r="AI462">
        <f t="shared" si="171"/>
        <v>1000</v>
      </c>
      <c r="AJ462" s="1" t="s">
        <v>512</v>
      </c>
      <c r="AQ462" s="1" t="str">
        <f t="shared" si="172"/>
        <v>AN11077</v>
      </c>
      <c r="AR462" s="1">
        <f t="shared" si="173"/>
        <v>39</v>
      </c>
      <c r="AS462" s="1">
        <f t="shared" si="174"/>
        <v>1</v>
      </c>
      <c r="AT462" s="1">
        <f t="shared" si="175"/>
        <v>1000</v>
      </c>
      <c r="AU462" t="str">
        <f t="shared" si="176"/>
        <v>AN11077|39|1|1000</v>
      </c>
      <c r="AV462" t="str">
        <f t="shared" si="177"/>
        <v>fill_color=vvlgrey,id=TF1</v>
      </c>
      <c r="AW462" t="str">
        <f t="shared" si="178"/>
        <v>fill_color=vvlgrey,id=TF2</v>
      </c>
      <c r="AX462" t="str">
        <f t="shared" si="179"/>
        <v>fill_color=vvlgrey,id=TF3</v>
      </c>
      <c r="AY462" t="str">
        <f t="shared" si="180"/>
        <v>fill_color=vvlgrey,id=TF4</v>
      </c>
      <c r="AZ462" t="str">
        <f t="shared" si="181"/>
        <v>fill_color=vvlgrey,id=TF5</v>
      </c>
      <c r="BA462" t="str">
        <f t="shared" si="182"/>
        <v>fill_color=vvlgrey,id=TF6</v>
      </c>
      <c r="BB462" t="str">
        <f t="shared" si="183"/>
        <v>fill_color=vvlgrey,id=TF7</v>
      </c>
      <c r="BC462" t="str">
        <f t="shared" si="184"/>
        <v>fill_color=vvlgrey,id=TF8</v>
      </c>
      <c r="BD462" t="str">
        <f t="shared" si="185"/>
        <v>fill_color=vvlgrey,id=TF9</v>
      </c>
      <c r="BE462" t="str">
        <f t="shared" si="186"/>
        <v>fill_color=vvlgrey,id=TF10</v>
      </c>
      <c r="BF462" t="str">
        <f t="shared" si="187"/>
        <v>fill_color=vvlgrey,id=TF11</v>
      </c>
      <c r="BG462" t="str">
        <f t="shared" si="188"/>
        <v>fill_color=vvlgrey,id=TF12</v>
      </c>
      <c r="BK462" t="s">
        <v>78</v>
      </c>
      <c r="BL462">
        <v>4</v>
      </c>
      <c r="BM462">
        <v>1</v>
      </c>
      <c r="BN462">
        <v>1000</v>
      </c>
      <c r="BO462" t="s">
        <v>1275</v>
      </c>
      <c r="BP462" t="s">
        <v>120</v>
      </c>
    </row>
    <row r="463" spans="9:68" x14ac:dyDescent="0.25">
      <c r="I463" s="1">
        <v>39</v>
      </c>
      <c r="J463">
        <f t="shared" si="166"/>
        <v>1001</v>
      </c>
      <c r="K463">
        <f t="shared" si="169"/>
        <v>2000</v>
      </c>
      <c r="L463" t="s">
        <v>651</v>
      </c>
      <c r="M463" s="1" t="s">
        <v>513</v>
      </c>
      <c r="N463" s="1" t="str">
        <f>_xlfn.IFNA(VLOOKUP(M463,'SM Target of each TF'!$AT$2:$AV$24, 3, FALSE), "NA")</f>
        <v>NA</v>
      </c>
      <c r="O463" s="1" t="s">
        <v>670</v>
      </c>
      <c r="P463" s="1" t="s">
        <v>670</v>
      </c>
      <c r="Q463" s="1" t="s">
        <v>670</v>
      </c>
      <c r="R463" s="1" t="s">
        <v>670</v>
      </c>
      <c r="S463" s="1" t="s">
        <v>670</v>
      </c>
      <c r="T463" s="1" t="s">
        <v>670</v>
      </c>
      <c r="U463" s="1" t="s">
        <v>670</v>
      </c>
      <c r="V463" s="1" t="s">
        <v>670</v>
      </c>
      <c r="W463" s="1" t="s">
        <v>670</v>
      </c>
      <c r="X463" s="1" t="s">
        <v>670</v>
      </c>
      <c r="Y463" s="1" t="s">
        <v>670</v>
      </c>
      <c r="Z463" s="1" t="s">
        <v>670</v>
      </c>
      <c r="AB463" s="1">
        <v>39</v>
      </c>
      <c r="AC463">
        <f t="shared" si="167"/>
        <v>1001</v>
      </c>
      <c r="AD463">
        <f t="shared" si="170"/>
        <v>2000</v>
      </c>
      <c r="AE463" t="s">
        <v>651</v>
      </c>
      <c r="AG463" s="1">
        <v>39</v>
      </c>
      <c r="AH463">
        <f t="shared" si="168"/>
        <v>1001</v>
      </c>
      <c r="AI463">
        <f t="shared" si="171"/>
        <v>2000</v>
      </c>
      <c r="AJ463" s="1" t="s">
        <v>513</v>
      </c>
      <c r="AQ463" s="1" t="str">
        <f t="shared" si="172"/>
        <v>AN11085</v>
      </c>
      <c r="AR463" s="1">
        <f t="shared" si="173"/>
        <v>39</v>
      </c>
      <c r="AS463" s="1">
        <f t="shared" si="174"/>
        <v>1001</v>
      </c>
      <c r="AT463" s="1">
        <f t="shared" si="175"/>
        <v>2000</v>
      </c>
      <c r="AU463" t="str">
        <f t="shared" si="176"/>
        <v>AN11085|39|1001|2000</v>
      </c>
      <c r="AV463" t="str">
        <f t="shared" si="177"/>
        <v>fill_color=vvlgrey,id=TF1</v>
      </c>
      <c r="AW463" t="str">
        <f t="shared" si="178"/>
        <v>fill_color=vvlgrey,id=TF2</v>
      </c>
      <c r="AX463" t="str">
        <f t="shared" si="179"/>
        <v>fill_color=vvlgrey,id=TF3</v>
      </c>
      <c r="AY463" t="str">
        <f t="shared" si="180"/>
        <v>fill_color=vvlgrey,id=TF4</v>
      </c>
      <c r="AZ463" t="str">
        <f t="shared" si="181"/>
        <v>fill_color=vvlgrey,id=TF5</v>
      </c>
      <c r="BA463" t="str">
        <f t="shared" si="182"/>
        <v>fill_color=vvlgrey,id=TF6</v>
      </c>
      <c r="BB463" t="str">
        <f t="shared" si="183"/>
        <v>fill_color=vvlgrey,id=TF7</v>
      </c>
      <c r="BC463" t="str">
        <f t="shared" si="184"/>
        <v>fill_color=vvlgrey,id=TF8</v>
      </c>
      <c r="BD463" t="str">
        <f t="shared" si="185"/>
        <v>fill_color=vvlgrey,id=TF9</v>
      </c>
      <c r="BE463" t="str">
        <f t="shared" si="186"/>
        <v>fill_color=vvlgrey,id=TF10</v>
      </c>
      <c r="BF463" t="str">
        <f t="shared" si="187"/>
        <v>fill_color=vvlgrey,id=TF11</v>
      </c>
      <c r="BG463" t="str">
        <f t="shared" si="188"/>
        <v>fill_color=vvlgrey,id=TF12</v>
      </c>
      <c r="BK463" t="s">
        <v>78</v>
      </c>
      <c r="BL463">
        <v>4</v>
      </c>
      <c r="BM463">
        <v>1</v>
      </c>
      <c r="BN463">
        <v>1000</v>
      </c>
      <c r="BO463" t="s">
        <v>685</v>
      </c>
      <c r="BP463" t="s">
        <v>142</v>
      </c>
    </row>
    <row r="464" spans="9:68" x14ac:dyDescent="0.25">
      <c r="I464" s="1">
        <v>39</v>
      </c>
      <c r="J464">
        <f t="shared" si="166"/>
        <v>2001</v>
      </c>
      <c r="K464">
        <f t="shared" si="169"/>
        <v>3000</v>
      </c>
      <c r="L464" t="s">
        <v>652</v>
      </c>
      <c r="M464" s="1" t="s">
        <v>514</v>
      </c>
      <c r="N464" s="1" t="str">
        <f>_xlfn.IFNA(VLOOKUP(M464,'SM Target of each TF'!$AT$2:$AV$24, 3, FALSE), "NA")</f>
        <v>NA</v>
      </c>
      <c r="O464" s="1" t="s">
        <v>670</v>
      </c>
      <c r="P464" s="1" t="s">
        <v>670</v>
      </c>
      <c r="Q464" s="1" t="s">
        <v>670</v>
      </c>
      <c r="R464" s="1" t="s">
        <v>670</v>
      </c>
      <c r="S464" s="1" t="s">
        <v>670</v>
      </c>
      <c r="T464" s="1" t="s">
        <v>670</v>
      </c>
      <c r="U464" s="1" t="s">
        <v>670</v>
      </c>
      <c r="V464" s="1" t="s">
        <v>670</v>
      </c>
      <c r="W464" s="1" t="s">
        <v>670</v>
      </c>
      <c r="X464" s="1" t="s">
        <v>670</v>
      </c>
      <c r="Y464" s="1" t="s">
        <v>670</v>
      </c>
      <c r="Z464" s="1" t="s">
        <v>670</v>
      </c>
      <c r="AB464" s="1">
        <v>39</v>
      </c>
      <c r="AC464">
        <f t="shared" si="167"/>
        <v>2001</v>
      </c>
      <c r="AD464">
        <f t="shared" si="170"/>
        <v>3000</v>
      </c>
      <c r="AE464" t="s">
        <v>652</v>
      </c>
      <c r="AG464" s="1">
        <v>39</v>
      </c>
      <c r="AH464">
        <f t="shared" si="168"/>
        <v>2001</v>
      </c>
      <c r="AI464">
        <f t="shared" si="171"/>
        <v>3000</v>
      </c>
      <c r="AJ464" s="1" t="s">
        <v>514</v>
      </c>
      <c r="AQ464" s="1" t="str">
        <f t="shared" si="172"/>
        <v>AN8383</v>
      </c>
      <c r="AR464" s="1">
        <f t="shared" si="173"/>
        <v>39</v>
      </c>
      <c r="AS464" s="1">
        <f t="shared" si="174"/>
        <v>2001</v>
      </c>
      <c r="AT464" s="1">
        <f t="shared" si="175"/>
        <v>3000</v>
      </c>
      <c r="AU464" t="str">
        <f t="shared" si="176"/>
        <v>AN8383|39|2001|3000</v>
      </c>
      <c r="AV464" t="str">
        <f t="shared" si="177"/>
        <v>fill_color=vvlgrey,id=TF1</v>
      </c>
      <c r="AW464" t="str">
        <f t="shared" si="178"/>
        <v>fill_color=vvlgrey,id=TF2</v>
      </c>
      <c r="AX464" t="str">
        <f t="shared" si="179"/>
        <v>fill_color=vvlgrey,id=TF3</v>
      </c>
      <c r="AY464" t="str">
        <f t="shared" si="180"/>
        <v>fill_color=vvlgrey,id=TF4</v>
      </c>
      <c r="AZ464" t="str">
        <f t="shared" si="181"/>
        <v>fill_color=vvlgrey,id=TF5</v>
      </c>
      <c r="BA464" t="str">
        <f t="shared" si="182"/>
        <v>fill_color=vvlgrey,id=TF6</v>
      </c>
      <c r="BB464" t="str">
        <f t="shared" si="183"/>
        <v>fill_color=vvlgrey,id=TF7</v>
      </c>
      <c r="BC464" t="str">
        <f t="shared" si="184"/>
        <v>fill_color=vvlgrey,id=TF8</v>
      </c>
      <c r="BD464" t="str">
        <f t="shared" si="185"/>
        <v>fill_color=vvlgrey,id=TF9</v>
      </c>
      <c r="BE464" t="str">
        <f t="shared" si="186"/>
        <v>fill_color=vvlgrey,id=TF10</v>
      </c>
      <c r="BF464" t="str">
        <f t="shared" si="187"/>
        <v>fill_color=vvlgrey,id=TF11</v>
      </c>
      <c r="BG464" t="str">
        <f t="shared" si="188"/>
        <v>fill_color=vvlgrey,id=TF12</v>
      </c>
      <c r="BK464" t="s">
        <v>78</v>
      </c>
      <c r="BL464">
        <v>4</v>
      </c>
      <c r="BM464">
        <v>1</v>
      </c>
      <c r="BN464">
        <v>1000</v>
      </c>
      <c r="BO464" t="s">
        <v>1276</v>
      </c>
      <c r="BP464" t="s">
        <v>163</v>
      </c>
    </row>
    <row r="465" spans="9:68" x14ac:dyDescent="0.25">
      <c r="I465" s="1">
        <v>39</v>
      </c>
      <c r="J465">
        <f t="shared" si="166"/>
        <v>3001</v>
      </c>
      <c r="K465">
        <f t="shared" si="169"/>
        <v>4000</v>
      </c>
      <c r="L465" t="s">
        <v>651</v>
      </c>
      <c r="M465" s="1" t="s">
        <v>515</v>
      </c>
      <c r="N465" s="1" t="str">
        <f>_xlfn.IFNA(VLOOKUP(M465,'SM Target of each TF'!$AT$2:$AV$24, 3, FALSE), "NA")</f>
        <v>NA</v>
      </c>
      <c r="O465" s="1" t="s">
        <v>670</v>
      </c>
      <c r="P465" s="1" t="s">
        <v>670</v>
      </c>
      <c r="Q465" s="1" t="s">
        <v>670</v>
      </c>
      <c r="R465" s="1" t="s">
        <v>670</v>
      </c>
      <c r="S465" s="1" t="s">
        <v>670</v>
      </c>
      <c r="T465" s="1" t="s">
        <v>670</v>
      </c>
      <c r="U465" s="1" t="s">
        <v>670</v>
      </c>
      <c r="V465" s="1" t="s">
        <v>670</v>
      </c>
      <c r="W465" s="1" t="s">
        <v>670</v>
      </c>
      <c r="X465" s="1" t="s">
        <v>670</v>
      </c>
      <c r="Y465" s="1" t="s">
        <v>670</v>
      </c>
      <c r="Z465" s="1" t="s">
        <v>670</v>
      </c>
      <c r="AB465" s="1">
        <v>39</v>
      </c>
      <c r="AC465">
        <f t="shared" si="167"/>
        <v>3001</v>
      </c>
      <c r="AD465">
        <f t="shared" si="170"/>
        <v>4000</v>
      </c>
      <c r="AE465" t="s">
        <v>651</v>
      </c>
      <c r="AG465" s="1">
        <v>39</v>
      </c>
      <c r="AH465">
        <f t="shared" si="168"/>
        <v>3001</v>
      </c>
      <c r="AI465">
        <f t="shared" si="171"/>
        <v>4000</v>
      </c>
      <c r="AJ465" s="1" t="s">
        <v>515</v>
      </c>
      <c r="AQ465" s="1" t="str">
        <f t="shared" si="172"/>
        <v>AN8384</v>
      </c>
      <c r="AR465" s="1">
        <f t="shared" si="173"/>
        <v>39</v>
      </c>
      <c r="AS465" s="1">
        <f t="shared" si="174"/>
        <v>3001</v>
      </c>
      <c r="AT465" s="1">
        <f t="shared" si="175"/>
        <v>4000</v>
      </c>
      <c r="AU465" t="str">
        <f t="shared" si="176"/>
        <v>AN8384|39|3001|4000</v>
      </c>
      <c r="AV465" t="str">
        <f t="shared" si="177"/>
        <v>fill_color=vvlgrey,id=TF1</v>
      </c>
      <c r="AW465" t="str">
        <f t="shared" si="178"/>
        <v>fill_color=vvlgrey,id=TF2</v>
      </c>
      <c r="AX465" t="str">
        <f t="shared" si="179"/>
        <v>fill_color=vvlgrey,id=TF3</v>
      </c>
      <c r="AY465" t="str">
        <f t="shared" si="180"/>
        <v>fill_color=vvlgrey,id=TF4</v>
      </c>
      <c r="AZ465" t="str">
        <f t="shared" si="181"/>
        <v>fill_color=vvlgrey,id=TF5</v>
      </c>
      <c r="BA465" t="str">
        <f t="shared" si="182"/>
        <v>fill_color=vvlgrey,id=TF6</v>
      </c>
      <c r="BB465" t="str">
        <f t="shared" si="183"/>
        <v>fill_color=vvlgrey,id=TF7</v>
      </c>
      <c r="BC465" t="str">
        <f t="shared" si="184"/>
        <v>fill_color=vvlgrey,id=TF8</v>
      </c>
      <c r="BD465" t="str">
        <f t="shared" si="185"/>
        <v>fill_color=vvlgrey,id=TF9</v>
      </c>
      <c r="BE465" t="str">
        <f t="shared" si="186"/>
        <v>fill_color=vvlgrey,id=TF10</v>
      </c>
      <c r="BF465" t="str">
        <f t="shared" si="187"/>
        <v>fill_color=vvlgrey,id=TF11</v>
      </c>
      <c r="BG465" t="str">
        <f t="shared" si="188"/>
        <v>fill_color=vvlgrey,id=TF12</v>
      </c>
      <c r="BK465" t="s">
        <v>78</v>
      </c>
      <c r="BL465">
        <v>4</v>
      </c>
      <c r="BM465">
        <v>1</v>
      </c>
      <c r="BN465">
        <v>1000</v>
      </c>
      <c r="BO465" t="s">
        <v>687</v>
      </c>
      <c r="BP465" t="s">
        <v>576</v>
      </c>
    </row>
    <row r="466" spans="9:68" x14ac:dyDescent="0.25">
      <c r="I466" s="1">
        <v>39</v>
      </c>
      <c r="J466">
        <f t="shared" si="166"/>
        <v>4001</v>
      </c>
      <c r="K466">
        <f t="shared" si="169"/>
        <v>5000</v>
      </c>
      <c r="L466" t="s">
        <v>652</v>
      </c>
      <c r="M466" s="1" t="s">
        <v>516</v>
      </c>
      <c r="N466" s="1" t="str">
        <f>_xlfn.IFNA(VLOOKUP(M466,'SM Target of each TF'!$AT$2:$AV$24, 3, FALSE), "NA")</f>
        <v>NA</v>
      </c>
      <c r="O466" s="1" t="s">
        <v>670</v>
      </c>
      <c r="P466" s="1" t="s">
        <v>670</v>
      </c>
      <c r="Q466" s="1" t="s">
        <v>670</v>
      </c>
      <c r="R466" s="1" t="s">
        <v>670</v>
      </c>
      <c r="S466" s="1" t="s">
        <v>670</v>
      </c>
      <c r="T466" s="1" t="s">
        <v>670</v>
      </c>
      <c r="U466" s="1" t="s">
        <v>670</v>
      </c>
      <c r="V466" s="1" t="s">
        <v>670</v>
      </c>
      <c r="W466" s="1" t="s">
        <v>670</v>
      </c>
      <c r="X466" s="1" t="s">
        <v>670</v>
      </c>
      <c r="Y466" s="1" t="s">
        <v>670</v>
      </c>
      <c r="Z466" s="1" t="s">
        <v>670</v>
      </c>
      <c r="AB466" s="1">
        <v>39</v>
      </c>
      <c r="AC466">
        <f t="shared" si="167"/>
        <v>4001</v>
      </c>
      <c r="AD466">
        <f t="shared" si="170"/>
        <v>5000</v>
      </c>
      <c r="AE466" t="s">
        <v>652</v>
      </c>
      <c r="AG466" s="1">
        <v>39</v>
      </c>
      <c r="AH466">
        <f t="shared" si="168"/>
        <v>4001</v>
      </c>
      <c r="AI466">
        <f t="shared" si="171"/>
        <v>5000</v>
      </c>
      <c r="AJ466" s="1" t="s">
        <v>516</v>
      </c>
      <c r="AQ466" s="1" t="str">
        <f t="shared" si="172"/>
        <v>AN8385</v>
      </c>
      <c r="AR466" s="1">
        <f t="shared" si="173"/>
        <v>39</v>
      </c>
      <c r="AS466" s="1">
        <f t="shared" si="174"/>
        <v>4001</v>
      </c>
      <c r="AT466" s="1">
        <f t="shared" si="175"/>
        <v>5000</v>
      </c>
      <c r="AU466" t="str">
        <f t="shared" si="176"/>
        <v>AN8385|39|4001|5000</v>
      </c>
      <c r="AV466" t="str">
        <f t="shared" si="177"/>
        <v>fill_color=vvlgrey,id=TF1</v>
      </c>
      <c r="AW466" t="str">
        <f t="shared" si="178"/>
        <v>fill_color=vvlgrey,id=TF2</v>
      </c>
      <c r="AX466" t="str">
        <f t="shared" si="179"/>
        <v>fill_color=vvlgrey,id=TF3</v>
      </c>
      <c r="AY466" t="str">
        <f t="shared" si="180"/>
        <v>fill_color=vvlgrey,id=TF4</v>
      </c>
      <c r="AZ466" t="str">
        <f t="shared" si="181"/>
        <v>fill_color=vvlgrey,id=TF5</v>
      </c>
      <c r="BA466" t="str">
        <f t="shared" si="182"/>
        <v>fill_color=vvlgrey,id=TF6</v>
      </c>
      <c r="BB466" t="str">
        <f t="shared" si="183"/>
        <v>fill_color=vvlgrey,id=TF7</v>
      </c>
      <c r="BC466" t="str">
        <f t="shared" si="184"/>
        <v>fill_color=vvlgrey,id=TF8</v>
      </c>
      <c r="BD466" t="str">
        <f t="shared" si="185"/>
        <v>fill_color=vvlgrey,id=TF9</v>
      </c>
      <c r="BE466" t="str">
        <f t="shared" si="186"/>
        <v>fill_color=vvlgrey,id=TF10</v>
      </c>
      <c r="BF466" t="str">
        <f t="shared" si="187"/>
        <v>fill_color=vvlgrey,id=TF11</v>
      </c>
      <c r="BG466" t="str">
        <f t="shared" si="188"/>
        <v>fill_color=vvlgrey,id=TF12</v>
      </c>
      <c r="BK466" t="s">
        <v>78</v>
      </c>
      <c r="BL466">
        <v>4</v>
      </c>
      <c r="BM466">
        <v>1</v>
      </c>
      <c r="BN466">
        <v>1000</v>
      </c>
      <c r="BO466" t="s">
        <v>688</v>
      </c>
      <c r="BP466" t="s">
        <v>577</v>
      </c>
    </row>
    <row r="467" spans="9:68" x14ac:dyDescent="0.25">
      <c r="I467" s="1">
        <v>39</v>
      </c>
      <c r="J467">
        <f t="shared" si="166"/>
        <v>5001</v>
      </c>
      <c r="K467">
        <f t="shared" si="169"/>
        <v>6000</v>
      </c>
      <c r="L467" t="s">
        <v>651</v>
      </c>
      <c r="M467" s="1" t="s">
        <v>49</v>
      </c>
      <c r="N467" s="1" t="str">
        <f>_xlfn.IFNA(VLOOKUP(M467,'SM Target of each TF'!$AT$2:$AV$24, 3, FALSE), "NA")</f>
        <v>NA</v>
      </c>
      <c r="O467" s="1" t="s">
        <v>670</v>
      </c>
      <c r="P467" s="1" t="s">
        <v>670</v>
      </c>
      <c r="Q467" s="1" t="s">
        <v>669</v>
      </c>
      <c r="R467" s="1" t="s">
        <v>670</v>
      </c>
      <c r="S467" s="1" t="s">
        <v>670</v>
      </c>
      <c r="T467" s="1" t="s">
        <v>670</v>
      </c>
      <c r="U467" s="1" t="s">
        <v>670</v>
      </c>
      <c r="V467" s="1" t="s">
        <v>670</v>
      </c>
      <c r="W467" s="1" t="s">
        <v>670</v>
      </c>
      <c r="X467" s="1" t="s">
        <v>670</v>
      </c>
      <c r="Y467" s="1" t="s">
        <v>669</v>
      </c>
      <c r="Z467" s="1" t="s">
        <v>670</v>
      </c>
      <c r="AB467" s="1">
        <v>39</v>
      </c>
      <c r="AC467">
        <f t="shared" si="167"/>
        <v>5001</v>
      </c>
      <c r="AD467">
        <f t="shared" si="170"/>
        <v>6000</v>
      </c>
      <c r="AE467" t="s">
        <v>651</v>
      </c>
      <c r="AG467" s="1">
        <v>39</v>
      </c>
      <c r="AH467">
        <f t="shared" si="168"/>
        <v>5001</v>
      </c>
      <c r="AI467">
        <f t="shared" si="171"/>
        <v>6000</v>
      </c>
      <c r="AJ467" s="1" t="s">
        <v>49</v>
      </c>
      <c r="AQ467" s="1" t="str">
        <f t="shared" si="172"/>
        <v>AN8387</v>
      </c>
      <c r="AR467" s="1">
        <f t="shared" si="173"/>
        <v>39</v>
      </c>
      <c r="AS467" s="1">
        <f t="shared" si="174"/>
        <v>5001</v>
      </c>
      <c r="AT467" s="1">
        <f t="shared" si="175"/>
        <v>6000</v>
      </c>
      <c r="AU467" t="str">
        <f t="shared" si="176"/>
        <v>AN8387|39|5001|6000</v>
      </c>
      <c r="AV467" t="str">
        <f t="shared" si="177"/>
        <v>fill_color=vvlgrey,id=TF1</v>
      </c>
      <c r="AW467" t="str">
        <f t="shared" si="178"/>
        <v>fill_color=vvlgrey,id=TF2</v>
      </c>
      <c r="AX467" t="str">
        <f t="shared" si="179"/>
        <v>fill_color=yellow,id=TF3</v>
      </c>
      <c r="AY467" t="str">
        <f t="shared" si="180"/>
        <v>fill_color=vvlgrey,id=TF4</v>
      </c>
      <c r="AZ467" t="str">
        <f t="shared" si="181"/>
        <v>fill_color=vvlgrey,id=TF5</v>
      </c>
      <c r="BA467" t="str">
        <f t="shared" si="182"/>
        <v>fill_color=vvlgrey,id=TF6</v>
      </c>
      <c r="BB467" t="str">
        <f t="shared" si="183"/>
        <v>fill_color=vvlgrey,id=TF7</v>
      </c>
      <c r="BC467" t="str">
        <f t="shared" si="184"/>
        <v>fill_color=vvlgrey,id=TF8</v>
      </c>
      <c r="BD467" t="str">
        <f t="shared" si="185"/>
        <v>fill_color=vvlgrey,id=TF9</v>
      </c>
      <c r="BE467" t="str">
        <f t="shared" si="186"/>
        <v>fill_color=vvlgrey,id=TF10</v>
      </c>
      <c r="BF467" t="str">
        <f t="shared" si="187"/>
        <v>fill_color=yellow,id=TF11</v>
      </c>
      <c r="BG467" t="str">
        <f t="shared" si="188"/>
        <v>fill_color=vvlgrey,id=TF12</v>
      </c>
      <c r="BK467" t="s">
        <v>78</v>
      </c>
      <c r="BL467">
        <v>4</v>
      </c>
      <c r="BM467">
        <v>1</v>
      </c>
      <c r="BN467">
        <v>1000</v>
      </c>
      <c r="BO467" t="s">
        <v>689</v>
      </c>
      <c r="BP467" t="s">
        <v>578</v>
      </c>
    </row>
    <row r="468" spans="9:68" x14ac:dyDescent="0.25">
      <c r="I468" s="1">
        <v>39</v>
      </c>
      <c r="J468">
        <f t="shared" si="166"/>
        <v>6001</v>
      </c>
      <c r="K468">
        <f t="shared" si="169"/>
        <v>7000</v>
      </c>
      <c r="L468" t="s">
        <v>652</v>
      </c>
      <c r="M468" s="1" t="s">
        <v>161</v>
      </c>
      <c r="N468" s="1" t="str">
        <f>_xlfn.IFNA(VLOOKUP(M468,'SM Target of each TF'!$AT$2:$AV$24, 3, FALSE), "NA")</f>
        <v>NA</v>
      </c>
      <c r="O468" s="1" t="s">
        <v>670</v>
      </c>
      <c r="P468" s="1" t="s">
        <v>670</v>
      </c>
      <c r="Q468" s="1" t="s">
        <v>670</v>
      </c>
      <c r="R468" s="1" t="s">
        <v>669</v>
      </c>
      <c r="S468" s="1" t="s">
        <v>670</v>
      </c>
      <c r="T468" s="1" t="s">
        <v>669</v>
      </c>
      <c r="U468" s="1" t="s">
        <v>670</v>
      </c>
      <c r="V468" s="1" t="s">
        <v>670</v>
      </c>
      <c r="W468" s="1" t="s">
        <v>670</v>
      </c>
      <c r="X468" s="1" t="s">
        <v>670</v>
      </c>
      <c r="Y468" s="1" t="s">
        <v>669</v>
      </c>
      <c r="Z468" s="1" t="s">
        <v>670</v>
      </c>
      <c r="AB468" s="1">
        <v>39</v>
      </c>
      <c r="AC468">
        <f t="shared" si="167"/>
        <v>6001</v>
      </c>
      <c r="AD468">
        <f t="shared" si="170"/>
        <v>7000</v>
      </c>
      <c r="AE468" t="s">
        <v>652</v>
      </c>
      <c r="AG468" s="1">
        <v>39</v>
      </c>
      <c r="AH468">
        <f t="shared" si="168"/>
        <v>6001</v>
      </c>
      <c r="AI468">
        <f t="shared" si="171"/>
        <v>7000</v>
      </c>
      <c r="AJ468" s="1" t="s">
        <v>161</v>
      </c>
      <c r="AQ468" s="1" t="str">
        <f t="shared" si="172"/>
        <v>AN8388</v>
      </c>
      <c r="AR468" s="1">
        <f t="shared" si="173"/>
        <v>39</v>
      </c>
      <c r="AS468" s="1">
        <f t="shared" si="174"/>
        <v>6001</v>
      </c>
      <c r="AT468" s="1">
        <f t="shared" si="175"/>
        <v>7000</v>
      </c>
      <c r="AU468" t="str">
        <f t="shared" si="176"/>
        <v>AN8388|39|6001|7000</v>
      </c>
      <c r="AV468" t="str">
        <f t="shared" si="177"/>
        <v>fill_color=vvlgrey,id=TF1</v>
      </c>
      <c r="AW468" t="str">
        <f t="shared" si="178"/>
        <v>fill_color=vvlgrey,id=TF2</v>
      </c>
      <c r="AX468" t="str">
        <f t="shared" si="179"/>
        <v>fill_color=vvlgrey,id=TF3</v>
      </c>
      <c r="AY468" t="str">
        <f t="shared" si="180"/>
        <v>fill_color=yellow,id=TF4</v>
      </c>
      <c r="AZ468" t="str">
        <f t="shared" si="181"/>
        <v>fill_color=vvlgrey,id=TF5</v>
      </c>
      <c r="BA468" t="str">
        <f t="shared" si="182"/>
        <v>fill_color=yellow,id=TF6</v>
      </c>
      <c r="BB468" t="str">
        <f t="shared" si="183"/>
        <v>fill_color=vvlgrey,id=TF7</v>
      </c>
      <c r="BC468" t="str">
        <f t="shared" si="184"/>
        <v>fill_color=vvlgrey,id=TF8</v>
      </c>
      <c r="BD468" t="str">
        <f t="shared" si="185"/>
        <v>fill_color=vvlgrey,id=TF9</v>
      </c>
      <c r="BE468" t="str">
        <f t="shared" si="186"/>
        <v>fill_color=vvlgrey,id=TF10</v>
      </c>
      <c r="BF468" t="str">
        <f t="shared" si="187"/>
        <v>fill_color=yellow,id=TF11</v>
      </c>
      <c r="BG468" t="str">
        <f t="shared" si="188"/>
        <v>fill_color=vvlgrey,id=TF12</v>
      </c>
      <c r="BK468" t="s">
        <v>78</v>
      </c>
      <c r="BL468">
        <v>4</v>
      </c>
      <c r="BM468">
        <v>1</v>
      </c>
      <c r="BN468">
        <v>1000</v>
      </c>
      <c r="BO468" t="s">
        <v>690</v>
      </c>
      <c r="BP468" t="s">
        <v>579</v>
      </c>
    </row>
    <row r="469" spans="9:68" x14ac:dyDescent="0.25">
      <c r="I469" s="1">
        <v>39</v>
      </c>
      <c r="J469">
        <f t="shared" si="166"/>
        <v>7001</v>
      </c>
      <c r="K469">
        <f t="shared" si="169"/>
        <v>8000</v>
      </c>
      <c r="L469" t="s">
        <v>651</v>
      </c>
      <c r="M469" s="1" t="s">
        <v>517</v>
      </c>
      <c r="N469" s="1" t="str">
        <f>_xlfn.IFNA(VLOOKUP(M469,'SM Target of each TF'!$AT$2:$AV$24, 3, FALSE), "NA")</f>
        <v>NA</v>
      </c>
      <c r="O469" s="1" t="s">
        <v>670</v>
      </c>
      <c r="P469" s="1" t="s">
        <v>670</v>
      </c>
      <c r="Q469" s="1" t="s">
        <v>670</v>
      </c>
      <c r="R469" s="1" t="s">
        <v>670</v>
      </c>
      <c r="S469" s="1" t="s">
        <v>670</v>
      </c>
      <c r="T469" s="1" t="s">
        <v>670</v>
      </c>
      <c r="U469" s="1" t="s">
        <v>670</v>
      </c>
      <c r="V469" s="1" t="s">
        <v>670</v>
      </c>
      <c r="W469" s="1" t="s">
        <v>670</v>
      </c>
      <c r="X469" s="1" t="s">
        <v>670</v>
      </c>
      <c r="Y469" s="1" t="s">
        <v>670</v>
      </c>
      <c r="Z469" s="1" t="s">
        <v>670</v>
      </c>
      <c r="AB469" s="1">
        <v>39</v>
      </c>
      <c r="AC469">
        <f t="shared" si="167"/>
        <v>7001</v>
      </c>
      <c r="AD469">
        <f t="shared" si="170"/>
        <v>8000</v>
      </c>
      <c r="AE469" t="s">
        <v>651</v>
      </c>
      <c r="AG469" s="1">
        <v>39</v>
      </c>
      <c r="AH469">
        <f t="shared" si="168"/>
        <v>7001</v>
      </c>
      <c r="AI469">
        <f t="shared" si="171"/>
        <v>8000</v>
      </c>
      <c r="AJ469" s="1" t="s">
        <v>517</v>
      </c>
      <c r="AQ469" s="1" t="str">
        <f t="shared" si="172"/>
        <v>AN8389</v>
      </c>
      <c r="AR469" s="1">
        <f t="shared" si="173"/>
        <v>39</v>
      </c>
      <c r="AS469" s="1">
        <f t="shared" si="174"/>
        <v>7001</v>
      </c>
      <c r="AT469" s="1">
        <f t="shared" si="175"/>
        <v>8000</v>
      </c>
      <c r="AU469" t="str">
        <f t="shared" si="176"/>
        <v>AN8389|39|7001|8000</v>
      </c>
      <c r="AV469" t="str">
        <f t="shared" si="177"/>
        <v>fill_color=vvlgrey,id=TF1</v>
      </c>
      <c r="AW469" t="str">
        <f t="shared" si="178"/>
        <v>fill_color=vvlgrey,id=TF2</v>
      </c>
      <c r="AX469" t="str">
        <f t="shared" si="179"/>
        <v>fill_color=vvlgrey,id=TF3</v>
      </c>
      <c r="AY469" t="str">
        <f t="shared" si="180"/>
        <v>fill_color=vvlgrey,id=TF4</v>
      </c>
      <c r="AZ469" t="str">
        <f t="shared" si="181"/>
        <v>fill_color=vvlgrey,id=TF5</v>
      </c>
      <c r="BA469" t="str">
        <f t="shared" si="182"/>
        <v>fill_color=vvlgrey,id=TF6</v>
      </c>
      <c r="BB469" t="str">
        <f t="shared" si="183"/>
        <v>fill_color=vvlgrey,id=TF7</v>
      </c>
      <c r="BC469" t="str">
        <f t="shared" si="184"/>
        <v>fill_color=vvlgrey,id=TF8</v>
      </c>
      <c r="BD469" t="str">
        <f t="shared" si="185"/>
        <v>fill_color=vvlgrey,id=TF9</v>
      </c>
      <c r="BE469" t="str">
        <f t="shared" si="186"/>
        <v>fill_color=vvlgrey,id=TF10</v>
      </c>
      <c r="BF469" t="str">
        <f t="shared" si="187"/>
        <v>fill_color=vvlgrey,id=TF11</v>
      </c>
      <c r="BG469" t="str">
        <f t="shared" si="188"/>
        <v>fill_color=vvlgrey,id=TF12</v>
      </c>
      <c r="BK469" t="s">
        <v>78</v>
      </c>
      <c r="BL469">
        <v>4</v>
      </c>
      <c r="BM469">
        <v>1</v>
      </c>
      <c r="BN469">
        <v>1000</v>
      </c>
      <c r="BO469" t="s">
        <v>1273</v>
      </c>
      <c r="BP469" t="s">
        <v>580</v>
      </c>
    </row>
    <row r="470" spans="9:68" x14ac:dyDescent="0.25">
      <c r="I470" s="1">
        <v>39</v>
      </c>
      <c r="J470">
        <f t="shared" si="166"/>
        <v>8001</v>
      </c>
      <c r="K470">
        <f t="shared" si="169"/>
        <v>9000</v>
      </c>
      <c r="L470" t="s">
        <v>652</v>
      </c>
      <c r="M470" s="1" t="s">
        <v>156</v>
      </c>
      <c r="N470" s="1" t="str">
        <f>_xlfn.IFNA(VLOOKUP(M470,'SM Target of each TF'!$AT$2:$AV$24, 3, FALSE), "NA")</f>
        <v>NA</v>
      </c>
      <c r="O470" s="1" t="s">
        <v>670</v>
      </c>
      <c r="P470" s="1" t="s">
        <v>670</v>
      </c>
      <c r="Q470" s="1" t="s">
        <v>670</v>
      </c>
      <c r="R470" s="1" t="s">
        <v>669</v>
      </c>
      <c r="S470" s="1" t="s">
        <v>670</v>
      </c>
      <c r="T470" s="1" t="s">
        <v>670</v>
      </c>
      <c r="U470" s="1" t="s">
        <v>670</v>
      </c>
      <c r="V470" s="1" t="s">
        <v>670</v>
      </c>
      <c r="W470" s="1" t="s">
        <v>670</v>
      </c>
      <c r="X470" s="1" t="s">
        <v>670</v>
      </c>
      <c r="Y470" s="1" t="s">
        <v>669</v>
      </c>
      <c r="Z470" s="1" t="s">
        <v>670</v>
      </c>
      <c r="AB470" s="1">
        <v>39</v>
      </c>
      <c r="AC470">
        <f t="shared" si="167"/>
        <v>8001</v>
      </c>
      <c r="AD470">
        <f t="shared" si="170"/>
        <v>9000</v>
      </c>
      <c r="AE470" t="s">
        <v>652</v>
      </c>
      <c r="AG470" s="1">
        <v>39</v>
      </c>
      <c r="AH470">
        <f t="shared" si="168"/>
        <v>8001</v>
      </c>
      <c r="AI470">
        <f t="shared" si="171"/>
        <v>9000</v>
      </c>
      <c r="AJ470" s="1" t="s">
        <v>156</v>
      </c>
      <c r="AQ470" s="1" t="str">
        <f t="shared" si="172"/>
        <v>AN8390</v>
      </c>
      <c r="AR470" s="1">
        <f t="shared" si="173"/>
        <v>39</v>
      </c>
      <c r="AS470" s="1">
        <f t="shared" si="174"/>
        <v>8001</v>
      </c>
      <c r="AT470" s="1">
        <f t="shared" si="175"/>
        <v>9000</v>
      </c>
      <c r="AU470" t="str">
        <f t="shared" si="176"/>
        <v>AN8390|39|8001|9000</v>
      </c>
      <c r="AV470" t="str">
        <f t="shared" si="177"/>
        <v>fill_color=vvlgrey,id=TF1</v>
      </c>
      <c r="AW470" t="str">
        <f t="shared" si="178"/>
        <v>fill_color=vvlgrey,id=TF2</v>
      </c>
      <c r="AX470" t="str">
        <f t="shared" si="179"/>
        <v>fill_color=vvlgrey,id=TF3</v>
      </c>
      <c r="AY470" t="str">
        <f t="shared" si="180"/>
        <v>fill_color=yellow,id=TF4</v>
      </c>
      <c r="AZ470" t="str">
        <f t="shared" si="181"/>
        <v>fill_color=vvlgrey,id=TF5</v>
      </c>
      <c r="BA470" t="str">
        <f t="shared" si="182"/>
        <v>fill_color=vvlgrey,id=TF6</v>
      </c>
      <c r="BB470" t="str">
        <f t="shared" si="183"/>
        <v>fill_color=vvlgrey,id=TF7</v>
      </c>
      <c r="BC470" t="str">
        <f t="shared" si="184"/>
        <v>fill_color=vvlgrey,id=TF8</v>
      </c>
      <c r="BD470" t="str">
        <f t="shared" si="185"/>
        <v>fill_color=vvlgrey,id=TF9</v>
      </c>
      <c r="BE470" t="str">
        <f t="shared" si="186"/>
        <v>fill_color=vvlgrey,id=TF10</v>
      </c>
      <c r="BF470" t="str">
        <f t="shared" si="187"/>
        <v>fill_color=yellow,id=TF11</v>
      </c>
      <c r="BG470" t="str">
        <f t="shared" si="188"/>
        <v>fill_color=vvlgrey,id=TF12</v>
      </c>
      <c r="BK470" t="s">
        <v>78</v>
      </c>
      <c r="BL470">
        <v>4</v>
      </c>
      <c r="BM470">
        <v>1</v>
      </c>
      <c r="BN470">
        <v>1000</v>
      </c>
      <c r="BO470" t="s">
        <v>692</v>
      </c>
      <c r="BP470" t="s">
        <v>582</v>
      </c>
    </row>
    <row r="471" spans="9:68" x14ac:dyDescent="0.25">
      <c r="I471" s="1">
        <v>39</v>
      </c>
      <c r="J471">
        <f t="shared" si="166"/>
        <v>9001</v>
      </c>
      <c r="K471">
        <f t="shared" si="169"/>
        <v>10000</v>
      </c>
      <c r="L471" t="s">
        <v>651</v>
      </c>
      <c r="M471" s="1" t="s">
        <v>150</v>
      </c>
      <c r="N471" s="1" t="str">
        <f>_xlfn.IFNA(VLOOKUP(M471,'SM Target of each TF'!$AT$2:$AV$24, 3, FALSE), "NA")</f>
        <v>NA</v>
      </c>
      <c r="O471" s="1" t="s">
        <v>670</v>
      </c>
      <c r="P471" s="1" t="s">
        <v>670</v>
      </c>
      <c r="Q471" s="1" t="s">
        <v>670</v>
      </c>
      <c r="R471" s="1" t="s">
        <v>669</v>
      </c>
      <c r="S471" s="1" t="s">
        <v>670</v>
      </c>
      <c r="T471" s="1" t="s">
        <v>670</v>
      </c>
      <c r="U471" s="1" t="s">
        <v>670</v>
      </c>
      <c r="V471" s="1" t="s">
        <v>670</v>
      </c>
      <c r="W471" s="1" t="s">
        <v>670</v>
      </c>
      <c r="X471" s="1" t="s">
        <v>670</v>
      </c>
      <c r="Y471" s="1" t="s">
        <v>672</v>
      </c>
      <c r="Z471" s="1" t="s">
        <v>670</v>
      </c>
      <c r="AB471" s="1">
        <v>39</v>
      </c>
      <c r="AC471">
        <f t="shared" si="167"/>
        <v>9001</v>
      </c>
      <c r="AD471">
        <f t="shared" si="170"/>
        <v>10000</v>
      </c>
      <c r="AE471" t="s">
        <v>651</v>
      </c>
      <c r="AG471" s="1">
        <v>39</v>
      </c>
      <c r="AH471">
        <f t="shared" si="168"/>
        <v>9001</v>
      </c>
      <c r="AI471">
        <f t="shared" si="171"/>
        <v>10000</v>
      </c>
      <c r="AJ471" s="1" t="s">
        <v>150</v>
      </c>
      <c r="AQ471" s="1" t="str">
        <f t="shared" si="172"/>
        <v>AN8391</v>
      </c>
      <c r="AR471" s="1">
        <f t="shared" si="173"/>
        <v>39</v>
      </c>
      <c r="AS471" s="1">
        <f t="shared" si="174"/>
        <v>9001</v>
      </c>
      <c r="AT471" s="1">
        <f t="shared" si="175"/>
        <v>10000</v>
      </c>
      <c r="AU471" t="str">
        <f t="shared" si="176"/>
        <v>AN8391|39|9001|10000</v>
      </c>
      <c r="AV471" t="str">
        <f t="shared" si="177"/>
        <v>fill_color=vvlgrey,id=TF1</v>
      </c>
      <c r="AW471" t="str">
        <f t="shared" si="178"/>
        <v>fill_color=vvlgrey,id=TF2</v>
      </c>
      <c r="AX471" t="str">
        <f t="shared" si="179"/>
        <v>fill_color=vvlgrey,id=TF3</v>
      </c>
      <c r="AY471" t="str">
        <f t="shared" si="180"/>
        <v>fill_color=yellow,id=TF4</v>
      </c>
      <c r="AZ471" t="str">
        <f t="shared" si="181"/>
        <v>fill_color=vvlgrey,id=TF5</v>
      </c>
      <c r="BA471" t="str">
        <f t="shared" si="182"/>
        <v>fill_color=vvlgrey,id=TF6</v>
      </c>
      <c r="BB471" t="str">
        <f t="shared" si="183"/>
        <v>fill_color=vvlgrey,id=TF7</v>
      </c>
      <c r="BC471" t="str">
        <f t="shared" si="184"/>
        <v>fill_color=vvlgrey,id=TF8</v>
      </c>
      <c r="BD471" t="str">
        <f t="shared" si="185"/>
        <v>fill_color=vvlgrey,id=TF9</v>
      </c>
      <c r="BE471" t="str">
        <f t="shared" si="186"/>
        <v>fill_color=vvlgrey,id=TF10</v>
      </c>
      <c r="BF471" t="str">
        <f t="shared" si="187"/>
        <v>fill_color=dred,id=TF11</v>
      </c>
      <c r="BG471" t="str">
        <f t="shared" si="188"/>
        <v>fill_color=vvlgrey,id=TF12</v>
      </c>
      <c r="BK471" t="s">
        <v>63</v>
      </c>
      <c r="BL471">
        <v>4</v>
      </c>
      <c r="BM471">
        <v>1001</v>
      </c>
      <c r="BN471">
        <v>2000</v>
      </c>
      <c r="BO471" t="s">
        <v>681</v>
      </c>
      <c r="BP471" t="s">
        <v>265</v>
      </c>
    </row>
    <row r="472" spans="9:68" x14ac:dyDescent="0.25">
      <c r="I472" s="1">
        <v>39</v>
      </c>
      <c r="J472">
        <f t="shared" si="166"/>
        <v>10001</v>
      </c>
      <c r="K472">
        <f t="shared" si="169"/>
        <v>11000</v>
      </c>
      <c r="L472" t="s">
        <v>652</v>
      </c>
      <c r="M472" s="1" t="s">
        <v>518</v>
      </c>
      <c r="N472" s="1" t="str">
        <f>_xlfn.IFNA(VLOOKUP(M472,'SM Target of each TF'!$AT$2:$AV$24, 3, FALSE), "NA")</f>
        <v>NA</v>
      </c>
      <c r="O472" s="1" t="s">
        <v>670</v>
      </c>
      <c r="P472" s="1" t="s">
        <v>670</v>
      </c>
      <c r="Q472" s="1" t="s">
        <v>670</v>
      </c>
      <c r="R472" s="1" t="s">
        <v>670</v>
      </c>
      <c r="S472" s="1" t="s">
        <v>670</v>
      </c>
      <c r="T472" s="1" t="s">
        <v>670</v>
      </c>
      <c r="U472" s="1" t="s">
        <v>670</v>
      </c>
      <c r="V472" s="1" t="s">
        <v>670</v>
      </c>
      <c r="W472" s="1" t="s">
        <v>670</v>
      </c>
      <c r="X472" s="1" t="s">
        <v>670</v>
      </c>
      <c r="Y472" s="1" t="s">
        <v>670</v>
      </c>
      <c r="Z472" s="1" t="s">
        <v>670</v>
      </c>
      <c r="AB472" s="1">
        <v>39</v>
      </c>
      <c r="AC472">
        <f t="shared" si="167"/>
        <v>10001</v>
      </c>
      <c r="AD472">
        <f t="shared" si="170"/>
        <v>11000</v>
      </c>
      <c r="AE472" t="s">
        <v>652</v>
      </c>
      <c r="AG472" s="1">
        <v>39</v>
      </c>
      <c r="AH472">
        <f t="shared" si="168"/>
        <v>10001</v>
      </c>
      <c r="AI472">
        <f t="shared" si="171"/>
        <v>11000</v>
      </c>
      <c r="AJ472" s="1" t="s">
        <v>518</v>
      </c>
      <c r="AQ472" s="1" t="str">
        <f t="shared" si="172"/>
        <v>AN8392</v>
      </c>
      <c r="AR472" s="1">
        <f t="shared" si="173"/>
        <v>39</v>
      </c>
      <c r="AS472" s="1">
        <f t="shared" si="174"/>
        <v>10001</v>
      </c>
      <c r="AT472" s="1">
        <f t="shared" si="175"/>
        <v>11000</v>
      </c>
      <c r="AU472" t="str">
        <f t="shared" si="176"/>
        <v>AN8392|39|10001|11000</v>
      </c>
      <c r="AV472" t="str">
        <f t="shared" si="177"/>
        <v>fill_color=vvlgrey,id=TF1</v>
      </c>
      <c r="AW472" t="str">
        <f t="shared" si="178"/>
        <v>fill_color=vvlgrey,id=TF2</v>
      </c>
      <c r="AX472" t="str">
        <f t="shared" si="179"/>
        <v>fill_color=vvlgrey,id=TF3</v>
      </c>
      <c r="AY472" t="str">
        <f t="shared" si="180"/>
        <v>fill_color=vvlgrey,id=TF4</v>
      </c>
      <c r="AZ472" t="str">
        <f t="shared" si="181"/>
        <v>fill_color=vvlgrey,id=TF5</v>
      </c>
      <c r="BA472" t="str">
        <f t="shared" si="182"/>
        <v>fill_color=vvlgrey,id=TF6</v>
      </c>
      <c r="BB472" t="str">
        <f t="shared" si="183"/>
        <v>fill_color=vvlgrey,id=TF7</v>
      </c>
      <c r="BC472" t="str">
        <f t="shared" si="184"/>
        <v>fill_color=vvlgrey,id=TF8</v>
      </c>
      <c r="BD472" t="str">
        <f t="shared" si="185"/>
        <v>fill_color=vvlgrey,id=TF9</v>
      </c>
      <c r="BE472" t="str">
        <f t="shared" si="186"/>
        <v>fill_color=vvlgrey,id=TF10</v>
      </c>
      <c r="BF472" t="str">
        <f t="shared" si="187"/>
        <v>fill_color=vvlgrey,id=TF11</v>
      </c>
      <c r="BG472" t="str">
        <f t="shared" si="188"/>
        <v>fill_color=vvlgrey,id=TF12</v>
      </c>
      <c r="BK472" t="s">
        <v>63</v>
      </c>
      <c r="BL472">
        <v>4</v>
      </c>
      <c r="BM472">
        <v>1001</v>
      </c>
      <c r="BN472">
        <v>2000</v>
      </c>
      <c r="BO472" t="s">
        <v>1269</v>
      </c>
      <c r="BP472" t="s">
        <v>581</v>
      </c>
    </row>
    <row r="473" spans="9:68" x14ac:dyDescent="0.25">
      <c r="I473" s="1">
        <v>39</v>
      </c>
      <c r="J473">
        <f t="shared" si="166"/>
        <v>11001</v>
      </c>
      <c r="K473">
        <f t="shared" si="169"/>
        <v>12000</v>
      </c>
      <c r="L473" t="s">
        <v>651</v>
      </c>
      <c r="M473" s="1" t="s">
        <v>519</v>
      </c>
      <c r="N473" s="1" t="str">
        <f>_xlfn.IFNA(VLOOKUP(M473,'SM Target of each TF'!$AT$2:$AV$24, 3, FALSE), "NA")</f>
        <v>NA</v>
      </c>
      <c r="O473" s="1" t="s">
        <v>670</v>
      </c>
      <c r="P473" s="1" t="s">
        <v>670</v>
      </c>
      <c r="Q473" s="1" t="s">
        <v>670</v>
      </c>
      <c r="R473" s="1" t="s">
        <v>670</v>
      </c>
      <c r="S473" s="1" t="s">
        <v>670</v>
      </c>
      <c r="T473" s="1" t="s">
        <v>670</v>
      </c>
      <c r="U473" s="1" t="s">
        <v>670</v>
      </c>
      <c r="V473" s="1" t="s">
        <v>670</v>
      </c>
      <c r="W473" s="1" t="s">
        <v>670</v>
      </c>
      <c r="X473" s="1" t="s">
        <v>670</v>
      </c>
      <c r="Y473" s="1" t="s">
        <v>670</v>
      </c>
      <c r="Z473" s="1" t="s">
        <v>670</v>
      </c>
      <c r="AB473" s="1">
        <v>39</v>
      </c>
      <c r="AC473">
        <f t="shared" si="167"/>
        <v>11001</v>
      </c>
      <c r="AD473">
        <f t="shared" si="170"/>
        <v>12000</v>
      </c>
      <c r="AE473" t="s">
        <v>651</v>
      </c>
      <c r="AG473" s="1">
        <v>39</v>
      </c>
      <c r="AH473">
        <f t="shared" si="168"/>
        <v>11001</v>
      </c>
      <c r="AI473">
        <f t="shared" si="171"/>
        <v>12000</v>
      </c>
      <c r="AJ473" s="1" t="s">
        <v>519</v>
      </c>
      <c r="AQ473" s="1" t="str">
        <f t="shared" si="172"/>
        <v>AN8393</v>
      </c>
      <c r="AR473" s="1">
        <f t="shared" si="173"/>
        <v>39</v>
      </c>
      <c r="AS473" s="1">
        <f t="shared" si="174"/>
        <v>11001</v>
      </c>
      <c r="AT473" s="1">
        <f t="shared" si="175"/>
        <v>12000</v>
      </c>
      <c r="AU473" t="str">
        <f t="shared" si="176"/>
        <v>AN8393|39|11001|12000</v>
      </c>
      <c r="AV473" t="str">
        <f t="shared" si="177"/>
        <v>fill_color=vvlgrey,id=TF1</v>
      </c>
      <c r="AW473" t="str">
        <f t="shared" si="178"/>
        <v>fill_color=vvlgrey,id=TF2</v>
      </c>
      <c r="AX473" t="str">
        <f t="shared" si="179"/>
        <v>fill_color=vvlgrey,id=TF3</v>
      </c>
      <c r="AY473" t="str">
        <f t="shared" si="180"/>
        <v>fill_color=vvlgrey,id=TF4</v>
      </c>
      <c r="AZ473" t="str">
        <f t="shared" si="181"/>
        <v>fill_color=vvlgrey,id=TF5</v>
      </c>
      <c r="BA473" t="str">
        <f t="shared" si="182"/>
        <v>fill_color=vvlgrey,id=TF6</v>
      </c>
      <c r="BB473" t="str">
        <f t="shared" si="183"/>
        <v>fill_color=vvlgrey,id=TF7</v>
      </c>
      <c r="BC473" t="str">
        <f t="shared" si="184"/>
        <v>fill_color=vvlgrey,id=TF8</v>
      </c>
      <c r="BD473" t="str">
        <f t="shared" si="185"/>
        <v>fill_color=vvlgrey,id=TF9</v>
      </c>
      <c r="BE473" t="str">
        <f t="shared" si="186"/>
        <v>fill_color=vvlgrey,id=TF10</v>
      </c>
      <c r="BF473" t="str">
        <f t="shared" si="187"/>
        <v>fill_color=vvlgrey,id=TF11</v>
      </c>
      <c r="BG473" t="str">
        <f t="shared" si="188"/>
        <v>fill_color=vvlgrey,id=TF12</v>
      </c>
      <c r="BK473" t="s">
        <v>63</v>
      </c>
      <c r="BL473">
        <v>4</v>
      </c>
      <c r="BM473">
        <v>1001</v>
      </c>
      <c r="BN473">
        <v>2000</v>
      </c>
      <c r="BO473" t="s">
        <v>683</v>
      </c>
      <c r="BP473" t="s">
        <v>575</v>
      </c>
    </row>
    <row r="474" spans="9:68" x14ac:dyDescent="0.25">
      <c r="I474" s="1">
        <v>39</v>
      </c>
      <c r="J474">
        <f t="shared" si="166"/>
        <v>12001</v>
      </c>
      <c r="K474">
        <f t="shared" si="169"/>
        <v>13000</v>
      </c>
      <c r="L474" t="s">
        <v>652</v>
      </c>
      <c r="M474" s="1" t="s">
        <v>520</v>
      </c>
      <c r="N474" s="1" t="str">
        <f>_xlfn.IFNA(VLOOKUP(M474,'SM Target of each TF'!$AT$2:$AV$24, 3, FALSE), "NA")</f>
        <v>NA</v>
      </c>
      <c r="O474" s="1" t="s">
        <v>670</v>
      </c>
      <c r="P474" s="1" t="s">
        <v>670</v>
      </c>
      <c r="Q474" s="1" t="s">
        <v>670</v>
      </c>
      <c r="R474" s="1" t="s">
        <v>670</v>
      </c>
      <c r="S474" s="1" t="s">
        <v>670</v>
      </c>
      <c r="T474" s="1" t="s">
        <v>670</v>
      </c>
      <c r="U474" s="1" t="s">
        <v>670</v>
      </c>
      <c r="V474" s="1" t="s">
        <v>670</v>
      </c>
      <c r="W474" s="1" t="s">
        <v>670</v>
      </c>
      <c r="X474" s="1" t="s">
        <v>670</v>
      </c>
      <c r="Y474" s="1" t="s">
        <v>670</v>
      </c>
      <c r="Z474" s="1" t="s">
        <v>670</v>
      </c>
      <c r="AB474" s="1">
        <v>39</v>
      </c>
      <c r="AC474">
        <f t="shared" si="167"/>
        <v>12001</v>
      </c>
      <c r="AD474">
        <f t="shared" si="170"/>
        <v>13000</v>
      </c>
      <c r="AE474" t="s">
        <v>652</v>
      </c>
      <c r="AG474" s="1">
        <v>39</v>
      </c>
      <c r="AH474">
        <f t="shared" si="168"/>
        <v>12001</v>
      </c>
      <c r="AI474">
        <f t="shared" si="171"/>
        <v>13000</v>
      </c>
      <c r="AJ474" s="1" t="s">
        <v>520</v>
      </c>
      <c r="AQ474" s="1" t="str">
        <f t="shared" si="172"/>
        <v>AN8394</v>
      </c>
      <c r="AR474" s="1">
        <f t="shared" si="173"/>
        <v>39</v>
      </c>
      <c r="AS474" s="1">
        <f t="shared" si="174"/>
        <v>12001</v>
      </c>
      <c r="AT474" s="1">
        <f t="shared" si="175"/>
        <v>13000</v>
      </c>
      <c r="AU474" t="str">
        <f t="shared" si="176"/>
        <v>AN8394|39|12001|13000</v>
      </c>
      <c r="AV474" t="str">
        <f t="shared" si="177"/>
        <v>fill_color=vvlgrey,id=TF1</v>
      </c>
      <c r="AW474" t="str">
        <f t="shared" si="178"/>
        <v>fill_color=vvlgrey,id=TF2</v>
      </c>
      <c r="AX474" t="str">
        <f t="shared" si="179"/>
        <v>fill_color=vvlgrey,id=TF3</v>
      </c>
      <c r="AY474" t="str">
        <f t="shared" si="180"/>
        <v>fill_color=vvlgrey,id=TF4</v>
      </c>
      <c r="AZ474" t="str">
        <f t="shared" si="181"/>
        <v>fill_color=vvlgrey,id=TF5</v>
      </c>
      <c r="BA474" t="str">
        <f t="shared" si="182"/>
        <v>fill_color=vvlgrey,id=TF6</v>
      </c>
      <c r="BB474" t="str">
        <f t="shared" si="183"/>
        <v>fill_color=vvlgrey,id=TF7</v>
      </c>
      <c r="BC474" t="str">
        <f t="shared" si="184"/>
        <v>fill_color=vvlgrey,id=TF8</v>
      </c>
      <c r="BD474" t="str">
        <f t="shared" si="185"/>
        <v>fill_color=vvlgrey,id=TF9</v>
      </c>
      <c r="BE474" t="str">
        <f t="shared" si="186"/>
        <v>fill_color=vvlgrey,id=TF10</v>
      </c>
      <c r="BF474" t="str">
        <f t="shared" si="187"/>
        <v>fill_color=vvlgrey,id=TF11</v>
      </c>
      <c r="BG474" t="str">
        <f t="shared" si="188"/>
        <v>fill_color=vvlgrey,id=TF12</v>
      </c>
      <c r="BK474" t="s">
        <v>63</v>
      </c>
      <c r="BL474">
        <v>4</v>
      </c>
      <c r="BM474">
        <v>1001</v>
      </c>
      <c r="BN474">
        <v>2000</v>
      </c>
      <c r="BO474" t="s">
        <v>1275</v>
      </c>
      <c r="BP474" t="s">
        <v>120</v>
      </c>
    </row>
    <row r="475" spans="9:68" x14ac:dyDescent="0.25">
      <c r="I475" s="1">
        <v>39</v>
      </c>
      <c r="J475">
        <f t="shared" si="166"/>
        <v>13001</v>
      </c>
      <c r="K475">
        <f t="shared" si="169"/>
        <v>14000</v>
      </c>
      <c r="L475" t="s">
        <v>651</v>
      </c>
      <c r="M475" s="1" t="s">
        <v>521</v>
      </c>
      <c r="N475" s="1" t="str">
        <f>_xlfn.IFNA(VLOOKUP(M475,'SM Target of each TF'!$AT$2:$AV$24, 3, FALSE), "NA")</f>
        <v>NA</v>
      </c>
      <c r="O475" s="1" t="s">
        <v>670</v>
      </c>
      <c r="P475" s="1" t="s">
        <v>670</v>
      </c>
      <c r="Q475" s="1" t="s">
        <v>670</v>
      </c>
      <c r="R475" s="1" t="s">
        <v>670</v>
      </c>
      <c r="S475" s="1" t="s">
        <v>670</v>
      </c>
      <c r="T475" s="1" t="s">
        <v>670</v>
      </c>
      <c r="U475" s="1" t="s">
        <v>670</v>
      </c>
      <c r="V475" s="1" t="s">
        <v>670</v>
      </c>
      <c r="W475" s="1" t="s">
        <v>670</v>
      </c>
      <c r="X475" s="1" t="s">
        <v>670</v>
      </c>
      <c r="Y475" s="1" t="s">
        <v>670</v>
      </c>
      <c r="Z475" s="1" t="s">
        <v>670</v>
      </c>
      <c r="AB475" s="1">
        <v>39</v>
      </c>
      <c r="AC475">
        <f t="shared" si="167"/>
        <v>13001</v>
      </c>
      <c r="AD475">
        <f t="shared" si="170"/>
        <v>14000</v>
      </c>
      <c r="AE475" t="s">
        <v>651</v>
      </c>
      <c r="AG475" s="1">
        <v>39</v>
      </c>
      <c r="AH475">
        <f t="shared" si="168"/>
        <v>13001</v>
      </c>
      <c r="AI475">
        <f t="shared" si="171"/>
        <v>14000</v>
      </c>
      <c r="AJ475" s="1" t="s">
        <v>521</v>
      </c>
      <c r="AQ475" s="1" t="str">
        <f t="shared" si="172"/>
        <v>AN8395</v>
      </c>
      <c r="AR475" s="1">
        <f t="shared" si="173"/>
        <v>39</v>
      </c>
      <c r="AS475" s="1">
        <f t="shared" si="174"/>
        <v>13001</v>
      </c>
      <c r="AT475" s="1">
        <f t="shared" si="175"/>
        <v>14000</v>
      </c>
      <c r="AU475" t="str">
        <f t="shared" si="176"/>
        <v>AN8395|39|13001|14000</v>
      </c>
      <c r="AV475" t="str">
        <f t="shared" si="177"/>
        <v>fill_color=vvlgrey,id=TF1</v>
      </c>
      <c r="AW475" t="str">
        <f t="shared" si="178"/>
        <v>fill_color=vvlgrey,id=TF2</v>
      </c>
      <c r="AX475" t="str">
        <f t="shared" si="179"/>
        <v>fill_color=vvlgrey,id=TF3</v>
      </c>
      <c r="AY475" t="str">
        <f t="shared" si="180"/>
        <v>fill_color=vvlgrey,id=TF4</v>
      </c>
      <c r="AZ475" t="str">
        <f t="shared" si="181"/>
        <v>fill_color=vvlgrey,id=TF5</v>
      </c>
      <c r="BA475" t="str">
        <f t="shared" si="182"/>
        <v>fill_color=vvlgrey,id=TF6</v>
      </c>
      <c r="BB475" t="str">
        <f t="shared" si="183"/>
        <v>fill_color=vvlgrey,id=TF7</v>
      </c>
      <c r="BC475" t="str">
        <f t="shared" si="184"/>
        <v>fill_color=vvlgrey,id=TF8</v>
      </c>
      <c r="BD475" t="str">
        <f t="shared" si="185"/>
        <v>fill_color=vvlgrey,id=TF9</v>
      </c>
      <c r="BE475" t="str">
        <f t="shared" si="186"/>
        <v>fill_color=vvlgrey,id=TF10</v>
      </c>
      <c r="BF475" t="str">
        <f t="shared" si="187"/>
        <v>fill_color=vvlgrey,id=TF11</v>
      </c>
      <c r="BG475" t="str">
        <f t="shared" si="188"/>
        <v>fill_color=vvlgrey,id=TF12</v>
      </c>
      <c r="BK475" t="s">
        <v>63</v>
      </c>
      <c r="BL475">
        <v>4</v>
      </c>
      <c r="BM475">
        <v>1001</v>
      </c>
      <c r="BN475">
        <v>2000</v>
      </c>
      <c r="BO475" t="s">
        <v>685</v>
      </c>
      <c r="BP475" t="s">
        <v>142</v>
      </c>
    </row>
    <row r="476" spans="9:68" x14ac:dyDescent="0.25">
      <c r="I476" s="1">
        <v>40</v>
      </c>
      <c r="J476">
        <f t="shared" si="166"/>
        <v>1</v>
      </c>
      <c r="K476">
        <f t="shared" si="169"/>
        <v>1000</v>
      </c>
      <c r="L476" t="s">
        <v>652</v>
      </c>
      <c r="M476" s="1" t="s">
        <v>522</v>
      </c>
      <c r="N476" s="1" t="str">
        <f>_xlfn.IFNA(VLOOKUP(M476,'SM Target of each TF'!$AT$2:$AV$24, 3, FALSE), "NA")</f>
        <v>NA</v>
      </c>
      <c r="O476" s="1" t="s">
        <v>670</v>
      </c>
      <c r="P476" s="1" t="s">
        <v>670</v>
      </c>
      <c r="Q476" s="1" t="s">
        <v>670</v>
      </c>
      <c r="R476" s="1" t="s">
        <v>670</v>
      </c>
      <c r="S476" s="1" t="s">
        <v>670</v>
      </c>
      <c r="T476" s="1" t="s">
        <v>670</v>
      </c>
      <c r="U476" s="1" t="s">
        <v>670</v>
      </c>
      <c r="V476" s="1" t="s">
        <v>670</v>
      </c>
      <c r="W476" s="1" t="s">
        <v>670</v>
      </c>
      <c r="X476" s="1" t="s">
        <v>670</v>
      </c>
      <c r="Y476" s="1" t="s">
        <v>670</v>
      </c>
      <c r="Z476" s="1" t="s">
        <v>670</v>
      </c>
      <c r="AB476" s="1">
        <v>40</v>
      </c>
      <c r="AC476">
        <f t="shared" si="167"/>
        <v>1</v>
      </c>
      <c r="AD476">
        <f t="shared" si="170"/>
        <v>1000</v>
      </c>
      <c r="AE476" t="s">
        <v>652</v>
      </c>
      <c r="AG476" s="1">
        <v>40</v>
      </c>
      <c r="AH476">
        <f t="shared" si="168"/>
        <v>1</v>
      </c>
      <c r="AI476">
        <f t="shared" si="171"/>
        <v>1000</v>
      </c>
      <c r="AJ476" s="1" t="s">
        <v>522</v>
      </c>
      <c r="AQ476" s="1" t="str">
        <f t="shared" si="172"/>
        <v>AN8398</v>
      </c>
      <c r="AR476" s="1">
        <f t="shared" si="173"/>
        <v>40</v>
      </c>
      <c r="AS476" s="1">
        <f t="shared" si="174"/>
        <v>1</v>
      </c>
      <c r="AT476" s="1">
        <f t="shared" si="175"/>
        <v>1000</v>
      </c>
      <c r="AU476" t="str">
        <f t="shared" si="176"/>
        <v>AN8398|40|1|1000</v>
      </c>
      <c r="AV476" t="str">
        <f t="shared" si="177"/>
        <v>fill_color=vvlgrey,id=TF1</v>
      </c>
      <c r="AW476" t="str">
        <f t="shared" si="178"/>
        <v>fill_color=vvlgrey,id=TF2</v>
      </c>
      <c r="AX476" t="str">
        <f t="shared" si="179"/>
        <v>fill_color=vvlgrey,id=TF3</v>
      </c>
      <c r="AY476" t="str">
        <f t="shared" si="180"/>
        <v>fill_color=vvlgrey,id=TF4</v>
      </c>
      <c r="AZ476" t="str">
        <f t="shared" si="181"/>
        <v>fill_color=vvlgrey,id=TF5</v>
      </c>
      <c r="BA476" t="str">
        <f t="shared" si="182"/>
        <v>fill_color=vvlgrey,id=TF6</v>
      </c>
      <c r="BB476" t="str">
        <f t="shared" si="183"/>
        <v>fill_color=vvlgrey,id=TF7</v>
      </c>
      <c r="BC476" t="str">
        <f t="shared" si="184"/>
        <v>fill_color=vvlgrey,id=TF8</v>
      </c>
      <c r="BD476" t="str">
        <f t="shared" si="185"/>
        <v>fill_color=vvlgrey,id=TF9</v>
      </c>
      <c r="BE476" t="str">
        <f t="shared" si="186"/>
        <v>fill_color=vvlgrey,id=TF10</v>
      </c>
      <c r="BF476" t="str">
        <f t="shared" si="187"/>
        <v>fill_color=vvlgrey,id=TF11</v>
      </c>
      <c r="BG476" t="str">
        <f t="shared" si="188"/>
        <v>fill_color=vvlgrey,id=TF12</v>
      </c>
      <c r="BK476" t="s">
        <v>63</v>
      </c>
      <c r="BL476">
        <v>4</v>
      </c>
      <c r="BM476">
        <v>1001</v>
      </c>
      <c r="BN476">
        <v>2000</v>
      </c>
      <c r="BO476" t="s">
        <v>1276</v>
      </c>
      <c r="BP476" t="s">
        <v>163</v>
      </c>
    </row>
    <row r="477" spans="9:68" x14ac:dyDescent="0.25">
      <c r="I477" s="1">
        <v>40</v>
      </c>
      <c r="J477">
        <f t="shared" si="166"/>
        <v>1001</v>
      </c>
      <c r="K477">
        <f t="shared" si="169"/>
        <v>2000</v>
      </c>
      <c r="L477" t="s">
        <v>651</v>
      </c>
      <c r="M477" s="1" t="s">
        <v>211</v>
      </c>
      <c r="N477" s="1" t="str">
        <f>_xlfn.IFNA(VLOOKUP(M477,'SM Target of each TF'!$AT$2:$AV$24, 3, FALSE), "NA")</f>
        <v>NA</v>
      </c>
      <c r="O477" s="1" t="s">
        <v>670</v>
      </c>
      <c r="P477" s="1" t="s">
        <v>670</v>
      </c>
      <c r="Q477" s="1" t="s">
        <v>670</v>
      </c>
      <c r="R477" s="1" t="s">
        <v>670</v>
      </c>
      <c r="S477" s="1" t="s">
        <v>670</v>
      </c>
      <c r="T477" s="1" t="s">
        <v>670</v>
      </c>
      <c r="U477" s="1" t="s">
        <v>669</v>
      </c>
      <c r="V477" s="1" t="s">
        <v>669</v>
      </c>
      <c r="W477" s="1" t="s">
        <v>670</v>
      </c>
      <c r="X477" s="1" t="s">
        <v>670</v>
      </c>
      <c r="Y477" s="1" t="s">
        <v>670</v>
      </c>
      <c r="Z477" s="1" t="s">
        <v>670</v>
      </c>
      <c r="AB477" s="1">
        <v>40</v>
      </c>
      <c r="AC477">
        <f t="shared" si="167"/>
        <v>1001</v>
      </c>
      <c r="AD477">
        <f t="shared" si="170"/>
        <v>2000</v>
      </c>
      <c r="AE477" t="s">
        <v>651</v>
      </c>
      <c r="AG477" s="1">
        <v>40</v>
      </c>
      <c r="AH477">
        <f t="shared" si="168"/>
        <v>1001</v>
      </c>
      <c r="AI477">
        <f t="shared" si="171"/>
        <v>2000</v>
      </c>
      <c r="AJ477" s="1" t="s">
        <v>211</v>
      </c>
      <c r="AQ477" s="1" t="str">
        <f t="shared" si="172"/>
        <v>AN8399</v>
      </c>
      <c r="AR477" s="1">
        <f t="shared" si="173"/>
        <v>40</v>
      </c>
      <c r="AS477" s="1">
        <f t="shared" si="174"/>
        <v>1001</v>
      </c>
      <c r="AT477" s="1">
        <f t="shared" si="175"/>
        <v>2000</v>
      </c>
      <c r="AU477" t="str">
        <f t="shared" si="176"/>
        <v>AN8399|40|1001|2000</v>
      </c>
      <c r="AV477" t="str">
        <f t="shared" si="177"/>
        <v>fill_color=vvlgrey,id=TF1</v>
      </c>
      <c r="AW477" t="str">
        <f t="shared" si="178"/>
        <v>fill_color=vvlgrey,id=TF2</v>
      </c>
      <c r="AX477" t="str">
        <f t="shared" si="179"/>
        <v>fill_color=vvlgrey,id=TF3</v>
      </c>
      <c r="AY477" t="str">
        <f t="shared" si="180"/>
        <v>fill_color=vvlgrey,id=TF4</v>
      </c>
      <c r="AZ477" t="str">
        <f t="shared" si="181"/>
        <v>fill_color=vvlgrey,id=TF5</v>
      </c>
      <c r="BA477" t="str">
        <f t="shared" si="182"/>
        <v>fill_color=vvlgrey,id=TF6</v>
      </c>
      <c r="BB477" t="str">
        <f t="shared" si="183"/>
        <v>fill_color=yellow,id=TF7</v>
      </c>
      <c r="BC477" t="str">
        <f t="shared" si="184"/>
        <v>fill_color=yellow,id=TF8</v>
      </c>
      <c r="BD477" t="str">
        <f t="shared" si="185"/>
        <v>fill_color=vvlgrey,id=TF9</v>
      </c>
      <c r="BE477" t="str">
        <f t="shared" si="186"/>
        <v>fill_color=vvlgrey,id=TF10</v>
      </c>
      <c r="BF477" t="str">
        <f t="shared" si="187"/>
        <v>fill_color=vvlgrey,id=TF11</v>
      </c>
      <c r="BG477" t="str">
        <f t="shared" si="188"/>
        <v>fill_color=vvlgrey,id=TF12</v>
      </c>
      <c r="BK477" t="s">
        <v>63</v>
      </c>
      <c r="BL477">
        <v>4</v>
      </c>
      <c r="BM477">
        <v>1001</v>
      </c>
      <c r="BN477">
        <v>2000</v>
      </c>
      <c r="BO477" t="s">
        <v>687</v>
      </c>
      <c r="BP477" t="s">
        <v>576</v>
      </c>
    </row>
    <row r="478" spans="9:68" x14ac:dyDescent="0.25">
      <c r="I478" s="1">
        <v>40</v>
      </c>
      <c r="J478">
        <f t="shared" si="166"/>
        <v>2001</v>
      </c>
      <c r="K478">
        <f t="shared" si="169"/>
        <v>3000</v>
      </c>
      <c r="L478" t="s">
        <v>652</v>
      </c>
      <c r="M478" s="1" t="s">
        <v>523</v>
      </c>
      <c r="N478" s="1" t="str">
        <f>_xlfn.IFNA(VLOOKUP(M478,'SM Target of each TF'!$AT$2:$AV$24, 3, FALSE), "NA")</f>
        <v>NA</v>
      </c>
      <c r="O478" s="1" t="s">
        <v>670</v>
      </c>
      <c r="P478" s="1" t="s">
        <v>670</v>
      </c>
      <c r="Q478" s="1" t="s">
        <v>670</v>
      </c>
      <c r="R478" s="1" t="s">
        <v>670</v>
      </c>
      <c r="S478" s="1" t="s">
        <v>670</v>
      </c>
      <c r="T478" s="1" t="s">
        <v>670</v>
      </c>
      <c r="U478" s="1" t="s">
        <v>670</v>
      </c>
      <c r="V478" s="1" t="s">
        <v>670</v>
      </c>
      <c r="W478" s="1" t="s">
        <v>670</v>
      </c>
      <c r="X478" s="1" t="s">
        <v>670</v>
      </c>
      <c r="Y478" s="1" t="s">
        <v>670</v>
      </c>
      <c r="Z478" s="1" t="s">
        <v>670</v>
      </c>
      <c r="AB478" s="1">
        <v>40</v>
      </c>
      <c r="AC478">
        <f t="shared" si="167"/>
        <v>2001</v>
      </c>
      <c r="AD478">
        <f t="shared" si="170"/>
        <v>3000</v>
      </c>
      <c r="AE478" t="s">
        <v>652</v>
      </c>
      <c r="AG478" s="1">
        <v>40</v>
      </c>
      <c r="AH478">
        <f t="shared" si="168"/>
        <v>2001</v>
      </c>
      <c r="AI478">
        <f t="shared" si="171"/>
        <v>3000</v>
      </c>
      <c r="AJ478" s="1" t="s">
        <v>523</v>
      </c>
      <c r="AQ478" s="1" t="str">
        <f t="shared" si="172"/>
        <v>AN8400</v>
      </c>
      <c r="AR478" s="1">
        <f t="shared" si="173"/>
        <v>40</v>
      </c>
      <c r="AS478" s="1">
        <f t="shared" si="174"/>
        <v>2001</v>
      </c>
      <c r="AT478" s="1">
        <f t="shared" si="175"/>
        <v>3000</v>
      </c>
      <c r="AU478" t="str">
        <f t="shared" si="176"/>
        <v>AN8400|40|2001|3000</v>
      </c>
      <c r="AV478" t="str">
        <f t="shared" si="177"/>
        <v>fill_color=vvlgrey,id=TF1</v>
      </c>
      <c r="AW478" t="str">
        <f t="shared" si="178"/>
        <v>fill_color=vvlgrey,id=TF2</v>
      </c>
      <c r="AX478" t="str">
        <f t="shared" si="179"/>
        <v>fill_color=vvlgrey,id=TF3</v>
      </c>
      <c r="AY478" t="str">
        <f t="shared" si="180"/>
        <v>fill_color=vvlgrey,id=TF4</v>
      </c>
      <c r="AZ478" t="str">
        <f t="shared" si="181"/>
        <v>fill_color=vvlgrey,id=TF5</v>
      </c>
      <c r="BA478" t="str">
        <f t="shared" si="182"/>
        <v>fill_color=vvlgrey,id=TF6</v>
      </c>
      <c r="BB478" t="str">
        <f t="shared" si="183"/>
        <v>fill_color=vvlgrey,id=TF7</v>
      </c>
      <c r="BC478" t="str">
        <f t="shared" si="184"/>
        <v>fill_color=vvlgrey,id=TF8</v>
      </c>
      <c r="BD478" t="str">
        <f t="shared" si="185"/>
        <v>fill_color=vvlgrey,id=TF9</v>
      </c>
      <c r="BE478" t="str">
        <f t="shared" si="186"/>
        <v>fill_color=vvlgrey,id=TF10</v>
      </c>
      <c r="BF478" t="str">
        <f t="shared" si="187"/>
        <v>fill_color=vvlgrey,id=TF11</v>
      </c>
      <c r="BG478" t="str">
        <f t="shared" si="188"/>
        <v>fill_color=vvlgrey,id=TF12</v>
      </c>
      <c r="BK478" t="s">
        <v>63</v>
      </c>
      <c r="BL478">
        <v>4</v>
      </c>
      <c r="BM478">
        <v>1001</v>
      </c>
      <c r="BN478">
        <v>2000</v>
      </c>
      <c r="BO478" t="s">
        <v>688</v>
      </c>
      <c r="BP478" t="s">
        <v>577</v>
      </c>
    </row>
    <row r="479" spans="9:68" x14ac:dyDescent="0.25">
      <c r="I479" s="1">
        <v>40</v>
      </c>
      <c r="J479">
        <f t="shared" si="166"/>
        <v>3001</v>
      </c>
      <c r="K479">
        <f t="shared" si="169"/>
        <v>4000</v>
      </c>
      <c r="L479" t="s">
        <v>651</v>
      </c>
      <c r="M479" s="1" t="s">
        <v>228</v>
      </c>
      <c r="N479" s="1" t="str">
        <f>_xlfn.IFNA(VLOOKUP(M479,'SM Target of each TF'!$AT$2:$AV$24, 3, FALSE), "NA")</f>
        <v>NA</v>
      </c>
      <c r="O479" s="1" t="s">
        <v>670</v>
      </c>
      <c r="P479" s="1" t="s">
        <v>670</v>
      </c>
      <c r="Q479" s="1" t="s">
        <v>670</v>
      </c>
      <c r="R479" s="1" t="s">
        <v>670</v>
      </c>
      <c r="S479" s="1" t="s">
        <v>670</v>
      </c>
      <c r="T479" s="1" t="s">
        <v>670</v>
      </c>
      <c r="U479" s="1" t="s">
        <v>670</v>
      </c>
      <c r="V479" s="1" t="s">
        <v>670</v>
      </c>
      <c r="W479" s="1" t="s">
        <v>669</v>
      </c>
      <c r="X479" s="1" t="s">
        <v>670</v>
      </c>
      <c r="Y479" s="1" t="s">
        <v>669</v>
      </c>
      <c r="Z479" s="1" t="s">
        <v>670</v>
      </c>
      <c r="AB479" s="1">
        <v>40</v>
      </c>
      <c r="AC479">
        <f t="shared" si="167"/>
        <v>3001</v>
      </c>
      <c r="AD479">
        <f t="shared" si="170"/>
        <v>4000</v>
      </c>
      <c r="AE479" t="s">
        <v>651</v>
      </c>
      <c r="AG479" s="1">
        <v>40</v>
      </c>
      <c r="AH479">
        <f t="shared" si="168"/>
        <v>3001</v>
      </c>
      <c r="AI479">
        <f t="shared" si="171"/>
        <v>4000</v>
      </c>
      <c r="AJ479" s="1" t="s">
        <v>228</v>
      </c>
      <c r="AQ479" s="1" t="str">
        <f t="shared" si="172"/>
        <v>AN8401</v>
      </c>
      <c r="AR479" s="1">
        <f t="shared" si="173"/>
        <v>40</v>
      </c>
      <c r="AS479" s="1">
        <f t="shared" si="174"/>
        <v>3001</v>
      </c>
      <c r="AT479" s="1">
        <f t="shared" si="175"/>
        <v>4000</v>
      </c>
      <c r="AU479" t="str">
        <f t="shared" si="176"/>
        <v>AN8401|40|3001|4000</v>
      </c>
      <c r="AV479" t="str">
        <f t="shared" si="177"/>
        <v>fill_color=vvlgrey,id=TF1</v>
      </c>
      <c r="AW479" t="str">
        <f t="shared" si="178"/>
        <v>fill_color=vvlgrey,id=TF2</v>
      </c>
      <c r="AX479" t="str">
        <f t="shared" si="179"/>
        <v>fill_color=vvlgrey,id=TF3</v>
      </c>
      <c r="AY479" t="str">
        <f t="shared" si="180"/>
        <v>fill_color=vvlgrey,id=TF4</v>
      </c>
      <c r="AZ479" t="str">
        <f t="shared" si="181"/>
        <v>fill_color=vvlgrey,id=TF5</v>
      </c>
      <c r="BA479" t="str">
        <f t="shared" si="182"/>
        <v>fill_color=vvlgrey,id=TF6</v>
      </c>
      <c r="BB479" t="str">
        <f t="shared" si="183"/>
        <v>fill_color=vvlgrey,id=TF7</v>
      </c>
      <c r="BC479" t="str">
        <f t="shared" si="184"/>
        <v>fill_color=vvlgrey,id=TF8</v>
      </c>
      <c r="BD479" t="str">
        <f t="shared" si="185"/>
        <v>fill_color=yellow,id=TF9</v>
      </c>
      <c r="BE479" t="str">
        <f t="shared" si="186"/>
        <v>fill_color=vvlgrey,id=TF10</v>
      </c>
      <c r="BF479" t="str">
        <f t="shared" si="187"/>
        <v>fill_color=yellow,id=TF11</v>
      </c>
      <c r="BG479" t="str">
        <f t="shared" si="188"/>
        <v>fill_color=vvlgrey,id=TF12</v>
      </c>
      <c r="BK479" t="s">
        <v>63</v>
      </c>
      <c r="BL479">
        <v>4</v>
      </c>
      <c r="BM479">
        <v>1001</v>
      </c>
      <c r="BN479">
        <v>2000</v>
      </c>
      <c r="BO479" t="s">
        <v>689</v>
      </c>
      <c r="BP479" t="s">
        <v>578</v>
      </c>
    </row>
    <row r="480" spans="9:68" x14ac:dyDescent="0.25">
      <c r="I480" s="1">
        <v>40</v>
      </c>
      <c r="J480">
        <f t="shared" si="166"/>
        <v>4001</v>
      </c>
      <c r="K480">
        <f t="shared" si="169"/>
        <v>5000</v>
      </c>
      <c r="L480" t="s">
        <v>652</v>
      </c>
      <c r="M480" s="1" t="s">
        <v>39</v>
      </c>
      <c r="N480" s="1" t="str">
        <f>_xlfn.IFNA(VLOOKUP(M480,'SM Target of each TF'!$AT$2:$AV$24, 3, FALSE), "NA")</f>
        <v>NA</v>
      </c>
      <c r="O480" s="1" t="s">
        <v>670</v>
      </c>
      <c r="P480" s="1" t="s">
        <v>669</v>
      </c>
      <c r="Q480" s="1" t="s">
        <v>670</v>
      </c>
      <c r="R480" s="1" t="s">
        <v>670</v>
      </c>
      <c r="S480" s="1" t="s">
        <v>670</v>
      </c>
      <c r="T480" s="1" t="s">
        <v>669</v>
      </c>
      <c r="U480" s="1" t="s">
        <v>670</v>
      </c>
      <c r="V480" s="1" t="s">
        <v>670</v>
      </c>
      <c r="W480" s="1" t="s">
        <v>670</v>
      </c>
      <c r="X480" s="1" t="s">
        <v>670</v>
      </c>
      <c r="Y480" s="1" t="s">
        <v>670</v>
      </c>
      <c r="Z480" s="1" t="s">
        <v>670</v>
      </c>
      <c r="AB480" s="1">
        <v>40</v>
      </c>
      <c r="AC480">
        <f t="shared" si="167"/>
        <v>4001</v>
      </c>
      <c r="AD480">
        <f t="shared" si="170"/>
        <v>5000</v>
      </c>
      <c r="AE480" t="s">
        <v>652</v>
      </c>
      <c r="AG480" s="1">
        <v>40</v>
      </c>
      <c r="AH480">
        <f t="shared" si="168"/>
        <v>4001</v>
      </c>
      <c r="AI480">
        <f t="shared" si="171"/>
        <v>5000</v>
      </c>
      <c r="AJ480" s="1" t="s">
        <v>39</v>
      </c>
      <c r="AQ480" s="1" t="str">
        <f t="shared" si="172"/>
        <v>AN8402</v>
      </c>
      <c r="AR480" s="1">
        <f t="shared" si="173"/>
        <v>40</v>
      </c>
      <c r="AS480" s="1">
        <f t="shared" si="174"/>
        <v>4001</v>
      </c>
      <c r="AT480" s="1">
        <f t="shared" si="175"/>
        <v>5000</v>
      </c>
      <c r="AU480" t="str">
        <f t="shared" si="176"/>
        <v>AN8402|40|4001|5000</v>
      </c>
      <c r="AV480" t="str">
        <f t="shared" si="177"/>
        <v>fill_color=vvlgrey,id=TF1</v>
      </c>
      <c r="AW480" t="str">
        <f t="shared" si="178"/>
        <v>fill_color=yellow,id=TF2</v>
      </c>
      <c r="AX480" t="str">
        <f t="shared" si="179"/>
        <v>fill_color=vvlgrey,id=TF3</v>
      </c>
      <c r="AY480" t="str">
        <f t="shared" si="180"/>
        <v>fill_color=vvlgrey,id=TF4</v>
      </c>
      <c r="AZ480" t="str">
        <f t="shared" si="181"/>
        <v>fill_color=vvlgrey,id=TF5</v>
      </c>
      <c r="BA480" t="str">
        <f t="shared" si="182"/>
        <v>fill_color=yellow,id=TF6</v>
      </c>
      <c r="BB480" t="str">
        <f t="shared" si="183"/>
        <v>fill_color=vvlgrey,id=TF7</v>
      </c>
      <c r="BC480" t="str">
        <f t="shared" si="184"/>
        <v>fill_color=vvlgrey,id=TF8</v>
      </c>
      <c r="BD480" t="str">
        <f t="shared" si="185"/>
        <v>fill_color=vvlgrey,id=TF9</v>
      </c>
      <c r="BE480" t="str">
        <f t="shared" si="186"/>
        <v>fill_color=vvlgrey,id=TF10</v>
      </c>
      <c r="BF480" t="str">
        <f t="shared" si="187"/>
        <v>fill_color=vvlgrey,id=TF11</v>
      </c>
      <c r="BG480" t="str">
        <f t="shared" si="188"/>
        <v>fill_color=vvlgrey,id=TF12</v>
      </c>
      <c r="BK480" t="s">
        <v>63</v>
      </c>
      <c r="BL480">
        <v>4</v>
      </c>
      <c r="BM480">
        <v>1001</v>
      </c>
      <c r="BN480">
        <v>2000</v>
      </c>
      <c r="BO480" t="s">
        <v>690</v>
      </c>
      <c r="BP480" t="s">
        <v>579</v>
      </c>
    </row>
    <row r="481" spans="9:68" x14ac:dyDescent="0.25">
      <c r="I481" s="1">
        <v>40</v>
      </c>
      <c r="J481">
        <f t="shared" si="166"/>
        <v>5001</v>
      </c>
      <c r="K481">
        <f t="shared" si="169"/>
        <v>6000</v>
      </c>
      <c r="L481" t="s">
        <v>651</v>
      </c>
      <c r="M481" s="1" t="s">
        <v>19</v>
      </c>
      <c r="N481" s="1" t="str">
        <f>_xlfn.IFNA(VLOOKUP(M481,'SM Target of each TF'!$AT$2:$AV$24, 3, FALSE), "NA")</f>
        <v>NA</v>
      </c>
      <c r="O481" s="1" t="s">
        <v>670</v>
      </c>
      <c r="P481" s="1" t="s">
        <v>669</v>
      </c>
      <c r="Q481" s="1" t="s">
        <v>670</v>
      </c>
      <c r="R481" s="1" t="s">
        <v>670</v>
      </c>
      <c r="S481" s="1" t="s">
        <v>670</v>
      </c>
      <c r="T481" s="1" t="s">
        <v>669</v>
      </c>
      <c r="U481" s="1" t="s">
        <v>670</v>
      </c>
      <c r="V481" s="1" t="s">
        <v>670</v>
      </c>
      <c r="W481" s="1" t="s">
        <v>670</v>
      </c>
      <c r="X481" s="1" t="s">
        <v>670</v>
      </c>
      <c r="Y481" s="1" t="s">
        <v>670</v>
      </c>
      <c r="Z481" s="1" t="s">
        <v>670</v>
      </c>
      <c r="AB481" s="1">
        <v>40</v>
      </c>
      <c r="AC481">
        <f t="shared" si="167"/>
        <v>5001</v>
      </c>
      <c r="AD481">
        <f t="shared" si="170"/>
        <v>6000</v>
      </c>
      <c r="AE481" t="s">
        <v>651</v>
      </c>
      <c r="AG481" s="1">
        <v>40</v>
      </c>
      <c r="AH481">
        <f t="shared" si="168"/>
        <v>5001</v>
      </c>
      <c r="AI481">
        <f t="shared" si="171"/>
        <v>6000</v>
      </c>
      <c r="AJ481" s="1" t="s">
        <v>19</v>
      </c>
      <c r="AQ481" s="1" t="str">
        <f t="shared" si="172"/>
        <v>AN8403</v>
      </c>
      <c r="AR481" s="1">
        <f t="shared" si="173"/>
        <v>40</v>
      </c>
      <c r="AS481" s="1">
        <f t="shared" si="174"/>
        <v>5001</v>
      </c>
      <c r="AT481" s="1">
        <f t="shared" si="175"/>
        <v>6000</v>
      </c>
      <c r="AU481" t="str">
        <f t="shared" si="176"/>
        <v>AN8403|40|5001|6000</v>
      </c>
      <c r="AV481" t="str">
        <f t="shared" si="177"/>
        <v>fill_color=vvlgrey,id=TF1</v>
      </c>
      <c r="AW481" t="str">
        <f t="shared" si="178"/>
        <v>fill_color=yellow,id=TF2</v>
      </c>
      <c r="AX481" t="str">
        <f t="shared" si="179"/>
        <v>fill_color=vvlgrey,id=TF3</v>
      </c>
      <c r="AY481" t="str">
        <f t="shared" si="180"/>
        <v>fill_color=vvlgrey,id=TF4</v>
      </c>
      <c r="AZ481" t="str">
        <f t="shared" si="181"/>
        <v>fill_color=vvlgrey,id=TF5</v>
      </c>
      <c r="BA481" t="str">
        <f t="shared" si="182"/>
        <v>fill_color=yellow,id=TF6</v>
      </c>
      <c r="BB481" t="str">
        <f t="shared" si="183"/>
        <v>fill_color=vvlgrey,id=TF7</v>
      </c>
      <c r="BC481" t="str">
        <f t="shared" si="184"/>
        <v>fill_color=vvlgrey,id=TF8</v>
      </c>
      <c r="BD481" t="str">
        <f t="shared" si="185"/>
        <v>fill_color=vvlgrey,id=TF9</v>
      </c>
      <c r="BE481" t="str">
        <f t="shared" si="186"/>
        <v>fill_color=vvlgrey,id=TF10</v>
      </c>
      <c r="BF481" t="str">
        <f t="shared" si="187"/>
        <v>fill_color=vvlgrey,id=TF11</v>
      </c>
      <c r="BG481" t="str">
        <f t="shared" si="188"/>
        <v>fill_color=vvlgrey,id=TF12</v>
      </c>
      <c r="BK481" t="s">
        <v>63</v>
      </c>
      <c r="BL481">
        <v>4</v>
      </c>
      <c r="BM481">
        <v>1001</v>
      </c>
      <c r="BN481">
        <v>2000</v>
      </c>
      <c r="BO481" t="s">
        <v>1273</v>
      </c>
      <c r="BP481" t="s">
        <v>580</v>
      </c>
    </row>
    <row r="482" spans="9:68" x14ac:dyDescent="0.25">
      <c r="I482" s="1">
        <v>40</v>
      </c>
      <c r="J482">
        <f t="shared" si="166"/>
        <v>6001</v>
      </c>
      <c r="K482">
        <f t="shared" si="169"/>
        <v>7000</v>
      </c>
      <c r="L482" t="s">
        <v>652</v>
      </c>
      <c r="M482" s="1" t="s">
        <v>524</v>
      </c>
      <c r="N482" s="1" t="str">
        <f>_xlfn.IFNA(VLOOKUP(M482,'SM Target of each TF'!$AT$2:$AV$24, 3, FALSE), "NA")</f>
        <v>NA</v>
      </c>
      <c r="O482" s="1" t="s">
        <v>670</v>
      </c>
      <c r="P482" s="1" t="s">
        <v>670</v>
      </c>
      <c r="Q482" s="1" t="s">
        <v>670</v>
      </c>
      <c r="R482" s="1" t="s">
        <v>670</v>
      </c>
      <c r="S482" s="1" t="s">
        <v>670</v>
      </c>
      <c r="T482" s="1" t="s">
        <v>670</v>
      </c>
      <c r="U482" s="1" t="s">
        <v>670</v>
      </c>
      <c r="V482" s="1" t="s">
        <v>670</v>
      </c>
      <c r="W482" s="1" t="s">
        <v>670</v>
      </c>
      <c r="X482" s="1" t="s">
        <v>670</v>
      </c>
      <c r="Y482" s="1" t="s">
        <v>670</v>
      </c>
      <c r="Z482" s="1" t="s">
        <v>670</v>
      </c>
      <c r="AB482" s="1">
        <v>40</v>
      </c>
      <c r="AC482">
        <f t="shared" si="167"/>
        <v>6001</v>
      </c>
      <c r="AD482">
        <f t="shared" si="170"/>
        <v>7000</v>
      </c>
      <c r="AE482" t="s">
        <v>652</v>
      </c>
      <c r="AG482" s="1">
        <v>40</v>
      </c>
      <c r="AH482">
        <f t="shared" si="168"/>
        <v>6001</v>
      </c>
      <c r="AI482">
        <f t="shared" si="171"/>
        <v>7000</v>
      </c>
      <c r="AJ482" s="1" t="s">
        <v>524</v>
      </c>
      <c r="AQ482" s="1" t="str">
        <f t="shared" si="172"/>
        <v>AN8404</v>
      </c>
      <c r="AR482" s="1">
        <f t="shared" si="173"/>
        <v>40</v>
      </c>
      <c r="AS482" s="1">
        <f t="shared" si="174"/>
        <v>6001</v>
      </c>
      <c r="AT482" s="1">
        <f t="shared" si="175"/>
        <v>7000</v>
      </c>
      <c r="AU482" t="str">
        <f t="shared" si="176"/>
        <v>AN8404|40|6001|7000</v>
      </c>
      <c r="AV482" t="str">
        <f t="shared" si="177"/>
        <v>fill_color=vvlgrey,id=TF1</v>
      </c>
      <c r="AW482" t="str">
        <f t="shared" si="178"/>
        <v>fill_color=vvlgrey,id=TF2</v>
      </c>
      <c r="AX482" t="str">
        <f t="shared" si="179"/>
        <v>fill_color=vvlgrey,id=TF3</v>
      </c>
      <c r="AY482" t="str">
        <f t="shared" si="180"/>
        <v>fill_color=vvlgrey,id=TF4</v>
      </c>
      <c r="AZ482" t="str">
        <f t="shared" si="181"/>
        <v>fill_color=vvlgrey,id=TF5</v>
      </c>
      <c r="BA482" t="str">
        <f t="shared" si="182"/>
        <v>fill_color=vvlgrey,id=TF6</v>
      </c>
      <c r="BB482" t="str">
        <f t="shared" si="183"/>
        <v>fill_color=vvlgrey,id=TF7</v>
      </c>
      <c r="BC482" t="str">
        <f t="shared" si="184"/>
        <v>fill_color=vvlgrey,id=TF8</v>
      </c>
      <c r="BD482" t="str">
        <f t="shared" si="185"/>
        <v>fill_color=vvlgrey,id=TF9</v>
      </c>
      <c r="BE482" t="str">
        <f t="shared" si="186"/>
        <v>fill_color=vvlgrey,id=TF10</v>
      </c>
      <c r="BF482" t="str">
        <f t="shared" si="187"/>
        <v>fill_color=vvlgrey,id=TF11</v>
      </c>
      <c r="BG482" t="str">
        <f t="shared" si="188"/>
        <v>fill_color=vvlgrey,id=TF12</v>
      </c>
      <c r="BK482" t="s">
        <v>63</v>
      </c>
      <c r="BL482">
        <v>4</v>
      </c>
      <c r="BM482">
        <v>1001</v>
      </c>
      <c r="BN482">
        <v>2000</v>
      </c>
      <c r="BO482" t="s">
        <v>692</v>
      </c>
      <c r="BP482" t="s">
        <v>582</v>
      </c>
    </row>
    <row r="483" spans="9:68" x14ac:dyDescent="0.25">
      <c r="I483" s="1">
        <v>40</v>
      </c>
      <c r="J483">
        <f t="shared" si="166"/>
        <v>7001</v>
      </c>
      <c r="K483">
        <f t="shared" si="169"/>
        <v>8000</v>
      </c>
      <c r="L483" t="s">
        <v>651</v>
      </c>
      <c r="M483" s="1" t="s">
        <v>525</v>
      </c>
      <c r="N483" s="1" t="str">
        <f>_xlfn.IFNA(VLOOKUP(M483,'SM Target of each TF'!$AT$2:$AV$24, 3, FALSE), "NA")</f>
        <v>NA</v>
      </c>
      <c r="O483" s="1" t="s">
        <v>670</v>
      </c>
      <c r="P483" s="1" t="s">
        <v>670</v>
      </c>
      <c r="Q483" s="1" t="s">
        <v>670</v>
      </c>
      <c r="R483" s="1" t="s">
        <v>670</v>
      </c>
      <c r="S483" s="1" t="s">
        <v>670</v>
      </c>
      <c r="T483" s="1" t="s">
        <v>670</v>
      </c>
      <c r="U483" s="1" t="s">
        <v>670</v>
      </c>
      <c r="V483" s="1" t="s">
        <v>670</v>
      </c>
      <c r="W483" s="1" t="s">
        <v>670</v>
      </c>
      <c r="X483" s="1" t="s">
        <v>670</v>
      </c>
      <c r="Y483" s="1" t="s">
        <v>670</v>
      </c>
      <c r="Z483" s="1" t="s">
        <v>670</v>
      </c>
      <c r="AB483" s="1">
        <v>40</v>
      </c>
      <c r="AC483">
        <f t="shared" si="167"/>
        <v>7001</v>
      </c>
      <c r="AD483">
        <f t="shared" si="170"/>
        <v>8000</v>
      </c>
      <c r="AE483" t="s">
        <v>651</v>
      </c>
      <c r="AG483" s="1">
        <v>40</v>
      </c>
      <c r="AH483">
        <f t="shared" si="168"/>
        <v>7001</v>
      </c>
      <c r="AI483">
        <f t="shared" si="171"/>
        <v>8000</v>
      </c>
      <c r="AJ483" s="1" t="s">
        <v>525</v>
      </c>
      <c r="AQ483" s="1" t="str">
        <f t="shared" si="172"/>
        <v>AN8405</v>
      </c>
      <c r="AR483" s="1">
        <f t="shared" si="173"/>
        <v>40</v>
      </c>
      <c r="AS483" s="1">
        <f t="shared" si="174"/>
        <v>7001</v>
      </c>
      <c r="AT483" s="1">
        <f t="shared" si="175"/>
        <v>8000</v>
      </c>
      <c r="AU483" t="str">
        <f t="shared" si="176"/>
        <v>AN8405|40|7001|8000</v>
      </c>
      <c r="AV483" t="str">
        <f t="shared" si="177"/>
        <v>fill_color=vvlgrey,id=TF1</v>
      </c>
      <c r="AW483" t="str">
        <f t="shared" si="178"/>
        <v>fill_color=vvlgrey,id=TF2</v>
      </c>
      <c r="AX483" t="str">
        <f t="shared" si="179"/>
        <v>fill_color=vvlgrey,id=TF3</v>
      </c>
      <c r="AY483" t="str">
        <f t="shared" si="180"/>
        <v>fill_color=vvlgrey,id=TF4</v>
      </c>
      <c r="AZ483" t="str">
        <f t="shared" si="181"/>
        <v>fill_color=vvlgrey,id=TF5</v>
      </c>
      <c r="BA483" t="str">
        <f t="shared" si="182"/>
        <v>fill_color=vvlgrey,id=TF6</v>
      </c>
      <c r="BB483" t="str">
        <f t="shared" si="183"/>
        <v>fill_color=vvlgrey,id=TF7</v>
      </c>
      <c r="BC483" t="str">
        <f t="shared" si="184"/>
        <v>fill_color=vvlgrey,id=TF8</v>
      </c>
      <c r="BD483" t="str">
        <f t="shared" si="185"/>
        <v>fill_color=vvlgrey,id=TF9</v>
      </c>
      <c r="BE483" t="str">
        <f t="shared" si="186"/>
        <v>fill_color=vvlgrey,id=TF10</v>
      </c>
      <c r="BF483" t="str">
        <f t="shared" si="187"/>
        <v>fill_color=vvlgrey,id=TF11</v>
      </c>
      <c r="BG483" t="str">
        <f t="shared" si="188"/>
        <v>fill_color=vvlgrey,id=TF12</v>
      </c>
      <c r="BK483" t="s">
        <v>190</v>
      </c>
      <c r="BL483">
        <v>4</v>
      </c>
      <c r="BM483">
        <v>2001</v>
      </c>
      <c r="BN483">
        <v>3000</v>
      </c>
      <c r="BO483" t="s">
        <v>681</v>
      </c>
      <c r="BP483" t="s">
        <v>265</v>
      </c>
    </row>
    <row r="484" spans="9:68" x14ac:dyDescent="0.25">
      <c r="I484" s="1">
        <v>40</v>
      </c>
      <c r="J484">
        <f t="shared" si="166"/>
        <v>8001</v>
      </c>
      <c r="K484">
        <f t="shared" si="169"/>
        <v>9000</v>
      </c>
      <c r="L484" t="s">
        <v>652</v>
      </c>
      <c r="M484" s="1" t="s">
        <v>157</v>
      </c>
      <c r="N484" s="1" t="str">
        <f>_xlfn.IFNA(VLOOKUP(M484,'SM Target of each TF'!$AT$2:$AV$24, 3, FALSE), "NA")</f>
        <v>NA</v>
      </c>
      <c r="O484" s="1" t="s">
        <v>670</v>
      </c>
      <c r="P484" s="1" t="s">
        <v>670</v>
      </c>
      <c r="Q484" s="1" t="s">
        <v>670</v>
      </c>
      <c r="R484" s="1" t="s">
        <v>669</v>
      </c>
      <c r="S484" s="1" t="s">
        <v>670</v>
      </c>
      <c r="T484" s="1" t="s">
        <v>669</v>
      </c>
      <c r="U484" s="1" t="s">
        <v>670</v>
      </c>
      <c r="V484" s="1" t="s">
        <v>670</v>
      </c>
      <c r="W484" s="1" t="s">
        <v>670</v>
      </c>
      <c r="X484" s="1" t="s">
        <v>670</v>
      </c>
      <c r="Y484" s="1" t="s">
        <v>670</v>
      </c>
      <c r="Z484" s="1" t="s">
        <v>670</v>
      </c>
      <c r="AB484" s="1">
        <v>40</v>
      </c>
      <c r="AC484">
        <f t="shared" si="167"/>
        <v>8001</v>
      </c>
      <c r="AD484">
        <f t="shared" si="170"/>
        <v>9000</v>
      </c>
      <c r="AE484" t="s">
        <v>652</v>
      </c>
      <c r="AG484" s="1">
        <v>40</v>
      </c>
      <c r="AH484">
        <f t="shared" si="168"/>
        <v>8001</v>
      </c>
      <c r="AI484">
        <f t="shared" si="171"/>
        <v>9000</v>
      </c>
      <c r="AJ484" s="1" t="s">
        <v>157</v>
      </c>
      <c r="AQ484" s="1" t="str">
        <f t="shared" si="172"/>
        <v>AN8406</v>
      </c>
      <c r="AR484" s="1">
        <f t="shared" si="173"/>
        <v>40</v>
      </c>
      <c r="AS484" s="1">
        <f t="shared" si="174"/>
        <v>8001</v>
      </c>
      <c r="AT484" s="1">
        <f t="shared" si="175"/>
        <v>9000</v>
      </c>
      <c r="AU484" t="str">
        <f t="shared" si="176"/>
        <v>AN8406|40|8001|9000</v>
      </c>
      <c r="AV484" t="str">
        <f t="shared" si="177"/>
        <v>fill_color=vvlgrey,id=TF1</v>
      </c>
      <c r="AW484" t="str">
        <f t="shared" si="178"/>
        <v>fill_color=vvlgrey,id=TF2</v>
      </c>
      <c r="AX484" t="str">
        <f t="shared" si="179"/>
        <v>fill_color=vvlgrey,id=TF3</v>
      </c>
      <c r="AY484" t="str">
        <f t="shared" si="180"/>
        <v>fill_color=yellow,id=TF4</v>
      </c>
      <c r="AZ484" t="str">
        <f t="shared" si="181"/>
        <v>fill_color=vvlgrey,id=TF5</v>
      </c>
      <c r="BA484" t="str">
        <f t="shared" si="182"/>
        <v>fill_color=yellow,id=TF6</v>
      </c>
      <c r="BB484" t="str">
        <f t="shared" si="183"/>
        <v>fill_color=vvlgrey,id=TF7</v>
      </c>
      <c r="BC484" t="str">
        <f t="shared" si="184"/>
        <v>fill_color=vvlgrey,id=TF8</v>
      </c>
      <c r="BD484" t="str">
        <f t="shared" si="185"/>
        <v>fill_color=vvlgrey,id=TF9</v>
      </c>
      <c r="BE484" t="str">
        <f t="shared" si="186"/>
        <v>fill_color=vvlgrey,id=TF10</v>
      </c>
      <c r="BF484" t="str">
        <f t="shared" si="187"/>
        <v>fill_color=vvlgrey,id=TF11</v>
      </c>
      <c r="BG484" t="str">
        <f t="shared" si="188"/>
        <v>fill_color=vvlgrey,id=TF12</v>
      </c>
      <c r="BK484" t="s">
        <v>190</v>
      </c>
      <c r="BL484">
        <v>4</v>
      </c>
      <c r="BM484">
        <v>2001</v>
      </c>
      <c r="BN484">
        <v>3000</v>
      </c>
      <c r="BO484" t="s">
        <v>682</v>
      </c>
      <c r="BP484" t="s">
        <v>581</v>
      </c>
    </row>
    <row r="485" spans="9:68" x14ac:dyDescent="0.25">
      <c r="I485" s="1">
        <v>40</v>
      </c>
      <c r="J485">
        <f t="shared" si="166"/>
        <v>9001</v>
      </c>
      <c r="K485">
        <f t="shared" si="169"/>
        <v>10000</v>
      </c>
      <c r="L485" t="s">
        <v>651</v>
      </c>
      <c r="M485" s="1" t="s">
        <v>15</v>
      </c>
      <c r="N485" s="1" t="str">
        <f>_xlfn.IFNA(VLOOKUP(M485,'SM Target of each TF'!$AT$2:$AV$24, 3, FALSE), "NA")</f>
        <v>Unknown</v>
      </c>
      <c r="O485" s="1" t="s">
        <v>670</v>
      </c>
      <c r="P485" s="1" t="s">
        <v>669</v>
      </c>
      <c r="Q485" s="1" t="s">
        <v>669</v>
      </c>
      <c r="R485" s="1" t="s">
        <v>669</v>
      </c>
      <c r="S485" s="1" t="s">
        <v>669</v>
      </c>
      <c r="T485" s="1" t="s">
        <v>669</v>
      </c>
      <c r="U485" s="1" t="s">
        <v>670</v>
      </c>
      <c r="V485" s="1" t="s">
        <v>669</v>
      </c>
      <c r="W485" s="1" t="s">
        <v>669</v>
      </c>
      <c r="X485" s="1" t="s">
        <v>669</v>
      </c>
      <c r="Y485" s="1" t="s">
        <v>669</v>
      </c>
      <c r="Z485" s="1" t="s">
        <v>669</v>
      </c>
      <c r="AB485" s="1">
        <v>40</v>
      </c>
      <c r="AC485">
        <f t="shared" si="167"/>
        <v>9001</v>
      </c>
      <c r="AD485">
        <f t="shared" si="170"/>
        <v>10000</v>
      </c>
      <c r="AE485" t="s">
        <v>651</v>
      </c>
      <c r="AG485" s="1">
        <v>40</v>
      </c>
      <c r="AH485">
        <f t="shared" si="168"/>
        <v>9001</v>
      </c>
      <c r="AI485">
        <f t="shared" si="171"/>
        <v>10000</v>
      </c>
      <c r="AJ485" s="1" t="s">
        <v>15</v>
      </c>
      <c r="AQ485" s="1" t="str">
        <f t="shared" si="172"/>
        <v>AN8407</v>
      </c>
      <c r="AR485" s="1">
        <f t="shared" si="173"/>
        <v>40</v>
      </c>
      <c r="AS485" s="1">
        <f t="shared" si="174"/>
        <v>9001</v>
      </c>
      <c r="AT485" s="1">
        <f t="shared" si="175"/>
        <v>10000</v>
      </c>
      <c r="AU485" t="str">
        <f t="shared" si="176"/>
        <v>AN8407|40|9001|10000</v>
      </c>
      <c r="AV485" t="str">
        <f t="shared" si="177"/>
        <v>fill_color=vvlgrey,id=TF1</v>
      </c>
      <c r="AW485" t="str">
        <f t="shared" si="178"/>
        <v>fill_color=yellow,id=TF2</v>
      </c>
      <c r="AX485" t="str">
        <f t="shared" si="179"/>
        <v>fill_color=yellow,id=TF3</v>
      </c>
      <c r="AY485" t="str">
        <f t="shared" si="180"/>
        <v>fill_color=yellow,id=TF4</v>
      </c>
      <c r="AZ485" t="str">
        <f t="shared" si="181"/>
        <v>fill_color=yellow,id=TF5</v>
      </c>
      <c r="BA485" t="str">
        <f t="shared" si="182"/>
        <v>fill_color=yellow,id=TF6</v>
      </c>
      <c r="BB485" t="str">
        <f t="shared" si="183"/>
        <v>fill_color=vvlgrey,id=TF7</v>
      </c>
      <c r="BC485" t="str">
        <f t="shared" si="184"/>
        <v>fill_color=yellow,id=TF8</v>
      </c>
      <c r="BD485" t="str">
        <f t="shared" si="185"/>
        <v>fill_color=yellow,id=TF9</v>
      </c>
      <c r="BE485" t="str">
        <f t="shared" si="186"/>
        <v>fill_color=yellow,id=TF10</v>
      </c>
      <c r="BF485" t="str">
        <f t="shared" si="187"/>
        <v>fill_color=yellow,id=TF11</v>
      </c>
      <c r="BG485" t="str">
        <f t="shared" si="188"/>
        <v>fill_color=yellow,id=TF12</v>
      </c>
      <c r="BK485" t="s">
        <v>190</v>
      </c>
      <c r="BL485">
        <v>4</v>
      </c>
      <c r="BM485">
        <v>2001</v>
      </c>
      <c r="BN485">
        <v>3000</v>
      </c>
      <c r="BO485" t="s">
        <v>683</v>
      </c>
      <c r="BP485" t="s">
        <v>575</v>
      </c>
    </row>
    <row r="486" spans="9:68" x14ac:dyDescent="0.25">
      <c r="I486" s="1">
        <v>40</v>
      </c>
      <c r="J486">
        <f t="shared" si="166"/>
        <v>10001</v>
      </c>
      <c r="K486">
        <f t="shared" si="169"/>
        <v>11000</v>
      </c>
      <c r="L486" t="s">
        <v>652</v>
      </c>
      <c r="M486" s="1" t="s">
        <v>4</v>
      </c>
      <c r="N486" s="1" t="str">
        <f>_xlfn.IFNA(VLOOKUP(M486,'SM Target of each TF'!$AT$2:$AV$24, 3, FALSE), "NA")</f>
        <v>Up</v>
      </c>
      <c r="O486" s="1" t="s">
        <v>669</v>
      </c>
      <c r="P486" s="1" t="s">
        <v>669</v>
      </c>
      <c r="Q486" s="1" t="s">
        <v>669</v>
      </c>
      <c r="R486" s="1" t="s">
        <v>669</v>
      </c>
      <c r="S486" s="1" t="s">
        <v>669</v>
      </c>
      <c r="T486" s="1" t="s">
        <v>669</v>
      </c>
      <c r="U486" s="1" t="s">
        <v>670</v>
      </c>
      <c r="V486" s="1" t="s">
        <v>669</v>
      </c>
      <c r="W486" s="1" t="s">
        <v>669</v>
      </c>
      <c r="X486" s="1" t="s">
        <v>669</v>
      </c>
      <c r="Y486" s="1" t="s">
        <v>669</v>
      </c>
      <c r="Z486" s="1" t="s">
        <v>672</v>
      </c>
      <c r="AB486" s="1">
        <v>40</v>
      </c>
      <c r="AC486">
        <f t="shared" si="167"/>
        <v>10001</v>
      </c>
      <c r="AD486">
        <f t="shared" si="170"/>
        <v>11000</v>
      </c>
      <c r="AE486" t="s">
        <v>652</v>
      </c>
      <c r="AG486" s="1">
        <v>40</v>
      </c>
      <c r="AH486">
        <f t="shared" si="168"/>
        <v>10001</v>
      </c>
      <c r="AI486">
        <f t="shared" si="171"/>
        <v>11000</v>
      </c>
      <c r="AJ486" s="1" t="s">
        <v>4</v>
      </c>
      <c r="AQ486" s="1" t="str">
        <f t="shared" si="172"/>
        <v>AN8408</v>
      </c>
      <c r="AR486" s="1">
        <f t="shared" si="173"/>
        <v>40</v>
      </c>
      <c r="AS486" s="1">
        <f t="shared" si="174"/>
        <v>10001</v>
      </c>
      <c r="AT486" s="1">
        <f t="shared" si="175"/>
        <v>11000</v>
      </c>
      <c r="AU486" t="str">
        <f t="shared" si="176"/>
        <v>AN8408|40|10001|11000</v>
      </c>
      <c r="AV486" t="str">
        <f t="shared" si="177"/>
        <v>fill_color=yellow,id=TF1</v>
      </c>
      <c r="AW486" t="str">
        <f t="shared" si="178"/>
        <v>fill_color=yellow,id=TF2</v>
      </c>
      <c r="AX486" t="str">
        <f t="shared" si="179"/>
        <v>fill_color=yellow,id=TF3</v>
      </c>
      <c r="AY486" t="str">
        <f t="shared" si="180"/>
        <v>fill_color=yellow,id=TF4</v>
      </c>
      <c r="AZ486" t="str">
        <f t="shared" si="181"/>
        <v>fill_color=yellow,id=TF5</v>
      </c>
      <c r="BA486" t="str">
        <f t="shared" si="182"/>
        <v>fill_color=yellow,id=TF6</v>
      </c>
      <c r="BB486" t="str">
        <f t="shared" si="183"/>
        <v>fill_color=vvlgrey,id=TF7</v>
      </c>
      <c r="BC486" t="str">
        <f t="shared" si="184"/>
        <v>fill_color=yellow,id=TF8</v>
      </c>
      <c r="BD486" t="str">
        <f t="shared" si="185"/>
        <v>fill_color=yellow,id=TF9</v>
      </c>
      <c r="BE486" t="str">
        <f t="shared" si="186"/>
        <v>fill_color=yellow,id=TF10</v>
      </c>
      <c r="BF486" t="str">
        <f t="shared" si="187"/>
        <v>fill_color=yellow,id=TF11</v>
      </c>
      <c r="BG486" t="str">
        <f t="shared" si="188"/>
        <v>fill_color=dred,id=TF12</v>
      </c>
      <c r="BK486" t="s">
        <v>190</v>
      </c>
      <c r="BL486">
        <v>4</v>
      </c>
      <c r="BM486">
        <v>2001</v>
      </c>
      <c r="BN486">
        <v>3000</v>
      </c>
      <c r="BO486" t="s">
        <v>684</v>
      </c>
      <c r="BP486" t="s">
        <v>120</v>
      </c>
    </row>
    <row r="487" spans="9:68" x14ac:dyDescent="0.25">
      <c r="I487" s="1">
        <v>40</v>
      </c>
      <c r="J487">
        <f t="shared" si="166"/>
        <v>11001</v>
      </c>
      <c r="K487">
        <f t="shared" si="169"/>
        <v>12000</v>
      </c>
      <c r="L487" t="s">
        <v>651</v>
      </c>
      <c r="M487" s="1" t="s">
        <v>286</v>
      </c>
      <c r="N487" s="1" t="str">
        <f>_xlfn.IFNA(VLOOKUP(M487,'SM Target of each TF'!$AT$2:$AV$24, 3, FALSE), "NA")</f>
        <v>Up</v>
      </c>
      <c r="O487" s="1" t="s">
        <v>670</v>
      </c>
      <c r="P487" s="1" t="s">
        <v>670</v>
      </c>
      <c r="Q487" s="1" t="s">
        <v>670</v>
      </c>
      <c r="R487" s="1" t="s">
        <v>670</v>
      </c>
      <c r="S487" s="1" t="s">
        <v>670</v>
      </c>
      <c r="T487" s="1" t="s">
        <v>670</v>
      </c>
      <c r="U487" s="1" t="s">
        <v>670</v>
      </c>
      <c r="V487" s="1" t="s">
        <v>670</v>
      </c>
      <c r="W487" s="1" t="s">
        <v>670</v>
      </c>
      <c r="X487" s="1" t="s">
        <v>670</v>
      </c>
      <c r="Y487" s="1" t="s">
        <v>670</v>
      </c>
      <c r="Z487" s="1" t="s">
        <v>672</v>
      </c>
      <c r="AB487" s="1">
        <v>40</v>
      </c>
      <c r="AC487">
        <f t="shared" si="167"/>
        <v>11001</v>
      </c>
      <c r="AD487">
        <f t="shared" si="170"/>
        <v>12000</v>
      </c>
      <c r="AE487" t="s">
        <v>651</v>
      </c>
      <c r="AG487" s="1">
        <v>40</v>
      </c>
      <c r="AH487">
        <f t="shared" si="168"/>
        <v>11001</v>
      </c>
      <c r="AI487">
        <f t="shared" si="171"/>
        <v>12000</v>
      </c>
      <c r="AJ487" s="1" t="s">
        <v>286</v>
      </c>
      <c r="AQ487" s="1" t="str">
        <f t="shared" si="172"/>
        <v>AN8409</v>
      </c>
      <c r="AR487" s="1">
        <f t="shared" si="173"/>
        <v>40</v>
      </c>
      <c r="AS487" s="1">
        <f t="shared" si="174"/>
        <v>11001</v>
      </c>
      <c r="AT487" s="1">
        <f t="shared" si="175"/>
        <v>12000</v>
      </c>
      <c r="AU487" t="str">
        <f t="shared" si="176"/>
        <v>AN8409|40|11001|12000</v>
      </c>
      <c r="AV487" t="str">
        <f t="shared" si="177"/>
        <v>fill_color=vvlgrey,id=TF1</v>
      </c>
      <c r="AW487" t="str">
        <f t="shared" si="178"/>
        <v>fill_color=vvlgrey,id=TF2</v>
      </c>
      <c r="AX487" t="str">
        <f t="shared" si="179"/>
        <v>fill_color=vvlgrey,id=TF3</v>
      </c>
      <c r="AY487" t="str">
        <f t="shared" si="180"/>
        <v>fill_color=vvlgrey,id=TF4</v>
      </c>
      <c r="AZ487" t="str">
        <f t="shared" si="181"/>
        <v>fill_color=vvlgrey,id=TF5</v>
      </c>
      <c r="BA487" t="str">
        <f t="shared" si="182"/>
        <v>fill_color=vvlgrey,id=TF6</v>
      </c>
      <c r="BB487" t="str">
        <f t="shared" si="183"/>
        <v>fill_color=vvlgrey,id=TF7</v>
      </c>
      <c r="BC487" t="str">
        <f t="shared" si="184"/>
        <v>fill_color=vvlgrey,id=TF8</v>
      </c>
      <c r="BD487" t="str">
        <f t="shared" si="185"/>
        <v>fill_color=vvlgrey,id=TF9</v>
      </c>
      <c r="BE487" t="str">
        <f t="shared" si="186"/>
        <v>fill_color=vvlgrey,id=TF10</v>
      </c>
      <c r="BF487" t="str">
        <f t="shared" si="187"/>
        <v>fill_color=vvlgrey,id=TF11</v>
      </c>
      <c r="BG487" t="str">
        <f t="shared" si="188"/>
        <v>fill_color=dred,id=TF12</v>
      </c>
      <c r="BK487" t="s">
        <v>190</v>
      </c>
      <c r="BL487">
        <v>4</v>
      </c>
      <c r="BM487">
        <v>2001</v>
      </c>
      <c r="BN487">
        <v>3000</v>
      </c>
      <c r="BO487" t="s">
        <v>685</v>
      </c>
      <c r="BP487" t="s">
        <v>142</v>
      </c>
    </row>
    <row r="488" spans="9:68" x14ac:dyDescent="0.25">
      <c r="I488" s="1">
        <v>40</v>
      </c>
      <c r="J488">
        <f t="shared" si="166"/>
        <v>12001</v>
      </c>
      <c r="K488">
        <f t="shared" si="169"/>
        <v>13000</v>
      </c>
      <c r="L488" t="s">
        <v>652</v>
      </c>
      <c r="M488" s="1" t="s">
        <v>9</v>
      </c>
      <c r="N488" s="1" t="str">
        <f>_xlfn.IFNA(VLOOKUP(M488,'SM Target of each TF'!$AT$2:$AV$24, 3, FALSE), "NA")</f>
        <v>Up</v>
      </c>
      <c r="O488" s="1" t="s">
        <v>669</v>
      </c>
      <c r="P488" s="1" t="s">
        <v>670</v>
      </c>
      <c r="Q488" s="1" t="s">
        <v>670</v>
      </c>
      <c r="R488" s="1" t="s">
        <v>670</v>
      </c>
      <c r="S488" s="1" t="s">
        <v>670</v>
      </c>
      <c r="T488" s="1" t="s">
        <v>670</v>
      </c>
      <c r="U488" s="1" t="s">
        <v>670</v>
      </c>
      <c r="V488" s="1" t="s">
        <v>670</v>
      </c>
      <c r="W488" s="1" t="s">
        <v>670</v>
      </c>
      <c r="X488" s="1" t="s">
        <v>670</v>
      </c>
      <c r="Y488" s="1" t="s">
        <v>670</v>
      </c>
      <c r="Z488" s="1" t="s">
        <v>672</v>
      </c>
      <c r="AB488" s="1">
        <v>40</v>
      </c>
      <c r="AC488">
        <f t="shared" si="167"/>
        <v>12001</v>
      </c>
      <c r="AD488">
        <f t="shared" si="170"/>
        <v>13000</v>
      </c>
      <c r="AE488" t="s">
        <v>652</v>
      </c>
      <c r="AG488" s="1">
        <v>40</v>
      </c>
      <c r="AH488">
        <f t="shared" si="168"/>
        <v>12001</v>
      </c>
      <c r="AI488">
        <f t="shared" si="171"/>
        <v>13000</v>
      </c>
      <c r="AJ488" s="1" t="s">
        <v>9</v>
      </c>
      <c r="AQ488" s="1" t="str">
        <f t="shared" si="172"/>
        <v>AN8410</v>
      </c>
      <c r="AR488" s="1">
        <f t="shared" si="173"/>
        <v>40</v>
      </c>
      <c r="AS488" s="1">
        <f t="shared" si="174"/>
        <v>12001</v>
      </c>
      <c r="AT488" s="1">
        <f t="shared" si="175"/>
        <v>13000</v>
      </c>
      <c r="AU488" t="str">
        <f t="shared" si="176"/>
        <v>AN8410|40|12001|13000</v>
      </c>
      <c r="AV488" t="str">
        <f t="shared" si="177"/>
        <v>fill_color=yellow,id=TF1</v>
      </c>
      <c r="AW488" t="str">
        <f t="shared" si="178"/>
        <v>fill_color=vvlgrey,id=TF2</v>
      </c>
      <c r="AX488" t="str">
        <f t="shared" si="179"/>
        <v>fill_color=vvlgrey,id=TF3</v>
      </c>
      <c r="AY488" t="str">
        <f t="shared" si="180"/>
        <v>fill_color=vvlgrey,id=TF4</v>
      </c>
      <c r="AZ488" t="str">
        <f t="shared" si="181"/>
        <v>fill_color=vvlgrey,id=TF5</v>
      </c>
      <c r="BA488" t="str">
        <f t="shared" si="182"/>
        <v>fill_color=vvlgrey,id=TF6</v>
      </c>
      <c r="BB488" t="str">
        <f t="shared" si="183"/>
        <v>fill_color=vvlgrey,id=TF7</v>
      </c>
      <c r="BC488" t="str">
        <f t="shared" si="184"/>
        <v>fill_color=vvlgrey,id=TF8</v>
      </c>
      <c r="BD488" t="str">
        <f t="shared" si="185"/>
        <v>fill_color=vvlgrey,id=TF9</v>
      </c>
      <c r="BE488" t="str">
        <f t="shared" si="186"/>
        <v>fill_color=vvlgrey,id=TF10</v>
      </c>
      <c r="BF488" t="str">
        <f t="shared" si="187"/>
        <v>fill_color=vvlgrey,id=TF11</v>
      </c>
      <c r="BG488" t="str">
        <f t="shared" si="188"/>
        <v>fill_color=dred,id=TF12</v>
      </c>
      <c r="BK488" t="s">
        <v>190</v>
      </c>
      <c r="BL488">
        <v>4</v>
      </c>
      <c r="BM488">
        <v>2001</v>
      </c>
      <c r="BN488">
        <v>3000</v>
      </c>
      <c r="BO488" t="s">
        <v>686</v>
      </c>
      <c r="BP488" t="s">
        <v>163</v>
      </c>
    </row>
    <row r="489" spans="9:68" x14ac:dyDescent="0.25">
      <c r="I489" s="1">
        <v>40</v>
      </c>
      <c r="J489">
        <f t="shared" si="166"/>
        <v>13001</v>
      </c>
      <c r="K489">
        <f t="shared" si="169"/>
        <v>14000</v>
      </c>
      <c r="L489" t="s">
        <v>651</v>
      </c>
      <c r="M489" s="1" t="s">
        <v>8</v>
      </c>
      <c r="N489" s="1" t="str">
        <f>_xlfn.IFNA(VLOOKUP(M489,'SM Target of each TF'!$AT$2:$AV$24, 3, FALSE), "NA")</f>
        <v>Up</v>
      </c>
      <c r="O489" s="1" t="s">
        <v>669</v>
      </c>
      <c r="P489" s="1" t="s">
        <v>670</v>
      </c>
      <c r="Q489" s="1" t="s">
        <v>670</v>
      </c>
      <c r="R489" s="1" t="s">
        <v>670</v>
      </c>
      <c r="S489" s="1" t="s">
        <v>670</v>
      </c>
      <c r="T489" s="1" t="s">
        <v>669</v>
      </c>
      <c r="U489" s="1" t="s">
        <v>670</v>
      </c>
      <c r="V489" s="1" t="s">
        <v>670</v>
      </c>
      <c r="W489" s="1" t="s">
        <v>670</v>
      </c>
      <c r="X489" s="1" t="s">
        <v>670</v>
      </c>
      <c r="Y489" s="1" t="s">
        <v>670</v>
      </c>
      <c r="Z489" s="1" t="s">
        <v>672</v>
      </c>
      <c r="AB489" s="1">
        <v>40</v>
      </c>
      <c r="AC489">
        <f t="shared" si="167"/>
        <v>13001</v>
      </c>
      <c r="AD489">
        <f t="shared" si="170"/>
        <v>14000</v>
      </c>
      <c r="AE489" t="s">
        <v>651</v>
      </c>
      <c r="AG489" s="1">
        <v>40</v>
      </c>
      <c r="AH489">
        <f t="shared" si="168"/>
        <v>13001</v>
      </c>
      <c r="AI489">
        <f t="shared" si="171"/>
        <v>14000</v>
      </c>
      <c r="AJ489" s="1" t="s">
        <v>8</v>
      </c>
      <c r="AQ489" s="1" t="str">
        <f t="shared" si="172"/>
        <v>AN8411</v>
      </c>
      <c r="AR489" s="1">
        <f t="shared" si="173"/>
        <v>40</v>
      </c>
      <c r="AS489" s="1">
        <f t="shared" si="174"/>
        <v>13001</v>
      </c>
      <c r="AT489" s="1">
        <f t="shared" si="175"/>
        <v>14000</v>
      </c>
      <c r="AU489" t="str">
        <f t="shared" si="176"/>
        <v>AN8411|40|13001|14000</v>
      </c>
      <c r="AV489" t="str">
        <f t="shared" si="177"/>
        <v>fill_color=yellow,id=TF1</v>
      </c>
      <c r="AW489" t="str">
        <f t="shared" si="178"/>
        <v>fill_color=vvlgrey,id=TF2</v>
      </c>
      <c r="AX489" t="str">
        <f t="shared" si="179"/>
        <v>fill_color=vvlgrey,id=TF3</v>
      </c>
      <c r="AY489" t="str">
        <f t="shared" si="180"/>
        <v>fill_color=vvlgrey,id=TF4</v>
      </c>
      <c r="AZ489" t="str">
        <f t="shared" si="181"/>
        <v>fill_color=vvlgrey,id=TF5</v>
      </c>
      <c r="BA489" t="str">
        <f t="shared" si="182"/>
        <v>fill_color=yellow,id=TF6</v>
      </c>
      <c r="BB489" t="str">
        <f t="shared" si="183"/>
        <v>fill_color=vvlgrey,id=TF7</v>
      </c>
      <c r="BC489" t="str">
        <f t="shared" si="184"/>
        <v>fill_color=vvlgrey,id=TF8</v>
      </c>
      <c r="BD489" t="str">
        <f t="shared" si="185"/>
        <v>fill_color=vvlgrey,id=TF9</v>
      </c>
      <c r="BE489" t="str">
        <f t="shared" si="186"/>
        <v>fill_color=vvlgrey,id=TF10</v>
      </c>
      <c r="BF489" t="str">
        <f t="shared" si="187"/>
        <v>fill_color=vvlgrey,id=TF11</v>
      </c>
      <c r="BG489" t="str">
        <f t="shared" si="188"/>
        <v>fill_color=dred,id=TF12</v>
      </c>
      <c r="BK489" t="s">
        <v>190</v>
      </c>
      <c r="BL489">
        <v>4</v>
      </c>
      <c r="BM489">
        <v>2001</v>
      </c>
      <c r="BN489">
        <v>3000</v>
      </c>
      <c r="BO489" t="s">
        <v>1272</v>
      </c>
      <c r="BP489" t="s">
        <v>576</v>
      </c>
    </row>
    <row r="490" spans="9:68" x14ac:dyDescent="0.25">
      <c r="I490" s="1">
        <v>40</v>
      </c>
      <c r="J490">
        <f t="shared" si="166"/>
        <v>14001</v>
      </c>
      <c r="K490">
        <f t="shared" si="169"/>
        <v>15000</v>
      </c>
      <c r="L490" t="s">
        <v>652</v>
      </c>
      <c r="M490" s="1" t="s">
        <v>146</v>
      </c>
      <c r="N490" s="1" t="str">
        <f>_xlfn.IFNA(VLOOKUP(M490,'SM Target of each TF'!$AT$2:$AV$24, 3, FALSE), "NA")</f>
        <v>Up</v>
      </c>
      <c r="O490" s="1" t="s">
        <v>670</v>
      </c>
      <c r="P490" s="1" t="s">
        <v>670</v>
      </c>
      <c r="Q490" s="1" t="s">
        <v>670</v>
      </c>
      <c r="R490" s="1" t="s">
        <v>669</v>
      </c>
      <c r="S490" s="1" t="s">
        <v>670</v>
      </c>
      <c r="T490" s="1" t="s">
        <v>669</v>
      </c>
      <c r="U490" s="1" t="s">
        <v>670</v>
      </c>
      <c r="V490" s="1" t="s">
        <v>670</v>
      </c>
      <c r="W490" s="1" t="s">
        <v>670</v>
      </c>
      <c r="X490" s="1" t="s">
        <v>670</v>
      </c>
      <c r="Y490" s="1" t="s">
        <v>670</v>
      </c>
      <c r="Z490" s="1" t="s">
        <v>672</v>
      </c>
      <c r="AB490" s="1">
        <v>40</v>
      </c>
      <c r="AC490">
        <f t="shared" si="167"/>
        <v>14001</v>
      </c>
      <c r="AD490">
        <f t="shared" si="170"/>
        <v>15000</v>
      </c>
      <c r="AE490" t="s">
        <v>652</v>
      </c>
      <c r="AG490" s="1">
        <v>40</v>
      </c>
      <c r="AH490">
        <f t="shared" si="168"/>
        <v>14001</v>
      </c>
      <c r="AI490">
        <f t="shared" si="171"/>
        <v>15000</v>
      </c>
      <c r="AJ490" s="1" t="s">
        <v>146</v>
      </c>
      <c r="AQ490" s="1" t="str">
        <f t="shared" si="172"/>
        <v>AN8412</v>
      </c>
      <c r="AR490" s="1">
        <f t="shared" si="173"/>
        <v>40</v>
      </c>
      <c r="AS490" s="1">
        <f t="shared" si="174"/>
        <v>14001</v>
      </c>
      <c r="AT490" s="1">
        <f t="shared" si="175"/>
        <v>15000</v>
      </c>
      <c r="AU490" t="str">
        <f t="shared" si="176"/>
        <v>AN8412|40|14001|15000</v>
      </c>
      <c r="AV490" t="str">
        <f t="shared" si="177"/>
        <v>fill_color=vvlgrey,id=TF1</v>
      </c>
      <c r="AW490" t="str">
        <f t="shared" si="178"/>
        <v>fill_color=vvlgrey,id=TF2</v>
      </c>
      <c r="AX490" t="str">
        <f t="shared" si="179"/>
        <v>fill_color=vvlgrey,id=TF3</v>
      </c>
      <c r="AY490" t="str">
        <f t="shared" si="180"/>
        <v>fill_color=yellow,id=TF4</v>
      </c>
      <c r="AZ490" t="str">
        <f t="shared" si="181"/>
        <v>fill_color=vvlgrey,id=TF5</v>
      </c>
      <c r="BA490" t="str">
        <f t="shared" si="182"/>
        <v>fill_color=yellow,id=TF6</v>
      </c>
      <c r="BB490" t="str">
        <f t="shared" si="183"/>
        <v>fill_color=vvlgrey,id=TF7</v>
      </c>
      <c r="BC490" t="str">
        <f t="shared" si="184"/>
        <v>fill_color=vvlgrey,id=TF8</v>
      </c>
      <c r="BD490" t="str">
        <f t="shared" si="185"/>
        <v>fill_color=vvlgrey,id=TF9</v>
      </c>
      <c r="BE490" t="str">
        <f t="shared" si="186"/>
        <v>fill_color=vvlgrey,id=TF10</v>
      </c>
      <c r="BF490" t="str">
        <f t="shared" si="187"/>
        <v>fill_color=vvlgrey,id=TF11</v>
      </c>
      <c r="BG490" t="str">
        <f t="shared" si="188"/>
        <v>fill_color=dred,id=TF12</v>
      </c>
      <c r="BK490" t="s">
        <v>190</v>
      </c>
      <c r="BL490">
        <v>4</v>
      </c>
      <c r="BM490">
        <v>2001</v>
      </c>
      <c r="BN490">
        <v>3000</v>
      </c>
      <c r="BO490" t="s">
        <v>1279</v>
      </c>
      <c r="BP490" t="s">
        <v>577</v>
      </c>
    </row>
    <row r="491" spans="9:68" x14ac:dyDescent="0.25">
      <c r="I491" s="1">
        <v>40</v>
      </c>
      <c r="J491">
        <f t="shared" si="166"/>
        <v>15001</v>
      </c>
      <c r="K491">
        <f t="shared" si="169"/>
        <v>16000</v>
      </c>
      <c r="L491" t="s">
        <v>651</v>
      </c>
      <c r="M491" s="1" t="s">
        <v>3</v>
      </c>
      <c r="N491" s="1" t="str">
        <f>_xlfn.IFNA(VLOOKUP(M491,'SM Target of each TF'!$AT$2:$AV$24, 3, FALSE), "NA")</f>
        <v>Up</v>
      </c>
      <c r="O491" s="1" t="s">
        <v>669</v>
      </c>
      <c r="P491" s="1" t="s">
        <v>669</v>
      </c>
      <c r="Q491" s="1" t="s">
        <v>669</v>
      </c>
      <c r="R491" s="1" t="s">
        <v>669</v>
      </c>
      <c r="S491" s="1" t="s">
        <v>669</v>
      </c>
      <c r="T491" s="1" t="s">
        <v>669</v>
      </c>
      <c r="U491" s="1" t="s">
        <v>670</v>
      </c>
      <c r="V491" s="1" t="s">
        <v>669</v>
      </c>
      <c r="W491" s="1" t="s">
        <v>670</v>
      </c>
      <c r="X491" s="1" t="s">
        <v>669</v>
      </c>
      <c r="Y491" s="1" t="s">
        <v>669</v>
      </c>
      <c r="Z491" s="1" t="s">
        <v>672</v>
      </c>
      <c r="AB491" s="1">
        <v>40</v>
      </c>
      <c r="AC491">
        <f t="shared" si="167"/>
        <v>15001</v>
      </c>
      <c r="AD491">
        <f t="shared" si="170"/>
        <v>16000</v>
      </c>
      <c r="AE491" t="s">
        <v>651</v>
      </c>
      <c r="AG491" s="1">
        <v>40</v>
      </c>
      <c r="AH491">
        <f t="shared" si="168"/>
        <v>15001</v>
      </c>
      <c r="AI491">
        <f t="shared" si="171"/>
        <v>16000</v>
      </c>
      <c r="AJ491" s="1" t="s">
        <v>3</v>
      </c>
      <c r="AQ491" s="1" t="str">
        <f t="shared" si="172"/>
        <v>AN8413</v>
      </c>
      <c r="AR491" s="1">
        <f t="shared" si="173"/>
        <v>40</v>
      </c>
      <c r="AS491" s="1">
        <f t="shared" si="174"/>
        <v>15001</v>
      </c>
      <c r="AT491" s="1">
        <f t="shared" si="175"/>
        <v>16000</v>
      </c>
      <c r="AU491" t="str">
        <f t="shared" si="176"/>
        <v>AN8413|40|15001|16000</v>
      </c>
      <c r="AV491" t="str">
        <f t="shared" si="177"/>
        <v>fill_color=yellow,id=TF1</v>
      </c>
      <c r="AW491" t="str">
        <f t="shared" si="178"/>
        <v>fill_color=yellow,id=TF2</v>
      </c>
      <c r="AX491" t="str">
        <f t="shared" si="179"/>
        <v>fill_color=yellow,id=TF3</v>
      </c>
      <c r="AY491" t="str">
        <f t="shared" si="180"/>
        <v>fill_color=yellow,id=TF4</v>
      </c>
      <c r="AZ491" t="str">
        <f t="shared" si="181"/>
        <v>fill_color=yellow,id=TF5</v>
      </c>
      <c r="BA491" t="str">
        <f t="shared" si="182"/>
        <v>fill_color=yellow,id=TF6</v>
      </c>
      <c r="BB491" t="str">
        <f t="shared" si="183"/>
        <v>fill_color=vvlgrey,id=TF7</v>
      </c>
      <c r="BC491" t="str">
        <f t="shared" si="184"/>
        <v>fill_color=yellow,id=TF8</v>
      </c>
      <c r="BD491" t="str">
        <f t="shared" si="185"/>
        <v>fill_color=vvlgrey,id=TF9</v>
      </c>
      <c r="BE491" t="str">
        <f t="shared" si="186"/>
        <v>fill_color=yellow,id=TF10</v>
      </c>
      <c r="BF491" t="str">
        <f t="shared" si="187"/>
        <v>fill_color=yellow,id=TF11</v>
      </c>
      <c r="BG491" t="str">
        <f t="shared" si="188"/>
        <v>fill_color=dred,id=TF12</v>
      </c>
      <c r="BK491" t="s">
        <v>190</v>
      </c>
      <c r="BL491">
        <v>4</v>
      </c>
      <c r="BM491">
        <v>2001</v>
      </c>
      <c r="BN491">
        <v>3000</v>
      </c>
      <c r="BO491" t="s">
        <v>689</v>
      </c>
      <c r="BP491" t="s">
        <v>578</v>
      </c>
    </row>
    <row r="492" spans="9:68" x14ac:dyDescent="0.25">
      <c r="I492" s="1">
        <v>40</v>
      </c>
      <c r="J492">
        <f t="shared" si="166"/>
        <v>16001</v>
      </c>
      <c r="K492">
        <f t="shared" si="169"/>
        <v>17000</v>
      </c>
      <c r="L492" t="s">
        <v>652</v>
      </c>
      <c r="M492" s="1" t="s">
        <v>33</v>
      </c>
      <c r="N492" s="1" t="str">
        <f>_xlfn.IFNA(VLOOKUP(M492,'SM Target of each TF'!$AT$2:$AV$24, 3, FALSE), "NA")</f>
        <v>Up</v>
      </c>
      <c r="O492" s="1" t="s">
        <v>670</v>
      </c>
      <c r="P492" s="1" t="s">
        <v>669</v>
      </c>
      <c r="Q492" s="1" t="s">
        <v>669</v>
      </c>
      <c r="R492" s="1" t="s">
        <v>669</v>
      </c>
      <c r="S492" s="1" t="s">
        <v>669</v>
      </c>
      <c r="T492" s="1" t="s">
        <v>669</v>
      </c>
      <c r="U492" s="1" t="s">
        <v>669</v>
      </c>
      <c r="V492" s="1" t="s">
        <v>669</v>
      </c>
      <c r="W492" s="1" t="s">
        <v>670</v>
      </c>
      <c r="X492" s="1" t="s">
        <v>669</v>
      </c>
      <c r="Y492" s="1" t="s">
        <v>669</v>
      </c>
      <c r="Z492" s="1" t="s">
        <v>672</v>
      </c>
      <c r="AB492" s="1">
        <v>40</v>
      </c>
      <c r="AC492">
        <f t="shared" si="167"/>
        <v>16001</v>
      </c>
      <c r="AD492">
        <f t="shared" si="170"/>
        <v>17000</v>
      </c>
      <c r="AE492" t="s">
        <v>652</v>
      </c>
      <c r="AG492" s="1">
        <v>40</v>
      </c>
      <c r="AH492">
        <f t="shared" si="168"/>
        <v>16001</v>
      </c>
      <c r="AI492">
        <f t="shared" si="171"/>
        <v>17000</v>
      </c>
      <c r="AJ492" s="1" t="s">
        <v>33</v>
      </c>
      <c r="AQ492" s="1" t="str">
        <f t="shared" si="172"/>
        <v>AN8414</v>
      </c>
      <c r="AR492" s="1">
        <f t="shared" si="173"/>
        <v>40</v>
      </c>
      <c r="AS492" s="1">
        <f t="shared" si="174"/>
        <v>16001</v>
      </c>
      <c r="AT492" s="1">
        <f t="shared" si="175"/>
        <v>17000</v>
      </c>
      <c r="AU492" t="str">
        <f t="shared" si="176"/>
        <v>AN8414|40|16001|17000</v>
      </c>
      <c r="AV492" t="str">
        <f t="shared" si="177"/>
        <v>fill_color=vvlgrey,id=TF1</v>
      </c>
      <c r="AW492" t="str">
        <f t="shared" si="178"/>
        <v>fill_color=yellow,id=TF2</v>
      </c>
      <c r="AX492" t="str">
        <f t="shared" si="179"/>
        <v>fill_color=yellow,id=TF3</v>
      </c>
      <c r="AY492" t="str">
        <f t="shared" si="180"/>
        <v>fill_color=yellow,id=TF4</v>
      </c>
      <c r="AZ492" t="str">
        <f t="shared" si="181"/>
        <v>fill_color=yellow,id=TF5</v>
      </c>
      <c r="BA492" t="str">
        <f t="shared" si="182"/>
        <v>fill_color=yellow,id=TF6</v>
      </c>
      <c r="BB492" t="str">
        <f t="shared" si="183"/>
        <v>fill_color=yellow,id=TF7</v>
      </c>
      <c r="BC492" t="str">
        <f t="shared" si="184"/>
        <v>fill_color=yellow,id=TF8</v>
      </c>
      <c r="BD492" t="str">
        <f t="shared" si="185"/>
        <v>fill_color=vvlgrey,id=TF9</v>
      </c>
      <c r="BE492" t="str">
        <f t="shared" si="186"/>
        <v>fill_color=yellow,id=TF10</v>
      </c>
      <c r="BF492" t="str">
        <f t="shared" si="187"/>
        <v>fill_color=yellow,id=TF11</v>
      </c>
      <c r="BG492" t="str">
        <f t="shared" si="188"/>
        <v>fill_color=dred,id=TF12</v>
      </c>
      <c r="BK492" t="s">
        <v>190</v>
      </c>
      <c r="BL492">
        <v>4</v>
      </c>
      <c r="BM492">
        <v>2001</v>
      </c>
      <c r="BN492">
        <v>3000</v>
      </c>
      <c r="BO492" t="s">
        <v>690</v>
      </c>
      <c r="BP492" t="s">
        <v>579</v>
      </c>
    </row>
    <row r="493" spans="9:68" x14ac:dyDescent="0.25">
      <c r="I493" s="1">
        <v>41</v>
      </c>
      <c r="J493">
        <f t="shared" si="166"/>
        <v>1</v>
      </c>
      <c r="K493">
        <f t="shared" si="169"/>
        <v>1000</v>
      </c>
      <c r="L493" t="s">
        <v>651</v>
      </c>
      <c r="M493" s="1" t="s">
        <v>31</v>
      </c>
      <c r="N493" s="1" t="str">
        <f>_xlfn.IFNA(VLOOKUP(M493,'SM Target of each TF'!$AT$2:$AV$24, 3, FALSE), "NA")</f>
        <v>NA</v>
      </c>
      <c r="O493" s="1" t="s">
        <v>670</v>
      </c>
      <c r="P493" s="1" t="s">
        <v>669</v>
      </c>
      <c r="Q493" s="1" t="s">
        <v>670</v>
      </c>
      <c r="R493" s="1" t="s">
        <v>670</v>
      </c>
      <c r="S493" s="1" t="s">
        <v>669</v>
      </c>
      <c r="T493" s="1" t="s">
        <v>669</v>
      </c>
      <c r="U493" s="1" t="s">
        <v>669</v>
      </c>
      <c r="V493" s="1" t="s">
        <v>670</v>
      </c>
      <c r="W493" s="1" t="s">
        <v>670</v>
      </c>
      <c r="X493" s="1" t="s">
        <v>672</v>
      </c>
      <c r="Y493" s="1" t="s">
        <v>669</v>
      </c>
      <c r="Z493" s="1" t="s">
        <v>670</v>
      </c>
      <c r="AB493" s="1">
        <v>41</v>
      </c>
      <c r="AC493">
        <f t="shared" si="167"/>
        <v>1</v>
      </c>
      <c r="AD493">
        <f t="shared" si="170"/>
        <v>1000</v>
      </c>
      <c r="AE493" t="s">
        <v>651</v>
      </c>
      <c r="AG493" s="1">
        <v>41</v>
      </c>
      <c r="AH493">
        <f t="shared" si="168"/>
        <v>1</v>
      </c>
      <c r="AI493">
        <f t="shared" si="171"/>
        <v>1000</v>
      </c>
      <c r="AJ493" s="1" t="s">
        <v>31</v>
      </c>
      <c r="AQ493" s="1" t="str">
        <f t="shared" si="172"/>
        <v>AN8506</v>
      </c>
      <c r="AR493" s="1">
        <f t="shared" si="173"/>
        <v>41</v>
      </c>
      <c r="AS493" s="1">
        <f t="shared" si="174"/>
        <v>1</v>
      </c>
      <c r="AT493" s="1">
        <f t="shared" si="175"/>
        <v>1000</v>
      </c>
      <c r="AU493" t="str">
        <f t="shared" si="176"/>
        <v>AN8506|41|1|1000</v>
      </c>
      <c r="AV493" t="str">
        <f t="shared" si="177"/>
        <v>fill_color=vvlgrey,id=TF1</v>
      </c>
      <c r="AW493" t="str">
        <f t="shared" si="178"/>
        <v>fill_color=yellow,id=TF2</v>
      </c>
      <c r="AX493" t="str">
        <f t="shared" si="179"/>
        <v>fill_color=vvlgrey,id=TF3</v>
      </c>
      <c r="AY493" t="str">
        <f t="shared" si="180"/>
        <v>fill_color=vvlgrey,id=TF4</v>
      </c>
      <c r="AZ493" t="str">
        <f t="shared" si="181"/>
        <v>fill_color=yellow,id=TF5</v>
      </c>
      <c r="BA493" t="str">
        <f t="shared" si="182"/>
        <v>fill_color=yellow,id=TF6</v>
      </c>
      <c r="BB493" t="str">
        <f t="shared" si="183"/>
        <v>fill_color=yellow,id=TF7</v>
      </c>
      <c r="BC493" t="str">
        <f t="shared" si="184"/>
        <v>fill_color=vvlgrey,id=TF8</v>
      </c>
      <c r="BD493" t="str">
        <f t="shared" si="185"/>
        <v>fill_color=vvlgrey,id=TF9</v>
      </c>
      <c r="BE493" t="str">
        <f t="shared" si="186"/>
        <v>fill_color=dred,id=TF10</v>
      </c>
      <c r="BF493" t="str">
        <f t="shared" si="187"/>
        <v>fill_color=yellow,id=TF11</v>
      </c>
      <c r="BG493" t="str">
        <f t="shared" si="188"/>
        <v>fill_color=vvlgrey,id=TF12</v>
      </c>
      <c r="BK493" t="s">
        <v>190</v>
      </c>
      <c r="BL493">
        <v>4</v>
      </c>
      <c r="BM493">
        <v>2001</v>
      </c>
      <c r="BN493">
        <v>3000</v>
      </c>
      <c r="BO493" t="s">
        <v>691</v>
      </c>
      <c r="BP493" t="s">
        <v>580</v>
      </c>
    </row>
    <row r="494" spans="9:68" x14ac:dyDescent="0.25">
      <c r="I494" s="1">
        <v>41</v>
      </c>
      <c r="J494">
        <f t="shared" si="166"/>
        <v>1001</v>
      </c>
      <c r="K494">
        <f t="shared" si="169"/>
        <v>2000</v>
      </c>
      <c r="L494" t="s">
        <v>652</v>
      </c>
      <c r="M494" s="1" t="s">
        <v>37</v>
      </c>
      <c r="N494" s="1" t="str">
        <f>_xlfn.IFNA(VLOOKUP(M494,'SM Target of each TF'!$AT$2:$AV$24, 3, FALSE), "NA")</f>
        <v>NA</v>
      </c>
      <c r="O494" s="1" t="s">
        <v>670</v>
      </c>
      <c r="P494" s="1" t="s">
        <v>669</v>
      </c>
      <c r="Q494" s="1" t="s">
        <v>670</v>
      </c>
      <c r="R494" s="1" t="s">
        <v>670</v>
      </c>
      <c r="S494" s="1" t="s">
        <v>669</v>
      </c>
      <c r="T494" s="1" t="s">
        <v>669</v>
      </c>
      <c r="U494" s="1" t="s">
        <v>670</v>
      </c>
      <c r="V494" s="1" t="s">
        <v>670</v>
      </c>
      <c r="W494" s="1" t="s">
        <v>670</v>
      </c>
      <c r="X494" s="1" t="s">
        <v>670</v>
      </c>
      <c r="Y494" s="1" t="s">
        <v>670</v>
      </c>
      <c r="Z494" s="1" t="s">
        <v>670</v>
      </c>
      <c r="AB494" s="1">
        <v>41</v>
      </c>
      <c r="AC494">
        <f t="shared" si="167"/>
        <v>1001</v>
      </c>
      <c r="AD494">
        <f t="shared" si="170"/>
        <v>2000</v>
      </c>
      <c r="AE494" t="s">
        <v>652</v>
      </c>
      <c r="AG494" s="1">
        <v>41</v>
      </c>
      <c r="AH494">
        <f t="shared" si="168"/>
        <v>1001</v>
      </c>
      <c r="AI494">
        <f t="shared" si="171"/>
        <v>2000</v>
      </c>
      <c r="AJ494" s="1" t="s">
        <v>37</v>
      </c>
      <c r="AQ494" s="1" t="str">
        <f t="shared" si="172"/>
        <v>AN8507</v>
      </c>
      <c r="AR494" s="1">
        <f t="shared" si="173"/>
        <v>41</v>
      </c>
      <c r="AS494" s="1">
        <f t="shared" si="174"/>
        <v>1001</v>
      </c>
      <c r="AT494" s="1">
        <f t="shared" si="175"/>
        <v>2000</v>
      </c>
      <c r="AU494" t="str">
        <f t="shared" si="176"/>
        <v>AN8507|41|1001|2000</v>
      </c>
      <c r="AV494" t="str">
        <f t="shared" si="177"/>
        <v>fill_color=vvlgrey,id=TF1</v>
      </c>
      <c r="AW494" t="str">
        <f t="shared" si="178"/>
        <v>fill_color=yellow,id=TF2</v>
      </c>
      <c r="AX494" t="str">
        <f t="shared" si="179"/>
        <v>fill_color=vvlgrey,id=TF3</v>
      </c>
      <c r="AY494" t="str">
        <f t="shared" si="180"/>
        <v>fill_color=vvlgrey,id=TF4</v>
      </c>
      <c r="AZ494" t="str">
        <f t="shared" si="181"/>
        <v>fill_color=yellow,id=TF5</v>
      </c>
      <c r="BA494" t="str">
        <f t="shared" si="182"/>
        <v>fill_color=yellow,id=TF6</v>
      </c>
      <c r="BB494" t="str">
        <f t="shared" si="183"/>
        <v>fill_color=vvlgrey,id=TF7</v>
      </c>
      <c r="BC494" t="str">
        <f t="shared" si="184"/>
        <v>fill_color=vvlgrey,id=TF8</v>
      </c>
      <c r="BD494" t="str">
        <f t="shared" si="185"/>
        <v>fill_color=vvlgrey,id=TF9</v>
      </c>
      <c r="BE494" t="str">
        <f t="shared" si="186"/>
        <v>fill_color=vvlgrey,id=TF10</v>
      </c>
      <c r="BF494" t="str">
        <f t="shared" si="187"/>
        <v>fill_color=vvlgrey,id=TF11</v>
      </c>
      <c r="BG494" t="str">
        <f t="shared" si="188"/>
        <v>fill_color=vvlgrey,id=TF12</v>
      </c>
      <c r="BK494" t="s">
        <v>190</v>
      </c>
      <c r="BL494">
        <v>4</v>
      </c>
      <c r="BM494">
        <v>2001</v>
      </c>
      <c r="BN494">
        <v>3000</v>
      </c>
      <c r="BO494" t="s">
        <v>692</v>
      </c>
      <c r="BP494" t="s">
        <v>582</v>
      </c>
    </row>
    <row r="495" spans="9:68" x14ac:dyDescent="0.25">
      <c r="I495" s="1">
        <v>41</v>
      </c>
      <c r="J495">
        <f t="shared" si="166"/>
        <v>2001</v>
      </c>
      <c r="K495">
        <f t="shared" si="169"/>
        <v>3000</v>
      </c>
      <c r="L495" t="s">
        <v>651</v>
      </c>
      <c r="M495" s="1" t="s">
        <v>223</v>
      </c>
      <c r="N495" s="1" t="str">
        <f>_xlfn.IFNA(VLOOKUP(M495,'SM Target of each TF'!$AT$2:$AV$24, 3, FALSE), "NA")</f>
        <v>NA</v>
      </c>
      <c r="O495" s="1" t="s">
        <v>670</v>
      </c>
      <c r="P495" s="1" t="s">
        <v>670</v>
      </c>
      <c r="Q495" s="1" t="s">
        <v>670</v>
      </c>
      <c r="R495" s="1" t="s">
        <v>670</v>
      </c>
      <c r="S495" s="1" t="s">
        <v>670</v>
      </c>
      <c r="T495" s="1" t="s">
        <v>670</v>
      </c>
      <c r="U495" s="1" t="s">
        <v>670</v>
      </c>
      <c r="V495" s="1" t="s">
        <v>669</v>
      </c>
      <c r="W495" s="1" t="s">
        <v>670</v>
      </c>
      <c r="X495" s="1" t="s">
        <v>672</v>
      </c>
      <c r="Y495" s="1" t="s">
        <v>670</v>
      </c>
      <c r="Z495" s="1" t="s">
        <v>670</v>
      </c>
      <c r="AB495" s="1">
        <v>41</v>
      </c>
      <c r="AC495">
        <f t="shared" si="167"/>
        <v>2001</v>
      </c>
      <c r="AD495">
        <f t="shared" si="170"/>
        <v>3000</v>
      </c>
      <c r="AE495" t="s">
        <v>651</v>
      </c>
      <c r="AG495" s="1">
        <v>41</v>
      </c>
      <c r="AH495">
        <f t="shared" si="168"/>
        <v>2001</v>
      </c>
      <c r="AI495">
        <f t="shared" si="171"/>
        <v>3000</v>
      </c>
      <c r="AJ495" s="1" t="s">
        <v>223</v>
      </c>
      <c r="AQ495" s="1" t="str">
        <f t="shared" si="172"/>
        <v>AN8508</v>
      </c>
      <c r="AR495" s="1">
        <f t="shared" si="173"/>
        <v>41</v>
      </c>
      <c r="AS495" s="1">
        <f t="shared" si="174"/>
        <v>2001</v>
      </c>
      <c r="AT495" s="1">
        <f t="shared" si="175"/>
        <v>3000</v>
      </c>
      <c r="AU495" t="str">
        <f t="shared" si="176"/>
        <v>AN8508|41|2001|3000</v>
      </c>
      <c r="AV495" t="str">
        <f t="shared" si="177"/>
        <v>fill_color=vvlgrey,id=TF1</v>
      </c>
      <c r="AW495" t="str">
        <f t="shared" si="178"/>
        <v>fill_color=vvlgrey,id=TF2</v>
      </c>
      <c r="AX495" t="str">
        <f t="shared" si="179"/>
        <v>fill_color=vvlgrey,id=TF3</v>
      </c>
      <c r="AY495" t="str">
        <f t="shared" si="180"/>
        <v>fill_color=vvlgrey,id=TF4</v>
      </c>
      <c r="AZ495" t="str">
        <f t="shared" si="181"/>
        <v>fill_color=vvlgrey,id=TF5</v>
      </c>
      <c r="BA495" t="str">
        <f t="shared" si="182"/>
        <v>fill_color=vvlgrey,id=TF6</v>
      </c>
      <c r="BB495" t="str">
        <f t="shared" si="183"/>
        <v>fill_color=vvlgrey,id=TF7</v>
      </c>
      <c r="BC495" t="str">
        <f t="shared" si="184"/>
        <v>fill_color=yellow,id=TF8</v>
      </c>
      <c r="BD495" t="str">
        <f t="shared" si="185"/>
        <v>fill_color=vvlgrey,id=TF9</v>
      </c>
      <c r="BE495" t="str">
        <f t="shared" si="186"/>
        <v>fill_color=dred,id=TF10</v>
      </c>
      <c r="BF495" t="str">
        <f t="shared" si="187"/>
        <v>fill_color=vvlgrey,id=TF11</v>
      </c>
      <c r="BG495" t="str">
        <f t="shared" si="188"/>
        <v>fill_color=vvlgrey,id=TF12</v>
      </c>
      <c r="BK495" t="s">
        <v>321</v>
      </c>
      <c r="BL495">
        <v>4</v>
      </c>
      <c r="BM495">
        <v>3001</v>
      </c>
      <c r="BN495">
        <v>4000</v>
      </c>
      <c r="BO495" t="s">
        <v>681</v>
      </c>
      <c r="BP495" t="s">
        <v>265</v>
      </c>
    </row>
    <row r="496" spans="9:68" x14ac:dyDescent="0.25">
      <c r="I496" s="1">
        <v>41</v>
      </c>
      <c r="J496">
        <f t="shared" si="166"/>
        <v>3001</v>
      </c>
      <c r="K496">
        <f t="shared" si="169"/>
        <v>4000</v>
      </c>
      <c r="L496" t="s">
        <v>652</v>
      </c>
      <c r="M496" s="1" t="s">
        <v>229</v>
      </c>
      <c r="N496" s="1" t="str">
        <f>_xlfn.IFNA(VLOOKUP(M496,'SM Target of each TF'!$AT$2:$AV$24, 3, FALSE), "NA")</f>
        <v>NA</v>
      </c>
      <c r="O496" s="1" t="s">
        <v>670</v>
      </c>
      <c r="P496" s="1" t="s">
        <v>670</v>
      </c>
      <c r="Q496" s="1" t="s">
        <v>670</v>
      </c>
      <c r="R496" s="1" t="s">
        <v>670</v>
      </c>
      <c r="S496" s="1" t="s">
        <v>670</v>
      </c>
      <c r="T496" s="1" t="s">
        <v>670</v>
      </c>
      <c r="U496" s="1" t="s">
        <v>670</v>
      </c>
      <c r="V496" s="1" t="s">
        <v>670</v>
      </c>
      <c r="W496" s="1" t="s">
        <v>670</v>
      </c>
      <c r="X496" s="1" t="s">
        <v>672</v>
      </c>
      <c r="Y496" s="1" t="s">
        <v>669</v>
      </c>
      <c r="Z496" s="1" t="s">
        <v>670</v>
      </c>
      <c r="AB496" s="1">
        <v>41</v>
      </c>
      <c r="AC496">
        <f t="shared" si="167"/>
        <v>3001</v>
      </c>
      <c r="AD496">
        <f t="shared" si="170"/>
        <v>4000</v>
      </c>
      <c r="AE496" t="s">
        <v>652</v>
      </c>
      <c r="AG496" s="1">
        <v>41</v>
      </c>
      <c r="AH496">
        <f t="shared" si="168"/>
        <v>3001</v>
      </c>
      <c r="AI496">
        <f t="shared" si="171"/>
        <v>4000</v>
      </c>
      <c r="AJ496" s="1" t="s">
        <v>229</v>
      </c>
      <c r="AQ496" s="1" t="str">
        <f t="shared" si="172"/>
        <v>AN8509</v>
      </c>
      <c r="AR496" s="1">
        <f t="shared" si="173"/>
        <v>41</v>
      </c>
      <c r="AS496" s="1">
        <f t="shared" si="174"/>
        <v>3001</v>
      </c>
      <c r="AT496" s="1">
        <f t="shared" si="175"/>
        <v>4000</v>
      </c>
      <c r="AU496" t="str">
        <f t="shared" si="176"/>
        <v>AN8509|41|3001|4000</v>
      </c>
      <c r="AV496" t="str">
        <f t="shared" si="177"/>
        <v>fill_color=vvlgrey,id=TF1</v>
      </c>
      <c r="AW496" t="str">
        <f t="shared" si="178"/>
        <v>fill_color=vvlgrey,id=TF2</v>
      </c>
      <c r="AX496" t="str">
        <f t="shared" si="179"/>
        <v>fill_color=vvlgrey,id=TF3</v>
      </c>
      <c r="AY496" t="str">
        <f t="shared" si="180"/>
        <v>fill_color=vvlgrey,id=TF4</v>
      </c>
      <c r="AZ496" t="str">
        <f t="shared" si="181"/>
        <v>fill_color=vvlgrey,id=TF5</v>
      </c>
      <c r="BA496" t="str">
        <f t="shared" si="182"/>
        <v>fill_color=vvlgrey,id=TF6</v>
      </c>
      <c r="BB496" t="str">
        <f t="shared" si="183"/>
        <v>fill_color=vvlgrey,id=TF7</v>
      </c>
      <c r="BC496" t="str">
        <f t="shared" si="184"/>
        <v>fill_color=vvlgrey,id=TF8</v>
      </c>
      <c r="BD496" t="str">
        <f t="shared" si="185"/>
        <v>fill_color=vvlgrey,id=TF9</v>
      </c>
      <c r="BE496" t="str">
        <f t="shared" si="186"/>
        <v>fill_color=dred,id=TF10</v>
      </c>
      <c r="BF496" t="str">
        <f t="shared" si="187"/>
        <v>fill_color=yellow,id=TF11</v>
      </c>
      <c r="BG496" t="str">
        <f t="shared" si="188"/>
        <v>fill_color=vvlgrey,id=TF12</v>
      </c>
      <c r="BK496" t="s">
        <v>321</v>
      </c>
      <c r="BL496">
        <v>4</v>
      </c>
      <c r="BM496">
        <v>3001</v>
      </c>
      <c r="BN496">
        <v>4000</v>
      </c>
      <c r="BO496" t="s">
        <v>682</v>
      </c>
      <c r="BP496" t="s">
        <v>581</v>
      </c>
    </row>
    <row r="497" spans="9:68" x14ac:dyDescent="0.25">
      <c r="I497" s="1">
        <v>41</v>
      </c>
      <c r="J497">
        <f t="shared" si="166"/>
        <v>4001</v>
      </c>
      <c r="K497">
        <f t="shared" si="169"/>
        <v>5000</v>
      </c>
      <c r="L497" t="s">
        <v>651</v>
      </c>
      <c r="M497" s="1" t="s">
        <v>236</v>
      </c>
      <c r="N497" s="1" t="str">
        <f>_xlfn.IFNA(VLOOKUP(M497,'SM Target of each TF'!$AT$2:$AV$24, 3, FALSE), "NA")</f>
        <v>NA</v>
      </c>
      <c r="O497" s="1" t="s">
        <v>670</v>
      </c>
      <c r="P497" s="1" t="s">
        <v>670</v>
      </c>
      <c r="Q497" s="1" t="s">
        <v>670</v>
      </c>
      <c r="R497" s="1" t="s">
        <v>670</v>
      </c>
      <c r="S497" s="1" t="s">
        <v>670</v>
      </c>
      <c r="T497" s="1" t="s">
        <v>670</v>
      </c>
      <c r="U497" s="1" t="s">
        <v>670</v>
      </c>
      <c r="V497" s="1" t="s">
        <v>670</v>
      </c>
      <c r="W497" s="1" t="s">
        <v>670</v>
      </c>
      <c r="X497" s="1" t="s">
        <v>669</v>
      </c>
      <c r="Y497" s="1" t="s">
        <v>670</v>
      </c>
      <c r="Z497" s="1" t="s">
        <v>670</v>
      </c>
      <c r="AB497" s="1">
        <v>41</v>
      </c>
      <c r="AC497">
        <f t="shared" si="167"/>
        <v>4001</v>
      </c>
      <c r="AD497">
        <f t="shared" si="170"/>
        <v>5000</v>
      </c>
      <c r="AE497" t="s">
        <v>651</v>
      </c>
      <c r="AG497" s="1">
        <v>41</v>
      </c>
      <c r="AH497">
        <f t="shared" si="168"/>
        <v>4001</v>
      </c>
      <c r="AI497">
        <f t="shared" si="171"/>
        <v>5000</v>
      </c>
      <c r="AJ497" s="1" t="s">
        <v>236</v>
      </c>
      <c r="AQ497" s="1" t="str">
        <f t="shared" si="172"/>
        <v>AN8510</v>
      </c>
      <c r="AR497" s="1">
        <f t="shared" si="173"/>
        <v>41</v>
      </c>
      <c r="AS497" s="1">
        <f t="shared" si="174"/>
        <v>4001</v>
      </c>
      <c r="AT497" s="1">
        <f t="shared" si="175"/>
        <v>5000</v>
      </c>
      <c r="AU497" t="str">
        <f t="shared" si="176"/>
        <v>AN8510|41|4001|5000</v>
      </c>
      <c r="AV497" t="str">
        <f t="shared" si="177"/>
        <v>fill_color=vvlgrey,id=TF1</v>
      </c>
      <c r="AW497" t="str">
        <f t="shared" si="178"/>
        <v>fill_color=vvlgrey,id=TF2</v>
      </c>
      <c r="AX497" t="str">
        <f t="shared" si="179"/>
        <v>fill_color=vvlgrey,id=TF3</v>
      </c>
      <c r="AY497" t="str">
        <f t="shared" si="180"/>
        <v>fill_color=vvlgrey,id=TF4</v>
      </c>
      <c r="AZ497" t="str">
        <f t="shared" si="181"/>
        <v>fill_color=vvlgrey,id=TF5</v>
      </c>
      <c r="BA497" t="str">
        <f t="shared" si="182"/>
        <v>fill_color=vvlgrey,id=TF6</v>
      </c>
      <c r="BB497" t="str">
        <f t="shared" si="183"/>
        <v>fill_color=vvlgrey,id=TF7</v>
      </c>
      <c r="BC497" t="str">
        <f t="shared" si="184"/>
        <v>fill_color=vvlgrey,id=TF8</v>
      </c>
      <c r="BD497" t="str">
        <f t="shared" si="185"/>
        <v>fill_color=vvlgrey,id=TF9</v>
      </c>
      <c r="BE497" t="str">
        <f t="shared" si="186"/>
        <v>fill_color=yellow,id=TF10</v>
      </c>
      <c r="BF497" t="str">
        <f t="shared" si="187"/>
        <v>fill_color=vvlgrey,id=TF11</v>
      </c>
      <c r="BG497" t="str">
        <f t="shared" si="188"/>
        <v>fill_color=vvlgrey,id=TF12</v>
      </c>
      <c r="BK497" t="s">
        <v>321</v>
      </c>
      <c r="BL497">
        <v>4</v>
      </c>
      <c r="BM497">
        <v>3001</v>
      </c>
      <c r="BN497">
        <v>4000</v>
      </c>
      <c r="BO497" t="s">
        <v>683</v>
      </c>
      <c r="BP497" t="s">
        <v>575</v>
      </c>
    </row>
    <row r="498" spans="9:68" x14ac:dyDescent="0.25">
      <c r="I498" s="1">
        <v>41</v>
      </c>
      <c r="J498">
        <f t="shared" si="166"/>
        <v>5001</v>
      </c>
      <c r="K498">
        <f t="shared" si="169"/>
        <v>6000</v>
      </c>
      <c r="L498" t="s">
        <v>652</v>
      </c>
      <c r="M498" s="1" t="s">
        <v>526</v>
      </c>
      <c r="N498" s="1" t="str">
        <f>_xlfn.IFNA(VLOOKUP(M498,'SM Target of each TF'!$AT$2:$AV$24, 3, FALSE), "NA")</f>
        <v>NA</v>
      </c>
      <c r="O498" s="1" t="s">
        <v>670</v>
      </c>
      <c r="P498" s="1" t="s">
        <v>670</v>
      </c>
      <c r="Q498" s="1" t="s">
        <v>670</v>
      </c>
      <c r="R498" s="1" t="s">
        <v>670</v>
      </c>
      <c r="S498" s="1" t="s">
        <v>670</v>
      </c>
      <c r="T498" s="1" t="s">
        <v>670</v>
      </c>
      <c r="U498" s="1" t="s">
        <v>670</v>
      </c>
      <c r="V498" s="1" t="s">
        <v>670</v>
      </c>
      <c r="W498" s="1" t="s">
        <v>670</v>
      </c>
      <c r="X498" s="1" t="s">
        <v>670</v>
      </c>
      <c r="Y498" s="1" t="s">
        <v>670</v>
      </c>
      <c r="Z498" s="1" t="s">
        <v>670</v>
      </c>
      <c r="AB498" s="1">
        <v>41</v>
      </c>
      <c r="AC498">
        <f t="shared" si="167"/>
        <v>5001</v>
      </c>
      <c r="AD498">
        <f t="shared" si="170"/>
        <v>6000</v>
      </c>
      <c r="AE498" t="s">
        <v>652</v>
      </c>
      <c r="AG498" s="1">
        <v>41</v>
      </c>
      <c r="AH498">
        <f t="shared" si="168"/>
        <v>5001</v>
      </c>
      <c r="AI498">
        <f t="shared" si="171"/>
        <v>6000</v>
      </c>
      <c r="AJ498" s="1" t="s">
        <v>526</v>
      </c>
      <c r="AQ498" s="1" t="str">
        <f t="shared" si="172"/>
        <v>AN8511</v>
      </c>
      <c r="AR498" s="1">
        <f t="shared" si="173"/>
        <v>41</v>
      </c>
      <c r="AS498" s="1">
        <f t="shared" si="174"/>
        <v>5001</v>
      </c>
      <c r="AT498" s="1">
        <f t="shared" si="175"/>
        <v>6000</v>
      </c>
      <c r="AU498" t="str">
        <f t="shared" si="176"/>
        <v>AN8511|41|5001|6000</v>
      </c>
      <c r="AV498" t="str">
        <f t="shared" si="177"/>
        <v>fill_color=vvlgrey,id=TF1</v>
      </c>
      <c r="AW498" t="str">
        <f t="shared" si="178"/>
        <v>fill_color=vvlgrey,id=TF2</v>
      </c>
      <c r="AX498" t="str">
        <f t="shared" si="179"/>
        <v>fill_color=vvlgrey,id=TF3</v>
      </c>
      <c r="AY498" t="str">
        <f t="shared" si="180"/>
        <v>fill_color=vvlgrey,id=TF4</v>
      </c>
      <c r="AZ498" t="str">
        <f t="shared" si="181"/>
        <v>fill_color=vvlgrey,id=TF5</v>
      </c>
      <c r="BA498" t="str">
        <f t="shared" si="182"/>
        <v>fill_color=vvlgrey,id=TF6</v>
      </c>
      <c r="BB498" t="str">
        <f t="shared" si="183"/>
        <v>fill_color=vvlgrey,id=TF7</v>
      </c>
      <c r="BC498" t="str">
        <f t="shared" si="184"/>
        <v>fill_color=vvlgrey,id=TF8</v>
      </c>
      <c r="BD498" t="str">
        <f t="shared" si="185"/>
        <v>fill_color=vvlgrey,id=TF9</v>
      </c>
      <c r="BE498" t="str">
        <f t="shared" si="186"/>
        <v>fill_color=vvlgrey,id=TF10</v>
      </c>
      <c r="BF498" t="str">
        <f t="shared" si="187"/>
        <v>fill_color=vvlgrey,id=TF11</v>
      </c>
      <c r="BG498" t="str">
        <f t="shared" si="188"/>
        <v>fill_color=vvlgrey,id=TF12</v>
      </c>
      <c r="BK498" t="s">
        <v>321</v>
      </c>
      <c r="BL498">
        <v>4</v>
      </c>
      <c r="BM498">
        <v>3001</v>
      </c>
      <c r="BN498">
        <v>4000</v>
      </c>
      <c r="BO498" t="s">
        <v>684</v>
      </c>
      <c r="BP498" t="s">
        <v>120</v>
      </c>
    </row>
    <row r="499" spans="9:68" x14ac:dyDescent="0.25">
      <c r="I499" s="1">
        <v>41</v>
      </c>
      <c r="J499">
        <f t="shared" si="166"/>
        <v>6001</v>
      </c>
      <c r="K499">
        <f t="shared" si="169"/>
        <v>7000</v>
      </c>
      <c r="L499" t="s">
        <v>651</v>
      </c>
      <c r="M499" s="1" t="s">
        <v>1</v>
      </c>
      <c r="N499" s="1" t="str">
        <f>_xlfn.IFNA(VLOOKUP(M499,'SM Target of each TF'!$AT$2:$AV$24, 3, FALSE), "NA")</f>
        <v>Down</v>
      </c>
      <c r="O499" s="1" t="s">
        <v>671</v>
      </c>
      <c r="P499" s="1" t="s">
        <v>669</v>
      </c>
      <c r="Q499" s="1" t="s">
        <v>669</v>
      </c>
      <c r="R499" s="1" t="s">
        <v>669</v>
      </c>
      <c r="S499" s="1" t="s">
        <v>669</v>
      </c>
      <c r="T499" s="1" t="s">
        <v>669</v>
      </c>
      <c r="U499" s="1" t="s">
        <v>670</v>
      </c>
      <c r="V499" s="1" t="s">
        <v>669</v>
      </c>
      <c r="W499" s="1" t="s">
        <v>669</v>
      </c>
      <c r="X499" s="1" t="s">
        <v>669</v>
      </c>
      <c r="Y499" s="1" t="s">
        <v>669</v>
      </c>
      <c r="Z499" s="1" t="s">
        <v>671</v>
      </c>
      <c r="AB499" s="1">
        <v>41</v>
      </c>
      <c r="AC499">
        <f t="shared" si="167"/>
        <v>6001</v>
      </c>
      <c r="AD499">
        <f t="shared" si="170"/>
        <v>7000</v>
      </c>
      <c r="AE499" t="s">
        <v>651</v>
      </c>
      <c r="AG499" s="1">
        <v>41</v>
      </c>
      <c r="AH499">
        <f t="shared" si="168"/>
        <v>6001</v>
      </c>
      <c r="AI499">
        <f t="shared" si="171"/>
        <v>7000</v>
      </c>
      <c r="AJ499" s="1" t="s">
        <v>1</v>
      </c>
      <c r="AQ499" s="1" t="str">
        <f t="shared" si="172"/>
        <v>AN8512</v>
      </c>
      <c r="AR499" s="1">
        <f t="shared" si="173"/>
        <v>41</v>
      </c>
      <c r="AS499" s="1">
        <f t="shared" si="174"/>
        <v>6001</v>
      </c>
      <c r="AT499" s="1">
        <f t="shared" si="175"/>
        <v>7000</v>
      </c>
      <c r="AU499" t="str">
        <f t="shared" si="176"/>
        <v>AN8512|41|6001|7000</v>
      </c>
      <c r="AV499" t="str">
        <f t="shared" si="177"/>
        <v>fill_color=dblue,id=TF1</v>
      </c>
      <c r="AW499" t="str">
        <f t="shared" si="178"/>
        <v>fill_color=yellow,id=TF2</v>
      </c>
      <c r="AX499" t="str">
        <f t="shared" si="179"/>
        <v>fill_color=yellow,id=TF3</v>
      </c>
      <c r="AY499" t="str">
        <f t="shared" si="180"/>
        <v>fill_color=yellow,id=TF4</v>
      </c>
      <c r="AZ499" t="str">
        <f t="shared" si="181"/>
        <v>fill_color=yellow,id=TF5</v>
      </c>
      <c r="BA499" t="str">
        <f t="shared" si="182"/>
        <v>fill_color=yellow,id=TF6</v>
      </c>
      <c r="BB499" t="str">
        <f t="shared" si="183"/>
        <v>fill_color=vvlgrey,id=TF7</v>
      </c>
      <c r="BC499" t="str">
        <f t="shared" si="184"/>
        <v>fill_color=yellow,id=TF8</v>
      </c>
      <c r="BD499" t="str">
        <f t="shared" si="185"/>
        <v>fill_color=yellow,id=TF9</v>
      </c>
      <c r="BE499" t="str">
        <f t="shared" si="186"/>
        <v>fill_color=yellow,id=TF10</v>
      </c>
      <c r="BF499" t="str">
        <f t="shared" si="187"/>
        <v>fill_color=yellow,id=TF11</v>
      </c>
      <c r="BG499" t="str">
        <f t="shared" si="188"/>
        <v>fill_color=dblue,id=TF12</v>
      </c>
      <c r="BK499" t="s">
        <v>321</v>
      </c>
      <c r="BL499">
        <v>4</v>
      </c>
      <c r="BM499">
        <v>3001</v>
      </c>
      <c r="BN499">
        <v>4000</v>
      </c>
      <c r="BO499" t="s">
        <v>685</v>
      </c>
      <c r="BP499" t="s">
        <v>142</v>
      </c>
    </row>
    <row r="500" spans="9:68" x14ac:dyDescent="0.25">
      <c r="I500" s="1">
        <v>41</v>
      </c>
      <c r="J500">
        <f t="shared" si="166"/>
        <v>7001</v>
      </c>
      <c r="K500">
        <f t="shared" si="169"/>
        <v>8000</v>
      </c>
      <c r="L500" t="s">
        <v>652</v>
      </c>
      <c r="M500" s="1" t="s">
        <v>527</v>
      </c>
      <c r="N500" s="1" t="str">
        <f>_xlfn.IFNA(VLOOKUP(M500,'SM Target of each TF'!$AT$2:$AV$24, 3, FALSE), "NA")</f>
        <v>NA</v>
      </c>
      <c r="O500" s="1" t="s">
        <v>670</v>
      </c>
      <c r="P500" s="1" t="s">
        <v>670</v>
      </c>
      <c r="Q500" s="1" t="s">
        <v>670</v>
      </c>
      <c r="R500" s="1" t="s">
        <v>670</v>
      </c>
      <c r="S500" s="1" t="s">
        <v>670</v>
      </c>
      <c r="T500" s="1" t="s">
        <v>670</v>
      </c>
      <c r="U500" s="1" t="s">
        <v>670</v>
      </c>
      <c r="V500" s="1" t="s">
        <v>670</v>
      </c>
      <c r="W500" s="1" t="s">
        <v>670</v>
      </c>
      <c r="X500" s="1" t="s">
        <v>670</v>
      </c>
      <c r="Y500" s="1" t="s">
        <v>670</v>
      </c>
      <c r="Z500" s="1" t="s">
        <v>670</v>
      </c>
      <c r="AB500" s="1">
        <v>41</v>
      </c>
      <c r="AC500">
        <f t="shared" si="167"/>
        <v>7001</v>
      </c>
      <c r="AD500">
        <f t="shared" si="170"/>
        <v>8000</v>
      </c>
      <c r="AE500" t="s">
        <v>652</v>
      </c>
      <c r="AG500" s="1">
        <v>41</v>
      </c>
      <c r="AH500">
        <f t="shared" si="168"/>
        <v>7001</v>
      </c>
      <c r="AI500">
        <f t="shared" si="171"/>
        <v>8000</v>
      </c>
      <c r="AJ500" s="1" t="s">
        <v>527</v>
      </c>
      <c r="AQ500" s="1" t="str">
        <f t="shared" si="172"/>
        <v>AN8513</v>
      </c>
      <c r="AR500" s="1">
        <f t="shared" si="173"/>
        <v>41</v>
      </c>
      <c r="AS500" s="1">
        <f t="shared" si="174"/>
        <v>7001</v>
      </c>
      <c r="AT500" s="1">
        <f t="shared" si="175"/>
        <v>8000</v>
      </c>
      <c r="AU500" t="str">
        <f t="shared" si="176"/>
        <v>AN8513|41|7001|8000</v>
      </c>
      <c r="AV500" t="str">
        <f t="shared" si="177"/>
        <v>fill_color=vvlgrey,id=TF1</v>
      </c>
      <c r="AW500" t="str">
        <f t="shared" si="178"/>
        <v>fill_color=vvlgrey,id=TF2</v>
      </c>
      <c r="AX500" t="str">
        <f t="shared" si="179"/>
        <v>fill_color=vvlgrey,id=TF3</v>
      </c>
      <c r="AY500" t="str">
        <f t="shared" si="180"/>
        <v>fill_color=vvlgrey,id=TF4</v>
      </c>
      <c r="AZ500" t="str">
        <f t="shared" si="181"/>
        <v>fill_color=vvlgrey,id=TF5</v>
      </c>
      <c r="BA500" t="str">
        <f t="shared" si="182"/>
        <v>fill_color=vvlgrey,id=TF6</v>
      </c>
      <c r="BB500" t="str">
        <f t="shared" si="183"/>
        <v>fill_color=vvlgrey,id=TF7</v>
      </c>
      <c r="BC500" t="str">
        <f t="shared" si="184"/>
        <v>fill_color=vvlgrey,id=TF8</v>
      </c>
      <c r="BD500" t="str">
        <f t="shared" si="185"/>
        <v>fill_color=vvlgrey,id=TF9</v>
      </c>
      <c r="BE500" t="str">
        <f t="shared" si="186"/>
        <v>fill_color=vvlgrey,id=TF10</v>
      </c>
      <c r="BF500" t="str">
        <f t="shared" si="187"/>
        <v>fill_color=vvlgrey,id=TF11</v>
      </c>
      <c r="BG500" t="str">
        <f t="shared" si="188"/>
        <v>fill_color=vvlgrey,id=TF12</v>
      </c>
      <c r="BK500" t="s">
        <v>321</v>
      </c>
      <c r="BL500">
        <v>4</v>
      </c>
      <c r="BM500">
        <v>3001</v>
      </c>
      <c r="BN500">
        <v>4000</v>
      </c>
      <c r="BO500" t="s">
        <v>686</v>
      </c>
      <c r="BP500" t="s">
        <v>163</v>
      </c>
    </row>
    <row r="501" spans="9:68" x14ac:dyDescent="0.25">
      <c r="I501" s="1">
        <v>41</v>
      </c>
      <c r="J501">
        <f t="shared" si="166"/>
        <v>8001</v>
      </c>
      <c r="K501">
        <f t="shared" si="169"/>
        <v>9000</v>
      </c>
      <c r="L501" t="s">
        <v>651</v>
      </c>
      <c r="M501" s="1" t="s">
        <v>528</v>
      </c>
      <c r="N501" s="1" t="str">
        <f>_xlfn.IFNA(VLOOKUP(M501,'SM Target of each TF'!$AT$2:$AV$24, 3, FALSE), "NA")</f>
        <v>NA</v>
      </c>
      <c r="O501" s="1" t="s">
        <v>670</v>
      </c>
      <c r="P501" s="1" t="s">
        <v>670</v>
      </c>
      <c r="Q501" s="1" t="s">
        <v>670</v>
      </c>
      <c r="R501" s="1" t="s">
        <v>670</v>
      </c>
      <c r="S501" s="1" t="s">
        <v>670</v>
      </c>
      <c r="T501" s="1" t="s">
        <v>670</v>
      </c>
      <c r="U501" s="1" t="s">
        <v>670</v>
      </c>
      <c r="V501" s="1" t="s">
        <v>670</v>
      </c>
      <c r="W501" s="1" t="s">
        <v>670</v>
      </c>
      <c r="X501" s="1" t="s">
        <v>670</v>
      </c>
      <c r="Y501" s="1" t="s">
        <v>670</v>
      </c>
      <c r="Z501" s="1" t="s">
        <v>670</v>
      </c>
      <c r="AB501" s="1">
        <v>41</v>
      </c>
      <c r="AC501">
        <f t="shared" si="167"/>
        <v>8001</v>
      </c>
      <c r="AD501">
        <f t="shared" si="170"/>
        <v>9000</v>
      </c>
      <c r="AE501" t="s">
        <v>651</v>
      </c>
      <c r="AG501" s="1">
        <v>41</v>
      </c>
      <c r="AH501">
        <f t="shared" si="168"/>
        <v>8001</v>
      </c>
      <c r="AI501">
        <f t="shared" si="171"/>
        <v>9000</v>
      </c>
      <c r="AJ501" s="1" t="s">
        <v>528</v>
      </c>
      <c r="AQ501" s="1" t="str">
        <f t="shared" si="172"/>
        <v>AN8514</v>
      </c>
      <c r="AR501" s="1">
        <f t="shared" si="173"/>
        <v>41</v>
      </c>
      <c r="AS501" s="1">
        <f t="shared" si="174"/>
        <v>8001</v>
      </c>
      <c r="AT501" s="1">
        <f t="shared" si="175"/>
        <v>9000</v>
      </c>
      <c r="AU501" t="str">
        <f t="shared" si="176"/>
        <v>AN8514|41|8001|9000</v>
      </c>
      <c r="AV501" t="str">
        <f t="shared" si="177"/>
        <v>fill_color=vvlgrey,id=TF1</v>
      </c>
      <c r="AW501" t="str">
        <f t="shared" si="178"/>
        <v>fill_color=vvlgrey,id=TF2</v>
      </c>
      <c r="AX501" t="str">
        <f t="shared" si="179"/>
        <v>fill_color=vvlgrey,id=TF3</v>
      </c>
      <c r="AY501" t="str">
        <f t="shared" si="180"/>
        <v>fill_color=vvlgrey,id=TF4</v>
      </c>
      <c r="AZ501" t="str">
        <f t="shared" si="181"/>
        <v>fill_color=vvlgrey,id=TF5</v>
      </c>
      <c r="BA501" t="str">
        <f t="shared" si="182"/>
        <v>fill_color=vvlgrey,id=TF6</v>
      </c>
      <c r="BB501" t="str">
        <f t="shared" si="183"/>
        <v>fill_color=vvlgrey,id=TF7</v>
      </c>
      <c r="BC501" t="str">
        <f t="shared" si="184"/>
        <v>fill_color=vvlgrey,id=TF8</v>
      </c>
      <c r="BD501" t="str">
        <f t="shared" si="185"/>
        <v>fill_color=vvlgrey,id=TF9</v>
      </c>
      <c r="BE501" t="str">
        <f t="shared" si="186"/>
        <v>fill_color=vvlgrey,id=TF10</v>
      </c>
      <c r="BF501" t="str">
        <f t="shared" si="187"/>
        <v>fill_color=vvlgrey,id=TF11</v>
      </c>
      <c r="BG501" t="str">
        <f t="shared" si="188"/>
        <v>fill_color=vvlgrey,id=TF12</v>
      </c>
      <c r="BK501" t="s">
        <v>321</v>
      </c>
      <c r="BL501">
        <v>4</v>
      </c>
      <c r="BM501">
        <v>3001</v>
      </c>
      <c r="BN501">
        <v>4000</v>
      </c>
      <c r="BO501" t="s">
        <v>687</v>
      </c>
      <c r="BP501" t="s">
        <v>576</v>
      </c>
    </row>
    <row r="502" spans="9:68" x14ac:dyDescent="0.25">
      <c r="I502" s="1">
        <v>41</v>
      </c>
      <c r="J502">
        <f t="shared" si="166"/>
        <v>9001</v>
      </c>
      <c r="K502">
        <f t="shared" si="169"/>
        <v>10000</v>
      </c>
      <c r="L502" t="s">
        <v>652</v>
      </c>
      <c r="M502" s="1" t="s">
        <v>231</v>
      </c>
      <c r="N502" s="1" t="str">
        <f>_xlfn.IFNA(VLOOKUP(M502,'SM Target of each TF'!$AT$2:$AV$24, 3, FALSE), "NA")</f>
        <v>NA</v>
      </c>
      <c r="O502" s="1" t="s">
        <v>670</v>
      </c>
      <c r="P502" s="1" t="s">
        <v>670</v>
      </c>
      <c r="Q502" s="1" t="s">
        <v>670</v>
      </c>
      <c r="R502" s="1" t="s">
        <v>670</v>
      </c>
      <c r="S502" s="1" t="s">
        <v>670</v>
      </c>
      <c r="T502" s="1" t="s">
        <v>670</v>
      </c>
      <c r="U502" s="1" t="s">
        <v>670</v>
      </c>
      <c r="V502" s="1" t="s">
        <v>670</v>
      </c>
      <c r="W502" s="1" t="s">
        <v>670</v>
      </c>
      <c r="X502" s="1" t="s">
        <v>669</v>
      </c>
      <c r="Y502" s="1" t="s">
        <v>670</v>
      </c>
      <c r="Z502" s="1" t="s">
        <v>670</v>
      </c>
      <c r="AB502" s="1">
        <v>41</v>
      </c>
      <c r="AC502">
        <f t="shared" si="167"/>
        <v>9001</v>
      </c>
      <c r="AD502">
        <f t="shared" si="170"/>
        <v>10000</v>
      </c>
      <c r="AE502" t="s">
        <v>652</v>
      </c>
      <c r="AG502" s="1">
        <v>41</v>
      </c>
      <c r="AH502">
        <f t="shared" si="168"/>
        <v>9001</v>
      </c>
      <c r="AI502">
        <f t="shared" si="171"/>
        <v>10000</v>
      </c>
      <c r="AJ502" s="1" t="s">
        <v>231</v>
      </c>
      <c r="AQ502" s="1" t="str">
        <f t="shared" si="172"/>
        <v>AN8516</v>
      </c>
      <c r="AR502" s="1">
        <f t="shared" si="173"/>
        <v>41</v>
      </c>
      <c r="AS502" s="1">
        <f t="shared" si="174"/>
        <v>9001</v>
      </c>
      <c r="AT502" s="1">
        <f t="shared" si="175"/>
        <v>10000</v>
      </c>
      <c r="AU502" t="str">
        <f t="shared" si="176"/>
        <v>AN8516|41|9001|10000</v>
      </c>
      <c r="AV502" t="str">
        <f t="shared" si="177"/>
        <v>fill_color=vvlgrey,id=TF1</v>
      </c>
      <c r="AW502" t="str">
        <f t="shared" si="178"/>
        <v>fill_color=vvlgrey,id=TF2</v>
      </c>
      <c r="AX502" t="str">
        <f t="shared" si="179"/>
        <v>fill_color=vvlgrey,id=TF3</v>
      </c>
      <c r="AY502" t="str">
        <f t="shared" si="180"/>
        <v>fill_color=vvlgrey,id=TF4</v>
      </c>
      <c r="AZ502" t="str">
        <f t="shared" si="181"/>
        <v>fill_color=vvlgrey,id=TF5</v>
      </c>
      <c r="BA502" t="str">
        <f t="shared" si="182"/>
        <v>fill_color=vvlgrey,id=TF6</v>
      </c>
      <c r="BB502" t="str">
        <f t="shared" si="183"/>
        <v>fill_color=vvlgrey,id=TF7</v>
      </c>
      <c r="BC502" t="str">
        <f t="shared" si="184"/>
        <v>fill_color=vvlgrey,id=TF8</v>
      </c>
      <c r="BD502" t="str">
        <f t="shared" si="185"/>
        <v>fill_color=vvlgrey,id=TF9</v>
      </c>
      <c r="BE502" t="str">
        <f t="shared" si="186"/>
        <v>fill_color=yellow,id=TF10</v>
      </c>
      <c r="BF502" t="str">
        <f t="shared" si="187"/>
        <v>fill_color=vvlgrey,id=TF11</v>
      </c>
      <c r="BG502" t="str">
        <f t="shared" si="188"/>
        <v>fill_color=vvlgrey,id=TF12</v>
      </c>
      <c r="BK502" t="s">
        <v>321</v>
      </c>
      <c r="BL502">
        <v>4</v>
      </c>
      <c r="BM502">
        <v>3001</v>
      </c>
      <c r="BN502">
        <v>4000</v>
      </c>
      <c r="BO502" t="s">
        <v>688</v>
      </c>
      <c r="BP502" t="s">
        <v>577</v>
      </c>
    </row>
    <row r="503" spans="9:68" x14ac:dyDescent="0.25">
      <c r="I503" s="1">
        <v>42</v>
      </c>
      <c r="J503">
        <f t="shared" si="166"/>
        <v>1</v>
      </c>
      <c r="K503">
        <f t="shared" si="169"/>
        <v>1000</v>
      </c>
      <c r="L503" t="s">
        <v>651</v>
      </c>
      <c r="M503" s="1" t="s">
        <v>529</v>
      </c>
      <c r="N503" s="1" t="str">
        <f>_xlfn.IFNA(VLOOKUP(M503,'SM Target of each TF'!$AT$2:$AV$24, 3, FALSE), "NA")</f>
        <v>NA</v>
      </c>
      <c r="O503" s="1" t="s">
        <v>670</v>
      </c>
      <c r="P503" s="1" t="s">
        <v>670</v>
      </c>
      <c r="Q503" s="1" t="s">
        <v>670</v>
      </c>
      <c r="R503" s="1" t="s">
        <v>670</v>
      </c>
      <c r="S503" s="1" t="s">
        <v>670</v>
      </c>
      <c r="T503" s="1" t="s">
        <v>670</v>
      </c>
      <c r="U503" s="1" t="s">
        <v>670</v>
      </c>
      <c r="V503" s="1" t="s">
        <v>670</v>
      </c>
      <c r="W503" s="1" t="s">
        <v>670</v>
      </c>
      <c r="X503" s="1" t="s">
        <v>670</v>
      </c>
      <c r="Y503" s="1" t="s">
        <v>670</v>
      </c>
      <c r="Z503" s="1" t="s">
        <v>670</v>
      </c>
      <c r="AB503" s="1">
        <v>42</v>
      </c>
      <c r="AC503">
        <f t="shared" si="167"/>
        <v>1</v>
      </c>
      <c r="AD503">
        <f t="shared" si="170"/>
        <v>1000</v>
      </c>
      <c r="AE503" t="s">
        <v>651</v>
      </c>
      <c r="AG503" s="1">
        <v>42</v>
      </c>
      <c r="AH503">
        <f t="shared" si="168"/>
        <v>1</v>
      </c>
      <c r="AI503">
        <f t="shared" si="171"/>
        <v>1000</v>
      </c>
      <c r="AJ503" s="1" t="s">
        <v>529</v>
      </c>
      <c r="AQ503" s="1" t="str">
        <f t="shared" si="172"/>
        <v>AN11143</v>
      </c>
      <c r="AR503" s="1">
        <f t="shared" si="173"/>
        <v>42</v>
      </c>
      <c r="AS503" s="1">
        <f t="shared" si="174"/>
        <v>1</v>
      </c>
      <c r="AT503" s="1">
        <f t="shared" si="175"/>
        <v>1000</v>
      </c>
      <c r="AU503" t="str">
        <f t="shared" si="176"/>
        <v>AN11143|42|1|1000</v>
      </c>
      <c r="AV503" t="str">
        <f t="shared" si="177"/>
        <v>fill_color=vvlgrey,id=TF1</v>
      </c>
      <c r="AW503" t="str">
        <f t="shared" si="178"/>
        <v>fill_color=vvlgrey,id=TF2</v>
      </c>
      <c r="AX503" t="str">
        <f t="shared" si="179"/>
        <v>fill_color=vvlgrey,id=TF3</v>
      </c>
      <c r="AY503" t="str">
        <f t="shared" si="180"/>
        <v>fill_color=vvlgrey,id=TF4</v>
      </c>
      <c r="AZ503" t="str">
        <f t="shared" si="181"/>
        <v>fill_color=vvlgrey,id=TF5</v>
      </c>
      <c r="BA503" t="str">
        <f t="shared" si="182"/>
        <v>fill_color=vvlgrey,id=TF6</v>
      </c>
      <c r="BB503" t="str">
        <f t="shared" si="183"/>
        <v>fill_color=vvlgrey,id=TF7</v>
      </c>
      <c r="BC503" t="str">
        <f t="shared" si="184"/>
        <v>fill_color=vvlgrey,id=TF8</v>
      </c>
      <c r="BD503" t="str">
        <f t="shared" si="185"/>
        <v>fill_color=vvlgrey,id=TF9</v>
      </c>
      <c r="BE503" t="str">
        <f t="shared" si="186"/>
        <v>fill_color=vvlgrey,id=TF10</v>
      </c>
      <c r="BF503" t="str">
        <f t="shared" si="187"/>
        <v>fill_color=vvlgrey,id=TF11</v>
      </c>
      <c r="BG503" t="str">
        <f t="shared" si="188"/>
        <v>fill_color=vvlgrey,id=TF12</v>
      </c>
      <c r="BK503" t="s">
        <v>321</v>
      </c>
      <c r="BL503">
        <v>4</v>
      </c>
      <c r="BM503">
        <v>3001</v>
      </c>
      <c r="BN503">
        <v>4000</v>
      </c>
      <c r="BO503" t="s">
        <v>689</v>
      </c>
      <c r="BP503" t="s">
        <v>578</v>
      </c>
    </row>
    <row r="504" spans="9:68" x14ac:dyDescent="0.25">
      <c r="I504" s="1">
        <v>42</v>
      </c>
      <c r="J504">
        <f t="shared" si="166"/>
        <v>1001</v>
      </c>
      <c r="K504">
        <f t="shared" si="169"/>
        <v>2000</v>
      </c>
      <c r="L504" t="s">
        <v>652</v>
      </c>
      <c r="M504" s="1" t="s">
        <v>530</v>
      </c>
      <c r="N504" s="1" t="str">
        <f>_xlfn.IFNA(VLOOKUP(M504,'SM Target of each TF'!$AT$2:$AV$24, 3, FALSE), "NA")</f>
        <v>NA</v>
      </c>
      <c r="O504" s="1" t="s">
        <v>670</v>
      </c>
      <c r="P504" s="1" t="s">
        <v>670</v>
      </c>
      <c r="Q504" s="1" t="s">
        <v>670</v>
      </c>
      <c r="R504" s="1" t="s">
        <v>670</v>
      </c>
      <c r="S504" s="1" t="s">
        <v>670</v>
      </c>
      <c r="T504" s="1" t="s">
        <v>670</v>
      </c>
      <c r="U504" s="1" t="s">
        <v>670</v>
      </c>
      <c r="V504" s="1" t="s">
        <v>670</v>
      </c>
      <c r="W504" s="1" t="s">
        <v>670</v>
      </c>
      <c r="X504" s="1" t="s">
        <v>670</v>
      </c>
      <c r="Y504" s="1" t="s">
        <v>670</v>
      </c>
      <c r="Z504" s="1" t="s">
        <v>670</v>
      </c>
      <c r="AB504" s="1">
        <v>42</v>
      </c>
      <c r="AC504">
        <f t="shared" si="167"/>
        <v>1001</v>
      </c>
      <c r="AD504">
        <f t="shared" si="170"/>
        <v>2000</v>
      </c>
      <c r="AE504" t="s">
        <v>652</v>
      </c>
      <c r="AG504" s="1">
        <v>42</v>
      </c>
      <c r="AH504">
        <f t="shared" si="168"/>
        <v>1001</v>
      </c>
      <c r="AI504">
        <f t="shared" si="171"/>
        <v>2000</v>
      </c>
      <c r="AJ504" s="1" t="s">
        <v>530</v>
      </c>
      <c r="AQ504" s="1" t="str">
        <f t="shared" si="172"/>
        <v>AN11149</v>
      </c>
      <c r="AR504" s="1">
        <f t="shared" si="173"/>
        <v>42</v>
      </c>
      <c r="AS504" s="1">
        <f t="shared" si="174"/>
        <v>1001</v>
      </c>
      <c r="AT504" s="1">
        <f t="shared" si="175"/>
        <v>2000</v>
      </c>
      <c r="AU504" t="str">
        <f t="shared" si="176"/>
        <v>AN11149|42|1001|2000</v>
      </c>
      <c r="AV504" t="str">
        <f t="shared" si="177"/>
        <v>fill_color=vvlgrey,id=TF1</v>
      </c>
      <c r="AW504" t="str">
        <f t="shared" si="178"/>
        <v>fill_color=vvlgrey,id=TF2</v>
      </c>
      <c r="AX504" t="str">
        <f t="shared" si="179"/>
        <v>fill_color=vvlgrey,id=TF3</v>
      </c>
      <c r="AY504" t="str">
        <f t="shared" si="180"/>
        <v>fill_color=vvlgrey,id=TF4</v>
      </c>
      <c r="AZ504" t="str">
        <f t="shared" si="181"/>
        <v>fill_color=vvlgrey,id=TF5</v>
      </c>
      <c r="BA504" t="str">
        <f t="shared" si="182"/>
        <v>fill_color=vvlgrey,id=TF6</v>
      </c>
      <c r="BB504" t="str">
        <f t="shared" si="183"/>
        <v>fill_color=vvlgrey,id=TF7</v>
      </c>
      <c r="BC504" t="str">
        <f t="shared" si="184"/>
        <v>fill_color=vvlgrey,id=TF8</v>
      </c>
      <c r="BD504" t="str">
        <f t="shared" si="185"/>
        <v>fill_color=vvlgrey,id=TF9</v>
      </c>
      <c r="BE504" t="str">
        <f t="shared" si="186"/>
        <v>fill_color=vvlgrey,id=TF10</v>
      </c>
      <c r="BF504" t="str">
        <f t="shared" si="187"/>
        <v>fill_color=vvlgrey,id=TF11</v>
      </c>
      <c r="BG504" t="str">
        <f t="shared" si="188"/>
        <v>fill_color=vvlgrey,id=TF12</v>
      </c>
      <c r="BK504" t="s">
        <v>321</v>
      </c>
      <c r="BL504">
        <v>4</v>
      </c>
      <c r="BM504">
        <v>3001</v>
      </c>
      <c r="BN504">
        <v>4000</v>
      </c>
      <c r="BO504" t="s">
        <v>690</v>
      </c>
      <c r="BP504" t="s">
        <v>579</v>
      </c>
    </row>
    <row r="505" spans="9:68" x14ac:dyDescent="0.25">
      <c r="I505" s="1">
        <v>42</v>
      </c>
      <c r="J505">
        <f t="shared" si="166"/>
        <v>2001</v>
      </c>
      <c r="K505">
        <f t="shared" si="169"/>
        <v>3000</v>
      </c>
      <c r="L505" t="s">
        <v>651</v>
      </c>
      <c r="M505" s="1" t="s">
        <v>531</v>
      </c>
      <c r="N505" s="1" t="str">
        <f>_xlfn.IFNA(VLOOKUP(M505,'SM Target of each TF'!$AT$2:$AV$24, 3, FALSE), "NA")</f>
        <v>NA</v>
      </c>
      <c r="O505" s="1" t="s">
        <v>670</v>
      </c>
      <c r="P505" s="1" t="s">
        <v>670</v>
      </c>
      <c r="Q505" s="1" t="s">
        <v>670</v>
      </c>
      <c r="R505" s="1" t="s">
        <v>670</v>
      </c>
      <c r="S505" s="1" t="s">
        <v>670</v>
      </c>
      <c r="T505" s="1" t="s">
        <v>670</v>
      </c>
      <c r="U505" s="1" t="s">
        <v>670</v>
      </c>
      <c r="V505" s="1" t="s">
        <v>670</v>
      </c>
      <c r="W505" s="1" t="s">
        <v>670</v>
      </c>
      <c r="X505" s="1" t="s">
        <v>670</v>
      </c>
      <c r="Y505" s="1" t="s">
        <v>670</v>
      </c>
      <c r="Z505" s="1" t="s">
        <v>670</v>
      </c>
      <c r="AB505" s="1">
        <v>42</v>
      </c>
      <c r="AC505">
        <f t="shared" si="167"/>
        <v>2001</v>
      </c>
      <c r="AD505">
        <f t="shared" si="170"/>
        <v>3000</v>
      </c>
      <c r="AE505" t="s">
        <v>651</v>
      </c>
      <c r="AG505" s="1">
        <v>42</v>
      </c>
      <c r="AH505">
        <f t="shared" si="168"/>
        <v>2001</v>
      </c>
      <c r="AI505">
        <f t="shared" si="171"/>
        <v>3000</v>
      </c>
      <c r="AJ505" s="1" t="s">
        <v>531</v>
      </c>
      <c r="AQ505" s="1" t="str">
        <f t="shared" si="172"/>
        <v>AN8901</v>
      </c>
      <c r="AR505" s="1">
        <f t="shared" si="173"/>
        <v>42</v>
      </c>
      <c r="AS505" s="1">
        <f t="shared" si="174"/>
        <v>2001</v>
      </c>
      <c r="AT505" s="1">
        <f t="shared" si="175"/>
        <v>3000</v>
      </c>
      <c r="AU505" t="str">
        <f t="shared" si="176"/>
        <v>AN8901|42|2001|3000</v>
      </c>
      <c r="AV505" t="str">
        <f t="shared" si="177"/>
        <v>fill_color=vvlgrey,id=TF1</v>
      </c>
      <c r="AW505" t="str">
        <f t="shared" si="178"/>
        <v>fill_color=vvlgrey,id=TF2</v>
      </c>
      <c r="AX505" t="str">
        <f t="shared" si="179"/>
        <v>fill_color=vvlgrey,id=TF3</v>
      </c>
      <c r="AY505" t="str">
        <f t="shared" si="180"/>
        <v>fill_color=vvlgrey,id=TF4</v>
      </c>
      <c r="AZ505" t="str">
        <f t="shared" si="181"/>
        <v>fill_color=vvlgrey,id=TF5</v>
      </c>
      <c r="BA505" t="str">
        <f t="shared" si="182"/>
        <v>fill_color=vvlgrey,id=TF6</v>
      </c>
      <c r="BB505" t="str">
        <f t="shared" si="183"/>
        <v>fill_color=vvlgrey,id=TF7</v>
      </c>
      <c r="BC505" t="str">
        <f t="shared" si="184"/>
        <v>fill_color=vvlgrey,id=TF8</v>
      </c>
      <c r="BD505" t="str">
        <f t="shared" si="185"/>
        <v>fill_color=vvlgrey,id=TF9</v>
      </c>
      <c r="BE505" t="str">
        <f t="shared" si="186"/>
        <v>fill_color=vvlgrey,id=TF10</v>
      </c>
      <c r="BF505" t="str">
        <f t="shared" si="187"/>
        <v>fill_color=vvlgrey,id=TF11</v>
      </c>
      <c r="BG505" t="str">
        <f t="shared" si="188"/>
        <v>fill_color=vvlgrey,id=TF12</v>
      </c>
      <c r="BK505" t="s">
        <v>321</v>
      </c>
      <c r="BL505">
        <v>4</v>
      </c>
      <c r="BM505">
        <v>3001</v>
      </c>
      <c r="BN505">
        <v>4000</v>
      </c>
      <c r="BO505" t="s">
        <v>691</v>
      </c>
      <c r="BP505" t="s">
        <v>580</v>
      </c>
    </row>
    <row r="506" spans="9:68" x14ac:dyDescent="0.25">
      <c r="I506" s="1">
        <v>42</v>
      </c>
      <c r="J506">
        <f t="shared" si="166"/>
        <v>3001</v>
      </c>
      <c r="K506">
        <f t="shared" si="169"/>
        <v>4000</v>
      </c>
      <c r="L506" t="s">
        <v>652</v>
      </c>
      <c r="M506" s="1" t="s">
        <v>244</v>
      </c>
      <c r="N506" s="1" t="str">
        <f>_xlfn.IFNA(VLOOKUP(M506,'SM Target of each TF'!$AT$2:$AV$24, 3, FALSE), "NA")</f>
        <v>NA</v>
      </c>
      <c r="O506" s="1" t="s">
        <v>670</v>
      </c>
      <c r="P506" s="1" t="s">
        <v>670</v>
      </c>
      <c r="Q506" s="1" t="s">
        <v>670</v>
      </c>
      <c r="R506" s="1" t="s">
        <v>670</v>
      </c>
      <c r="S506" s="1" t="s">
        <v>670</v>
      </c>
      <c r="T506" s="1" t="s">
        <v>670</v>
      </c>
      <c r="U506" s="1" t="s">
        <v>670</v>
      </c>
      <c r="V506" s="1" t="s">
        <v>670</v>
      </c>
      <c r="W506" s="1" t="s">
        <v>670</v>
      </c>
      <c r="X506" s="1" t="s">
        <v>669</v>
      </c>
      <c r="Y506" s="1" t="s">
        <v>669</v>
      </c>
      <c r="Z506" s="1" t="s">
        <v>670</v>
      </c>
      <c r="AB506" s="1">
        <v>42</v>
      </c>
      <c r="AC506">
        <f t="shared" si="167"/>
        <v>3001</v>
      </c>
      <c r="AD506">
        <f t="shared" si="170"/>
        <v>4000</v>
      </c>
      <c r="AE506" t="s">
        <v>652</v>
      </c>
      <c r="AG506" s="1">
        <v>42</v>
      </c>
      <c r="AH506">
        <f t="shared" si="168"/>
        <v>3001</v>
      </c>
      <c r="AI506">
        <f t="shared" si="171"/>
        <v>4000</v>
      </c>
      <c r="AJ506" s="1" t="s">
        <v>244</v>
      </c>
      <c r="AQ506" s="1" t="str">
        <f t="shared" si="172"/>
        <v>AN8902</v>
      </c>
      <c r="AR506" s="1">
        <f t="shared" si="173"/>
        <v>42</v>
      </c>
      <c r="AS506" s="1">
        <f t="shared" si="174"/>
        <v>3001</v>
      </c>
      <c r="AT506" s="1">
        <f t="shared" si="175"/>
        <v>4000</v>
      </c>
      <c r="AU506" t="str">
        <f t="shared" si="176"/>
        <v>AN8902|42|3001|4000</v>
      </c>
      <c r="AV506" t="str">
        <f t="shared" si="177"/>
        <v>fill_color=vvlgrey,id=TF1</v>
      </c>
      <c r="AW506" t="str">
        <f t="shared" si="178"/>
        <v>fill_color=vvlgrey,id=TF2</v>
      </c>
      <c r="AX506" t="str">
        <f t="shared" si="179"/>
        <v>fill_color=vvlgrey,id=TF3</v>
      </c>
      <c r="AY506" t="str">
        <f t="shared" si="180"/>
        <v>fill_color=vvlgrey,id=TF4</v>
      </c>
      <c r="AZ506" t="str">
        <f t="shared" si="181"/>
        <v>fill_color=vvlgrey,id=TF5</v>
      </c>
      <c r="BA506" t="str">
        <f t="shared" si="182"/>
        <v>fill_color=vvlgrey,id=TF6</v>
      </c>
      <c r="BB506" t="str">
        <f t="shared" si="183"/>
        <v>fill_color=vvlgrey,id=TF7</v>
      </c>
      <c r="BC506" t="str">
        <f t="shared" si="184"/>
        <v>fill_color=vvlgrey,id=TF8</v>
      </c>
      <c r="BD506" t="str">
        <f t="shared" si="185"/>
        <v>fill_color=vvlgrey,id=TF9</v>
      </c>
      <c r="BE506" t="str">
        <f t="shared" si="186"/>
        <v>fill_color=yellow,id=TF10</v>
      </c>
      <c r="BF506" t="str">
        <f t="shared" si="187"/>
        <v>fill_color=yellow,id=TF11</v>
      </c>
      <c r="BG506" t="str">
        <f t="shared" si="188"/>
        <v>fill_color=vvlgrey,id=TF12</v>
      </c>
      <c r="BK506" t="s">
        <v>321</v>
      </c>
      <c r="BL506">
        <v>4</v>
      </c>
      <c r="BM506">
        <v>3001</v>
      </c>
      <c r="BN506">
        <v>4000</v>
      </c>
      <c r="BO506" t="s">
        <v>692</v>
      </c>
      <c r="BP506" t="s">
        <v>582</v>
      </c>
    </row>
    <row r="507" spans="9:68" x14ac:dyDescent="0.25">
      <c r="I507" s="1">
        <v>42</v>
      </c>
      <c r="J507">
        <f t="shared" si="166"/>
        <v>4001</v>
      </c>
      <c r="K507">
        <f t="shared" si="169"/>
        <v>5000</v>
      </c>
      <c r="L507" t="s">
        <v>651</v>
      </c>
      <c r="M507" s="1" t="s">
        <v>532</v>
      </c>
      <c r="N507" s="1" t="str">
        <f>_xlfn.IFNA(VLOOKUP(M507,'SM Target of each TF'!$AT$2:$AV$24, 3, FALSE), "NA")</f>
        <v>NA</v>
      </c>
      <c r="O507" s="1" t="s">
        <v>670</v>
      </c>
      <c r="P507" s="1" t="s">
        <v>670</v>
      </c>
      <c r="Q507" s="1" t="s">
        <v>670</v>
      </c>
      <c r="R507" s="1" t="s">
        <v>670</v>
      </c>
      <c r="S507" s="1" t="s">
        <v>670</v>
      </c>
      <c r="T507" s="1" t="s">
        <v>670</v>
      </c>
      <c r="U507" s="1" t="s">
        <v>670</v>
      </c>
      <c r="V507" s="1" t="s">
        <v>670</v>
      </c>
      <c r="W507" s="1" t="s">
        <v>670</v>
      </c>
      <c r="X507" s="1" t="s">
        <v>670</v>
      </c>
      <c r="Y507" s="1" t="s">
        <v>670</v>
      </c>
      <c r="Z507" s="1" t="s">
        <v>670</v>
      </c>
      <c r="AB507" s="1">
        <v>42</v>
      </c>
      <c r="AC507">
        <f t="shared" si="167"/>
        <v>4001</v>
      </c>
      <c r="AD507">
        <f t="shared" si="170"/>
        <v>5000</v>
      </c>
      <c r="AE507" t="s">
        <v>651</v>
      </c>
      <c r="AG507" s="1">
        <v>42</v>
      </c>
      <c r="AH507">
        <f t="shared" si="168"/>
        <v>4001</v>
      </c>
      <c r="AI507">
        <f t="shared" si="171"/>
        <v>5000</v>
      </c>
      <c r="AJ507" s="1" t="s">
        <v>532</v>
      </c>
      <c r="AQ507" s="1" t="str">
        <f t="shared" si="172"/>
        <v>AN8903</v>
      </c>
      <c r="AR507" s="1">
        <f t="shared" si="173"/>
        <v>42</v>
      </c>
      <c r="AS507" s="1">
        <f t="shared" si="174"/>
        <v>4001</v>
      </c>
      <c r="AT507" s="1">
        <f t="shared" si="175"/>
        <v>5000</v>
      </c>
      <c r="AU507" t="str">
        <f t="shared" si="176"/>
        <v>AN8903|42|4001|5000</v>
      </c>
      <c r="AV507" t="str">
        <f t="shared" si="177"/>
        <v>fill_color=vvlgrey,id=TF1</v>
      </c>
      <c r="AW507" t="str">
        <f t="shared" si="178"/>
        <v>fill_color=vvlgrey,id=TF2</v>
      </c>
      <c r="AX507" t="str">
        <f t="shared" si="179"/>
        <v>fill_color=vvlgrey,id=TF3</v>
      </c>
      <c r="AY507" t="str">
        <f t="shared" si="180"/>
        <v>fill_color=vvlgrey,id=TF4</v>
      </c>
      <c r="AZ507" t="str">
        <f t="shared" si="181"/>
        <v>fill_color=vvlgrey,id=TF5</v>
      </c>
      <c r="BA507" t="str">
        <f t="shared" si="182"/>
        <v>fill_color=vvlgrey,id=TF6</v>
      </c>
      <c r="BB507" t="str">
        <f t="shared" si="183"/>
        <v>fill_color=vvlgrey,id=TF7</v>
      </c>
      <c r="BC507" t="str">
        <f t="shared" si="184"/>
        <v>fill_color=vvlgrey,id=TF8</v>
      </c>
      <c r="BD507" t="str">
        <f t="shared" si="185"/>
        <v>fill_color=vvlgrey,id=TF9</v>
      </c>
      <c r="BE507" t="str">
        <f t="shared" si="186"/>
        <v>fill_color=vvlgrey,id=TF10</v>
      </c>
      <c r="BF507" t="str">
        <f t="shared" si="187"/>
        <v>fill_color=vvlgrey,id=TF11</v>
      </c>
      <c r="BG507" t="str">
        <f t="shared" si="188"/>
        <v>fill_color=vvlgrey,id=TF12</v>
      </c>
      <c r="BK507" t="s">
        <v>322</v>
      </c>
      <c r="BL507">
        <v>4</v>
      </c>
      <c r="BM507">
        <v>4001</v>
      </c>
      <c r="BN507">
        <v>5000</v>
      </c>
      <c r="BO507" t="s">
        <v>681</v>
      </c>
      <c r="BP507" t="s">
        <v>265</v>
      </c>
    </row>
    <row r="508" spans="9:68" x14ac:dyDescent="0.25">
      <c r="I508" s="1">
        <v>42</v>
      </c>
      <c r="J508">
        <f t="shared" si="166"/>
        <v>5001</v>
      </c>
      <c r="K508">
        <f t="shared" si="169"/>
        <v>6000</v>
      </c>
      <c r="L508" t="s">
        <v>652</v>
      </c>
      <c r="M508" s="1" t="s">
        <v>533</v>
      </c>
      <c r="N508" s="1" t="str">
        <f>_xlfn.IFNA(VLOOKUP(M508,'SM Target of each TF'!$AT$2:$AV$24, 3, FALSE), "NA")</f>
        <v>NA</v>
      </c>
      <c r="O508" s="1" t="s">
        <v>670</v>
      </c>
      <c r="P508" s="1" t="s">
        <v>670</v>
      </c>
      <c r="Q508" s="1" t="s">
        <v>670</v>
      </c>
      <c r="R508" s="1" t="s">
        <v>670</v>
      </c>
      <c r="S508" s="1" t="s">
        <v>670</v>
      </c>
      <c r="T508" s="1" t="s">
        <v>670</v>
      </c>
      <c r="U508" s="1" t="s">
        <v>670</v>
      </c>
      <c r="V508" s="1" t="s">
        <v>670</v>
      </c>
      <c r="W508" s="1" t="s">
        <v>670</v>
      </c>
      <c r="X508" s="1" t="s">
        <v>670</v>
      </c>
      <c r="Y508" s="1" t="s">
        <v>670</v>
      </c>
      <c r="Z508" s="1" t="s">
        <v>670</v>
      </c>
      <c r="AB508" s="1">
        <v>42</v>
      </c>
      <c r="AC508">
        <f t="shared" si="167"/>
        <v>5001</v>
      </c>
      <c r="AD508">
        <f t="shared" si="170"/>
        <v>6000</v>
      </c>
      <c r="AE508" t="s">
        <v>652</v>
      </c>
      <c r="AG508" s="1">
        <v>42</v>
      </c>
      <c r="AH508">
        <f t="shared" si="168"/>
        <v>5001</v>
      </c>
      <c r="AI508">
        <f t="shared" si="171"/>
        <v>6000</v>
      </c>
      <c r="AJ508" s="1" t="s">
        <v>533</v>
      </c>
      <c r="AQ508" s="1" t="str">
        <f t="shared" si="172"/>
        <v>AN8905</v>
      </c>
      <c r="AR508" s="1">
        <f t="shared" si="173"/>
        <v>42</v>
      </c>
      <c r="AS508" s="1">
        <f t="shared" si="174"/>
        <v>5001</v>
      </c>
      <c r="AT508" s="1">
        <f t="shared" si="175"/>
        <v>6000</v>
      </c>
      <c r="AU508" t="str">
        <f t="shared" si="176"/>
        <v>AN8905|42|5001|6000</v>
      </c>
      <c r="AV508" t="str">
        <f t="shared" si="177"/>
        <v>fill_color=vvlgrey,id=TF1</v>
      </c>
      <c r="AW508" t="str">
        <f t="shared" si="178"/>
        <v>fill_color=vvlgrey,id=TF2</v>
      </c>
      <c r="AX508" t="str">
        <f t="shared" si="179"/>
        <v>fill_color=vvlgrey,id=TF3</v>
      </c>
      <c r="AY508" t="str">
        <f t="shared" si="180"/>
        <v>fill_color=vvlgrey,id=TF4</v>
      </c>
      <c r="AZ508" t="str">
        <f t="shared" si="181"/>
        <v>fill_color=vvlgrey,id=TF5</v>
      </c>
      <c r="BA508" t="str">
        <f t="shared" si="182"/>
        <v>fill_color=vvlgrey,id=TF6</v>
      </c>
      <c r="BB508" t="str">
        <f t="shared" si="183"/>
        <v>fill_color=vvlgrey,id=TF7</v>
      </c>
      <c r="BC508" t="str">
        <f t="shared" si="184"/>
        <v>fill_color=vvlgrey,id=TF8</v>
      </c>
      <c r="BD508" t="str">
        <f t="shared" si="185"/>
        <v>fill_color=vvlgrey,id=TF9</v>
      </c>
      <c r="BE508" t="str">
        <f t="shared" si="186"/>
        <v>fill_color=vvlgrey,id=TF10</v>
      </c>
      <c r="BF508" t="str">
        <f t="shared" si="187"/>
        <v>fill_color=vvlgrey,id=TF11</v>
      </c>
      <c r="BG508" t="str">
        <f t="shared" si="188"/>
        <v>fill_color=vvlgrey,id=TF12</v>
      </c>
      <c r="BK508" t="s">
        <v>322</v>
      </c>
      <c r="BL508">
        <v>4</v>
      </c>
      <c r="BM508">
        <v>4001</v>
      </c>
      <c r="BN508">
        <v>5000</v>
      </c>
      <c r="BO508" t="s">
        <v>682</v>
      </c>
      <c r="BP508" t="s">
        <v>581</v>
      </c>
    </row>
    <row r="509" spans="9:68" x14ac:dyDescent="0.25">
      <c r="I509" s="1">
        <v>42</v>
      </c>
      <c r="J509">
        <f t="shared" si="166"/>
        <v>6001</v>
      </c>
      <c r="K509">
        <f t="shared" si="169"/>
        <v>7000</v>
      </c>
      <c r="L509" t="s">
        <v>651</v>
      </c>
      <c r="M509" s="1" t="s">
        <v>534</v>
      </c>
      <c r="N509" s="1" t="str">
        <f>_xlfn.IFNA(VLOOKUP(M509,'SM Target of each TF'!$AT$2:$AV$24, 3, FALSE), "NA")</f>
        <v>NA</v>
      </c>
      <c r="O509" s="1" t="s">
        <v>670</v>
      </c>
      <c r="P509" s="1" t="s">
        <v>670</v>
      </c>
      <c r="Q509" s="1" t="s">
        <v>670</v>
      </c>
      <c r="R509" s="1" t="s">
        <v>670</v>
      </c>
      <c r="S509" s="1" t="s">
        <v>670</v>
      </c>
      <c r="T509" s="1" t="s">
        <v>670</v>
      </c>
      <c r="U509" s="1" t="s">
        <v>670</v>
      </c>
      <c r="V509" s="1" t="s">
        <v>670</v>
      </c>
      <c r="W509" s="1" t="s">
        <v>670</v>
      </c>
      <c r="X509" s="1" t="s">
        <v>670</v>
      </c>
      <c r="Y509" s="1" t="s">
        <v>670</v>
      </c>
      <c r="Z509" s="1" t="s">
        <v>670</v>
      </c>
      <c r="AB509" s="1">
        <v>42</v>
      </c>
      <c r="AC509">
        <f t="shared" si="167"/>
        <v>6001</v>
      </c>
      <c r="AD509">
        <f t="shared" si="170"/>
        <v>7000</v>
      </c>
      <c r="AE509" t="s">
        <v>651</v>
      </c>
      <c r="AG509" s="1">
        <v>42</v>
      </c>
      <c r="AH509">
        <f t="shared" si="168"/>
        <v>6001</v>
      </c>
      <c r="AI509">
        <f t="shared" si="171"/>
        <v>7000</v>
      </c>
      <c r="AJ509" s="1" t="s">
        <v>534</v>
      </c>
      <c r="AQ509" s="1" t="str">
        <f t="shared" si="172"/>
        <v>AN8906</v>
      </c>
      <c r="AR509" s="1">
        <f t="shared" si="173"/>
        <v>42</v>
      </c>
      <c r="AS509" s="1">
        <f t="shared" si="174"/>
        <v>6001</v>
      </c>
      <c r="AT509" s="1">
        <f t="shared" si="175"/>
        <v>7000</v>
      </c>
      <c r="AU509" t="str">
        <f t="shared" si="176"/>
        <v>AN8906|42|6001|7000</v>
      </c>
      <c r="AV509" t="str">
        <f t="shared" si="177"/>
        <v>fill_color=vvlgrey,id=TF1</v>
      </c>
      <c r="AW509" t="str">
        <f t="shared" si="178"/>
        <v>fill_color=vvlgrey,id=TF2</v>
      </c>
      <c r="AX509" t="str">
        <f t="shared" si="179"/>
        <v>fill_color=vvlgrey,id=TF3</v>
      </c>
      <c r="AY509" t="str">
        <f t="shared" si="180"/>
        <v>fill_color=vvlgrey,id=TF4</v>
      </c>
      <c r="AZ509" t="str">
        <f t="shared" si="181"/>
        <v>fill_color=vvlgrey,id=TF5</v>
      </c>
      <c r="BA509" t="str">
        <f t="shared" si="182"/>
        <v>fill_color=vvlgrey,id=TF6</v>
      </c>
      <c r="BB509" t="str">
        <f t="shared" si="183"/>
        <v>fill_color=vvlgrey,id=TF7</v>
      </c>
      <c r="BC509" t="str">
        <f t="shared" si="184"/>
        <v>fill_color=vvlgrey,id=TF8</v>
      </c>
      <c r="BD509" t="str">
        <f t="shared" si="185"/>
        <v>fill_color=vvlgrey,id=TF9</v>
      </c>
      <c r="BE509" t="str">
        <f t="shared" si="186"/>
        <v>fill_color=vvlgrey,id=TF10</v>
      </c>
      <c r="BF509" t="str">
        <f t="shared" si="187"/>
        <v>fill_color=vvlgrey,id=TF11</v>
      </c>
      <c r="BG509" t="str">
        <f t="shared" si="188"/>
        <v>fill_color=vvlgrey,id=TF12</v>
      </c>
      <c r="BK509" t="s">
        <v>322</v>
      </c>
      <c r="BL509">
        <v>4</v>
      </c>
      <c r="BM509">
        <v>4001</v>
      </c>
      <c r="BN509">
        <v>5000</v>
      </c>
      <c r="BO509" t="s">
        <v>683</v>
      </c>
      <c r="BP509" t="s">
        <v>575</v>
      </c>
    </row>
    <row r="510" spans="9:68" x14ac:dyDescent="0.25">
      <c r="I510" s="1">
        <v>42</v>
      </c>
      <c r="J510">
        <f t="shared" si="166"/>
        <v>7001</v>
      </c>
      <c r="K510">
        <f t="shared" si="169"/>
        <v>8000</v>
      </c>
      <c r="L510" t="s">
        <v>652</v>
      </c>
      <c r="M510" s="1" t="s">
        <v>66</v>
      </c>
      <c r="N510" s="1" t="str">
        <f>_xlfn.IFNA(VLOOKUP(M510,'SM Target of each TF'!$AT$2:$AV$24, 3, FALSE), "NA")</f>
        <v>NA</v>
      </c>
      <c r="O510" s="1" t="s">
        <v>670</v>
      </c>
      <c r="P510" s="1" t="s">
        <v>670</v>
      </c>
      <c r="Q510" s="1" t="s">
        <v>672</v>
      </c>
      <c r="R510" s="1" t="s">
        <v>670</v>
      </c>
      <c r="S510" s="1" t="s">
        <v>670</v>
      </c>
      <c r="T510" s="1" t="s">
        <v>670</v>
      </c>
      <c r="U510" s="1" t="s">
        <v>670</v>
      </c>
      <c r="V510" s="1" t="s">
        <v>670</v>
      </c>
      <c r="W510" s="1" t="s">
        <v>672</v>
      </c>
      <c r="X510" s="1" t="s">
        <v>672</v>
      </c>
      <c r="Y510" s="1" t="s">
        <v>669</v>
      </c>
      <c r="Z510" s="1" t="s">
        <v>670</v>
      </c>
      <c r="AB510" s="1">
        <v>42</v>
      </c>
      <c r="AC510">
        <f t="shared" si="167"/>
        <v>7001</v>
      </c>
      <c r="AD510">
        <f t="shared" si="170"/>
        <v>8000</v>
      </c>
      <c r="AE510" t="s">
        <v>652</v>
      </c>
      <c r="AG510" s="1">
        <v>42</v>
      </c>
      <c r="AH510">
        <f t="shared" si="168"/>
        <v>7001</v>
      </c>
      <c r="AI510">
        <f t="shared" si="171"/>
        <v>8000</v>
      </c>
      <c r="AJ510" s="1" t="s">
        <v>66</v>
      </c>
      <c r="AQ510" s="1" t="str">
        <f t="shared" si="172"/>
        <v>AN8907</v>
      </c>
      <c r="AR510" s="1">
        <f t="shared" si="173"/>
        <v>42</v>
      </c>
      <c r="AS510" s="1">
        <f t="shared" si="174"/>
        <v>7001</v>
      </c>
      <c r="AT510" s="1">
        <f t="shared" si="175"/>
        <v>8000</v>
      </c>
      <c r="AU510" t="str">
        <f t="shared" si="176"/>
        <v>AN8907|42|7001|8000</v>
      </c>
      <c r="AV510" t="str">
        <f t="shared" si="177"/>
        <v>fill_color=vvlgrey,id=TF1</v>
      </c>
      <c r="AW510" t="str">
        <f t="shared" si="178"/>
        <v>fill_color=vvlgrey,id=TF2</v>
      </c>
      <c r="AX510" t="str">
        <f t="shared" si="179"/>
        <v>fill_color=dred,id=TF3</v>
      </c>
      <c r="AY510" t="str">
        <f t="shared" si="180"/>
        <v>fill_color=vvlgrey,id=TF4</v>
      </c>
      <c r="AZ510" t="str">
        <f t="shared" si="181"/>
        <v>fill_color=vvlgrey,id=TF5</v>
      </c>
      <c r="BA510" t="str">
        <f t="shared" si="182"/>
        <v>fill_color=vvlgrey,id=TF6</v>
      </c>
      <c r="BB510" t="str">
        <f t="shared" si="183"/>
        <v>fill_color=vvlgrey,id=TF7</v>
      </c>
      <c r="BC510" t="str">
        <f t="shared" si="184"/>
        <v>fill_color=vvlgrey,id=TF8</v>
      </c>
      <c r="BD510" t="str">
        <f t="shared" si="185"/>
        <v>fill_color=dred,id=TF9</v>
      </c>
      <c r="BE510" t="str">
        <f t="shared" si="186"/>
        <v>fill_color=dred,id=TF10</v>
      </c>
      <c r="BF510" t="str">
        <f t="shared" si="187"/>
        <v>fill_color=yellow,id=TF11</v>
      </c>
      <c r="BG510" t="str">
        <f t="shared" si="188"/>
        <v>fill_color=vvlgrey,id=TF12</v>
      </c>
      <c r="BK510" t="s">
        <v>322</v>
      </c>
      <c r="BL510">
        <v>4</v>
      </c>
      <c r="BM510">
        <v>4001</v>
      </c>
      <c r="BN510">
        <v>5000</v>
      </c>
      <c r="BO510" t="s">
        <v>684</v>
      </c>
      <c r="BP510" t="s">
        <v>120</v>
      </c>
    </row>
    <row r="511" spans="9:68" x14ac:dyDescent="0.25">
      <c r="I511" s="1">
        <v>42</v>
      </c>
      <c r="J511">
        <f t="shared" si="166"/>
        <v>8001</v>
      </c>
      <c r="K511">
        <f t="shared" si="169"/>
        <v>9000</v>
      </c>
      <c r="L511" t="s">
        <v>651</v>
      </c>
      <c r="M511" s="1" t="s">
        <v>272</v>
      </c>
      <c r="N511" s="1" t="str">
        <f>_xlfn.IFNA(VLOOKUP(M511,'SM Target of each TF'!$AT$2:$AV$24, 3, FALSE), "NA")</f>
        <v>NA</v>
      </c>
      <c r="O511" s="1" t="s">
        <v>670</v>
      </c>
      <c r="P511" s="1" t="s">
        <v>670</v>
      </c>
      <c r="Q511" s="1" t="s">
        <v>670</v>
      </c>
      <c r="R511" s="1" t="s">
        <v>670</v>
      </c>
      <c r="S511" s="1" t="s">
        <v>670</v>
      </c>
      <c r="T511" s="1" t="s">
        <v>670</v>
      </c>
      <c r="U511" s="1" t="s">
        <v>670</v>
      </c>
      <c r="V511" s="1" t="s">
        <v>670</v>
      </c>
      <c r="W511" s="1" t="s">
        <v>670</v>
      </c>
      <c r="X511" s="1" t="s">
        <v>670</v>
      </c>
      <c r="Y511" s="1" t="s">
        <v>671</v>
      </c>
      <c r="Z511" s="1" t="s">
        <v>670</v>
      </c>
      <c r="AB511" s="1">
        <v>42</v>
      </c>
      <c r="AC511">
        <f t="shared" si="167"/>
        <v>8001</v>
      </c>
      <c r="AD511">
        <f t="shared" si="170"/>
        <v>9000</v>
      </c>
      <c r="AE511" t="s">
        <v>651</v>
      </c>
      <c r="AG511" s="1">
        <v>42</v>
      </c>
      <c r="AH511">
        <f t="shared" si="168"/>
        <v>8001</v>
      </c>
      <c r="AI511">
        <f t="shared" si="171"/>
        <v>9000</v>
      </c>
      <c r="AJ511" s="1" t="s">
        <v>272</v>
      </c>
      <c r="AQ511" s="1" t="str">
        <f t="shared" si="172"/>
        <v>AN8908</v>
      </c>
      <c r="AR511" s="1">
        <f t="shared" si="173"/>
        <v>42</v>
      </c>
      <c r="AS511" s="1">
        <f t="shared" si="174"/>
        <v>8001</v>
      </c>
      <c r="AT511" s="1">
        <f t="shared" si="175"/>
        <v>9000</v>
      </c>
      <c r="AU511" t="str">
        <f t="shared" si="176"/>
        <v>AN8908|42|8001|9000</v>
      </c>
      <c r="AV511" t="str">
        <f t="shared" si="177"/>
        <v>fill_color=vvlgrey,id=TF1</v>
      </c>
      <c r="AW511" t="str">
        <f t="shared" si="178"/>
        <v>fill_color=vvlgrey,id=TF2</v>
      </c>
      <c r="AX511" t="str">
        <f t="shared" si="179"/>
        <v>fill_color=vvlgrey,id=TF3</v>
      </c>
      <c r="AY511" t="str">
        <f t="shared" si="180"/>
        <v>fill_color=vvlgrey,id=TF4</v>
      </c>
      <c r="AZ511" t="str">
        <f t="shared" si="181"/>
        <v>fill_color=vvlgrey,id=TF5</v>
      </c>
      <c r="BA511" t="str">
        <f t="shared" si="182"/>
        <v>fill_color=vvlgrey,id=TF6</v>
      </c>
      <c r="BB511" t="str">
        <f t="shared" si="183"/>
        <v>fill_color=vvlgrey,id=TF7</v>
      </c>
      <c r="BC511" t="str">
        <f t="shared" si="184"/>
        <v>fill_color=vvlgrey,id=TF8</v>
      </c>
      <c r="BD511" t="str">
        <f t="shared" si="185"/>
        <v>fill_color=vvlgrey,id=TF9</v>
      </c>
      <c r="BE511" t="str">
        <f t="shared" si="186"/>
        <v>fill_color=vvlgrey,id=TF10</v>
      </c>
      <c r="BF511" t="str">
        <f t="shared" si="187"/>
        <v>fill_color=dblue,id=TF11</v>
      </c>
      <c r="BG511" t="str">
        <f t="shared" si="188"/>
        <v>fill_color=vvlgrey,id=TF12</v>
      </c>
      <c r="BK511" t="s">
        <v>322</v>
      </c>
      <c r="BL511">
        <v>4</v>
      </c>
      <c r="BM511">
        <v>4001</v>
      </c>
      <c r="BN511">
        <v>5000</v>
      </c>
      <c r="BO511" t="s">
        <v>685</v>
      </c>
      <c r="BP511" t="s">
        <v>142</v>
      </c>
    </row>
    <row r="512" spans="9:68" x14ac:dyDescent="0.25">
      <c r="I512" s="1">
        <v>42</v>
      </c>
      <c r="J512">
        <f t="shared" si="166"/>
        <v>9001</v>
      </c>
      <c r="K512">
        <f t="shared" si="169"/>
        <v>10000</v>
      </c>
      <c r="L512" t="s">
        <v>652</v>
      </c>
      <c r="M512" s="1" t="s">
        <v>535</v>
      </c>
      <c r="N512" s="1" t="str">
        <f>_xlfn.IFNA(VLOOKUP(M512,'SM Target of each TF'!$AT$2:$AV$24, 3, FALSE), "NA")</f>
        <v>NA</v>
      </c>
      <c r="O512" s="1" t="s">
        <v>670</v>
      </c>
      <c r="P512" s="1" t="s">
        <v>670</v>
      </c>
      <c r="Q512" s="1" t="s">
        <v>670</v>
      </c>
      <c r="R512" s="1" t="s">
        <v>670</v>
      </c>
      <c r="S512" s="1" t="s">
        <v>670</v>
      </c>
      <c r="T512" s="1" t="s">
        <v>670</v>
      </c>
      <c r="U512" s="1" t="s">
        <v>670</v>
      </c>
      <c r="V512" s="1" t="s">
        <v>670</v>
      </c>
      <c r="W512" s="1" t="s">
        <v>670</v>
      </c>
      <c r="X512" s="1" t="s">
        <v>670</v>
      </c>
      <c r="Y512" s="1" t="s">
        <v>670</v>
      </c>
      <c r="Z512" s="1" t="s">
        <v>670</v>
      </c>
      <c r="AB512" s="1">
        <v>42</v>
      </c>
      <c r="AC512">
        <f t="shared" si="167"/>
        <v>9001</v>
      </c>
      <c r="AD512">
        <f t="shared" si="170"/>
        <v>10000</v>
      </c>
      <c r="AE512" t="s">
        <v>652</v>
      </c>
      <c r="AG512" s="1">
        <v>42</v>
      </c>
      <c r="AH512">
        <f t="shared" si="168"/>
        <v>9001</v>
      </c>
      <c r="AI512">
        <f t="shared" si="171"/>
        <v>10000</v>
      </c>
      <c r="AJ512" s="1" t="s">
        <v>535</v>
      </c>
      <c r="AQ512" s="1" t="str">
        <f t="shared" si="172"/>
        <v>AN8909</v>
      </c>
      <c r="AR512" s="1">
        <f t="shared" si="173"/>
        <v>42</v>
      </c>
      <c r="AS512" s="1">
        <f t="shared" si="174"/>
        <v>9001</v>
      </c>
      <c r="AT512" s="1">
        <f t="shared" si="175"/>
        <v>10000</v>
      </c>
      <c r="AU512" t="str">
        <f t="shared" si="176"/>
        <v>AN8909|42|9001|10000</v>
      </c>
      <c r="AV512" t="str">
        <f t="shared" si="177"/>
        <v>fill_color=vvlgrey,id=TF1</v>
      </c>
      <c r="AW512" t="str">
        <f t="shared" si="178"/>
        <v>fill_color=vvlgrey,id=TF2</v>
      </c>
      <c r="AX512" t="str">
        <f t="shared" si="179"/>
        <v>fill_color=vvlgrey,id=TF3</v>
      </c>
      <c r="AY512" t="str">
        <f t="shared" si="180"/>
        <v>fill_color=vvlgrey,id=TF4</v>
      </c>
      <c r="AZ512" t="str">
        <f t="shared" si="181"/>
        <v>fill_color=vvlgrey,id=TF5</v>
      </c>
      <c r="BA512" t="str">
        <f t="shared" si="182"/>
        <v>fill_color=vvlgrey,id=TF6</v>
      </c>
      <c r="BB512" t="str">
        <f t="shared" si="183"/>
        <v>fill_color=vvlgrey,id=TF7</v>
      </c>
      <c r="BC512" t="str">
        <f t="shared" si="184"/>
        <v>fill_color=vvlgrey,id=TF8</v>
      </c>
      <c r="BD512" t="str">
        <f t="shared" si="185"/>
        <v>fill_color=vvlgrey,id=TF9</v>
      </c>
      <c r="BE512" t="str">
        <f t="shared" si="186"/>
        <v>fill_color=vvlgrey,id=TF10</v>
      </c>
      <c r="BF512" t="str">
        <f t="shared" si="187"/>
        <v>fill_color=vvlgrey,id=TF11</v>
      </c>
      <c r="BG512" t="str">
        <f t="shared" si="188"/>
        <v>fill_color=vvlgrey,id=TF12</v>
      </c>
      <c r="BK512" t="s">
        <v>322</v>
      </c>
      <c r="BL512">
        <v>4</v>
      </c>
      <c r="BM512">
        <v>4001</v>
      </c>
      <c r="BN512">
        <v>5000</v>
      </c>
      <c r="BO512" t="s">
        <v>686</v>
      </c>
      <c r="BP512" t="s">
        <v>163</v>
      </c>
    </row>
    <row r="513" spans="9:68" x14ac:dyDescent="0.25">
      <c r="I513" s="1">
        <v>42</v>
      </c>
      <c r="J513">
        <f t="shared" si="166"/>
        <v>10001</v>
      </c>
      <c r="K513">
        <f t="shared" si="169"/>
        <v>11000</v>
      </c>
      <c r="L513" t="s">
        <v>651</v>
      </c>
      <c r="M513" s="1" t="s">
        <v>183</v>
      </c>
      <c r="N513" s="1" t="str">
        <f>_xlfn.IFNA(VLOOKUP(M513,'SM Target of each TF'!$AT$2:$AV$24, 3, FALSE), "NA")</f>
        <v>NA</v>
      </c>
      <c r="O513" s="1" t="s">
        <v>670</v>
      </c>
      <c r="P513" s="1" t="s">
        <v>670</v>
      </c>
      <c r="Q513" s="1" t="s">
        <v>670</v>
      </c>
      <c r="R513" s="1" t="s">
        <v>670</v>
      </c>
      <c r="S513" s="1" t="s">
        <v>670</v>
      </c>
      <c r="T513" s="1" t="s">
        <v>669</v>
      </c>
      <c r="U513" s="1" t="s">
        <v>670</v>
      </c>
      <c r="V513" s="1" t="s">
        <v>670</v>
      </c>
      <c r="W513" s="1" t="s">
        <v>670</v>
      </c>
      <c r="X513" s="1" t="s">
        <v>670</v>
      </c>
      <c r="Y513" s="1" t="s">
        <v>670</v>
      </c>
      <c r="Z513" s="1" t="s">
        <v>670</v>
      </c>
      <c r="AB513" s="1">
        <v>42</v>
      </c>
      <c r="AC513">
        <f t="shared" si="167"/>
        <v>10001</v>
      </c>
      <c r="AD513">
        <f t="shared" si="170"/>
        <v>11000</v>
      </c>
      <c r="AE513" t="s">
        <v>651</v>
      </c>
      <c r="AG513" s="1">
        <v>42</v>
      </c>
      <c r="AH513">
        <f t="shared" si="168"/>
        <v>10001</v>
      </c>
      <c r="AI513">
        <f t="shared" si="171"/>
        <v>11000</v>
      </c>
      <c r="AJ513" s="1" t="s">
        <v>183</v>
      </c>
      <c r="AQ513" s="1" t="str">
        <f t="shared" si="172"/>
        <v>AN8910</v>
      </c>
      <c r="AR513" s="1">
        <f t="shared" si="173"/>
        <v>42</v>
      </c>
      <c r="AS513" s="1">
        <f t="shared" si="174"/>
        <v>10001</v>
      </c>
      <c r="AT513" s="1">
        <f t="shared" si="175"/>
        <v>11000</v>
      </c>
      <c r="AU513" t="str">
        <f t="shared" si="176"/>
        <v>AN8910|42|10001|11000</v>
      </c>
      <c r="AV513" t="str">
        <f t="shared" si="177"/>
        <v>fill_color=vvlgrey,id=TF1</v>
      </c>
      <c r="AW513" t="str">
        <f t="shared" si="178"/>
        <v>fill_color=vvlgrey,id=TF2</v>
      </c>
      <c r="AX513" t="str">
        <f t="shared" si="179"/>
        <v>fill_color=vvlgrey,id=TF3</v>
      </c>
      <c r="AY513" t="str">
        <f t="shared" si="180"/>
        <v>fill_color=vvlgrey,id=TF4</v>
      </c>
      <c r="AZ513" t="str">
        <f t="shared" si="181"/>
        <v>fill_color=vvlgrey,id=TF5</v>
      </c>
      <c r="BA513" t="str">
        <f t="shared" si="182"/>
        <v>fill_color=yellow,id=TF6</v>
      </c>
      <c r="BB513" t="str">
        <f t="shared" si="183"/>
        <v>fill_color=vvlgrey,id=TF7</v>
      </c>
      <c r="BC513" t="str">
        <f t="shared" si="184"/>
        <v>fill_color=vvlgrey,id=TF8</v>
      </c>
      <c r="BD513" t="str">
        <f t="shared" si="185"/>
        <v>fill_color=vvlgrey,id=TF9</v>
      </c>
      <c r="BE513" t="str">
        <f t="shared" si="186"/>
        <v>fill_color=vvlgrey,id=TF10</v>
      </c>
      <c r="BF513" t="str">
        <f t="shared" si="187"/>
        <v>fill_color=vvlgrey,id=TF11</v>
      </c>
      <c r="BG513" t="str">
        <f t="shared" si="188"/>
        <v>fill_color=vvlgrey,id=TF12</v>
      </c>
      <c r="BK513" t="s">
        <v>322</v>
      </c>
      <c r="BL513">
        <v>4</v>
      </c>
      <c r="BM513">
        <v>4001</v>
      </c>
      <c r="BN513">
        <v>5000</v>
      </c>
      <c r="BO513" t="s">
        <v>687</v>
      </c>
      <c r="BP513" t="s">
        <v>576</v>
      </c>
    </row>
    <row r="514" spans="9:68" x14ac:dyDescent="0.25">
      <c r="I514" s="1">
        <v>43</v>
      </c>
      <c r="J514">
        <f t="shared" si="166"/>
        <v>1</v>
      </c>
      <c r="K514">
        <f t="shared" si="169"/>
        <v>1000</v>
      </c>
      <c r="L514" t="s">
        <v>652</v>
      </c>
      <c r="M514" s="1" t="s">
        <v>536</v>
      </c>
      <c r="N514" s="1" t="str">
        <f>_xlfn.IFNA(VLOOKUP(M514,'SM Target of each TF'!$AT$2:$AV$24, 3, FALSE), "NA")</f>
        <v>NA</v>
      </c>
      <c r="O514" s="1" t="s">
        <v>670</v>
      </c>
      <c r="P514" s="1" t="s">
        <v>670</v>
      </c>
      <c r="Q514" s="1" t="s">
        <v>670</v>
      </c>
      <c r="R514" s="1" t="s">
        <v>670</v>
      </c>
      <c r="S514" s="1" t="s">
        <v>670</v>
      </c>
      <c r="T514" s="1" t="s">
        <v>670</v>
      </c>
      <c r="U514" s="1" t="s">
        <v>670</v>
      </c>
      <c r="V514" s="1" t="s">
        <v>670</v>
      </c>
      <c r="W514" s="1" t="s">
        <v>670</v>
      </c>
      <c r="X514" s="1" t="s">
        <v>670</v>
      </c>
      <c r="Y514" s="1" t="s">
        <v>670</v>
      </c>
      <c r="Z514" s="1" t="s">
        <v>670</v>
      </c>
      <c r="AB514" s="1">
        <v>43</v>
      </c>
      <c r="AC514">
        <f t="shared" si="167"/>
        <v>1</v>
      </c>
      <c r="AD514">
        <f t="shared" si="170"/>
        <v>1000</v>
      </c>
      <c r="AE514" t="s">
        <v>652</v>
      </c>
      <c r="AG514" s="1">
        <v>43</v>
      </c>
      <c r="AH514">
        <f t="shared" si="168"/>
        <v>1</v>
      </c>
      <c r="AI514">
        <f t="shared" si="171"/>
        <v>1000</v>
      </c>
      <c r="AJ514" s="1" t="s">
        <v>536</v>
      </c>
      <c r="AQ514" s="1" t="str">
        <f t="shared" si="172"/>
        <v>AN9002</v>
      </c>
      <c r="AR514" s="1">
        <f t="shared" si="173"/>
        <v>43</v>
      </c>
      <c r="AS514" s="1">
        <f t="shared" si="174"/>
        <v>1</v>
      </c>
      <c r="AT514" s="1">
        <f t="shared" si="175"/>
        <v>1000</v>
      </c>
      <c r="AU514" t="str">
        <f t="shared" si="176"/>
        <v>AN9002|43|1|1000</v>
      </c>
      <c r="AV514" t="str">
        <f t="shared" si="177"/>
        <v>fill_color=vvlgrey,id=TF1</v>
      </c>
      <c r="AW514" t="str">
        <f t="shared" si="178"/>
        <v>fill_color=vvlgrey,id=TF2</v>
      </c>
      <c r="AX514" t="str">
        <f t="shared" si="179"/>
        <v>fill_color=vvlgrey,id=TF3</v>
      </c>
      <c r="AY514" t="str">
        <f t="shared" si="180"/>
        <v>fill_color=vvlgrey,id=TF4</v>
      </c>
      <c r="AZ514" t="str">
        <f t="shared" si="181"/>
        <v>fill_color=vvlgrey,id=TF5</v>
      </c>
      <c r="BA514" t="str">
        <f t="shared" si="182"/>
        <v>fill_color=vvlgrey,id=TF6</v>
      </c>
      <c r="BB514" t="str">
        <f t="shared" si="183"/>
        <v>fill_color=vvlgrey,id=TF7</v>
      </c>
      <c r="BC514" t="str">
        <f t="shared" si="184"/>
        <v>fill_color=vvlgrey,id=TF8</v>
      </c>
      <c r="BD514" t="str">
        <f t="shared" si="185"/>
        <v>fill_color=vvlgrey,id=TF9</v>
      </c>
      <c r="BE514" t="str">
        <f t="shared" si="186"/>
        <v>fill_color=vvlgrey,id=TF10</v>
      </c>
      <c r="BF514" t="str">
        <f t="shared" si="187"/>
        <v>fill_color=vvlgrey,id=TF11</v>
      </c>
      <c r="BG514" t="str">
        <f t="shared" si="188"/>
        <v>fill_color=vvlgrey,id=TF12</v>
      </c>
      <c r="BK514" t="s">
        <v>322</v>
      </c>
      <c r="BL514">
        <v>4</v>
      </c>
      <c r="BM514">
        <v>4001</v>
      </c>
      <c r="BN514">
        <v>5000</v>
      </c>
      <c r="BO514" t="s">
        <v>688</v>
      </c>
      <c r="BP514" t="s">
        <v>577</v>
      </c>
    </row>
    <row r="515" spans="9:68" x14ac:dyDescent="0.25">
      <c r="I515" s="1">
        <v>43</v>
      </c>
      <c r="J515">
        <f t="shared" ref="J515:J578" si="189">IF(I515 &lt;&gt; I514, 1, K514+1)</f>
        <v>1001</v>
      </c>
      <c r="K515">
        <f t="shared" si="169"/>
        <v>2000</v>
      </c>
      <c r="L515" t="s">
        <v>651</v>
      </c>
      <c r="M515" s="1" t="s">
        <v>267</v>
      </c>
      <c r="N515" s="1" t="str">
        <f>_xlfn.IFNA(VLOOKUP(M515,'SM Target of each TF'!$AT$2:$AV$24, 3, FALSE), "NA")</f>
        <v>NA</v>
      </c>
      <c r="O515" s="1" t="s">
        <v>670</v>
      </c>
      <c r="P515" s="1" t="s">
        <v>670</v>
      </c>
      <c r="Q515" s="1" t="s">
        <v>670</v>
      </c>
      <c r="R515" s="1" t="s">
        <v>670</v>
      </c>
      <c r="S515" s="1" t="s">
        <v>670</v>
      </c>
      <c r="T515" s="1" t="s">
        <v>670</v>
      </c>
      <c r="U515" s="1" t="s">
        <v>670</v>
      </c>
      <c r="V515" s="1" t="s">
        <v>670</v>
      </c>
      <c r="W515" s="1" t="s">
        <v>670</v>
      </c>
      <c r="X515" s="1" t="s">
        <v>670</v>
      </c>
      <c r="Y515" s="1" t="s">
        <v>669</v>
      </c>
      <c r="Z515" s="1" t="s">
        <v>670</v>
      </c>
      <c r="AB515" s="1">
        <v>43</v>
      </c>
      <c r="AC515">
        <f t="shared" ref="AC515:AC578" si="190">IF(AB515 &lt;&gt; AB514, 1, AD514+1)</f>
        <v>1001</v>
      </c>
      <c r="AD515">
        <f t="shared" si="170"/>
        <v>2000</v>
      </c>
      <c r="AE515" t="s">
        <v>651</v>
      </c>
      <c r="AG515" s="1">
        <v>43</v>
      </c>
      <c r="AH515">
        <f t="shared" ref="AH515:AH578" si="191">IF(AG515 &lt;&gt; AG514, 1, AI514+1)</f>
        <v>1001</v>
      </c>
      <c r="AI515">
        <f t="shared" si="171"/>
        <v>2000</v>
      </c>
      <c r="AJ515" s="1" t="s">
        <v>267</v>
      </c>
      <c r="AQ515" s="1" t="str">
        <f t="shared" si="172"/>
        <v>AN9003</v>
      </c>
      <c r="AR515" s="1">
        <f t="shared" si="173"/>
        <v>43</v>
      </c>
      <c r="AS515" s="1">
        <f t="shared" si="174"/>
        <v>1001</v>
      </c>
      <c r="AT515" s="1">
        <f t="shared" si="175"/>
        <v>2000</v>
      </c>
      <c r="AU515" t="str">
        <f t="shared" si="176"/>
        <v>AN9003|43|1001|2000</v>
      </c>
      <c r="AV515" t="str">
        <f t="shared" si="177"/>
        <v>fill_color=vvlgrey,id=TF1</v>
      </c>
      <c r="AW515" t="str">
        <f t="shared" si="178"/>
        <v>fill_color=vvlgrey,id=TF2</v>
      </c>
      <c r="AX515" t="str">
        <f t="shared" si="179"/>
        <v>fill_color=vvlgrey,id=TF3</v>
      </c>
      <c r="AY515" t="str">
        <f t="shared" si="180"/>
        <v>fill_color=vvlgrey,id=TF4</v>
      </c>
      <c r="AZ515" t="str">
        <f t="shared" si="181"/>
        <v>fill_color=vvlgrey,id=TF5</v>
      </c>
      <c r="BA515" t="str">
        <f t="shared" si="182"/>
        <v>fill_color=vvlgrey,id=TF6</v>
      </c>
      <c r="BB515" t="str">
        <f t="shared" si="183"/>
        <v>fill_color=vvlgrey,id=TF7</v>
      </c>
      <c r="BC515" t="str">
        <f t="shared" si="184"/>
        <v>fill_color=vvlgrey,id=TF8</v>
      </c>
      <c r="BD515" t="str">
        <f t="shared" si="185"/>
        <v>fill_color=vvlgrey,id=TF9</v>
      </c>
      <c r="BE515" t="str">
        <f t="shared" si="186"/>
        <v>fill_color=vvlgrey,id=TF10</v>
      </c>
      <c r="BF515" t="str">
        <f t="shared" si="187"/>
        <v>fill_color=yellow,id=TF11</v>
      </c>
      <c r="BG515" t="str">
        <f t="shared" si="188"/>
        <v>fill_color=vvlgrey,id=TF12</v>
      </c>
      <c r="BK515" t="s">
        <v>322</v>
      </c>
      <c r="BL515">
        <v>4</v>
      </c>
      <c r="BM515">
        <v>4001</v>
      </c>
      <c r="BN515">
        <v>5000</v>
      </c>
      <c r="BO515" t="s">
        <v>689</v>
      </c>
      <c r="BP515" t="s">
        <v>578</v>
      </c>
    </row>
    <row r="516" spans="9:68" x14ac:dyDescent="0.25">
      <c r="I516" s="1">
        <v>43</v>
      </c>
      <c r="J516">
        <f t="shared" si="189"/>
        <v>2001</v>
      </c>
      <c r="K516">
        <f t="shared" ref="K516:K577" si="192">J516+999</f>
        <v>3000</v>
      </c>
      <c r="L516" t="s">
        <v>652</v>
      </c>
      <c r="M516" s="1" t="s">
        <v>219</v>
      </c>
      <c r="N516" s="1" t="str">
        <f>_xlfn.IFNA(VLOOKUP(M516,'SM Target of each TF'!$AT$2:$AV$24, 3, FALSE), "NA")</f>
        <v>NA</v>
      </c>
      <c r="O516" s="1" t="s">
        <v>670</v>
      </c>
      <c r="P516" s="1" t="s">
        <v>670</v>
      </c>
      <c r="Q516" s="1" t="s">
        <v>670</v>
      </c>
      <c r="R516" s="1" t="s">
        <v>670</v>
      </c>
      <c r="S516" s="1" t="s">
        <v>670</v>
      </c>
      <c r="T516" s="1" t="s">
        <v>670</v>
      </c>
      <c r="U516" s="1" t="s">
        <v>670</v>
      </c>
      <c r="V516" s="1" t="s">
        <v>669</v>
      </c>
      <c r="W516" s="1" t="s">
        <v>670</v>
      </c>
      <c r="X516" s="1" t="s">
        <v>669</v>
      </c>
      <c r="Y516" s="1" t="s">
        <v>670</v>
      </c>
      <c r="Z516" s="1" t="s">
        <v>670</v>
      </c>
      <c r="AB516" s="1">
        <v>43</v>
      </c>
      <c r="AC516">
        <f t="shared" si="190"/>
        <v>2001</v>
      </c>
      <c r="AD516">
        <f t="shared" ref="AD516:AD577" si="193">AC516+999</f>
        <v>3000</v>
      </c>
      <c r="AE516" t="s">
        <v>652</v>
      </c>
      <c r="AG516" s="1">
        <v>43</v>
      </c>
      <c r="AH516">
        <f t="shared" si="191"/>
        <v>2001</v>
      </c>
      <c r="AI516">
        <f t="shared" ref="AI516:AI577" si="194">AH516+999</f>
        <v>3000</v>
      </c>
      <c r="AJ516" s="1" t="s">
        <v>219</v>
      </c>
      <c r="AQ516" s="1" t="str">
        <f t="shared" ref="AQ516:AQ577" si="195">M516</f>
        <v>AN9004</v>
      </c>
      <c r="AR516" s="1">
        <f t="shared" ref="AR516:AR577" si="196">I516</f>
        <v>43</v>
      </c>
      <c r="AS516" s="1">
        <f t="shared" ref="AS516:AS577" si="197">J516</f>
        <v>2001</v>
      </c>
      <c r="AT516" s="1">
        <f t="shared" ref="AT516:AT577" si="198">K516</f>
        <v>3000</v>
      </c>
      <c r="AU516" t="str">
        <f t="shared" ref="AU516:AU577" si="199">AQ516&amp;"|"&amp;AR516&amp;"|"&amp;AS516&amp;"|"&amp;AT516</f>
        <v>AN9004|43|2001|3000</v>
      </c>
      <c r="AV516" t="str">
        <f t="shared" ref="AV516:AV577" si="200">"fill_color="&amp;IF(O516="Up", "dred", IF(O516="Down", "dblue", IF(O516="Unknown", "yellow", "vvlgrey")))&amp;",id="&amp;AV$1</f>
        <v>fill_color=vvlgrey,id=TF1</v>
      </c>
      <c r="AW516" t="str">
        <f t="shared" ref="AW516:AW577" si="201">"fill_color="&amp;IF(P516="Up", "dred", IF(P516="Down", "dblue", IF(P516="Unknown", "yellow", "vvlgrey")))&amp;",id="&amp;AW$1</f>
        <v>fill_color=vvlgrey,id=TF2</v>
      </c>
      <c r="AX516" t="str">
        <f t="shared" ref="AX516:AX577" si="202">"fill_color="&amp;IF(Q516="Up", "dred", IF(Q516="Down", "dblue", IF(Q516="Unknown", "yellow", "vvlgrey")))&amp;",id="&amp;AX$1</f>
        <v>fill_color=vvlgrey,id=TF3</v>
      </c>
      <c r="AY516" t="str">
        <f t="shared" ref="AY516:AY577" si="203">"fill_color="&amp;IF(R516="Up", "dred", IF(R516="Down", "dblue", IF(R516="Unknown", "yellow", "vvlgrey")))&amp;",id="&amp;AY$1</f>
        <v>fill_color=vvlgrey,id=TF4</v>
      </c>
      <c r="AZ516" t="str">
        <f t="shared" ref="AZ516:AZ577" si="204">"fill_color="&amp;IF(S516="Up", "dred", IF(S516="Down", "dblue", IF(S516="Unknown", "yellow", "vvlgrey")))&amp;",id="&amp;AZ$1</f>
        <v>fill_color=vvlgrey,id=TF5</v>
      </c>
      <c r="BA516" t="str">
        <f t="shared" ref="BA516:BA577" si="205">"fill_color="&amp;IF(T516="Up", "dred", IF(T516="Down", "dblue", IF(T516="Unknown", "yellow", "vvlgrey")))&amp;",id="&amp;BA$1</f>
        <v>fill_color=vvlgrey,id=TF6</v>
      </c>
      <c r="BB516" t="str">
        <f t="shared" ref="BB516:BB577" si="206">"fill_color="&amp;IF(U516="Up", "dred", IF(U516="Down", "dblue", IF(U516="Unknown", "yellow", "vvlgrey")))&amp;",id="&amp;BB$1</f>
        <v>fill_color=vvlgrey,id=TF7</v>
      </c>
      <c r="BC516" t="str">
        <f t="shared" ref="BC516:BC577" si="207">"fill_color="&amp;IF(V516="Up", "dred", IF(V516="Down", "dblue", IF(V516="Unknown", "yellow", "vvlgrey")))&amp;",id="&amp;BC$1</f>
        <v>fill_color=yellow,id=TF8</v>
      </c>
      <c r="BD516" t="str">
        <f t="shared" ref="BD516:BD577" si="208">"fill_color="&amp;IF(W516="Up", "dred", IF(W516="Down", "dblue", IF(W516="Unknown", "yellow", "vvlgrey")))&amp;",id="&amp;BD$1</f>
        <v>fill_color=vvlgrey,id=TF9</v>
      </c>
      <c r="BE516" t="str">
        <f t="shared" ref="BE516:BE577" si="209">"fill_color="&amp;IF(X516="Up", "dred", IF(X516="Down", "dblue", IF(X516="Unknown", "yellow", "vvlgrey")))&amp;",id="&amp;BE$1</f>
        <v>fill_color=yellow,id=TF10</v>
      </c>
      <c r="BF516" t="str">
        <f t="shared" ref="BF516:BF577" si="210">"fill_color="&amp;IF(Y516="Up", "dred", IF(Y516="Down", "dblue", IF(Y516="Unknown", "yellow", "vvlgrey")))&amp;",id="&amp;BF$1</f>
        <v>fill_color=vvlgrey,id=TF11</v>
      </c>
      <c r="BG516" t="str">
        <f t="shared" ref="BG516:BG577" si="211">"fill_color="&amp;IF(Z516="Up", "dred", IF(Z516="Down", "dblue", IF(Z516="Unknown", "yellow", "vvlgrey")))&amp;",id="&amp;BG$1</f>
        <v>fill_color=vvlgrey,id=TF12</v>
      </c>
      <c r="BK516" t="s">
        <v>322</v>
      </c>
      <c r="BL516">
        <v>4</v>
      </c>
      <c r="BM516">
        <v>4001</v>
      </c>
      <c r="BN516">
        <v>5000</v>
      </c>
      <c r="BO516" t="s">
        <v>690</v>
      </c>
      <c r="BP516" t="s">
        <v>579</v>
      </c>
    </row>
    <row r="517" spans="9:68" x14ac:dyDescent="0.25">
      <c r="I517" s="1">
        <v>43</v>
      </c>
      <c r="J517">
        <f t="shared" si="189"/>
        <v>3001</v>
      </c>
      <c r="K517">
        <f t="shared" si="192"/>
        <v>4000</v>
      </c>
      <c r="L517" t="s">
        <v>651</v>
      </c>
      <c r="M517" s="1" t="s">
        <v>537</v>
      </c>
      <c r="N517" s="1" t="str">
        <f>_xlfn.IFNA(VLOOKUP(M517,'SM Target of each TF'!$AT$2:$AV$24, 3, FALSE), "NA")</f>
        <v>NA</v>
      </c>
      <c r="O517" s="1" t="s">
        <v>670</v>
      </c>
      <c r="P517" s="1" t="s">
        <v>670</v>
      </c>
      <c r="Q517" s="1" t="s">
        <v>670</v>
      </c>
      <c r="R517" s="1" t="s">
        <v>670</v>
      </c>
      <c r="S517" s="1" t="s">
        <v>670</v>
      </c>
      <c r="T517" s="1" t="s">
        <v>670</v>
      </c>
      <c r="U517" s="1" t="s">
        <v>670</v>
      </c>
      <c r="V517" s="1" t="s">
        <v>670</v>
      </c>
      <c r="W517" s="1" t="s">
        <v>670</v>
      </c>
      <c r="X517" s="1" t="s">
        <v>670</v>
      </c>
      <c r="Y517" s="1" t="s">
        <v>670</v>
      </c>
      <c r="Z517" s="1" t="s">
        <v>670</v>
      </c>
      <c r="AB517" s="1">
        <v>43</v>
      </c>
      <c r="AC517">
        <f t="shared" si="190"/>
        <v>3001</v>
      </c>
      <c r="AD517">
        <f t="shared" si="193"/>
        <v>4000</v>
      </c>
      <c r="AE517" t="s">
        <v>651</v>
      </c>
      <c r="AG517" s="1">
        <v>43</v>
      </c>
      <c r="AH517">
        <f t="shared" si="191"/>
        <v>3001</v>
      </c>
      <c r="AI517">
        <f t="shared" si="194"/>
        <v>4000</v>
      </c>
      <c r="AJ517" s="1" t="s">
        <v>537</v>
      </c>
      <c r="AQ517" s="1" t="str">
        <f t="shared" si="195"/>
        <v>AN9005</v>
      </c>
      <c r="AR517" s="1">
        <f t="shared" si="196"/>
        <v>43</v>
      </c>
      <c r="AS517" s="1">
        <f t="shared" si="197"/>
        <v>3001</v>
      </c>
      <c r="AT517" s="1">
        <f t="shared" si="198"/>
        <v>4000</v>
      </c>
      <c r="AU517" t="str">
        <f t="shared" si="199"/>
        <v>AN9005|43|3001|4000</v>
      </c>
      <c r="AV517" t="str">
        <f t="shared" si="200"/>
        <v>fill_color=vvlgrey,id=TF1</v>
      </c>
      <c r="AW517" t="str">
        <f t="shared" si="201"/>
        <v>fill_color=vvlgrey,id=TF2</v>
      </c>
      <c r="AX517" t="str">
        <f t="shared" si="202"/>
        <v>fill_color=vvlgrey,id=TF3</v>
      </c>
      <c r="AY517" t="str">
        <f t="shared" si="203"/>
        <v>fill_color=vvlgrey,id=TF4</v>
      </c>
      <c r="AZ517" t="str">
        <f t="shared" si="204"/>
        <v>fill_color=vvlgrey,id=TF5</v>
      </c>
      <c r="BA517" t="str">
        <f t="shared" si="205"/>
        <v>fill_color=vvlgrey,id=TF6</v>
      </c>
      <c r="BB517" t="str">
        <f t="shared" si="206"/>
        <v>fill_color=vvlgrey,id=TF7</v>
      </c>
      <c r="BC517" t="str">
        <f t="shared" si="207"/>
        <v>fill_color=vvlgrey,id=TF8</v>
      </c>
      <c r="BD517" t="str">
        <f t="shared" si="208"/>
        <v>fill_color=vvlgrey,id=TF9</v>
      </c>
      <c r="BE517" t="str">
        <f t="shared" si="209"/>
        <v>fill_color=vvlgrey,id=TF10</v>
      </c>
      <c r="BF517" t="str">
        <f t="shared" si="210"/>
        <v>fill_color=vvlgrey,id=TF11</v>
      </c>
      <c r="BG517" t="str">
        <f t="shared" si="211"/>
        <v>fill_color=vvlgrey,id=TF12</v>
      </c>
      <c r="BK517" t="s">
        <v>322</v>
      </c>
      <c r="BL517">
        <v>4</v>
      </c>
      <c r="BM517">
        <v>4001</v>
      </c>
      <c r="BN517">
        <v>5000</v>
      </c>
      <c r="BO517" t="s">
        <v>691</v>
      </c>
      <c r="BP517" t="s">
        <v>580</v>
      </c>
    </row>
    <row r="518" spans="9:68" x14ac:dyDescent="0.25">
      <c r="I518" s="1">
        <v>43</v>
      </c>
      <c r="J518">
        <f t="shared" si="189"/>
        <v>4001</v>
      </c>
      <c r="K518">
        <f t="shared" si="192"/>
        <v>5000</v>
      </c>
      <c r="L518" t="s">
        <v>652</v>
      </c>
      <c r="M518" s="1" t="s">
        <v>97</v>
      </c>
      <c r="N518" s="1" t="str">
        <f>_xlfn.IFNA(VLOOKUP(M518,'SM Target of each TF'!$AT$2:$AV$24, 3, FALSE), "NA")</f>
        <v>NA</v>
      </c>
      <c r="O518" s="1" t="s">
        <v>670</v>
      </c>
      <c r="P518" s="1" t="s">
        <v>670</v>
      </c>
      <c r="Q518" s="1" t="s">
        <v>669</v>
      </c>
      <c r="R518" s="1" t="s">
        <v>670</v>
      </c>
      <c r="S518" s="1" t="s">
        <v>670</v>
      </c>
      <c r="T518" s="1" t="s">
        <v>670</v>
      </c>
      <c r="U518" s="1" t="s">
        <v>669</v>
      </c>
      <c r="V518" s="1" t="s">
        <v>670</v>
      </c>
      <c r="W518" s="1" t="s">
        <v>670</v>
      </c>
      <c r="X518" s="1" t="s">
        <v>670</v>
      </c>
      <c r="Y518" s="1" t="s">
        <v>669</v>
      </c>
      <c r="Z518" s="1" t="s">
        <v>670</v>
      </c>
      <c r="AB518" s="1">
        <v>43</v>
      </c>
      <c r="AC518">
        <f t="shared" si="190"/>
        <v>4001</v>
      </c>
      <c r="AD518">
        <f t="shared" si="193"/>
        <v>5000</v>
      </c>
      <c r="AE518" t="s">
        <v>652</v>
      </c>
      <c r="AG518" s="1">
        <v>43</v>
      </c>
      <c r="AH518">
        <f t="shared" si="191"/>
        <v>4001</v>
      </c>
      <c r="AI518">
        <f t="shared" si="194"/>
        <v>5000</v>
      </c>
      <c r="AJ518" s="1" t="s">
        <v>97</v>
      </c>
      <c r="AQ518" s="1" t="str">
        <f t="shared" si="195"/>
        <v>AN9006</v>
      </c>
      <c r="AR518" s="1">
        <f t="shared" si="196"/>
        <v>43</v>
      </c>
      <c r="AS518" s="1">
        <f t="shared" si="197"/>
        <v>4001</v>
      </c>
      <c r="AT518" s="1">
        <f t="shared" si="198"/>
        <v>5000</v>
      </c>
      <c r="AU518" t="str">
        <f t="shared" si="199"/>
        <v>AN9006|43|4001|5000</v>
      </c>
      <c r="AV518" t="str">
        <f t="shared" si="200"/>
        <v>fill_color=vvlgrey,id=TF1</v>
      </c>
      <c r="AW518" t="str">
        <f t="shared" si="201"/>
        <v>fill_color=vvlgrey,id=TF2</v>
      </c>
      <c r="AX518" t="str">
        <f t="shared" si="202"/>
        <v>fill_color=yellow,id=TF3</v>
      </c>
      <c r="AY518" t="str">
        <f t="shared" si="203"/>
        <v>fill_color=vvlgrey,id=TF4</v>
      </c>
      <c r="AZ518" t="str">
        <f t="shared" si="204"/>
        <v>fill_color=vvlgrey,id=TF5</v>
      </c>
      <c r="BA518" t="str">
        <f t="shared" si="205"/>
        <v>fill_color=vvlgrey,id=TF6</v>
      </c>
      <c r="BB518" t="str">
        <f t="shared" si="206"/>
        <v>fill_color=yellow,id=TF7</v>
      </c>
      <c r="BC518" t="str">
        <f t="shared" si="207"/>
        <v>fill_color=vvlgrey,id=TF8</v>
      </c>
      <c r="BD518" t="str">
        <f t="shared" si="208"/>
        <v>fill_color=vvlgrey,id=TF9</v>
      </c>
      <c r="BE518" t="str">
        <f t="shared" si="209"/>
        <v>fill_color=vvlgrey,id=TF10</v>
      </c>
      <c r="BF518" t="str">
        <f t="shared" si="210"/>
        <v>fill_color=yellow,id=TF11</v>
      </c>
      <c r="BG518" t="str">
        <f t="shared" si="211"/>
        <v>fill_color=vvlgrey,id=TF12</v>
      </c>
      <c r="BK518" t="s">
        <v>322</v>
      </c>
      <c r="BL518">
        <v>4</v>
      </c>
      <c r="BM518">
        <v>4001</v>
      </c>
      <c r="BN518">
        <v>5000</v>
      </c>
      <c r="BO518" t="s">
        <v>692</v>
      </c>
      <c r="BP518" t="s">
        <v>582</v>
      </c>
    </row>
    <row r="519" spans="9:68" x14ac:dyDescent="0.25">
      <c r="I519" s="1">
        <v>43</v>
      </c>
      <c r="J519">
        <f t="shared" si="189"/>
        <v>5001</v>
      </c>
      <c r="K519">
        <f t="shared" si="192"/>
        <v>6000</v>
      </c>
      <c r="L519" t="s">
        <v>651</v>
      </c>
      <c r="M519" s="1" t="s">
        <v>79</v>
      </c>
      <c r="N519" s="1" t="str">
        <f>_xlfn.IFNA(VLOOKUP(M519,'SM Target of each TF'!$AT$2:$AV$24, 3, FALSE), "NA")</f>
        <v>NA</v>
      </c>
      <c r="O519" s="1" t="s">
        <v>670</v>
      </c>
      <c r="P519" s="1" t="s">
        <v>670</v>
      </c>
      <c r="Q519" s="1" t="s">
        <v>669</v>
      </c>
      <c r="R519" s="1" t="s">
        <v>669</v>
      </c>
      <c r="S519" s="1" t="s">
        <v>669</v>
      </c>
      <c r="T519" s="1" t="s">
        <v>669</v>
      </c>
      <c r="U519" s="1" t="s">
        <v>669</v>
      </c>
      <c r="V519" s="1" t="s">
        <v>669</v>
      </c>
      <c r="W519" s="1" t="s">
        <v>670</v>
      </c>
      <c r="X519" s="1" t="s">
        <v>669</v>
      </c>
      <c r="Y519" s="1" t="s">
        <v>669</v>
      </c>
      <c r="Z519" s="1" t="s">
        <v>670</v>
      </c>
      <c r="AB519" s="1">
        <v>43</v>
      </c>
      <c r="AC519">
        <f t="shared" si="190"/>
        <v>5001</v>
      </c>
      <c r="AD519">
        <f t="shared" si="193"/>
        <v>6000</v>
      </c>
      <c r="AE519" t="s">
        <v>651</v>
      </c>
      <c r="AG519" s="1">
        <v>43</v>
      </c>
      <c r="AH519">
        <f t="shared" si="191"/>
        <v>5001</v>
      </c>
      <c r="AI519">
        <f t="shared" si="194"/>
        <v>6000</v>
      </c>
      <c r="AJ519" s="1" t="s">
        <v>79</v>
      </c>
      <c r="AQ519" s="1" t="str">
        <f t="shared" si="195"/>
        <v>AN9007</v>
      </c>
      <c r="AR519" s="1">
        <f t="shared" si="196"/>
        <v>43</v>
      </c>
      <c r="AS519" s="1">
        <f t="shared" si="197"/>
        <v>5001</v>
      </c>
      <c r="AT519" s="1">
        <f t="shared" si="198"/>
        <v>6000</v>
      </c>
      <c r="AU519" t="str">
        <f t="shared" si="199"/>
        <v>AN9007|43|5001|6000</v>
      </c>
      <c r="AV519" t="str">
        <f t="shared" si="200"/>
        <v>fill_color=vvlgrey,id=TF1</v>
      </c>
      <c r="AW519" t="str">
        <f t="shared" si="201"/>
        <v>fill_color=vvlgrey,id=TF2</v>
      </c>
      <c r="AX519" t="str">
        <f t="shared" si="202"/>
        <v>fill_color=yellow,id=TF3</v>
      </c>
      <c r="AY519" t="str">
        <f t="shared" si="203"/>
        <v>fill_color=yellow,id=TF4</v>
      </c>
      <c r="AZ519" t="str">
        <f t="shared" si="204"/>
        <v>fill_color=yellow,id=TF5</v>
      </c>
      <c r="BA519" t="str">
        <f t="shared" si="205"/>
        <v>fill_color=yellow,id=TF6</v>
      </c>
      <c r="BB519" t="str">
        <f t="shared" si="206"/>
        <v>fill_color=yellow,id=TF7</v>
      </c>
      <c r="BC519" t="str">
        <f t="shared" si="207"/>
        <v>fill_color=yellow,id=TF8</v>
      </c>
      <c r="BD519" t="str">
        <f t="shared" si="208"/>
        <v>fill_color=vvlgrey,id=TF9</v>
      </c>
      <c r="BE519" t="str">
        <f t="shared" si="209"/>
        <v>fill_color=yellow,id=TF10</v>
      </c>
      <c r="BF519" t="str">
        <f t="shared" si="210"/>
        <v>fill_color=yellow,id=TF11</v>
      </c>
      <c r="BG519" t="str">
        <f t="shared" si="211"/>
        <v>fill_color=vvlgrey,id=TF12</v>
      </c>
      <c r="BK519" t="s">
        <v>250</v>
      </c>
      <c r="BL519">
        <v>4</v>
      </c>
      <c r="BM519">
        <v>5001</v>
      </c>
      <c r="BN519">
        <v>6000</v>
      </c>
      <c r="BO519" t="s">
        <v>681</v>
      </c>
      <c r="BP519" t="s">
        <v>265</v>
      </c>
    </row>
    <row r="520" spans="9:68" x14ac:dyDescent="0.25">
      <c r="I520" s="1">
        <v>43</v>
      </c>
      <c r="J520">
        <f t="shared" si="189"/>
        <v>6001</v>
      </c>
      <c r="K520">
        <f t="shared" si="192"/>
        <v>7000</v>
      </c>
      <c r="L520" t="s">
        <v>652</v>
      </c>
      <c r="M520" s="1" t="s">
        <v>48</v>
      </c>
      <c r="N520" s="1" t="str">
        <f>_xlfn.IFNA(VLOOKUP(M520,'SM Target of each TF'!$AT$2:$AV$24, 3, FALSE), "NA")</f>
        <v>NA</v>
      </c>
      <c r="O520" s="1" t="s">
        <v>670</v>
      </c>
      <c r="P520" s="1" t="s">
        <v>670</v>
      </c>
      <c r="Q520" s="1" t="s">
        <v>669</v>
      </c>
      <c r="R520" s="1" t="s">
        <v>669</v>
      </c>
      <c r="S520" s="1" t="s">
        <v>669</v>
      </c>
      <c r="T520" s="1" t="s">
        <v>669</v>
      </c>
      <c r="U520" s="1" t="s">
        <v>669</v>
      </c>
      <c r="V520" s="1" t="s">
        <v>669</v>
      </c>
      <c r="W520" s="1" t="s">
        <v>670</v>
      </c>
      <c r="X520" s="1" t="s">
        <v>669</v>
      </c>
      <c r="Y520" s="1" t="s">
        <v>669</v>
      </c>
      <c r="Z520" s="1" t="s">
        <v>670</v>
      </c>
      <c r="AB520" s="1">
        <v>43</v>
      </c>
      <c r="AC520">
        <f t="shared" si="190"/>
        <v>6001</v>
      </c>
      <c r="AD520">
        <f t="shared" si="193"/>
        <v>7000</v>
      </c>
      <c r="AE520" t="s">
        <v>652</v>
      </c>
      <c r="AG520" s="1">
        <v>43</v>
      </c>
      <c r="AH520">
        <f t="shared" si="191"/>
        <v>6001</v>
      </c>
      <c r="AI520">
        <f t="shared" si="194"/>
        <v>7000</v>
      </c>
      <c r="AJ520" s="1" t="s">
        <v>48</v>
      </c>
      <c r="AQ520" s="1" t="str">
        <f t="shared" si="195"/>
        <v>AN9008</v>
      </c>
      <c r="AR520" s="1">
        <f t="shared" si="196"/>
        <v>43</v>
      </c>
      <c r="AS520" s="1">
        <f t="shared" si="197"/>
        <v>6001</v>
      </c>
      <c r="AT520" s="1">
        <f t="shared" si="198"/>
        <v>7000</v>
      </c>
      <c r="AU520" t="str">
        <f t="shared" si="199"/>
        <v>AN9008|43|6001|7000</v>
      </c>
      <c r="AV520" t="str">
        <f t="shared" si="200"/>
        <v>fill_color=vvlgrey,id=TF1</v>
      </c>
      <c r="AW520" t="str">
        <f t="shared" si="201"/>
        <v>fill_color=vvlgrey,id=TF2</v>
      </c>
      <c r="AX520" t="str">
        <f t="shared" si="202"/>
        <v>fill_color=yellow,id=TF3</v>
      </c>
      <c r="AY520" t="str">
        <f t="shared" si="203"/>
        <v>fill_color=yellow,id=TF4</v>
      </c>
      <c r="AZ520" t="str">
        <f t="shared" si="204"/>
        <v>fill_color=yellow,id=TF5</v>
      </c>
      <c r="BA520" t="str">
        <f t="shared" si="205"/>
        <v>fill_color=yellow,id=TF6</v>
      </c>
      <c r="BB520" t="str">
        <f t="shared" si="206"/>
        <v>fill_color=yellow,id=TF7</v>
      </c>
      <c r="BC520" t="str">
        <f t="shared" si="207"/>
        <v>fill_color=yellow,id=TF8</v>
      </c>
      <c r="BD520" t="str">
        <f t="shared" si="208"/>
        <v>fill_color=vvlgrey,id=TF9</v>
      </c>
      <c r="BE520" t="str">
        <f t="shared" si="209"/>
        <v>fill_color=yellow,id=TF10</v>
      </c>
      <c r="BF520" t="str">
        <f t="shared" si="210"/>
        <v>fill_color=yellow,id=TF11</v>
      </c>
      <c r="BG520" t="str">
        <f t="shared" si="211"/>
        <v>fill_color=vvlgrey,id=TF12</v>
      </c>
      <c r="BK520" t="s">
        <v>250</v>
      </c>
      <c r="BL520">
        <v>4</v>
      </c>
      <c r="BM520">
        <v>5001</v>
      </c>
      <c r="BN520">
        <v>6000</v>
      </c>
      <c r="BO520" t="s">
        <v>1269</v>
      </c>
      <c r="BP520" t="s">
        <v>581</v>
      </c>
    </row>
    <row r="521" spans="9:68" x14ac:dyDescent="0.25">
      <c r="I521" s="1">
        <v>43</v>
      </c>
      <c r="J521">
        <f t="shared" si="189"/>
        <v>7001</v>
      </c>
      <c r="K521">
        <f t="shared" si="192"/>
        <v>8000</v>
      </c>
      <c r="L521" t="s">
        <v>651</v>
      </c>
      <c r="M521" s="1" t="s">
        <v>61</v>
      </c>
      <c r="N521" s="1" t="str">
        <f>_xlfn.IFNA(VLOOKUP(M521,'SM Target of each TF'!$AT$2:$AV$24, 3, FALSE), "NA")</f>
        <v>NA</v>
      </c>
      <c r="O521" s="1" t="s">
        <v>670</v>
      </c>
      <c r="P521" s="1" t="s">
        <v>670</v>
      </c>
      <c r="Q521" s="1" t="s">
        <v>672</v>
      </c>
      <c r="R521" s="1" t="s">
        <v>670</v>
      </c>
      <c r="S521" s="1" t="s">
        <v>670</v>
      </c>
      <c r="T521" s="1" t="s">
        <v>670</v>
      </c>
      <c r="U521" s="1" t="s">
        <v>669</v>
      </c>
      <c r="V521" s="1" t="s">
        <v>670</v>
      </c>
      <c r="W521" s="1" t="s">
        <v>670</v>
      </c>
      <c r="X521" s="1" t="s">
        <v>669</v>
      </c>
      <c r="Y521" s="1" t="s">
        <v>669</v>
      </c>
      <c r="Z521" s="1" t="s">
        <v>670</v>
      </c>
      <c r="AB521" s="1">
        <v>43</v>
      </c>
      <c r="AC521">
        <f t="shared" si="190"/>
        <v>7001</v>
      </c>
      <c r="AD521">
        <f t="shared" si="193"/>
        <v>8000</v>
      </c>
      <c r="AE521" t="s">
        <v>651</v>
      </c>
      <c r="AG521" s="1">
        <v>43</v>
      </c>
      <c r="AH521">
        <f t="shared" si="191"/>
        <v>7001</v>
      </c>
      <c r="AI521">
        <f t="shared" si="194"/>
        <v>8000</v>
      </c>
      <c r="AJ521" s="1" t="s">
        <v>61</v>
      </c>
      <c r="AQ521" s="1" t="str">
        <f t="shared" si="195"/>
        <v>AN9009</v>
      </c>
      <c r="AR521" s="1">
        <f t="shared" si="196"/>
        <v>43</v>
      </c>
      <c r="AS521" s="1">
        <f t="shared" si="197"/>
        <v>7001</v>
      </c>
      <c r="AT521" s="1">
        <f t="shared" si="198"/>
        <v>8000</v>
      </c>
      <c r="AU521" t="str">
        <f t="shared" si="199"/>
        <v>AN9009|43|7001|8000</v>
      </c>
      <c r="AV521" t="str">
        <f t="shared" si="200"/>
        <v>fill_color=vvlgrey,id=TF1</v>
      </c>
      <c r="AW521" t="str">
        <f t="shared" si="201"/>
        <v>fill_color=vvlgrey,id=TF2</v>
      </c>
      <c r="AX521" t="str">
        <f t="shared" si="202"/>
        <v>fill_color=dred,id=TF3</v>
      </c>
      <c r="AY521" t="str">
        <f t="shared" si="203"/>
        <v>fill_color=vvlgrey,id=TF4</v>
      </c>
      <c r="AZ521" t="str">
        <f t="shared" si="204"/>
        <v>fill_color=vvlgrey,id=TF5</v>
      </c>
      <c r="BA521" t="str">
        <f t="shared" si="205"/>
        <v>fill_color=vvlgrey,id=TF6</v>
      </c>
      <c r="BB521" t="str">
        <f t="shared" si="206"/>
        <v>fill_color=yellow,id=TF7</v>
      </c>
      <c r="BC521" t="str">
        <f t="shared" si="207"/>
        <v>fill_color=vvlgrey,id=TF8</v>
      </c>
      <c r="BD521" t="str">
        <f t="shared" si="208"/>
        <v>fill_color=vvlgrey,id=TF9</v>
      </c>
      <c r="BE521" t="str">
        <f t="shared" si="209"/>
        <v>fill_color=yellow,id=TF10</v>
      </c>
      <c r="BF521" t="str">
        <f t="shared" si="210"/>
        <v>fill_color=yellow,id=TF11</v>
      </c>
      <c r="BG521" t="str">
        <f t="shared" si="211"/>
        <v>fill_color=vvlgrey,id=TF12</v>
      </c>
      <c r="BK521" t="s">
        <v>250</v>
      </c>
      <c r="BL521">
        <v>4</v>
      </c>
      <c r="BM521">
        <v>5001</v>
      </c>
      <c r="BN521">
        <v>6000</v>
      </c>
      <c r="BO521" t="s">
        <v>683</v>
      </c>
      <c r="BP521" t="s">
        <v>575</v>
      </c>
    </row>
    <row r="522" spans="9:68" x14ac:dyDescent="0.25">
      <c r="I522" s="1">
        <v>43</v>
      </c>
      <c r="J522">
        <f t="shared" si="189"/>
        <v>8001</v>
      </c>
      <c r="K522">
        <f t="shared" si="192"/>
        <v>9000</v>
      </c>
      <c r="L522" t="s">
        <v>652</v>
      </c>
      <c r="M522" s="1" t="s">
        <v>85</v>
      </c>
      <c r="N522" s="1" t="str">
        <f>_xlfn.IFNA(VLOOKUP(M522,'SM Target of each TF'!$AT$2:$AV$24, 3, FALSE), "NA")</f>
        <v>NA</v>
      </c>
      <c r="O522" s="1" t="s">
        <v>670</v>
      </c>
      <c r="P522" s="1" t="s">
        <v>670</v>
      </c>
      <c r="Q522" s="1" t="s">
        <v>669</v>
      </c>
      <c r="R522" s="1" t="s">
        <v>670</v>
      </c>
      <c r="S522" s="1" t="s">
        <v>670</v>
      </c>
      <c r="T522" s="1" t="s">
        <v>670</v>
      </c>
      <c r="U522" s="1" t="s">
        <v>669</v>
      </c>
      <c r="V522" s="1" t="s">
        <v>670</v>
      </c>
      <c r="W522" s="1" t="s">
        <v>670</v>
      </c>
      <c r="X522" s="1" t="s">
        <v>670</v>
      </c>
      <c r="Y522" s="1" t="s">
        <v>669</v>
      </c>
      <c r="Z522" s="1" t="s">
        <v>670</v>
      </c>
      <c r="AB522" s="1">
        <v>43</v>
      </c>
      <c r="AC522">
        <f t="shared" si="190"/>
        <v>8001</v>
      </c>
      <c r="AD522">
        <f t="shared" si="193"/>
        <v>9000</v>
      </c>
      <c r="AE522" t="s">
        <v>652</v>
      </c>
      <c r="AG522" s="1">
        <v>43</v>
      </c>
      <c r="AH522">
        <f t="shared" si="191"/>
        <v>8001</v>
      </c>
      <c r="AI522">
        <f t="shared" si="194"/>
        <v>9000</v>
      </c>
      <c r="AJ522" s="1" t="s">
        <v>85</v>
      </c>
      <c r="AQ522" s="1" t="str">
        <f t="shared" si="195"/>
        <v>AN9010</v>
      </c>
      <c r="AR522" s="1">
        <f t="shared" si="196"/>
        <v>43</v>
      </c>
      <c r="AS522" s="1">
        <f t="shared" si="197"/>
        <v>8001</v>
      </c>
      <c r="AT522" s="1">
        <f t="shared" si="198"/>
        <v>9000</v>
      </c>
      <c r="AU522" t="str">
        <f t="shared" si="199"/>
        <v>AN9010|43|8001|9000</v>
      </c>
      <c r="AV522" t="str">
        <f t="shared" si="200"/>
        <v>fill_color=vvlgrey,id=TF1</v>
      </c>
      <c r="AW522" t="str">
        <f t="shared" si="201"/>
        <v>fill_color=vvlgrey,id=TF2</v>
      </c>
      <c r="AX522" t="str">
        <f t="shared" si="202"/>
        <v>fill_color=yellow,id=TF3</v>
      </c>
      <c r="AY522" t="str">
        <f t="shared" si="203"/>
        <v>fill_color=vvlgrey,id=TF4</v>
      </c>
      <c r="AZ522" t="str">
        <f t="shared" si="204"/>
        <v>fill_color=vvlgrey,id=TF5</v>
      </c>
      <c r="BA522" t="str">
        <f t="shared" si="205"/>
        <v>fill_color=vvlgrey,id=TF6</v>
      </c>
      <c r="BB522" t="str">
        <f t="shared" si="206"/>
        <v>fill_color=yellow,id=TF7</v>
      </c>
      <c r="BC522" t="str">
        <f t="shared" si="207"/>
        <v>fill_color=vvlgrey,id=TF8</v>
      </c>
      <c r="BD522" t="str">
        <f t="shared" si="208"/>
        <v>fill_color=vvlgrey,id=TF9</v>
      </c>
      <c r="BE522" t="str">
        <f t="shared" si="209"/>
        <v>fill_color=vvlgrey,id=TF10</v>
      </c>
      <c r="BF522" t="str">
        <f t="shared" si="210"/>
        <v>fill_color=yellow,id=TF11</v>
      </c>
      <c r="BG522" t="str">
        <f t="shared" si="211"/>
        <v>fill_color=vvlgrey,id=TF12</v>
      </c>
      <c r="BK522" t="s">
        <v>250</v>
      </c>
      <c r="BL522">
        <v>4</v>
      </c>
      <c r="BM522">
        <v>5001</v>
      </c>
      <c r="BN522">
        <v>6000</v>
      </c>
      <c r="BO522" t="s">
        <v>684</v>
      </c>
      <c r="BP522" t="s">
        <v>120</v>
      </c>
    </row>
    <row r="523" spans="9:68" x14ac:dyDescent="0.25">
      <c r="I523" s="1">
        <v>43</v>
      </c>
      <c r="J523">
        <f t="shared" si="189"/>
        <v>9001</v>
      </c>
      <c r="K523">
        <f t="shared" si="192"/>
        <v>10000</v>
      </c>
      <c r="L523" t="s">
        <v>651</v>
      </c>
      <c r="M523" s="1" t="s">
        <v>538</v>
      </c>
      <c r="N523" s="1" t="str">
        <f>_xlfn.IFNA(VLOOKUP(M523,'SM Target of each TF'!$AT$2:$AV$24, 3, FALSE), "NA")</f>
        <v>NA</v>
      </c>
      <c r="O523" s="1" t="s">
        <v>670</v>
      </c>
      <c r="P523" s="1" t="s">
        <v>670</v>
      </c>
      <c r="Q523" s="1" t="s">
        <v>670</v>
      </c>
      <c r="R523" s="1" t="s">
        <v>670</v>
      </c>
      <c r="S523" s="1" t="s">
        <v>670</v>
      </c>
      <c r="T523" s="1" t="s">
        <v>670</v>
      </c>
      <c r="U523" s="1" t="s">
        <v>670</v>
      </c>
      <c r="V523" s="1" t="s">
        <v>670</v>
      </c>
      <c r="W523" s="1" t="s">
        <v>670</v>
      </c>
      <c r="X523" s="1" t="s">
        <v>670</v>
      </c>
      <c r="Y523" s="1" t="s">
        <v>670</v>
      </c>
      <c r="Z523" s="1" t="s">
        <v>670</v>
      </c>
      <c r="AB523" s="1">
        <v>43</v>
      </c>
      <c r="AC523">
        <f t="shared" si="190"/>
        <v>9001</v>
      </c>
      <c r="AD523">
        <f t="shared" si="193"/>
        <v>10000</v>
      </c>
      <c r="AE523" t="s">
        <v>651</v>
      </c>
      <c r="AG523" s="1">
        <v>43</v>
      </c>
      <c r="AH523">
        <f t="shared" si="191"/>
        <v>9001</v>
      </c>
      <c r="AI523">
        <f t="shared" si="194"/>
        <v>10000</v>
      </c>
      <c r="AJ523" s="1" t="s">
        <v>538</v>
      </c>
      <c r="AQ523" s="1" t="str">
        <f t="shared" si="195"/>
        <v>AN9011</v>
      </c>
      <c r="AR523" s="1">
        <f t="shared" si="196"/>
        <v>43</v>
      </c>
      <c r="AS523" s="1">
        <f t="shared" si="197"/>
        <v>9001</v>
      </c>
      <c r="AT523" s="1">
        <f t="shared" si="198"/>
        <v>10000</v>
      </c>
      <c r="AU523" t="str">
        <f t="shared" si="199"/>
        <v>AN9011|43|9001|10000</v>
      </c>
      <c r="AV523" t="str">
        <f t="shared" si="200"/>
        <v>fill_color=vvlgrey,id=TF1</v>
      </c>
      <c r="AW523" t="str">
        <f t="shared" si="201"/>
        <v>fill_color=vvlgrey,id=TF2</v>
      </c>
      <c r="AX523" t="str">
        <f t="shared" si="202"/>
        <v>fill_color=vvlgrey,id=TF3</v>
      </c>
      <c r="AY523" t="str">
        <f t="shared" si="203"/>
        <v>fill_color=vvlgrey,id=TF4</v>
      </c>
      <c r="AZ523" t="str">
        <f t="shared" si="204"/>
        <v>fill_color=vvlgrey,id=TF5</v>
      </c>
      <c r="BA523" t="str">
        <f t="shared" si="205"/>
        <v>fill_color=vvlgrey,id=TF6</v>
      </c>
      <c r="BB523" t="str">
        <f t="shared" si="206"/>
        <v>fill_color=vvlgrey,id=TF7</v>
      </c>
      <c r="BC523" t="str">
        <f t="shared" si="207"/>
        <v>fill_color=vvlgrey,id=TF8</v>
      </c>
      <c r="BD523" t="str">
        <f t="shared" si="208"/>
        <v>fill_color=vvlgrey,id=TF9</v>
      </c>
      <c r="BE523" t="str">
        <f t="shared" si="209"/>
        <v>fill_color=vvlgrey,id=TF10</v>
      </c>
      <c r="BF523" t="str">
        <f t="shared" si="210"/>
        <v>fill_color=vvlgrey,id=TF11</v>
      </c>
      <c r="BG523" t="str">
        <f t="shared" si="211"/>
        <v>fill_color=vvlgrey,id=TF12</v>
      </c>
      <c r="BK523" t="s">
        <v>250</v>
      </c>
      <c r="BL523">
        <v>4</v>
      </c>
      <c r="BM523">
        <v>5001</v>
      </c>
      <c r="BN523">
        <v>6000</v>
      </c>
      <c r="BO523" t="s">
        <v>685</v>
      </c>
      <c r="BP523" t="s">
        <v>142</v>
      </c>
    </row>
    <row r="524" spans="9:68" x14ac:dyDescent="0.25">
      <c r="I524" s="1">
        <v>43</v>
      </c>
      <c r="J524">
        <f t="shared" si="189"/>
        <v>10001</v>
      </c>
      <c r="K524">
        <f t="shared" si="192"/>
        <v>11000</v>
      </c>
      <c r="L524" t="s">
        <v>652</v>
      </c>
      <c r="M524" s="1" t="s">
        <v>539</v>
      </c>
      <c r="N524" s="1" t="str">
        <f>_xlfn.IFNA(VLOOKUP(M524,'SM Target of each TF'!$AT$2:$AV$24, 3, FALSE), "NA")</f>
        <v>NA</v>
      </c>
      <c r="O524" s="1" t="s">
        <v>670</v>
      </c>
      <c r="P524" s="1" t="s">
        <v>670</v>
      </c>
      <c r="Q524" s="1" t="s">
        <v>670</v>
      </c>
      <c r="R524" s="1" t="s">
        <v>670</v>
      </c>
      <c r="S524" s="1" t="s">
        <v>670</v>
      </c>
      <c r="T524" s="1" t="s">
        <v>670</v>
      </c>
      <c r="U524" s="1" t="s">
        <v>670</v>
      </c>
      <c r="V524" s="1" t="s">
        <v>670</v>
      </c>
      <c r="W524" s="1" t="s">
        <v>670</v>
      </c>
      <c r="X524" s="1" t="s">
        <v>670</v>
      </c>
      <c r="Y524" s="1" t="s">
        <v>670</v>
      </c>
      <c r="Z524" s="1" t="s">
        <v>670</v>
      </c>
      <c r="AB524" s="1">
        <v>43</v>
      </c>
      <c r="AC524">
        <f t="shared" si="190"/>
        <v>10001</v>
      </c>
      <c r="AD524">
        <f t="shared" si="193"/>
        <v>11000</v>
      </c>
      <c r="AE524" t="s">
        <v>652</v>
      </c>
      <c r="AG524" s="1">
        <v>43</v>
      </c>
      <c r="AH524">
        <f t="shared" si="191"/>
        <v>10001</v>
      </c>
      <c r="AI524">
        <f t="shared" si="194"/>
        <v>11000</v>
      </c>
      <c r="AJ524" s="1" t="s">
        <v>539</v>
      </c>
      <c r="AQ524" s="1" t="str">
        <f t="shared" si="195"/>
        <v>AN9012</v>
      </c>
      <c r="AR524" s="1">
        <f t="shared" si="196"/>
        <v>43</v>
      </c>
      <c r="AS524" s="1">
        <f t="shared" si="197"/>
        <v>10001</v>
      </c>
      <c r="AT524" s="1">
        <f t="shared" si="198"/>
        <v>11000</v>
      </c>
      <c r="AU524" t="str">
        <f t="shared" si="199"/>
        <v>AN9012|43|10001|11000</v>
      </c>
      <c r="AV524" t="str">
        <f t="shared" si="200"/>
        <v>fill_color=vvlgrey,id=TF1</v>
      </c>
      <c r="AW524" t="str">
        <f t="shared" si="201"/>
        <v>fill_color=vvlgrey,id=TF2</v>
      </c>
      <c r="AX524" t="str">
        <f t="shared" si="202"/>
        <v>fill_color=vvlgrey,id=TF3</v>
      </c>
      <c r="AY524" t="str">
        <f t="shared" si="203"/>
        <v>fill_color=vvlgrey,id=TF4</v>
      </c>
      <c r="AZ524" t="str">
        <f t="shared" si="204"/>
        <v>fill_color=vvlgrey,id=TF5</v>
      </c>
      <c r="BA524" t="str">
        <f t="shared" si="205"/>
        <v>fill_color=vvlgrey,id=TF6</v>
      </c>
      <c r="BB524" t="str">
        <f t="shared" si="206"/>
        <v>fill_color=vvlgrey,id=TF7</v>
      </c>
      <c r="BC524" t="str">
        <f t="shared" si="207"/>
        <v>fill_color=vvlgrey,id=TF8</v>
      </c>
      <c r="BD524" t="str">
        <f t="shared" si="208"/>
        <v>fill_color=vvlgrey,id=TF9</v>
      </c>
      <c r="BE524" t="str">
        <f t="shared" si="209"/>
        <v>fill_color=vvlgrey,id=TF10</v>
      </c>
      <c r="BF524" t="str">
        <f t="shared" si="210"/>
        <v>fill_color=vvlgrey,id=TF11</v>
      </c>
      <c r="BG524" t="str">
        <f t="shared" si="211"/>
        <v>fill_color=vvlgrey,id=TF12</v>
      </c>
      <c r="BK524" t="s">
        <v>250</v>
      </c>
      <c r="BL524">
        <v>4</v>
      </c>
      <c r="BM524">
        <v>5001</v>
      </c>
      <c r="BN524">
        <v>6000</v>
      </c>
      <c r="BO524" t="s">
        <v>686</v>
      </c>
      <c r="BP524" t="s">
        <v>163</v>
      </c>
    </row>
    <row r="525" spans="9:68" x14ac:dyDescent="0.25">
      <c r="I525" s="1">
        <v>43</v>
      </c>
      <c r="J525">
        <f t="shared" si="189"/>
        <v>11001</v>
      </c>
      <c r="K525">
        <f t="shared" si="192"/>
        <v>12000</v>
      </c>
      <c r="L525" t="s">
        <v>651</v>
      </c>
      <c r="M525" s="1" t="s">
        <v>540</v>
      </c>
      <c r="N525" s="1" t="str">
        <f>_xlfn.IFNA(VLOOKUP(M525,'SM Target of each TF'!$AT$2:$AV$24, 3, FALSE), "NA")</f>
        <v>NA</v>
      </c>
      <c r="O525" s="1" t="s">
        <v>670</v>
      </c>
      <c r="P525" s="1" t="s">
        <v>670</v>
      </c>
      <c r="Q525" s="1" t="s">
        <v>670</v>
      </c>
      <c r="R525" s="1" t="s">
        <v>670</v>
      </c>
      <c r="S525" s="1" t="s">
        <v>670</v>
      </c>
      <c r="T525" s="1" t="s">
        <v>670</v>
      </c>
      <c r="U525" s="1" t="s">
        <v>670</v>
      </c>
      <c r="V525" s="1" t="s">
        <v>670</v>
      </c>
      <c r="W525" s="1" t="s">
        <v>670</v>
      </c>
      <c r="X525" s="1" t="s">
        <v>670</v>
      </c>
      <c r="Y525" s="1" t="s">
        <v>670</v>
      </c>
      <c r="Z525" s="1" t="s">
        <v>670</v>
      </c>
      <c r="AB525" s="1">
        <v>43</v>
      </c>
      <c r="AC525">
        <f t="shared" si="190"/>
        <v>11001</v>
      </c>
      <c r="AD525">
        <f t="shared" si="193"/>
        <v>12000</v>
      </c>
      <c r="AE525" t="s">
        <v>651</v>
      </c>
      <c r="AG525" s="1">
        <v>43</v>
      </c>
      <c r="AH525">
        <f t="shared" si="191"/>
        <v>11001</v>
      </c>
      <c r="AI525">
        <f t="shared" si="194"/>
        <v>12000</v>
      </c>
      <c r="AJ525" s="1" t="s">
        <v>540</v>
      </c>
      <c r="AQ525" s="1" t="str">
        <f t="shared" si="195"/>
        <v>AN9013</v>
      </c>
      <c r="AR525" s="1">
        <f t="shared" si="196"/>
        <v>43</v>
      </c>
      <c r="AS525" s="1">
        <f t="shared" si="197"/>
        <v>11001</v>
      </c>
      <c r="AT525" s="1">
        <f t="shared" si="198"/>
        <v>12000</v>
      </c>
      <c r="AU525" t="str">
        <f t="shared" si="199"/>
        <v>AN9013|43|11001|12000</v>
      </c>
      <c r="AV525" t="str">
        <f t="shared" si="200"/>
        <v>fill_color=vvlgrey,id=TF1</v>
      </c>
      <c r="AW525" t="str">
        <f t="shared" si="201"/>
        <v>fill_color=vvlgrey,id=TF2</v>
      </c>
      <c r="AX525" t="str">
        <f t="shared" si="202"/>
        <v>fill_color=vvlgrey,id=TF3</v>
      </c>
      <c r="AY525" t="str">
        <f t="shared" si="203"/>
        <v>fill_color=vvlgrey,id=TF4</v>
      </c>
      <c r="AZ525" t="str">
        <f t="shared" si="204"/>
        <v>fill_color=vvlgrey,id=TF5</v>
      </c>
      <c r="BA525" t="str">
        <f t="shared" si="205"/>
        <v>fill_color=vvlgrey,id=TF6</v>
      </c>
      <c r="BB525" t="str">
        <f t="shared" si="206"/>
        <v>fill_color=vvlgrey,id=TF7</v>
      </c>
      <c r="BC525" t="str">
        <f t="shared" si="207"/>
        <v>fill_color=vvlgrey,id=TF8</v>
      </c>
      <c r="BD525" t="str">
        <f t="shared" si="208"/>
        <v>fill_color=vvlgrey,id=TF9</v>
      </c>
      <c r="BE525" t="str">
        <f t="shared" si="209"/>
        <v>fill_color=vvlgrey,id=TF10</v>
      </c>
      <c r="BF525" t="str">
        <f t="shared" si="210"/>
        <v>fill_color=vvlgrey,id=TF11</v>
      </c>
      <c r="BG525" t="str">
        <f t="shared" si="211"/>
        <v>fill_color=vvlgrey,id=TF12</v>
      </c>
      <c r="BK525" t="s">
        <v>250</v>
      </c>
      <c r="BL525">
        <v>4</v>
      </c>
      <c r="BM525">
        <v>5001</v>
      </c>
      <c r="BN525">
        <v>6000</v>
      </c>
      <c r="BO525" t="s">
        <v>687</v>
      </c>
      <c r="BP525" t="s">
        <v>576</v>
      </c>
    </row>
    <row r="526" spans="9:68" x14ac:dyDescent="0.25">
      <c r="I526" s="1">
        <v>44</v>
      </c>
      <c r="J526">
        <f t="shared" si="189"/>
        <v>1</v>
      </c>
      <c r="K526">
        <f t="shared" si="192"/>
        <v>1000</v>
      </c>
      <c r="L526" t="s">
        <v>652</v>
      </c>
      <c r="M526" s="1" t="s">
        <v>541</v>
      </c>
      <c r="N526" s="1" t="str">
        <f>_xlfn.IFNA(VLOOKUP(M526,'SM Target of each TF'!$AT$2:$AV$24, 3, FALSE), "NA")</f>
        <v>NA</v>
      </c>
      <c r="O526" s="1" t="s">
        <v>670</v>
      </c>
      <c r="P526" s="1" t="s">
        <v>670</v>
      </c>
      <c r="Q526" s="1" t="s">
        <v>670</v>
      </c>
      <c r="R526" s="1" t="s">
        <v>670</v>
      </c>
      <c r="S526" s="1" t="s">
        <v>670</v>
      </c>
      <c r="T526" s="1" t="s">
        <v>670</v>
      </c>
      <c r="U526" s="1" t="s">
        <v>670</v>
      </c>
      <c r="V526" s="1" t="s">
        <v>670</v>
      </c>
      <c r="W526" s="1" t="s">
        <v>670</v>
      </c>
      <c r="X526" s="1" t="s">
        <v>670</v>
      </c>
      <c r="Y526" s="1" t="s">
        <v>670</v>
      </c>
      <c r="Z526" s="1" t="s">
        <v>670</v>
      </c>
      <c r="AB526" s="1">
        <v>44</v>
      </c>
      <c r="AC526">
        <f t="shared" si="190"/>
        <v>1</v>
      </c>
      <c r="AD526">
        <f t="shared" si="193"/>
        <v>1000</v>
      </c>
      <c r="AE526" t="s">
        <v>652</v>
      </c>
      <c r="AG526" s="1">
        <v>44</v>
      </c>
      <c r="AH526">
        <f t="shared" si="191"/>
        <v>1</v>
      </c>
      <c r="AI526">
        <f t="shared" si="194"/>
        <v>1000</v>
      </c>
      <c r="AJ526" s="1" t="s">
        <v>541</v>
      </c>
      <c r="AQ526" s="1" t="str">
        <f t="shared" si="195"/>
        <v>AN11193</v>
      </c>
      <c r="AR526" s="1">
        <f t="shared" si="196"/>
        <v>44</v>
      </c>
      <c r="AS526" s="1">
        <f t="shared" si="197"/>
        <v>1</v>
      </c>
      <c r="AT526" s="1">
        <f t="shared" si="198"/>
        <v>1000</v>
      </c>
      <c r="AU526" t="str">
        <f t="shared" si="199"/>
        <v>AN11193|44|1|1000</v>
      </c>
      <c r="AV526" t="str">
        <f t="shared" si="200"/>
        <v>fill_color=vvlgrey,id=TF1</v>
      </c>
      <c r="AW526" t="str">
        <f t="shared" si="201"/>
        <v>fill_color=vvlgrey,id=TF2</v>
      </c>
      <c r="AX526" t="str">
        <f t="shared" si="202"/>
        <v>fill_color=vvlgrey,id=TF3</v>
      </c>
      <c r="AY526" t="str">
        <f t="shared" si="203"/>
        <v>fill_color=vvlgrey,id=TF4</v>
      </c>
      <c r="AZ526" t="str">
        <f t="shared" si="204"/>
        <v>fill_color=vvlgrey,id=TF5</v>
      </c>
      <c r="BA526" t="str">
        <f t="shared" si="205"/>
        <v>fill_color=vvlgrey,id=TF6</v>
      </c>
      <c r="BB526" t="str">
        <f t="shared" si="206"/>
        <v>fill_color=vvlgrey,id=TF7</v>
      </c>
      <c r="BC526" t="str">
        <f t="shared" si="207"/>
        <v>fill_color=vvlgrey,id=TF8</v>
      </c>
      <c r="BD526" t="str">
        <f t="shared" si="208"/>
        <v>fill_color=vvlgrey,id=TF9</v>
      </c>
      <c r="BE526" t="str">
        <f t="shared" si="209"/>
        <v>fill_color=vvlgrey,id=TF10</v>
      </c>
      <c r="BF526" t="str">
        <f t="shared" si="210"/>
        <v>fill_color=vvlgrey,id=TF11</v>
      </c>
      <c r="BG526" t="str">
        <f t="shared" si="211"/>
        <v>fill_color=vvlgrey,id=TF12</v>
      </c>
      <c r="BK526" t="s">
        <v>250</v>
      </c>
      <c r="BL526">
        <v>4</v>
      </c>
      <c r="BM526">
        <v>5001</v>
      </c>
      <c r="BN526">
        <v>6000</v>
      </c>
      <c r="BO526" t="s">
        <v>688</v>
      </c>
      <c r="BP526" t="s">
        <v>577</v>
      </c>
    </row>
    <row r="527" spans="9:68" x14ac:dyDescent="0.25">
      <c r="I527" s="1">
        <v>44</v>
      </c>
      <c r="J527">
        <f t="shared" si="189"/>
        <v>1001</v>
      </c>
      <c r="K527">
        <f t="shared" si="192"/>
        <v>2000</v>
      </c>
      <c r="L527" t="s">
        <v>651</v>
      </c>
      <c r="M527" s="1" t="s">
        <v>542</v>
      </c>
      <c r="N527" s="1" t="str">
        <f>_xlfn.IFNA(VLOOKUP(M527,'SM Target of each TF'!$AT$2:$AV$24, 3, FALSE), "NA")</f>
        <v>NA</v>
      </c>
      <c r="O527" s="1" t="s">
        <v>670</v>
      </c>
      <c r="P527" s="1" t="s">
        <v>670</v>
      </c>
      <c r="Q527" s="1" t="s">
        <v>670</v>
      </c>
      <c r="R527" s="1" t="s">
        <v>670</v>
      </c>
      <c r="S527" s="1" t="s">
        <v>670</v>
      </c>
      <c r="T527" s="1" t="s">
        <v>670</v>
      </c>
      <c r="U527" s="1" t="s">
        <v>670</v>
      </c>
      <c r="V527" s="1" t="s">
        <v>670</v>
      </c>
      <c r="W527" s="1" t="s">
        <v>670</v>
      </c>
      <c r="X527" s="1" t="s">
        <v>670</v>
      </c>
      <c r="Y527" s="1" t="s">
        <v>670</v>
      </c>
      <c r="Z527" s="1" t="s">
        <v>670</v>
      </c>
      <c r="AB527" s="1">
        <v>44</v>
      </c>
      <c r="AC527">
        <f t="shared" si="190"/>
        <v>1001</v>
      </c>
      <c r="AD527">
        <f t="shared" si="193"/>
        <v>2000</v>
      </c>
      <c r="AE527" t="s">
        <v>651</v>
      </c>
      <c r="AG527" s="1">
        <v>44</v>
      </c>
      <c r="AH527">
        <f t="shared" si="191"/>
        <v>1001</v>
      </c>
      <c r="AI527">
        <f t="shared" si="194"/>
        <v>2000</v>
      </c>
      <c r="AJ527" s="1" t="s">
        <v>542</v>
      </c>
      <c r="AQ527" s="1" t="str">
        <f t="shared" si="195"/>
        <v>AN11194</v>
      </c>
      <c r="AR527" s="1">
        <f t="shared" si="196"/>
        <v>44</v>
      </c>
      <c r="AS527" s="1">
        <f t="shared" si="197"/>
        <v>1001</v>
      </c>
      <c r="AT527" s="1">
        <f t="shared" si="198"/>
        <v>2000</v>
      </c>
      <c r="AU527" t="str">
        <f t="shared" si="199"/>
        <v>AN11194|44|1001|2000</v>
      </c>
      <c r="AV527" t="str">
        <f t="shared" si="200"/>
        <v>fill_color=vvlgrey,id=TF1</v>
      </c>
      <c r="AW527" t="str">
        <f t="shared" si="201"/>
        <v>fill_color=vvlgrey,id=TF2</v>
      </c>
      <c r="AX527" t="str">
        <f t="shared" si="202"/>
        <v>fill_color=vvlgrey,id=TF3</v>
      </c>
      <c r="AY527" t="str">
        <f t="shared" si="203"/>
        <v>fill_color=vvlgrey,id=TF4</v>
      </c>
      <c r="AZ527" t="str">
        <f t="shared" si="204"/>
        <v>fill_color=vvlgrey,id=TF5</v>
      </c>
      <c r="BA527" t="str">
        <f t="shared" si="205"/>
        <v>fill_color=vvlgrey,id=TF6</v>
      </c>
      <c r="BB527" t="str">
        <f t="shared" si="206"/>
        <v>fill_color=vvlgrey,id=TF7</v>
      </c>
      <c r="BC527" t="str">
        <f t="shared" si="207"/>
        <v>fill_color=vvlgrey,id=TF8</v>
      </c>
      <c r="BD527" t="str">
        <f t="shared" si="208"/>
        <v>fill_color=vvlgrey,id=TF9</v>
      </c>
      <c r="BE527" t="str">
        <f t="shared" si="209"/>
        <v>fill_color=vvlgrey,id=TF10</v>
      </c>
      <c r="BF527" t="str">
        <f t="shared" si="210"/>
        <v>fill_color=vvlgrey,id=TF11</v>
      </c>
      <c r="BG527" t="str">
        <f t="shared" si="211"/>
        <v>fill_color=vvlgrey,id=TF12</v>
      </c>
      <c r="BK527" t="s">
        <v>250</v>
      </c>
      <c r="BL527">
        <v>4</v>
      </c>
      <c r="BM527">
        <v>5001</v>
      </c>
      <c r="BN527">
        <v>6000</v>
      </c>
      <c r="BO527" t="s">
        <v>689</v>
      </c>
      <c r="BP527" t="s">
        <v>578</v>
      </c>
    </row>
    <row r="528" spans="9:68" x14ac:dyDescent="0.25">
      <c r="I528" s="1">
        <v>44</v>
      </c>
      <c r="J528">
        <f t="shared" si="189"/>
        <v>2001</v>
      </c>
      <c r="K528">
        <f t="shared" si="192"/>
        <v>3000</v>
      </c>
      <c r="L528" t="s">
        <v>652</v>
      </c>
      <c r="M528" s="1" t="s">
        <v>543</v>
      </c>
      <c r="N528" s="1" t="str">
        <f>_xlfn.IFNA(VLOOKUP(M528,'SM Target of each TF'!$AT$2:$AV$24, 3, FALSE), "NA")</f>
        <v>NA</v>
      </c>
      <c r="O528" s="1" t="s">
        <v>670</v>
      </c>
      <c r="P528" s="1" t="s">
        <v>670</v>
      </c>
      <c r="Q528" s="1" t="s">
        <v>670</v>
      </c>
      <c r="R528" s="1" t="s">
        <v>670</v>
      </c>
      <c r="S528" s="1" t="s">
        <v>670</v>
      </c>
      <c r="T528" s="1" t="s">
        <v>670</v>
      </c>
      <c r="U528" s="1" t="s">
        <v>670</v>
      </c>
      <c r="V528" s="1" t="s">
        <v>670</v>
      </c>
      <c r="W528" s="1" t="s">
        <v>670</v>
      </c>
      <c r="X528" s="1" t="s">
        <v>670</v>
      </c>
      <c r="Y528" s="1" t="s">
        <v>670</v>
      </c>
      <c r="Z528" s="1" t="s">
        <v>670</v>
      </c>
      <c r="AB528" s="1">
        <v>44</v>
      </c>
      <c r="AC528">
        <f t="shared" si="190"/>
        <v>2001</v>
      </c>
      <c r="AD528">
        <f t="shared" si="193"/>
        <v>3000</v>
      </c>
      <c r="AE528" t="s">
        <v>652</v>
      </c>
      <c r="AG528" s="1">
        <v>44</v>
      </c>
      <c r="AH528">
        <f t="shared" si="191"/>
        <v>2001</v>
      </c>
      <c r="AI528">
        <f t="shared" si="194"/>
        <v>3000</v>
      </c>
      <c r="AJ528" s="1" t="s">
        <v>543</v>
      </c>
      <c r="AQ528" s="1" t="str">
        <f t="shared" si="195"/>
        <v>AN11201</v>
      </c>
      <c r="AR528" s="1">
        <f t="shared" si="196"/>
        <v>44</v>
      </c>
      <c r="AS528" s="1">
        <f t="shared" si="197"/>
        <v>2001</v>
      </c>
      <c r="AT528" s="1">
        <f t="shared" si="198"/>
        <v>3000</v>
      </c>
      <c r="AU528" t="str">
        <f t="shared" si="199"/>
        <v>AN11201|44|2001|3000</v>
      </c>
      <c r="AV528" t="str">
        <f t="shared" si="200"/>
        <v>fill_color=vvlgrey,id=TF1</v>
      </c>
      <c r="AW528" t="str">
        <f t="shared" si="201"/>
        <v>fill_color=vvlgrey,id=TF2</v>
      </c>
      <c r="AX528" t="str">
        <f t="shared" si="202"/>
        <v>fill_color=vvlgrey,id=TF3</v>
      </c>
      <c r="AY528" t="str">
        <f t="shared" si="203"/>
        <v>fill_color=vvlgrey,id=TF4</v>
      </c>
      <c r="AZ528" t="str">
        <f t="shared" si="204"/>
        <v>fill_color=vvlgrey,id=TF5</v>
      </c>
      <c r="BA528" t="str">
        <f t="shared" si="205"/>
        <v>fill_color=vvlgrey,id=TF6</v>
      </c>
      <c r="BB528" t="str">
        <f t="shared" si="206"/>
        <v>fill_color=vvlgrey,id=TF7</v>
      </c>
      <c r="BC528" t="str">
        <f t="shared" si="207"/>
        <v>fill_color=vvlgrey,id=TF8</v>
      </c>
      <c r="BD528" t="str">
        <f t="shared" si="208"/>
        <v>fill_color=vvlgrey,id=TF9</v>
      </c>
      <c r="BE528" t="str">
        <f t="shared" si="209"/>
        <v>fill_color=vvlgrey,id=TF10</v>
      </c>
      <c r="BF528" t="str">
        <f t="shared" si="210"/>
        <v>fill_color=vvlgrey,id=TF11</v>
      </c>
      <c r="BG528" t="str">
        <f t="shared" si="211"/>
        <v>fill_color=vvlgrey,id=TF12</v>
      </c>
      <c r="BK528" t="s">
        <v>250</v>
      </c>
      <c r="BL528">
        <v>4</v>
      </c>
      <c r="BM528">
        <v>5001</v>
      </c>
      <c r="BN528">
        <v>6000</v>
      </c>
      <c r="BO528" t="s">
        <v>690</v>
      </c>
      <c r="BP528" t="s">
        <v>579</v>
      </c>
    </row>
    <row r="529" spans="9:68" x14ac:dyDescent="0.25">
      <c r="I529" s="1">
        <v>44</v>
      </c>
      <c r="J529">
        <f t="shared" si="189"/>
        <v>3001</v>
      </c>
      <c r="K529">
        <f t="shared" si="192"/>
        <v>4000</v>
      </c>
      <c r="L529" t="s">
        <v>651</v>
      </c>
      <c r="M529" s="1" t="s">
        <v>544</v>
      </c>
      <c r="N529" s="1" t="str">
        <f>_xlfn.IFNA(VLOOKUP(M529,'SM Target of each TF'!$AT$2:$AV$24, 3, FALSE), "NA")</f>
        <v>NA</v>
      </c>
      <c r="O529" s="1" t="s">
        <v>670</v>
      </c>
      <c r="P529" s="1" t="s">
        <v>670</v>
      </c>
      <c r="Q529" s="1" t="s">
        <v>670</v>
      </c>
      <c r="R529" s="1" t="s">
        <v>670</v>
      </c>
      <c r="S529" s="1" t="s">
        <v>670</v>
      </c>
      <c r="T529" s="1" t="s">
        <v>670</v>
      </c>
      <c r="U529" s="1" t="s">
        <v>670</v>
      </c>
      <c r="V529" s="1" t="s">
        <v>670</v>
      </c>
      <c r="W529" s="1" t="s">
        <v>670</v>
      </c>
      <c r="X529" s="1" t="s">
        <v>670</v>
      </c>
      <c r="Y529" s="1" t="s">
        <v>670</v>
      </c>
      <c r="Z529" s="1" t="s">
        <v>670</v>
      </c>
      <c r="AB529" s="1">
        <v>44</v>
      </c>
      <c r="AC529">
        <f t="shared" si="190"/>
        <v>3001</v>
      </c>
      <c r="AD529">
        <f t="shared" si="193"/>
        <v>4000</v>
      </c>
      <c r="AE529" t="s">
        <v>651</v>
      </c>
      <c r="AG529" s="1">
        <v>44</v>
      </c>
      <c r="AH529">
        <f t="shared" si="191"/>
        <v>3001</v>
      </c>
      <c r="AI529">
        <f t="shared" si="194"/>
        <v>4000</v>
      </c>
      <c r="AJ529" s="1" t="s">
        <v>544</v>
      </c>
      <c r="AQ529" s="1" t="str">
        <f t="shared" si="195"/>
        <v>AN11202</v>
      </c>
      <c r="AR529" s="1">
        <f t="shared" si="196"/>
        <v>44</v>
      </c>
      <c r="AS529" s="1">
        <f t="shared" si="197"/>
        <v>3001</v>
      </c>
      <c r="AT529" s="1">
        <f t="shared" si="198"/>
        <v>4000</v>
      </c>
      <c r="AU529" t="str">
        <f t="shared" si="199"/>
        <v>AN11202|44|3001|4000</v>
      </c>
      <c r="AV529" t="str">
        <f t="shared" si="200"/>
        <v>fill_color=vvlgrey,id=TF1</v>
      </c>
      <c r="AW529" t="str">
        <f t="shared" si="201"/>
        <v>fill_color=vvlgrey,id=TF2</v>
      </c>
      <c r="AX529" t="str">
        <f t="shared" si="202"/>
        <v>fill_color=vvlgrey,id=TF3</v>
      </c>
      <c r="AY529" t="str">
        <f t="shared" si="203"/>
        <v>fill_color=vvlgrey,id=TF4</v>
      </c>
      <c r="AZ529" t="str">
        <f t="shared" si="204"/>
        <v>fill_color=vvlgrey,id=TF5</v>
      </c>
      <c r="BA529" t="str">
        <f t="shared" si="205"/>
        <v>fill_color=vvlgrey,id=TF6</v>
      </c>
      <c r="BB529" t="str">
        <f t="shared" si="206"/>
        <v>fill_color=vvlgrey,id=TF7</v>
      </c>
      <c r="BC529" t="str">
        <f t="shared" si="207"/>
        <v>fill_color=vvlgrey,id=TF8</v>
      </c>
      <c r="BD529" t="str">
        <f t="shared" si="208"/>
        <v>fill_color=vvlgrey,id=TF9</v>
      </c>
      <c r="BE529" t="str">
        <f t="shared" si="209"/>
        <v>fill_color=vvlgrey,id=TF10</v>
      </c>
      <c r="BF529" t="str">
        <f t="shared" si="210"/>
        <v>fill_color=vvlgrey,id=TF11</v>
      </c>
      <c r="BG529" t="str">
        <f t="shared" si="211"/>
        <v>fill_color=vvlgrey,id=TF12</v>
      </c>
      <c r="BK529" t="s">
        <v>250</v>
      </c>
      <c r="BL529">
        <v>4</v>
      </c>
      <c r="BM529">
        <v>5001</v>
      </c>
      <c r="BN529">
        <v>6000</v>
      </c>
      <c r="BO529" t="s">
        <v>691</v>
      </c>
      <c r="BP529" t="s">
        <v>580</v>
      </c>
    </row>
    <row r="530" spans="9:68" x14ac:dyDescent="0.25">
      <c r="I530" s="1">
        <v>44</v>
      </c>
      <c r="J530">
        <f t="shared" si="189"/>
        <v>4001</v>
      </c>
      <c r="K530">
        <f t="shared" si="192"/>
        <v>5000</v>
      </c>
      <c r="L530" t="s">
        <v>652</v>
      </c>
      <c r="M530" s="1" t="s">
        <v>545</v>
      </c>
      <c r="N530" s="1" t="str">
        <f>_xlfn.IFNA(VLOOKUP(M530,'SM Target of each TF'!$AT$2:$AV$24, 3, FALSE), "NA")</f>
        <v>NA</v>
      </c>
      <c r="O530" s="1" t="s">
        <v>670</v>
      </c>
      <c r="P530" s="1" t="s">
        <v>670</v>
      </c>
      <c r="Q530" s="1" t="s">
        <v>670</v>
      </c>
      <c r="R530" s="1" t="s">
        <v>670</v>
      </c>
      <c r="S530" s="1" t="s">
        <v>670</v>
      </c>
      <c r="T530" s="1" t="s">
        <v>670</v>
      </c>
      <c r="U530" s="1" t="s">
        <v>670</v>
      </c>
      <c r="V530" s="1" t="s">
        <v>670</v>
      </c>
      <c r="W530" s="1" t="s">
        <v>670</v>
      </c>
      <c r="X530" s="1" t="s">
        <v>670</v>
      </c>
      <c r="Y530" s="1" t="s">
        <v>670</v>
      </c>
      <c r="Z530" s="1" t="s">
        <v>670</v>
      </c>
      <c r="AB530" s="1">
        <v>44</v>
      </c>
      <c r="AC530">
        <f t="shared" si="190"/>
        <v>4001</v>
      </c>
      <c r="AD530">
        <f t="shared" si="193"/>
        <v>5000</v>
      </c>
      <c r="AE530" t="s">
        <v>652</v>
      </c>
      <c r="AG530" s="1">
        <v>44</v>
      </c>
      <c r="AH530">
        <f t="shared" si="191"/>
        <v>4001</v>
      </c>
      <c r="AI530">
        <f t="shared" si="194"/>
        <v>5000</v>
      </c>
      <c r="AJ530" s="1" t="s">
        <v>545</v>
      </c>
      <c r="AQ530" s="1" t="str">
        <f t="shared" si="195"/>
        <v>AN9223</v>
      </c>
      <c r="AR530" s="1">
        <f t="shared" si="196"/>
        <v>44</v>
      </c>
      <c r="AS530" s="1">
        <f t="shared" si="197"/>
        <v>4001</v>
      </c>
      <c r="AT530" s="1">
        <f t="shared" si="198"/>
        <v>5000</v>
      </c>
      <c r="AU530" t="str">
        <f t="shared" si="199"/>
        <v>AN9223|44|4001|5000</v>
      </c>
      <c r="AV530" t="str">
        <f t="shared" si="200"/>
        <v>fill_color=vvlgrey,id=TF1</v>
      </c>
      <c r="AW530" t="str">
        <f t="shared" si="201"/>
        <v>fill_color=vvlgrey,id=TF2</v>
      </c>
      <c r="AX530" t="str">
        <f t="shared" si="202"/>
        <v>fill_color=vvlgrey,id=TF3</v>
      </c>
      <c r="AY530" t="str">
        <f t="shared" si="203"/>
        <v>fill_color=vvlgrey,id=TF4</v>
      </c>
      <c r="AZ530" t="str">
        <f t="shared" si="204"/>
        <v>fill_color=vvlgrey,id=TF5</v>
      </c>
      <c r="BA530" t="str">
        <f t="shared" si="205"/>
        <v>fill_color=vvlgrey,id=TF6</v>
      </c>
      <c r="BB530" t="str">
        <f t="shared" si="206"/>
        <v>fill_color=vvlgrey,id=TF7</v>
      </c>
      <c r="BC530" t="str">
        <f t="shared" si="207"/>
        <v>fill_color=vvlgrey,id=TF8</v>
      </c>
      <c r="BD530" t="str">
        <f t="shared" si="208"/>
        <v>fill_color=vvlgrey,id=TF9</v>
      </c>
      <c r="BE530" t="str">
        <f t="shared" si="209"/>
        <v>fill_color=vvlgrey,id=TF10</v>
      </c>
      <c r="BF530" t="str">
        <f t="shared" si="210"/>
        <v>fill_color=vvlgrey,id=TF11</v>
      </c>
      <c r="BG530" t="str">
        <f t="shared" si="211"/>
        <v>fill_color=vvlgrey,id=TF12</v>
      </c>
      <c r="BK530" t="s">
        <v>250</v>
      </c>
      <c r="BL530">
        <v>4</v>
      </c>
      <c r="BM530">
        <v>5001</v>
      </c>
      <c r="BN530">
        <v>6000</v>
      </c>
      <c r="BO530" t="s">
        <v>692</v>
      </c>
      <c r="BP530" t="s">
        <v>582</v>
      </c>
    </row>
    <row r="531" spans="9:68" x14ac:dyDescent="0.25">
      <c r="I531" s="1">
        <v>44</v>
      </c>
      <c r="J531">
        <f t="shared" si="189"/>
        <v>5001</v>
      </c>
      <c r="K531">
        <f t="shared" si="192"/>
        <v>6000</v>
      </c>
      <c r="L531" t="s">
        <v>651</v>
      </c>
      <c r="M531" s="1" t="s">
        <v>546</v>
      </c>
      <c r="N531" s="1" t="str">
        <f>_xlfn.IFNA(VLOOKUP(M531,'SM Target of each TF'!$AT$2:$AV$24, 3, FALSE), "NA")</f>
        <v>NA</v>
      </c>
      <c r="O531" s="1" t="s">
        <v>670</v>
      </c>
      <c r="P531" s="1" t="s">
        <v>670</v>
      </c>
      <c r="Q531" s="1" t="s">
        <v>670</v>
      </c>
      <c r="R531" s="1" t="s">
        <v>670</v>
      </c>
      <c r="S531" s="1" t="s">
        <v>670</v>
      </c>
      <c r="T531" s="1" t="s">
        <v>670</v>
      </c>
      <c r="U531" s="1" t="s">
        <v>670</v>
      </c>
      <c r="V531" s="1" t="s">
        <v>670</v>
      </c>
      <c r="W531" s="1" t="s">
        <v>670</v>
      </c>
      <c r="X531" s="1" t="s">
        <v>670</v>
      </c>
      <c r="Y531" s="1" t="s">
        <v>670</v>
      </c>
      <c r="Z531" s="1" t="s">
        <v>670</v>
      </c>
      <c r="AB531" s="1">
        <v>44</v>
      </c>
      <c r="AC531">
        <f t="shared" si="190"/>
        <v>5001</v>
      </c>
      <c r="AD531">
        <f t="shared" si="193"/>
        <v>6000</v>
      </c>
      <c r="AE531" t="s">
        <v>651</v>
      </c>
      <c r="AG531" s="1">
        <v>44</v>
      </c>
      <c r="AH531">
        <f t="shared" si="191"/>
        <v>5001</v>
      </c>
      <c r="AI531">
        <f t="shared" si="194"/>
        <v>6000</v>
      </c>
      <c r="AJ531" s="1" t="s">
        <v>546</v>
      </c>
      <c r="AQ531" s="1" t="str">
        <f t="shared" si="195"/>
        <v>AN9224</v>
      </c>
      <c r="AR531" s="1">
        <f t="shared" si="196"/>
        <v>44</v>
      </c>
      <c r="AS531" s="1">
        <f t="shared" si="197"/>
        <v>5001</v>
      </c>
      <c r="AT531" s="1">
        <f t="shared" si="198"/>
        <v>6000</v>
      </c>
      <c r="AU531" t="str">
        <f t="shared" si="199"/>
        <v>AN9224|44|5001|6000</v>
      </c>
      <c r="AV531" t="str">
        <f t="shared" si="200"/>
        <v>fill_color=vvlgrey,id=TF1</v>
      </c>
      <c r="AW531" t="str">
        <f t="shared" si="201"/>
        <v>fill_color=vvlgrey,id=TF2</v>
      </c>
      <c r="AX531" t="str">
        <f t="shared" si="202"/>
        <v>fill_color=vvlgrey,id=TF3</v>
      </c>
      <c r="AY531" t="str">
        <f t="shared" si="203"/>
        <v>fill_color=vvlgrey,id=TF4</v>
      </c>
      <c r="AZ531" t="str">
        <f t="shared" si="204"/>
        <v>fill_color=vvlgrey,id=TF5</v>
      </c>
      <c r="BA531" t="str">
        <f t="shared" si="205"/>
        <v>fill_color=vvlgrey,id=TF6</v>
      </c>
      <c r="BB531" t="str">
        <f t="shared" si="206"/>
        <v>fill_color=vvlgrey,id=TF7</v>
      </c>
      <c r="BC531" t="str">
        <f t="shared" si="207"/>
        <v>fill_color=vvlgrey,id=TF8</v>
      </c>
      <c r="BD531" t="str">
        <f t="shared" si="208"/>
        <v>fill_color=vvlgrey,id=TF9</v>
      </c>
      <c r="BE531" t="str">
        <f t="shared" si="209"/>
        <v>fill_color=vvlgrey,id=TF10</v>
      </c>
      <c r="BF531" t="str">
        <f t="shared" si="210"/>
        <v>fill_color=vvlgrey,id=TF11</v>
      </c>
      <c r="BG531" t="str">
        <f t="shared" si="211"/>
        <v>fill_color=vvlgrey,id=TF12</v>
      </c>
      <c r="BK531" t="s">
        <v>53</v>
      </c>
      <c r="BL531">
        <v>4</v>
      </c>
      <c r="BM531">
        <v>6001</v>
      </c>
      <c r="BN531">
        <v>7000</v>
      </c>
      <c r="BO531" t="s">
        <v>681</v>
      </c>
      <c r="BP531" t="s">
        <v>265</v>
      </c>
    </row>
    <row r="532" spans="9:68" x14ac:dyDescent="0.25">
      <c r="I532" s="1">
        <v>44</v>
      </c>
      <c r="J532">
        <f t="shared" si="189"/>
        <v>6001</v>
      </c>
      <c r="K532">
        <f t="shared" si="192"/>
        <v>7000</v>
      </c>
      <c r="L532" t="s">
        <v>652</v>
      </c>
      <c r="M532" s="1" t="s">
        <v>547</v>
      </c>
      <c r="N532" s="1" t="str">
        <f>_xlfn.IFNA(VLOOKUP(M532,'SM Target of each TF'!$AT$2:$AV$24, 3, FALSE), "NA")</f>
        <v>NA</v>
      </c>
      <c r="O532" s="1" t="s">
        <v>670</v>
      </c>
      <c r="P532" s="1" t="s">
        <v>670</v>
      </c>
      <c r="Q532" s="1" t="s">
        <v>670</v>
      </c>
      <c r="R532" s="1" t="s">
        <v>670</v>
      </c>
      <c r="S532" s="1" t="s">
        <v>670</v>
      </c>
      <c r="T532" s="1" t="s">
        <v>670</v>
      </c>
      <c r="U532" s="1" t="s">
        <v>670</v>
      </c>
      <c r="V532" s="1" t="s">
        <v>670</v>
      </c>
      <c r="W532" s="1" t="s">
        <v>670</v>
      </c>
      <c r="X532" s="1" t="s">
        <v>670</v>
      </c>
      <c r="Y532" s="1" t="s">
        <v>670</v>
      </c>
      <c r="Z532" s="1" t="s">
        <v>670</v>
      </c>
      <c r="AB532" s="1">
        <v>44</v>
      </c>
      <c r="AC532">
        <f t="shared" si="190"/>
        <v>6001</v>
      </c>
      <c r="AD532">
        <f t="shared" si="193"/>
        <v>7000</v>
      </c>
      <c r="AE532" t="s">
        <v>652</v>
      </c>
      <c r="AG532" s="1">
        <v>44</v>
      </c>
      <c r="AH532">
        <f t="shared" si="191"/>
        <v>6001</v>
      </c>
      <c r="AI532">
        <f t="shared" si="194"/>
        <v>7000</v>
      </c>
      <c r="AJ532" s="1" t="s">
        <v>547</v>
      </c>
      <c r="AQ532" s="1" t="str">
        <f t="shared" si="195"/>
        <v>AN9225</v>
      </c>
      <c r="AR532" s="1">
        <f t="shared" si="196"/>
        <v>44</v>
      </c>
      <c r="AS532" s="1">
        <f t="shared" si="197"/>
        <v>6001</v>
      </c>
      <c r="AT532" s="1">
        <f t="shared" si="198"/>
        <v>7000</v>
      </c>
      <c r="AU532" t="str">
        <f t="shared" si="199"/>
        <v>AN9225|44|6001|7000</v>
      </c>
      <c r="AV532" t="str">
        <f t="shared" si="200"/>
        <v>fill_color=vvlgrey,id=TF1</v>
      </c>
      <c r="AW532" t="str">
        <f t="shared" si="201"/>
        <v>fill_color=vvlgrey,id=TF2</v>
      </c>
      <c r="AX532" t="str">
        <f t="shared" si="202"/>
        <v>fill_color=vvlgrey,id=TF3</v>
      </c>
      <c r="AY532" t="str">
        <f t="shared" si="203"/>
        <v>fill_color=vvlgrey,id=TF4</v>
      </c>
      <c r="AZ532" t="str">
        <f t="shared" si="204"/>
        <v>fill_color=vvlgrey,id=TF5</v>
      </c>
      <c r="BA532" t="str">
        <f t="shared" si="205"/>
        <v>fill_color=vvlgrey,id=TF6</v>
      </c>
      <c r="BB532" t="str">
        <f t="shared" si="206"/>
        <v>fill_color=vvlgrey,id=TF7</v>
      </c>
      <c r="BC532" t="str">
        <f t="shared" si="207"/>
        <v>fill_color=vvlgrey,id=TF8</v>
      </c>
      <c r="BD532" t="str">
        <f t="shared" si="208"/>
        <v>fill_color=vvlgrey,id=TF9</v>
      </c>
      <c r="BE532" t="str">
        <f t="shared" si="209"/>
        <v>fill_color=vvlgrey,id=TF10</v>
      </c>
      <c r="BF532" t="str">
        <f t="shared" si="210"/>
        <v>fill_color=vvlgrey,id=TF11</v>
      </c>
      <c r="BG532" t="str">
        <f t="shared" si="211"/>
        <v>fill_color=vvlgrey,id=TF12</v>
      </c>
      <c r="BK532" t="s">
        <v>53</v>
      </c>
      <c r="BL532">
        <v>4</v>
      </c>
      <c r="BM532">
        <v>6001</v>
      </c>
      <c r="BN532">
        <v>7000</v>
      </c>
      <c r="BO532" t="s">
        <v>1269</v>
      </c>
      <c r="BP532" t="s">
        <v>581</v>
      </c>
    </row>
    <row r="533" spans="9:68" x14ac:dyDescent="0.25">
      <c r="I533" s="1">
        <v>44</v>
      </c>
      <c r="J533">
        <f t="shared" si="189"/>
        <v>7001</v>
      </c>
      <c r="K533">
        <f t="shared" si="192"/>
        <v>8000</v>
      </c>
      <c r="L533" t="s">
        <v>651</v>
      </c>
      <c r="M533" s="1" t="s">
        <v>548</v>
      </c>
      <c r="N533" s="1" t="str">
        <f>_xlfn.IFNA(VLOOKUP(M533,'SM Target of each TF'!$AT$2:$AV$24, 3, FALSE), "NA")</f>
        <v>NA</v>
      </c>
      <c r="O533" s="1" t="s">
        <v>670</v>
      </c>
      <c r="P533" s="1" t="s">
        <v>670</v>
      </c>
      <c r="Q533" s="1" t="s">
        <v>670</v>
      </c>
      <c r="R533" s="1" t="s">
        <v>670</v>
      </c>
      <c r="S533" s="1" t="s">
        <v>670</v>
      </c>
      <c r="T533" s="1" t="s">
        <v>670</v>
      </c>
      <c r="U533" s="1" t="s">
        <v>670</v>
      </c>
      <c r="V533" s="1" t="s">
        <v>670</v>
      </c>
      <c r="W533" s="1" t="s">
        <v>670</v>
      </c>
      <c r="X533" s="1" t="s">
        <v>670</v>
      </c>
      <c r="Y533" s="1" t="s">
        <v>670</v>
      </c>
      <c r="Z533" s="1" t="s">
        <v>670</v>
      </c>
      <c r="AB533" s="1">
        <v>44</v>
      </c>
      <c r="AC533">
        <f t="shared" si="190"/>
        <v>7001</v>
      </c>
      <c r="AD533">
        <f t="shared" si="193"/>
        <v>8000</v>
      </c>
      <c r="AE533" t="s">
        <v>651</v>
      </c>
      <c r="AG533" s="1">
        <v>44</v>
      </c>
      <c r="AH533">
        <f t="shared" si="191"/>
        <v>7001</v>
      </c>
      <c r="AI533">
        <f t="shared" si="194"/>
        <v>8000</v>
      </c>
      <c r="AJ533" s="1" t="s">
        <v>548</v>
      </c>
      <c r="AQ533" s="1" t="str">
        <f t="shared" si="195"/>
        <v>AN9226</v>
      </c>
      <c r="AR533" s="1">
        <f t="shared" si="196"/>
        <v>44</v>
      </c>
      <c r="AS533" s="1">
        <f t="shared" si="197"/>
        <v>7001</v>
      </c>
      <c r="AT533" s="1">
        <f t="shared" si="198"/>
        <v>8000</v>
      </c>
      <c r="AU533" t="str">
        <f t="shared" si="199"/>
        <v>AN9226|44|7001|8000</v>
      </c>
      <c r="AV533" t="str">
        <f t="shared" si="200"/>
        <v>fill_color=vvlgrey,id=TF1</v>
      </c>
      <c r="AW533" t="str">
        <f t="shared" si="201"/>
        <v>fill_color=vvlgrey,id=TF2</v>
      </c>
      <c r="AX533" t="str">
        <f t="shared" si="202"/>
        <v>fill_color=vvlgrey,id=TF3</v>
      </c>
      <c r="AY533" t="str">
        <f t="shared" si="203"/>
        <v>fill_color=vvlgrey,id=TF4</v>
      </c>
      <c r="AZ533" t="str">
        <f t="shared" si="204"/>
        <v>fill_color=vvlgrey,id=TF5</v>
      </c>
      <c r="BA533" t="str">
        <f t="shared" si="205"/>
        <v>fill_color=vvlgrey,id=TF6</v>
      </c>
      <c r="BB533" t="str">
        <f t="shared" si="206"/>
        <v>fill_color=vvlgrey,id=TF7</v>
      </c>
      <c r="BC533" t="str">
        <f t="shared" si="207"/>
        <v>fill_color=vvlgrey,id=TF8</v>
      </c>
      <c r="BD533" t="str">
        <f t="shared" si="208"/>
        <v>fill_color=vvlgrey,id=TF9</v>
      </c>
      <c r="BE533" t="str">
        <f t="shared" si="209"/>
        <v>fill_color=vvlgrey,id=TF10</v>
      </c>
      <c r="BF533" t="str">
        <f t="shared" si="210"/>
        <v>fill_color=vvlgrey,id=TF11</v>
      </c>
      <c r="BG533" t="str">
        <f t="shared" si="211"/>
        <v>fill_color=vvlgrey,id=TF12</v>
      </c>
      <c r="BK533" t="s">
        <v>53</v>
      </c>
      <c r="BL533">
        <v>4</v>
      </c>
      <c r="BM533">
        <v>6001</v>
      </c>
      <c r="BN533">
        <v>7000</v>
      </c>
      <c r="BO533" t="s">
        <v>683</v>
      </c>
      <c r="BP533" t="s">
        <v>575</v>
      </c>
    </row>
    <row r="534" spans="9:68" x14ac:dyDescent="0.25">
      <c r="I534" s="1">
        <v>44</v>
      </c>
      <c r="J534">
        <f t="shared" si="189"/>
        <v>8001</v>
      </c>
      <c r="K534">
        <f t="shared" si="192"/>
        <v>9000</v>
      </c>
      <c r="L534" t="s">
        <v>652</v>
      </c>
      <c r="M534" s="1" t="s">
        <v>549</v>
      </c>
      <c r="N534" s="1" t="str">
        <f>_xlfn.IFNA(VLOOKUP(M534,'SM Target of each TF'!$AT$2:$AV$24, 3, FALSE), "NA")</f>
        <v>NA</v>
      </c>
      <c r="O534" s="1" t="s">
        <v>670</v>
      </c>
      <c r="P534" s="1" t="s">
        <v>670</v>
      </c>
      <c r="Q534" s="1" t="s">
        <v>670</v>
      </c>
      <c r="R534" s="1" t="s">
        <v>670</v>
      </c>
      <c r="S534" s="1" t="s">
        <v>670</v>
      </c>
      <c r="T534" s="1" t="s">
        <v>670</v>
      </c>
      <c r="U534" s="1" t="s">
        <v>670</v>
      </c>
      <c r="V534" s="1" t="s">
        <v>670</v>
      </c>
      <c r="W534" s="1" t="s">
        <v>670</v>
      </c>
      <c r="X534" s="1" t="s">
        <v>670</v>
      </c>
      <c r="Y534" s="1" t="s">
        <v>670</v>
      </c>
      <c r="Z534" s="1" t="s">
        <v>670</v>
      </c>
      <c r="AB534" s="1">
        <v>44</v>
      </c>
      <c r="AC534">
        <f t="shared" si="190"/>
        <v>8001</v>
      </c>
      <c r="AD534">
        <f t="shared" si="193"/>
        <v>9000</v>
      </c>
      <c r="AE534" t="s">
        <v>652</v>
      </c>
      <c r="AG534" s="1">
        <v>44</v>
      </c>
      <c r="AH534">
        <f t="shared" si="191"/>
        <v>8001</v>
      </c>
      <c r="AI534">
        <f t="shared" si="194"/>
        <v>9000</v>
      </c>
      <c r="AJ534" s="1" t="s">
        <v>549</v>
      </c>
      <c r="AQ534" s="1" t="str">
        <f t="shared" si="195"/>
        <v>AN9227</v>
      </c>
      <c r="AR534" s="1">
        <f t="shared" si="196"/>
        <v>44</v>
      </c>
      <c r="AS534" s="1">
        <f t="shared" si="197"/>
        <v>8001</v>
      </c>
      <c r="AT534" s="1">
        <f t="shared" si="198"/>
        <v>9000</v>
      </c>
      <c r="AU534" t="str">
        <f t="shared" si="199"/>
        <v>AN9227|44|8001|9000</v>
      </c>
      <c r="AV534" t="str">
        <f t="shared" si="200"/>
        <v>fill_color=vvlgrey,id=TF1</v>
      </c>
      <c r="AW534" t="str">
        <f t="shared" si="201"/>
        <v>fill_color=vvlgrey,id=TF2</v>
      </c>
      <c r="AX534" t="str">
        <f t="shared" si="202"/>
        <v>fill_color=vvlgrey,id=TF3</v>
      </c>
      <c r="AY534" t="str">
        <f t="shared" si="203"/>
        <v>fill_color=vvlgrey,id=TF4</v>
      </c>
      <c r="AZ534" t="str">
        <f t="shared" si="204"/>
        <v>fill_color=vvlgrey,id=TF5</v>
      </c>
      <c r="BA534" t="str">
        <f t="shared" si="205"/>
        <v>fill_color=vvlgrey,id=TF6</v>
      </c>
      <c r="BB534" t="str">
        <f t="shared" si="206"/>
        <v>fill_color=vvlgrey,id=TF7</v>
      </c>
      <c r="BC534" t="str">
        <f t="shared" si="207"/>
        <v>fill_color=vvlgrey,id=TF8</v>
      </c>
      <c r="BD534" t="str">
        <f t="shared" si="208"/>
        <v>fill_color=vvlgrey,id=TF9</v>
      </c>
      <c r="BE534" t="str">
        <f t="shared" si="209"/>
        <v>fill_color=vvlgrey,id=TF10</v>
      </c>
      <c r="BF534" t="str">
        <f t="shared" si="210"/>
        <v>fill_color=vvlgrey,id=TF11</v>
      </c>
      <c r="BG534" t="str">
        <f t="shared" si="211"/>
        <v>fill_color=vvlgrey,id=TF12</v>
      </c>
      <c r="BK534" t="s">
        <v>53</v>
      </c>
      <c r="BL534">
        <v>4</v>
      </c>
      <c r="BM534">
        <v>6001</v>
      </c>
      <c r="BN534">
        <v>7000</v>
      </c>
      <c r="BO534" t="s">
        <v>1275</v>
      </c>
      <c r="BP534" t="s">
        <v>120</v>
      </c>
    </row>
    <row r="535" spans="9:68" x14ac:dyDescent="0.25">
      <c r="I535" s="1">
        <v>44</v>
      </c>
      <c r="J535">
        <f t="shared" si="189"/>
        <v>9001</v>
      </c>
      <c r="K535">
        <f t="shared" si="192"/>
        <v>10000</v>
      </c>
      <c r="L535" t="s">
        <v>651</v>
      </c>
      <c r="M535" s="1" t="s">
        <v>550</v>
      </c>
      <c r="N535" s="1" t="str">
        <f>_xlfn.IFNA(VLOOKUP(M535,'SM Target of each TF'!$AT$2:$AV$24, 3, FALSE), "NA")</f>
        <v>NA</v>
      </c>
      <c r="O535" s="1" t="s">
        <v>670</v>
      </c>
      <c r="P535" s="1" t="s">
        <v>670</v>
      </c>
      <c r="Q535" s="1" t="s">
        <v>670</v>
      </c>
      <c r="R535" s="1" t="s">
        <v>670</v>
      </c>
      <c r="S535" s="1" t="s">
        <v>670</v>
      </c>
      <c r="T535" s="1" t="s">
        <v>670</v>
      </c>
      <c r="U535" s="1" t="s">
        <v>670</v>
      </c>
      <c r="V535" s="1" t="s">
        <v>670</v>
      </c>
      <c r="W535" s="1" t="s">
        <v>670</v>
      </c>
      <c r="X535" s="1" t="s">
        <v>670</v>
      </c>
      <c r="Y535" s="1" t="s">
        <v>670</v>
      </c>
      <c r="Z535" s="1" t="s">
        <v>670</v>
      </c>
      <c r="AB535" s="1">
        <v>44</v>
      </c>
      <c r="AC535">
        <f t="shared" si="190"/>
        <v>9001</v>
      </c>
      <c r="AD535">
        <f t="shared" si="193"/>
        <v>10000</v>
      </c>
      <c r="AE535" t="s">
        <v>651</v>
      </c>
      <c r="AG535" s="1">
        <v>44</v>
      </c>
      <c r="AH535">
        <f t="shared" si="191"/>
        <v>9001</v>
      </c>
      <c r="AI535">
        <f t="shared" si="194"/>
        <v>10000</v>
      </c>
      <c r="AJ535" s="1" t="s">
        <v>550</v>
      </c>
      <c r="AQ535" s="1" t="str">
        <f t="shared" si="195"/>
        <v>AN9230</v>
      </c>
      <c r="AR535" s="1">
        <f t="shared" si="196"/>
        <v>44</v>
      </c>
      <c r="AS535" s="1">
        <f t="shared" si="197"/>
        <v>9001</v>
      </c>
      <c r="AT535" s="1">
        <f t="shared" si="198"/>
        <v>10000</v>
      </c>
      <c r="AU535" t="str">
        <f t="shared" si="199"/>
        <v>AN9230|44|9001|10000</v>
      </c>
      <c r="AV535" t="str">
        <f t="shared" si="200"/>
        <v>fill_color=vvlgrey,id=TF1</v>
      </c>
      <c r="AW535" t="str">
        <f t="shared" si="201"/>
        <v>fill_color=vvlgrey,id=TF2</v>
      </c>
      <c r="AX535" t="str">
        <f t="shared" si="202"/>
        <v>fill_color=vvlgrey,id=TF3</v>
      </c>
      <c r="AY535" t="str">
        <f t="shared" si="203"/>
        <v>fill_color=vvlgrey,id=TF4</v>
      </c>
      <c r="AZ535" t="str">
        <f t="shared" si="204"/>
        <v>fill_color=vvlgrey,id=TF5</v>
      </c>
      <c r="BA535" t="str">
        <f t="shared" si="205"/>
        <v>fill_color=vvlgrey,id=TF6</v>
      </c>
      <c r="BB535" t="str">
        <f t="shared" si="206"/>
        <v>fill_color=vvlgrey,id=TF7</v>
      </c>
      <c r="BC535" t="str">
        <f t="shared" si="207"/>
        <v>fill_color=vvlgrey,id=TF8</v>
      </c>
      <c r="BD535" t="str">
        <f t="shared" si="208"/>
        <v>fill_color=vvlgrey,id=TF9</v>
      </c>
      <c r="BE535" t="str">
        <f t="shared" si="209"/>
        <v>fill_color=vvlgrey,id=TF10</v>
      </c>
      <c r="BF535" t="str">
        <f t="shared" si="210"/>
        <v>fill_color=vvlgrey,id=TF11</v>
      </c>
      <c r="BG535" t="str">
        <f t="shared" si="211"/>
        <v>fill_color=vvlgrey,id=TF12</v>
      </c>
      <c r="BK535" t="s">
        <v>53</v>
      </c>
      <c r="BL535">
        <v>4</v>
      </c>
      <c r="BM535">
        <v>6001</v>
      </c>
      <c r="BN535">
        <v>7000</v>
      </c>
      <c r="BO535" t="s">
        <v>685</v>
      </c>
      <c r="BP535" t="s">
        <v>142</v>
      </c>
    </row>
    <row r="536" spans="9:68" x14ac:dyDescent="0.25">
      <c r="I536" s="1">
        <v>44</v>
      </c>
      <c r="J536">
        <f t="shared" si="189"/>
        <v>10001</v>
      </c>
      <c r="K536">
        <f t="shared" si="192"/>
        <v>11000</v>
      </c>
      <c r="L536" t="s">
        <v>652</v>
      </c>
      <c r="M536" s="1" t="s">
        <v>551</v>
      </c>
      <c r="N536" s="1" t="str">
        <f>_xlfn.IFNA(VLOOKUP(M536,'SM Target of each TF'!$AT$2:$AV$24, 3, FALSE), "NA")</f>
        <v>NA</v>
      </c>
      <c r="O536" s="1" t="s">
        <v>670</v>
      </c>
      <c r="P536" s="1" t="s">
        <v>670</v>
      </c>
      <c r="Q536" s="1" t="s">
        <v>670</v>
      </c>
      <c r="R536" s="1" t="s">
        <v>670</v>
      </c>
      <c r="S536" s="1" t="s">
        <v>670</v>
      </c>
      <c r="T536" s="1" t="s">
        <v>670</v>
      </c>
      <c r="U536" s="1" t="s">
        <v>670</v>
      </c>
      <c r="V536" s="1" t="s">
        <v>670</v>
      </c>
      <c r="W536" s="1" t="s">
        <v>670</v>
      </c>
      <c r="X536" s="1" t="s">
        <v>670</v>
      </c>
      <c r="Y536" s="1" t="s">
        <v>670</v>
      </c>
      <c r="Z536" s="1" t="s">
        <v>670</v>
      </c>
      <c r="AB536" s="1">
        <v>44</v>
      </c>
      <c r="AC536">
        <f t="shared" si="190"/>
        <v>10001</v>
      </c>
      <c r="AD536">
        <f t="shared" si="193"/>
        <v>11000</v>
      </c>
      <c r="AE536" t="s">
        <v>652</v>
      </c>
      <c r="AG536" s="1">
        <v>44</v>
      </c>
      <c r="AH536">
        <f t="shared" si="191"/>
        <v>10001</v>
      </c>
      <c r="AI536">
        <f t="shared" si="194"/>
        <v>11000</v>
      </c>
      <c r="AJ536" s="1" t="s">
        <v>551</v>
      </c>
      <c r="AQ536" s="1" t="str">
        <f t="shared" si="195"/>
        <v>AN9231</v>
      </c>
      <c r="AR536" s="1">
        <f t="shared" si="196"/>
        <v>44</v>
      </c>
      <c r="AS536" s="1">
        <f t="shared" si="197"/>
        <v>10001</v>
      </c>
      <c r="AT536" s="1">
        <f t="shared" si="198"/>
        <v>11000</v>
      </c>
      <c r="AU536" t="str">
        <f t="shared" si="199"/>
        <v>AN9231|44|10001|11000</v>
      </c>
      <c r="AV536" t="str">
        <f t="shared" si="200"/>
        <v>fill_color=vvlgrey,id=TF1</v>
      </c>
      <c r="AW536" t="str">
        <f t="shared" si="201"/>
        <v>fill_color=vvlgrey,id=TF2</v>
      </c>
      <c r="AX536" t="str">
        <f t="shared" si="202"/>
        <v>fill_color=vvlgrey,id=TF3</v>
      </c>
      <c r="AY536" t="str">
        <f t="shared" si="203"/>
        <v>fill_color=vvlgrey,id=TF4</v>
      </c>
      <c r="AZ536" t="str">
        <f t="shared" si="204"/>
        <v>fill_color=vvlgrey,id=TF5</v>
      </c>
      <c r="BA536" t="str">
        <f t="shared" si="205"/>
        <v>fill_color=vvlgrey,id=TF6</v>
      </c>
      <c r="BB536" t="str">
        <f t="shared" si="206"/>
        <v>fill_color=vvlgrey,id=TF7</v>
      </c>
      <c r="BC536" t="str">
        <f t="shared" si="207"/>
        <v>fill_color=vvlgrey,id=TF8</v>
      </c>
      <c r="BD536" t="str">
        <f t="shared" si="208"/>
        <v>fill_color=vvlgrey,id=TF9</v>
      </c>
      <c r="BE536" t="str">
        <f t="shared" si="209"/>
        <v>fill_color=vvlgrey,id=TF10</v>
      </c>
      <c r="BF536" t="str">
        <f t="shared" si="210"/>
        <v>fill_color=vvlgrey,id=TF11</v>
      </c>
      <c r="BG536" t="str">
        <f t="shared" si="211"/>
        <v>fill_color=vvlgrey,id=TF12</v>
      </c>
      <c r="BK536" t="s">
        <v>53</v>
      </c>
      <c r="BL536">
        <v>4</v>
      </c>
      <c r="BM536">
        <v>6001</v>
      </c>
      <c r="BN536">
        <v>7000</v>
      </c>
      <c r="BO536" t="s">
        <v>686</v>
      </c>
      <c r="BP536" t="s">
        <v>163</v>
      </c>
    </row>
    <row r="537" spans="9:68" x14ac:dyDescent="0.25">
      <c r="I537" s="1">
        <v>44</v>
      </c>
      <c r="J537">
        <f t="shared" si="189"/>
        <v>11001</v>
      </c>
      <c r="K537">
        <f t="shared" si="192"/>
        <v>12000</v>
      </c>
      <c r="L537" t="s">
        <v>651</v>
      </c>
      <c r="M537" s="1" t="s">
        <v>552</v>
      </c>
      <c r="N537" s="1" t="str">
        <f>_xlfn.IFNA(VLOOKUP(M537,'SM Target of each TF'!$AT$2:$AV$24, 3, FALSE), "NA")</f>
        <v>NA</v>
      </c>
      <c r="O537" s="1" t="s">
        <v>670</v>
      </c>
      <c r="P537" s="1" t="s">
        <v>670</v>
      </c>
      <c r="Q537" s="1" t="s">
        <v>670</v>
      </c>
      <c r="R537" s="1" t="s">
        <v>670</v>
      </c>
      <c r="S537" s="1" t="s">
        <v>670</v>
      </c>
      <c r="T537" s="1" t="s">
        <v>670</v>
      </c>
      <c r="U537" s="1" t="s">
        <v>670</v>
      </c>
      <c r="V537" s="1" t="s">
        <v>670</v>
      </c>
      <c r="W537" s="1" t="s">
        <v>670</v>
      </c>
      <c r="X537" s="1" t="s">
        <v>670</v>
      </c>
      <c r="Y537" s="1" t="s">
        <v>670</v>
      </c>
      <c r="Z537" s="1" t="s">
        <v>670</v>
      </c>
      <c r="AB537" s="1">
        <v>44</v>
      </c>
      <c r="AC537">
        <f t="shared" si="190"/>
        <v>11001</v>
      </c>
      <c r="AD537">
        <f t="shared" si="193"/>
        <v>12000</v>
      </c>
      <c r="AE537" t="s">
        <v>651</v>
      </c>
      <c r="AG537" s="1">
        <v>44</v>
      </c>
      <c r="AH537">
        <f t="shared" si="191"/>
        <v>11001</v>
      </c>
      <c r="AI537">
        <f t="shared" si="194"/>
        <v>12000</v>
      </c>
      <c r="AJ537" s="1" t="s">
        <v>552</v>
      </c>
      <c r="AQ537" s="1" t="str">
        <f t="shared" si="195"/>
        <v>AN9232</v>
      </c>
      <c r="AR537" s="1">
        <f t="shared" si="196"/>
        <v>44</v>
      </c>
      <c r="AS537" s="1">
        <f t="shared" si="197"/>
        <v>11001</v>
      </c>
      <c r="AT537" s="1">
        <f t="shared" si="198"/>
        <v>12000</v>
      </c>
      <c r="AU537" t="str">
        <f t="shared" si="199"/>
        <v>AN9232|44|11001|12000</v>
      </c>
      <c r="AV537" t="str">
        <f t="shared" si="200"/>
        <v>fill_color=vvlgrey,id=TF1</v>
      </c>
      <c r="AW537" t="str">
        <f t="shared" si="201"/>
        <v>fill_color=vvlgrey,id=TF2</v>
      </c>
      <c r="AX537" t="str">
        <f t="shared" si="202"/>
        <v>fill_color=vvlgrey,id=TF3</v>
      </c>
      <c r="AY537" t="str">
        <f t="shared" si="203"/>
        <v>fill_color=vvlgrey,id=TF4</v>
      </c>
      <c r="AZ537" t="str">
        <f t="shared" si="204"/>
        <v>fill_color=vvlgrey,id=TF5</v>
      </c>
      <c r="BA537" t="str">
        <f t="shared" si="205"/>
        <v>fill_color=vvlgrey,id=TF6</v>
      </c>
      <c r="BB537" t="str">
        <f t="shared" si="206"/>
        <v>fill_color=vvlgrey,id=TF7</v>
      </c>
      <c r="BC537" t="str">
        <f t="shared" si="207"/>
        <v>fill_color=vvlgrey,id=TF8</v>
      </c>
      <c r="BD537" t="str">
        <f t="shared" si="208"/>
        <v>fill_color=vvlgrey,id=TF9</v>
      </c>
      <c r="BE537" t="str">
        <f t="shared" si="209"/>
        <v>fill_color=vvlgrey,id=TF10</v>
      </c>
      <c r="BF537" t="str">
        <f t="shared" si="210"/>
        <v>fill_color=vvlgrey,id=TF11</v>
      </c>
      <c r="BG537" t="str">
        <f t="shared" si="211"/>
        <v>fill_color=vvlgrey,id=TF12</v>
      </c>
      <c r="BK537" t="s">
        <v>53</v>
      </c>
      <c r="BL537">
        <v>4</v>
      </c>
      <c r="BM537">
        <v>6001</v>
      </c>
      <c r="BN537">
        <v>7000</v>
      </c>
      <c r="BO537" t="s">
        <v>687</v>
      </c>
      <c r="BP537" t="s">
        <v>576</v>
      </c>
    </row>
    <row r="538" spans="9:68" x14ac:dyDescent="0.25">
      <c r="I538" s="1">
        <v>44</v>
      </c>
      <c r="J538">
        <f t="shared" si="189"/>
        <v>12001</v>
      </c>
      <c r="K538">
        <f t="shared" si="192"/>
        <v>13000</v>
      </c>
      <c r="L538" t="s">
        <v>652</v>
      </c>
      <c r="M538" s="1" t="s">
        <v>553</v>
      </c>
      <c r="N538" s="1" t="str">
        <f>_xlfn.IFNA(VLOOKUP(M538,'SM Target of each TF'!$AT$2:$AV$24, 3, FALSE), "NA")</f>
        <v>NA</v>
      </c>
      <c r="O538" s="1" t="s">
        <v>670</v>
      </c>
      <c r="P538" s="1" t="s">
        <v>670</v>
      </c>
      <c r="Q538" s="1" t="s">
        <v>670</v>
      </c>
      <c r="R538" s="1" t="s">
        <v>670</v>
      </c>
      <c r="S538" s="1" t="s">
        <v>670</v>
      </c>
      <c r="T538" s="1" t="s">
        <v>670</v>
      </c>
      <c r="U538" s="1" t="s">
        <v>670</v>
      </c>
      <c r="V538" s="1" t="s">
        <v>670</v>
      </c>
      <c r="W538" s="1" t="s">
        <v>670</v>
      </c>
      <c r="X538" s="1" t="s">
        <v>670</v>
      </c>
      <c r="Y538" s="1" t="s">
        <v>670</v>
      </c>
      <c r="Z538" s="1" t="s">
        <v>670</v>
      </c>
      <c r="AB538" s="1">
        <v>44</v>
      </c>
      <c r="AC538">
        <f t="shared" si="190"/>
        <v>12001</v>
      </c>
      <c r="AD538">
        <f t="shared" si="193"/>
        <v>13000</v>
      </c>
      <c r="AE538" t="s">
        <v>652</v>
      </c>
      <c r="AG538" s="1">
        <v>44</v>
      </c>
      <c r="AH538">
        <f t="shared" si="191"/>
        <v>12001</v>
      </c>
      <c r="AI538">
        <f t="shared" si="194"/>
        <v>13000</v>
      </c>
      <c r="AJ538" s="1" t="s">
        <v>553</v>
      </c>
      <c r="AQ538" s="1" t="str">
        <f t="shared" si="195"/>
        <v>AN9233</v>
      </c>
      <c r="AR538" s="1">
        <f t="shared" si="196"/>
        <v>44</v>
      </c>
      <c r="AS538" s="1">
        <f t="shared" si="197"/>
        <v>12001</v>
      </c>
      <c r="AT538" s="1">
        <f t="shared" si="198"/>
        <v>13000</v>
      </c>
      <c r="AU538" t="str">
        <f t="shared" si="199"/>
        <v>AN9233|44|12001|13000</v>
      </c>
      <c r="AV538" t="str">
        <f t="shared" si="200"/>
        <v>fill_color=vvlgrey,id=TF1</v>
      </c>
      <c r="AW538" t="str">
        <f t="shared" si="201"/>
        <v>fill_color=vvlgrey,id=TF2</v>
      </c>
      <c r="AX538" t="str">
        <f t="shared" si="202"/>
        <v>fill_color=vvlgrey,id=TF3</v>
      </c>
      <c r="AY538" t="str">
        <f t="shared" si="203"/>
        <v>fill_color=vvlgrey,id=TF4</v>
      </c>
      <c r="AZ538" t="str">
        <f t="shared" si="204"/>
        <v>fill_color=vvlgrey,id=TF5</v>
      </c>
      <c r="BA538" t="str">
        <f t="shared" si="205"/>
        <v>fill_color=vvlgrey,id=TF6</v>
      </c>
      <c r="BB538" t="str">
        <f t="shared" si="206"/>
        <v>fill_color=vvlgrey,id=TF7</v>
      </c>
      <c r="BC538" t="str">
        <f t="shared" si="207"/>
        <v>fill_color=vvlgrey,id=TF8</v>
      </c>
      <c r="BD538" t="str">
        <f t="shared" si="208"/>
        <v>fill_color=vvlgrey,id=TF9</v>
      </c>
      <c r="BE538" t="str">
        <f t="shared" si="209"/>
        <v>fill_color=vvlgrey,id=TF10</v>
      </c>
      <c r="BF538" t="str">
        <f t="shared" si="210"/>
        <v>fill_color=vvlgrey,id=TF11</v>
      </c>
      <c r="BG538" t="str">
        <f t="shared" si="211"/>
        <v>fill_color=vvlgrey,id=TF12</v>
      </c>
      <c r="BK538" t="s">
        <v>53</v>
      </c>
      <c r="BL538">
        <v>4</v>
      </c>
      <c r="BM538">
        <v>6001</v>
      </c>
      <c r="BN538">
        <v>7000</v>
      </c>
      <c r="BO538" t="s">
        <v>688</v>
      </c>
      <c r="BP538" t="s">
        <v>577</v>
      </c>
    </row>
    <row r="539" spans="9:68" x14ac:dyDescent="0.25">
      <c r="I539" s="1">
        <v>44</v>
      </c>
      <c r="J539">
        <f t="shared" si="189"/>
        <v>13001</v>
      </c>
      <c r="K539">
        <f t="shared" si="192"/>
        <v>14000</v>
      </c>
      <c r="L539" t="s">
        <v>651</v>
      </c>
      <c r="M539" s="1" t="s">
        <v>554</v>
      </c>
      <c r="N539" s="1" t="str">
        <f>_xlfn.IFNA(VLOOKUP(M539,'SM Target of each TF'!$AT$2:$AV$24, 3, FALSE), "NA")</f>
        <v>NA</v>
      </c>
      <c r="O539" s="1" t="s">
        <v>670</v>
      </c>
      <c r="P539" s="1" t="s">
        <v>670</v>
      </c>
      <c r="Q539" s="1" t="s">
        <v>670</v>
      </c>
      <c r="R539" s="1" t="s">
        <v>670</v>
      </c>
      <c r="S539" s="1" t="s">
        <v>670</v>
      </c>
      <c r="T539" s="1" t="s">
        <v>670</v>
      </c>
      <c r="U539" s="1" t="s">
        <v>670</v>
      </c>
      <c r="V539" s="1" t="s">
        <v>670</v>
      </c>
      <c r="W539" s="1" t="s">
        <v>670</v>
      </c>
      <c r="X539" s="1" t="s">
        <v>670</v>
      </c>
      <c r="Y539" s="1" t="s">
        <v>670</v>
      </c>
      <c r="Z539" s="1" t="s">
        <v>670</v>
      </c>
      <c r="AB539" s="1">
        <v>44</v>
      </c>
      <c r="AC539">
        <f t="shared" si="190"/>
        <v>13001</v>
      </c>
      <c r="AD539">
        <f t="shared" si="193"/>
        <v>14000</v>
      </c>
      <c r="AE539" t="s">
        <v>651</v>
      </c>
      <c r="AG539" s="1">
        <v>44</v>
      </c>
      <c r="AH539">
        <f t="shared" si="191"/>
        <v>13001</v>
      </c>
      <c r="AI539">
        <f t="shared" si="194"/>
        <v>14000</v>
      </c>
      <c r="AJ539" s="1" t="s">
        <v>554</v>
      </c>
      <c r="AQ539" s="1" t="str">
        <f t="shared" si="195"/>
        <v>AN9234</v>
      </c>
      <c r="AR539" s="1">
        <f t="shared" si="196"/>
        <v>44</v>
      </c>
      <c r="AS539" s="1">
        <f t="shared" si="197"/>
        <v>13001</v>
      </c>
      <c r="AT539" s="1">
        <f t="shared" si="198"/>
        <v>14000</v>
      </c>
      <c r="AU539" t="str">
        <f t="shared" si="199"/>
        <v>AN9234|44|13001|14000</v>
      </c>
      <c r="AV539" t="str">
        <f t="shared" si="200"/>
        <v>fill_color=vvlgrey,id=TF1</v>
      </c>
      <c r="AW539" t="str">
        <f t="shared" si="201"/>
        <v>fill_color=vvlgrey,id=TF2</v>
      </c>
      <c r="AX539" t="str">
        <f t="shared" si="202"/>
        <v>fill_color=vvlgrey,id=TF3</v>
      </c>
      <c r="AY539" t="str">
        <f t="shared" si="203"/>
        <v>fill_color=vvlgrey,id=TF4</v>
      </c>
      <c r="AZ539" t="str">
        <f t="shared" si="204"/>
        <v>fill_color=vvlgrey,id=TF5</v>
      </c>
      <c r="BA539" t="str">
        <f t="shared" si="205"/>
        <v>fill_color=vvlgrey,id=TF6</v>
      </c>
      <c r="BB539" t="str">
        <f t="shared" si="206"/>
        <v>fill_color=vvlgrey,id=TF7</v>
      </c>
      <c r="BC539" t="str">
        <f t="shared" si="207"/>
        <v>fill_color=vvlgrey,id=TF8</v>
      </c>
      <c r="BD539" t="str">
        <f t="shared" si="208"/>
        <v>fill_color=vvlgrey,id=TF9</v>
      </c>
      <c r="BE539" t="str">
        <f t="shared" si="209"/>
        <v>fill_color=vvlgrey,id=TF10</v>
      </c>
      <c r="BF539" t="str">
        <f t="shared" si="210"/>
        <v>fill_color=vvlgrey,id=TF11</v>
      </c>
      <c r="BG539" t="str">
        <f t="shared" si="211"/>
        <v>fill_color=vvlgrey,id=TF12</v>
      </c>
      <c r="BK539" t="s">
        <v>53</v>
      </c>
      <c r="BL539">
        <v>4</v>
      </c>
      <c r="BM539">
        <v>6001</v>
      </c>
      <c r="BN539">
        <v>7000</v>
      </c>
      <c r="BO539" t="s">
        <v>689</v>
      </c>
      <c r="BP539" t="s">
        <v>578</v>
      </c>
    </row>
    <row r="540" spans="9:68" x14ac:dyDescent="0.25">
      <c r="I540" s="1">
        <v>44</v>
      </c>
      <c r="J540">
        <f t="shared" si="189"/>
        <v>14001</v>
      </c>
      <c r="K540">
        <f t="shared" si="192"/>
        <v>15000</v>
      </c>
      <c r="L540" t="s">
        <v>652</v>
      </c>
      <c r="M540" s="1" t="s">
        <v>555</v>
      </c>
      <c r="N540" s="1" t="str">
        <f>_xlfn.IFNA(VLOOKUP(M540,'SM Target of each TF'!$AT$2:$AV$24, 3, FALSE), "NA")</f>
        <v>NA</v>
      </c>
      <c r="O540" s="1" t="s">
        <v>670</v>
      </c>
      <c r="P540" s="1" t="s">
        <v>670</v>
      </c>
      <c r="Q540" s="1" t="s">
        <v>670</v>
      </c>
      <c r="R540" s="1" t="s">
        <v>670</v>
      </c>
      <c r="S540" s="1" t="s">
        <v>670</v>
      </c>
      <c r="T540" s="1" t="s">
        <v>670</v>
      </c>
      <c r="U540" s="1" t="s">
        <v>670</v>
      </c>
      <c r="V540" s="1" t="s">
        <v>670</v>
      </c>
      <c r="W540" s="1" t="s">
        <v>670</v>
      </c>
      <c r="X540" s="1" t="s">
        <v>670</v>
      </c>
      <c r="Y540" s="1" t="s">
        <v>670</v>
      </c>
      <c r="Z540" s="1" t="s">
        <v>670</v>
      </c>
      <c r="AB540" s="1">
        <v>44</v>
      </c>
      <c r="AC540">
        <f t="shared" si="190"/>
        <v>14001</v>
      </c>
      <c r="AD540">
        <f t="shared" si="193"/>
        <v>15000</v>
      </c>
      <c r="AE540" t="s">
        <v>652</v>
      </c>
      <c r="AG540" s="1">
        <v>44</v>
      </c>
      <c r="AH540">
        <f t="shared" si="191"/>
        <v>14001</v>
      </c>
      <c r="AI540">
        <f t="shared" si="194"/>
        <v>15000</v>
      </c>
      <c r="AJ540" s="1" t="s">
        <v>555</v>
      </c>
      <c r="AQ540" s="1" t="str">
        <f t="shared" si="195"/>
        <v>AN9235</v>
      </c>
      <c r="AR540" s="1">
        <f t="shared" si="196"/>
        <v>44</v>
      </c>
      <c r="AS540" s="1">
        <f t="shared" si="197"/>
        <v>14001</v>
      </c>
      <c r="AT540" s="1">
        <f t="shared" si="198"/>
        <v>15000</v>
      </c>
      <c r="AU540" t="str">
        <f t="shared" si="199"/>
        <v>AN9235|44|14001|15000</v>
      </c>
      <c r="AV540" t="str">
        <f t="shared" si="200"/>
        <v>fill_color=vvlgrey,id=TF1</v>
      </c>
      <c r="AW540" t="str">
        <f t="shared" si="201"/>
        <v>fill_color=vvlgrey,id=TF2</v>
      </c>
      <c r="AX540" t="str">
        <f t="shared" si="202"/>
        <v>fill_color=vvlgrey,id=TF3</v>
      </c>
      <c r="AY540" t="str">
        <f t="shared" si="203"/>
        <v>fill_color=vvlgrey,id=TF4</v>
      </c>
      <c r="AZ540" t="str">
        <f t="shared" si="204"/>
        <v>fill_color=vvlgrey,id=TF5</v>
      </c>
      <c r="BA540" t="str">
        <f t="shared" si="205"/>
        <v>fill_color=vvlgrey,id=TF6</v>
      </c>
      <c r="BB540" t="str">
        <f t="shared" si="206"/>
        <v>fill_color=vvlgrey,id=TF7</v>
      </c>
      <c r="BC540" t="str">
        <f t="shared" si="207"/>
        <v>fill_color=vvlgrey,id=TF8</v>
      </c>
      <c r="BD540" t="str">
        <f t="shared" si="208"/>
        <v>fill_color=vvlgrey,id=TF9</v>
      </c>
      <c r="BE540" t="str">
        <f t="shared" si="209"/>
        <v>fill_color=vvlgrey,id=TF10</v>
      </c>
      <c r="BF540" t="str">
        <f t="shared" si="210"/>
        <v>fill_color=vvlgrey,id=TF11</v>
      </c>
      <c r="BG540" t="str">
        <f t="shared" si="211"/>
        <v>fill_color=vvlgrey,id=TF12</v>
      </c>
      <c r="BK540" t="s">
        <v>53</v>
      </c>
      <c r="BL540">
        <v>4</v>
      </c>
      <c r="BM540">
        <v>6001</v>
      </c>
      <c r="BN540">
        <v>7000</v>
      </c>
      <c r="BO540" t="s">
        <v>690</v>
      </c>
      <c r="BP540" t="s">
        <v>579</v>
      </c>
    </row>
    <row r="541" spans="9:68" x14ac:dyDescent="0.25">
      <c r="I541" s="1">
        <v>44</v>
      </c>
      <c r="J541">
        <f t="shared" si="189"/>
        <v>15001</v>
      </c>
      <c r="K541">
        <f t="shared" si="192"/>
        <v>16000</v>
      </c>
      <c r="L541" t="s">
        <v>651</v>
      </c>
      <c r="M541" s="1" t="s">
        <v>556</v>
      </c>
      <c r="N541" s="1" t="str">
        <f>_xlfn.IFNA(VLOOKUP(M541,'SM Target of each TF'!$AT$2:$AV$24, 3, FALSE), "NA")</f>
        <v>NA</v>
      </c>
      <c r="O541" s="1" t="s">
        <v>670</v>
      </c>
      <c r="P541" s="1" t="s">
        <v>670</v>
      </c>
      <c r="Q541" s="1" t="s">
        <v>670</v>
      </c>
      <c r="R541" s="1" t="s">
        <v>670</v>
      </c>
      <c r="S541" s="1" t="s">
        <v>670</v>
      </c>
      <c r="T541" s="1" t="s">
        <v>670</v>
      </c>
      <c r="U541" s="1" t="s">
        <v>670</v>
      </c>
      <c r="V541" s="1" t="s">
        <v>670</v>
      </c>
      <c r="W541" s="1" t="s">
        <v>670</v>
      </c>
      <c r="X541" s="1" t="s">
        <v>670</v>
      </c>
      <c r="Y541" s="1" t="s">
        <v>670</v>
      </c>
      <c r="Z541" s="1" t="s">
        <v>670</v>
      </c>
      <c r="AB541" s="1">
        <v>44</v>
      </c>
      <c r="AC541">
        <f t="shared" si="190"/>
        <v>15001</v>
      </c>
      <c r="AD541">
        <f t="shared" si="193"/>
        <v>16000</v>
      </c>
      <c r="AE541" t="s">
        <v>651</v>
      </c>
      <c r="AG541" s="1">
        <v>44</v>
      </c>
      <c r="AH541">
        <f t="shared" si="191"/>
        <v>15001</v>
      </c>
      <c r="AI541">
        <f t="shared" si="194"/>
        <v>16000</v>
      </c>
      <c r="AJ541" s="1" t="s">
        <v>556</v>
      </c>
      <c r="AQ541" s="1" t="str">
        <f t="shared" si="195"/>
        <v>AN9236</v>
      </c>
      <c r="AR541" s="1">
        <f t="shared" si="196"/>
        <v>44</v>
      </c>
      <c r="AS541" s="1">
        <f t="shared" si="197"/>
        <v>15001</v>
      </c>
      <c r="AT541" s="1">
        <f t="shared" si="198"/>
        <v>16000</v>
      </c>
      <c r="AU541" t="str">
        <f t="shared" si="199"/>
        <v>AN9236|44|15001|16000</v>
      </c>
      <c r="AV541" t="str">
        <f t="shared" si="200"/>
        <v>fill_color=vvlgrey,id=TF1</v>
      </c>
      <c r="AW541" t="str">
        <f t="shared" si="201"/>
        <v>fill_color=vvlgrey,id=TF2</v>
      </c>
      <c r="AX541" t="str">
        <f t="shared" si="202"/>
        <v>fill_color=vvlgrey,id=TF3</v>
      </c>
      <c r="AY541" t="str">
        <f t="shared" si="203"/>
        <v>fill_color=vvlgrey,id=TF4</v>
      </c>
      <c r="AZ541" t="str">
        <f t="shared" si="204"/>
        <v>fill_color=vvlgrey,id=TF5</v>
      </c>
      <c r="BA541" t="str">
        <f t="shared" si="205"/>
        <v>fill_color=vvlgrey,id=TF6</v>
      </c>
      <c r="BB541" t="str">
        <f t="shared" si="206"/>
        <v>fill_color=vvlgrey,id=TF7</v>
      </c>
      <c r="BC541" t="str">
        <f t="shared" si="207"/>
        <v>fill_color=vvlgrey,id=TF8</v>
      </c>
      <c r="BD541" t="str">
        <f t="shared" si="208"/>
        <v>fill_color=vvlgrey,id=TF9</v>
      </c>
      <c r="BE541" t="str">
        <f t="shared" si="209"/>
        <v>fill_color=vvlgrey,id=TF10</v>
      </c>
      <c r="BF541" t="str">
        <f t="shared" si="210"/>
        <v>fill_color=vvlgrey,id=TF11</v>
      </c>
      <c r="BG541" t="str">
        <f t="shared" si="211"/>
        <v>fill_color=vvlgrey,id=TF12</v>
      </c>
      <c r="BK541" t="s">
        <v>53</v>
      </c>
      <c r="BL541">
        <v>4</v>
      </c>
      <c r="BM541">
        <v>6001</v>
      </c>
      <c r="BN541">
        <v>7000</v>
      </c>
      <c r="BO541" t="s">
        <v>691</v>
      </c>
      <c r="BP541" t="s">
        <v>580</v>
      </c>
    </row>
    <row r="542" spans="9:68" x14ac:dyDescent="0.25">
      <c r="I542" s="1">
        <v>45</v>
      </c>
      <c r="J542">
        <f t="shared" si="189"/>
        <v>1</v>
      </c>
      <c r="K542">
        <f t="shared" si="192"/>
        <v>1000</v>
      </c>
      <c r="L542" t="s">
        <v>652</v>
      </c>
      <c r="M542" s="1" t="s">
        <v>134</v>
      </c>
      <c r="N542" s="1" t="str">
        <f>_xlfn.IFNA(VLOOKUP(M542,'SM Target of each TF'!$AT$2:$AV$24, 3, FALSE), "NA")</f>
        <v>NA</v>
      </c>
      <c r="O542" s="1" t="s">
        <v>670</v>
      </c>
      <c r="P542" s="1" t="s">
        <v>670</v>
      </c>
      <c r="Q542" s="1" t="s">
        <v>669</v>
      </c>
      <c r="R542" s="1" t="s">
        <v>669</v>
      </c>
      <c r="S542" s="1" t="s">
        <v>670</v>
      </c>
      <c r="T542" s="1" t="s">
        <v>670</v>
      </c>
      <c r="U542" s="1" t="s">
        <v>670</v>
      </c>
      <c r="V542" s="1" t="s">
        <v>669</v>
      </c>
      <c r="W542" s="1" t="s">
        <v>670</v>
      </c>
      <c r="X542" s="1" t="s">
        <v>670</v>
      </c>
      <c r="Y542" s="1" t="s">
        <v>669</v>
      </c>
      <c r="Z542" s="1" t="s">
        <v>670</v>
      </c>
      <c r="AB542" s="1">
        <v>45</v>
      </c>
      <c r="AC542">
        <f t="shared" si="190"/>
        <v>1</v>
      </c>
      <c r="AD542">
        <f t="shared" si="193"/>
        <v>1000</v>
      </c>
      <c r="AE542" t="s">
        <v>652</v>
      </c>
      <c r="AG542" s="1">
        <v>45</v>
      </c>
      <c r="AH542">
        <f t="shared" si="191"/>
        <v>1</v>
      </c>
      <c r="AI542">
        <f t="shared" si="194"/>
        <v>1000</v>
      </c>
      <c r="AJ542" s="1" t="s">
        <v>134</v>
      </c>
      <c r="AQ542" s="1" t="str">
        <f t="shared" si="195"/>
        <v>AN9244</v>
      </c>
      <c r="AR542" s="1">
        <f t="shared" si="196"/>
        <v>45</v>
      </c>
      <c r="AS542" s="1">
        <f t="shared" si="197"/>
        <v>1</v>
      </c>
      <c r="AT542" s="1">
        <f t="shared" si="198"/>
        <v>1000</v>
      </c>
      <c r="AU542" t="str">
        <f t="shared" si="199"/>
        <v>AN9244|45|1|1000</v>
      </c>
      <c r="AV542" t="str">
        <f t="shared" si="200"/>
        <v>fill_color=vvlgrey,id=TF1</v>
      </c>
      <c r="AW542" t="str">
        <f t="shared" si="201"/>
        <v>fill_color=vvlgrey,id=TF2</v>
      </c>
      <c r="AX542" t="str">
        <f t="shared" si="202"/>
        <v>fill_color=yellow,id=TF3</v>
      </c>
      <c r="AY542" t="str">
        <f t="shared" si="203"/>
        <v>fill_color=yellow,id=TF4</v>
      </c>
      <c r="AZ542" t="str">
        <f t="shared" si="204"/>
        <v>fill_color=vvlgrey,id=TF5</v>
      </c>
      <c r="BA542" t="str">
        <f t="shared" si="205"/>
        <v>fill_color=vvlgrey,id=TF6</v>
      </c>
      <c r="BB542" t="str">
        <f t="shared" si="206"/>
        <v>fill_color=vvlgrey,id=TF7</v>
      </c>
      <c r="BC542" t="str">
        <f t="shared" si="207"/>
        <v>fill_color=yellow,id=TF8</v>
      </c>
      <c r="BD542" t="str">
        <f t="shared" si="208"/>
        <v>fill_color=vvlgrey,id=TF9</v>
      </c>
      <c r="BE542" t="str">
        <f t="shared" si="209"/>
        <v>fill_color=vvlgrey,id=TF10</v>
      </c>
      <c r="BF542" t="str">
        <f t="shared" si="210"/>
        <v>fill_color=yellow,id=TF11</v>
      </c>
      <c r="BG542" t="str">
        <f t="shared" si="211"/>
        <v>fill_color=vvlgrey,id=TF12</v>
      </c>
      <c r="BK542" t="s">
        <v>53</v>
      </c>
      <c r="BL542">
        <v>4</v>
      </c>
      <c r="BM542">
        <v>6001</v>
      </c>
      <c r="BN542">
        <v>7000</v>
      </c>
      <c r="BO542" t="s">
        <v>692</v>
      </c>
      <c r="BP542" t="s">
        <v>582</v>
      </c>
    </row>
    <row r="543" spans="9:68" x14ac:dyDescent="0.25">
      <c r="I543" s="1">
        <v>45</v>
      </c>
      <c r="J543">
        <f t="shared" si="189"/>
        <v>1001</v>
      </c>
      <c r="K543">
        <f t="shared" si="192"/>
        <v>2000</v>
      </c>
      <c r="L543" t="s">
        <v>651</v>
      </c>
      <c r="M543" s="1" t="s">
        <v>59</v>
      </c>
      <c r="N543" s="1" t="str">
        <f>_xlfn.IFNA(VLOOKUP(M543,'SM Target of each TF'!$AT$2:$AV$24, 3, FALSE), "NA")</f>
        <v>NA</v>
      </c>
      <c r="O543" s="1" t="s">
        <v>670</v>
      </c>
      <c r="P543" s="1" t="s">
        <v>670</v>
      </c>
      <c r="Q543" s="1" t="s">
        <v>671</v>
      </c>
      <c r="R543" s="1" t="s">
        <v>669</v>
      </c>
      <c r="S543" s="1" t="s">
        <v>670</v>
      </c>
      <c r="T543" s="1" t="s">
        <v>670</v>
      </c>
      <c r="U543" s="1" t="s">
        <v>670</v>
      </c>
      <c r="V543" s="1" t="s">
        <v>669</v>
      </c>
      <c r="W543" s="1" t="s">
        <v>670</v>
      </c>
      <c r="X543" s="1" t="s">
        <v>670</v>
      </c>
      <c r="Y543" s="1" t="s">
        <v>672</v>
      </c>
      <c r="Z543" s="1" t="s">
        <v>670</v>
      </c>
      <c r="AB543" s="1">
        <v>45</v>
      </c>
      <c r="AC543">
        <f t="shared" si="190"/>
        <v>1001</v>
      </c>
      <c r="AD543">
        <f t="shared" si="193"/>
        <v>2000</v>
      </c>
      <c r="AE543" t="s">
        <v>651</v>
      </c>
      <c r="AG543" s="1">
        <v>45</v>
      </c>
      <c r="AH543">
        <f t="shared" si="191"/>
        <v>1001</v>
      </c>
      <c r="AI543">
        <f t="shared" si="194"/>
        <v>2000</v>
      </c>
      <c r="AJ543" s="1" t="s">
        <v>59</v>
      </c>
      <c r="AQ543" s="1" t="str">
        <f t="shared" si="195"/>
        <v>AN9245</v>
      </c>
      <c r="AR543" s="1">
        <f t="shared" si="196"/>
        <v>45</v>
      </c>
      <c r="AS543" s="1">
        <f t="shared" si="197"/>
        <v>1001</v>
      </c>
      <c r="AT543" s="1">
        <f t="shared" si="198"/>
        <v>2000</v>
      </c>
      <c r="AU543" t="str">
        <f t="shared" si="199"/>
        <v>AN9245|45|1001|2000</v>
      </c>
      <c r="AV543" t="str">
        <f t="shared" si="200"/>
        <v>fill_color=vvlgrey,id=TF1</v>
      </c>
      <c r="AW543" t="str">
        <f t="shared" si="201"/>
        <v>fill_color=vvlgrey,id=TF2</v>
      </c>
      <c r="AX543" t="str">
        <f t="shared" si="202"/>
        <v>fill_color=dblue,id=TF3</v>
      </c>
      <c r="AY543" t="str">
        <f t="shared" si="203"/>
        <v>fill_color=yellow,id=TF4</v>
      </c>
      <c r="AZ543" t="str">
        <f t="shared" si="204"/>
        <v>fill_color=vvlgrey,id=TF5</v>
      </c>
      <c r="BA543" t="str">
        <f t="shared" si="205"/>
        <v>fill_color=vvlgrey,id=TF6</v>
      </c>
      <c r="BB543" t="str">
        <f t="shared" si="206"/>
        <v>fill_color=vvlgrey,id=TF7</v>
      </c>
      <c r="BC543" t="str">
        <f t="shared" si="207"/>
        <v>fill_color=yellow,id=TF8</v>
      </c>
      <c r="BD543" t="str">
        <f t="shared" si="208"/>
        <v>fill_color=vvlgrey,id=TF9</v>
      </c>
      <c r="BE543" t="str">
        <f t="shared" si="209"/>
        <v>fill_color=vvlgrey,id=TF10</v>
      </c>
      <c r="BF543" t="str">
        <f t="shared" si="210"/>
        <v>fill_color=dred,id=TF11</v>
      </c>
      <c r="BG543" t="str">
        <f t="shared" si="211"/>
        <v>fill_color=vvlgrey,id=TF12</v>
      </c>
      <c r="BK543" t="s">
        <v>148</v>
      </c>
      <c r="BL543">
        <v>4</v>
      </c>
      <c r="BM543">
        <v>7001</v>
      </c>
      <c r="BN543">
        <v>8000</v>
      </c>
      <c r="BO543" t="s">
        <v>681</v>
      </c>
      <c r="BP543" t="s">
        <v>265</v>
      </c>
    </row>
    <row r="544" spans="9:68" x14ac:dyDescent="0.25">
      <c r="I544" s="1">
        <v>45</v>
      </c>
      <c r="J544">
        <f t="shared" si="189"/>
        <v>2001</v>
      </c>
      <c r="K544">
        <f t="shared" si="192"/>
        <v>3000</v>
      </c>
      <c r="L544" t="s">
        <v>652</v>
      </c>
      <c r="M544" s="1" t="s">
        <v>557</v>
      </c>
      <c r="N544" s="1" t="str">
        <f>_xlfn.IFNA(VLOOKUP(M544,'SM Target of each TF'!$AT$2:$AV$24, 3, FALSE), "NA")</f>
        <v>NA</v>
      </c>
      <c r="O544" s="1" t="s">
        <v>670</v>
      </c>
      <c r="P544" s="1" t="s">
        <v>670</v>
      </c>
      <c r="Q544" s="1" t="s">
        <v>670</v>
      </c>
      <c r="R544" s="1" t="s">
        <v>670</v>
      </c>
      <c r="S544" s="1" t="s">
        <v>670</v>
      </c>
      <c r="T544" s="1" t="s">
        <v>670</v>
      </c>
      <c r="U544" s="1" t="s">
        <v>670</v>
      </c>
      <c r="V544" s="1" t="s">
        <v>670</v>
      </c>
      <c r="W544" s="1" t="s">
        <v>670</v>
      </c>
      <c r="X544" s="1" t="s">
        <v>670</v>
      </c>
      <c r="Y544" s="1" t="s">
        <v>670</v>
      </c>
      <c r="Z544" s="1" t="s">
        <v>670</v>
      </c>
      <c r="AB544" s="1">
        <v>45</v>
      </c>
      <c r="AC544">
        <f t="shared" si="190"/>
        <v>2001</v>
      </c>
      <c r="AD544">
        <f t="shared" si="193"/>
        <v>3000</v>
      </c>
      <c r="AE544" t="s">
        <v>652</v>
      </c>
      <c r="AG544" s="1">
        <v>45</v>
      </c>
      <c r="AH544">
        <f t="shared" si="191"/>
        <v>2001</v>
      </c>
      <c r="AI544">
        <f t="shared" si="194"/>
        <v>3000</v>
      </c>
      <c r="AJ544" s="1" t="s">
        <v>557</v>
      </c>
      <c r="AQ544" s="1" t="str">
        <f t="shared" si="195"/>
        <v>AN9246</v>
      </c>
      <c r="AR544" s="1">
        <f t="shared" si="196"/>
        <v>45</v>
      </c>
      <c r="AS544" s="1">
        <f t="shared" si="197"/>
        <v>2001</v>
      </c>
      <c r="AT544" s="1">
        <f t="shared" si="198"/>
        <v>3000</v>
      </c>
      <c r="AU544" t="str">
        <f t="shared" si="199"/>
        <v>AN9246|45|2001|3000</v>
      </c>
      <c r="AV544" t="str">
        <f t="shared" si="200"/>
        <v>fill_color=vvlgrey,id=TF1</v>
      </c>
      <c r="AW544" t="str">
        <f t="shared" si="201"/>
        <v>fill_color=vvlgrey,id=TF2</v>
      </c>
      <c r="AX544" t="str">
        <f t="shared" si="202"/>
        <v>fill_color=vvlgrey,id=TF3</v>
      </c>
      <c r="AY544" t="str">
        <f t="shared" si="203"/>
        <v>fill_color=vvlgrey,id=TF4</v>
      </c>
      <c r="AZ544" t="str">
        <f t="shared" si="204"/>
        <v>fill_color=vvlgrey,id=TF5</v>
      </c>
      <c r="BA544" t="str">
        <f t="shared" si="205"/>
        <v>fill_color=vvlgrey,id=TF6</v>
      </c>
      <c r="BB544" t="str">
        <f t="shared" si="206"/>
        <v>fill_color=vvlgrey,id=TF7</v>
      </c>
      <c r="BC544" t="str">
        <f t="shared" si="207"/>
        <v>fill_color=vvlgrey,id=TF8</v>
      </c>
      <c r="BD544" t="str">
        <f t="shared" si="208"/>
        <v>fill_color=vvlgrey,id=TF9</v>
      </c>
      <c r="BE544" t="str">
        <f t="shared" si="209"/>
        <v>fill_color=vvlgrey,id=TF10</v>
      </c>
      <c r="BF544" t="str">
        <f t="shared" si="210"/>
        <v>fill_color=vvlgrey,id=TF11</v>
      </c>
      <c r="BG544" t="str">
        <f t="shared" si="211"/>
        <v>fill_color=vvlgrey,id=TF12</v>
      </c>
      <c r="BK544" t="s">
        <v>148</v>
      </c>
      <c r="BL544">
        <v>4</v>
      </c>
      <c r="BM544">
        <v>7001</v>
      </c>
      <c r="BN544">
        <v>8000</v>
      </c>
      <c r="BO544" t="s">
        <v>1274</v>
      </c>
      <c r="BP544" t="s">
        <v>581</v>
      </c>
    </row>
    <row r="545" spans="9:68" x14ac:dyDescent="0.25">
      <c r="I545" s="1">
        <v>45</v>
      </c>
      <c r="J545">
        <f t="shared" si="189"/>
        <v>3001</v>
      </c>
      <c r="K545">
        <f t="shared" si="192"/>
        <v>4000</v>
      </c>
      <c r="L545" t="s">
        <v>651</v>
      </c>
      <c r="M545" s="1" t="s">
        <v>57</v>
      </c>
      <c r="N545" s="1" t="str">
        <f>_xlfn.IFNA(VLOOKUP(M545,'SM Target of each TF'!$AT$2:$AV$24, 3, FALSE), "NA")</f>
        <v>NA</v>
      </c>
      <c r="O545" s="1" t="s">
        <v>670</v>
      </c>
      <c r="P545" s="1" t="s">
        <v>670</v>
      </c>
      <c r="Q545" s="1" t="s">
        <v>671</v>
      </c>
      <c r="R545" s="1" t="s">
        <v>670</v>
      </c>
      <c r="S545" s="1" t="s">
        <v>670</v>
      </c>
      <c r="T545" s="1" t="s">
        <v>670</v>
      </c>
      <c r="U545" s="1" t="s">
        <v>669</v>
      </c>
      <c r="V545" s="1" t="s">
        <v>670</v>
      </c>
      <c r="W545" s="1" t="s">
        <v>670</v>
      </c>
      <c r="X545" s="1" t="s">
        <v>670</v>
      </c>
      <c r="Y545" s="1" t="s">
        <v>669</v>
      </c>
      <c r="Z545" s="1" t="s">
        <v>670</v>
      </c>
      <c r="AB545" s="1">
        <v>45</v>
      </c>
      <c r="AC545">
        <f t="shared" si="190"/>
        <v>3001</v>
      </c>
      <c r="AD545">
        <f t="shared" si="193"/>
        <v>4000</v>
      </c>
      <c r="AE545" t="s">
        <v>651</v>
      </c>
      <c r="AG545" s="1">
        <v>45</v>
      </c>
      <c r="AH545">
        <f t="shared" si="191"/>
        <v>3001</v>
      </c>
      <c r="AI545">
        <f t="shared" si="194"/>
        <v>4000</v>
      </c>
      <c r="AJ545" s="1" t="s">
        <v>57</v>
      </c>
      <c r="AQ545" s="1" t="str">
        <f t="shared" si="195"/>
        <v>AN9247</v>
      </c>
      <c r="AR545" s="1">
        <f t="shared" si="196"/>
        <v>45</v>
      </c>
      <c r="AS545" s="1">
        <f t="shared" si="197"/>
        <v>3001</v>
      </c>
      <c r="AT545" s="1">
        <f t="shared" si="198"/>
        <v>4000</v>
      </c>
      <c r="AU545" t="str">
        <f t="shared" si="199"/>
        <v>AN9247|45|3001|4000</v>
      </c>
      <c r="AV545" t="str">
        <f t="shared" si="200"/>
        <v>fill_color=vvlgrey,id=TF1</v>
      </c>
      <c r="AW545" t="str">
        <f t="shared" si="201"/>
        <v>fill_color=vvlgrey,id=TF2</v>
      </c>
      <c r="AX545" t="str">
        <f t="shared" si="202"/>
        <v>fill_color=dblue,id=TF3</v>
      </c>
      <c r="AY545" t="str">
        <f t="shared" si="203"/>
        <v>fill_color=vvlgrey,id=TF4</v>
      </c>
      <c r="AZ545" t="str">
        <f t="shared" si="204"/>
        <v>fill_color=vvlgrey,id=TF5</v>
      </c>
      <c r="BA545" t="str">
        <f t="shared" si="205"/>
        <v>fill_color=vvlgrey,id=TF6</v>
      </c>
      <c r="BB545" t="str">
        <f t="shared" si="206"/>
        <v>fill_color=yellow,id=TF7</v>
      </c>
      <c r="BC545" t="str">
        <f t="shared" si="207"/>
        <v>fill_color=vvlgrey,id=TF8</v>
      </c>
      <c r="BD545" t="str">
        <f t="shared" si="208"/>
        <v>fill_color=vvlgrey,id=TF9</v>
      </c>
      <c r="BE545" t="str">
        <f t="shared" si="209"/>
        <v>fill_color=vvlgrey,id=TF10</v>
      </c>
      <c r="BF545" t="str">
        <f t="shared" si="210"/>
        <v>fill_color=yellow,id=TF11</v>
      </c>
      <c r="BG545" t="str">
        <f t="shared" si="211"/>
        <v>fill_color=vvlgrey,id=TF12</v>
      </c>
      <c r="BK545" t="s">
        <v>148</v>
      </c>
      <c r="BL545">
        <v>4</v>
      </c>
      <c r="BM545">
        <v>7001</v>
      </c>
      <c r="BN545">
        <v>8000</v>
      </c>
      <c r="BO545" t="s">
        <v>683</v>
      </c>
      <c r="BP545" t="s">
        <v>575</v>
      </c>
    </row>
    <row r="546" spans="9:68" x14ac:dyDescent="0.25">
      <c r="I546" s="1">
        <v>45</v>
      </c>
      <c r="J546">
        <f t="shared" si="189"/>
        <v>4001</v>
      </c>
      <c r="K546">
        <f t="shared" si="192"/>
        <v>5000</v>
      </c>
      <c r="L546" t="s">
        <v>652</v>
      </c>
      <c r="M546" s="1" t="s">
        <v>81</v>
      </c>
      <c r="N546" s="1" t="str">
        <f>_xlfn.IFNA(VLOOKUP(M546,'SM Target of each TF'!$AT$2:$AV$24, 3, FALSE), "NA")</f>
        <v>NA</v>
      </c>
      <c r="O546" s="1" t="s">
        <v>670</v>
      </c>
      <c r="P546" s="1" t="s">
        <v>670</v>
      </c>
      <c r="Q546" s="1" t="s">
        <v>669</v>
      </c>
      <c r="R546" s="1" t="s">
        <v>670</v>
      </c>
      <c r="S546" s="1" t="s">
        <v>670</v>
      </c>
      <c r="T546" s="1" t="s">
        <v>670</v>
      </c>
      <c r="U546" s="1" t="s">
        <v>669</v>
      </c>
      <c r="V546" s="1" t="s">
        <v>670</v>
      </c>
      <c r="W546" s="1" t="s">
        <v>670</v>
      </c>
      <c r="X546" s="1" t="s">
        <v>670</v>
      </c>
      <c r="Y546" s="1" t="s">
        <v>672</v>
      </c>
      <c r="Z546" s="1" t="s">
        <v>670</v>
      </c>
      <c r="AB546" s="1">
        <v>45</v>
      </c>
      <c r="AC546">
        <f t="shared" si="190"/>
        <v>4001</v>
      </c>
      <c r="AD546">
        <f t="shared" si="193"/>
        <v>5000</v>
      </c>
      <c r="AE546" t="s">
        <v>652</v>
      </c>
      <c r="AG546" s="1">
        <v>45</v>
      </c>
      <c r="AH546">
        <f t="shared" si="191"/>
        <v>4001</v>
      </c>
      <c r="AI546">
        <f t="shared" si="194"/>
        <v>5000</v>
      </c>
      <c r="AJ546" s="1" t="s">
        <v>81</v>
      </c>
      <c r="AQ546" s="1" t="str">
        <f t="shared" si="195"/>
        <v>AN9248</v>
      </c>
      <c r="AR546" s="1">
        <f t="shared" si="196"/>
        <v>45</v>
      </c>
      <c r="AS546" s="1">
        <f t="shared" si="197"/>
        <v>4001</v>
      </c>
      <c r="AT546" s="1">
        <f t="shared" si="198"/>
        <v>5000</v>
      </c>
      <c r="AU546" t="str">
        <f t="shared" si="199"/>
        <v>AN9248|45|4001|5000</v>
      </c>
      <c r="AV546" t="str">
        <f t="shared" si="200"/>
        <v>fill_color=vvlgrey,id=TF1</v>
      </c>
      <c r="AW546" t="str">
        <f t="shared" si="201"/>
        <v>fill_color=vvlgrey,id=TF2</v>
      </c>
      <c r="AX546" t="str">
        <f t="shared" si="202"/>
        <v>fill_color=yellow,id=TF3</v>
      </c>
      <c r="AY546" t="str">
        <f t="shared" si="203"/>
        <v>fill_color=vvlgrey,id=TF4</v>
      </c>
      <c r="AZ546" t="str">
        <f t="shared" si="204"/>
        <v>fill_color=vvlgrey,id=TF5</v>
      </c>
      <c r="BA546" t="str">
        <f t="shared" si="205"/>
        <v>fill_color=vvlgrey,id=TF6</v>
      </c>
      <c r="BB546" t="str">
        <f t="shared" si="206"/>
        <v>fill_color=yellow,id=TF7</v>
      </c>
      <c r="BC546" t="str">
        <f t="shared" si="207"/>
        <v>fill_color=vvlgrey,id=TF8</v>
      </c>
      <c r="BD546" t="str">
        <f t="shared" si="208"/>
        <v>fill_color=vvlgrey,id=TF9</v>
      </c>
      <c r="BE546" t="str">
        <f t="shared" si="209"/>
        <v>fill_color=vvlgrey,id=TF10</v>
      </c>
      <c r="BF546" t="str">
        <f t="shared" si="210"/>
        <v>fill_color=dred,id=TF11</v>
      </c>
      <c r="BG546" t="str">
        <f t="shared" si="211"/>
        <v>fill_color=vvlgrey,id=TF12</v>
      </c>
      <c r="BK546" t="s">
        <v>148</v>
      </c>
      <c r="BL546">
        <v>4</v>
      </c>
      <c r="BM546">
        <v>7001</v>
      </c>
      <c r="BN546">
        <v>8000</v>
      </c>
      <c r="BO546" t="s">
        <v>684</v>
      </c>
      <c r="BP546" t="s">
        <v>120</v>
      </c>
    </row>
    <row r="547" spans="9:68" x14ac:dyDescent="0.25">
      <c r="I547" s="1">
        <v>45</v>
      </c>
      <c r="J547">
        <f t="shared" si="189"/>
        <v>5001</v>
      </c>
      <c r="K547">
        <f t="shared" si="192"/>
        <v>6000</v>
      </c>
      <c r="L547" t="s">
        <v>651</v>
      </c>
      <c r="M547" s="1" t="s">
        <v>71</v>
      </c>
      <c r="N547" s="1" t="str">
        <f>_xlfn.IFNA(VLOOKUP(M547,'SM Target of each TF'!$AT$2:$AV$24, 3, FALSE), "NA")</f>
        <v>NA</v>
      </c>
      <c r="O547" s="1" t="s">
        <v>670</v>
      </c>
      <c r="P547" s="1" t="s">
        <v>670</v>
      </c>
      <c r="Q547" s="1" t="s">
        <v>669</v>
      </c>
      <c r="R547" s="1" t="s">
        <v>670</v>
      </c>
      <c r="S547" s="1" t="s">
        <v>670</v>
      </c>
      <c r="T547" s="1" t="s">
        <v>670</v>
      </c>
      <c r="U547" s="1" t="s">
        <v>670</v>
      </c>
      <c r="V547" s="1" t="s">
        <v>670</v>
      </c>
      <c r="W547" s="1" t="s">
        <v>670</v>
      </c>
      <c r="X547" s="1" t="s">
        <v>670</v>
      </c>
      <c r="Y547" s="1" t="s">
        <v>669</v>
      </c>
      <c r="Z547" s="1" t="s">
        <v>670</v>
      </c>
      <c r="AB547" s="1">
        <v>45</v>
      </c>
      <c r="AC547">
        <f t="shared" si="190"/>
        <v>5001</v>
      </c>
      <c r="AD547">
        <f t="shared" si="193"/>
        <v>6000</v>
      </c>
      <c r="AE547" t="s">
        <v>651</v>
      </c>
      <c r="AG547" s="1">
        <v>45</v>
      </c>
      <c r="AH547">
        <f t="shared" si="191"/>
        <v>5001</v>
      </c>
      <c r="AI547">
        <f t="shared" si="194"/>
        <v>6000</v>
      </c>
      <c r="AJ547" s="1" t="s">
        <v>71</v>
      </c>
      <c r="AQ547" s="1" t="str">
        <f t="shared" si="195"/>
        <v>AN9249</v>
      </c>
      <c r="AR547" s="1">
        <f t="shared" si="196"/>
        <v>45</v>
      </c>
      <c r="AS547" s="1">
        <f t="shared" si="197"/>
        <v>5001</v>
      </c>
      <c r="AT547" s="1">
        <f t="shared" si="198"/>
        <v>6000</v>
      </c>
      <c r="AU547" t="str">
        <f t="shared" si="199"/>
        <v>AN9249|45|5001|6000</v>
      </c>
      <c r="AV547" t="str">
        <f t="shared" si="200"/>
        <v>fill_color=vvlgrey,id=TF1</v>
      </c>
      <c r="AW547" t="str">
        <f t="shared" si="201"/>
        <v>fill_color=vvlgrey,id=TF2</v>
      </c>
      <c r="AX547" t="str">
        <f t="shared" si="202"/>
        <v>fill_color=yellow,id=TF3</v>
      </c>
      <c r="AY547" t="str">
        <f t="shared" si="203"/>
        <v>fill_color=vvlgrey,id=TF4</v>
      </c>
      <c r="AZ547" t="str">
        <f t="shared" si="204"/>
        <v>fill_color=vvlgrey,id=TF5</v>
      </c>
      <c r="BA547" t="str">
        <f t="shared" si="205"/>
        <v>fill_color=vvlgrey,id=TF6</v>
      </c>
      <c r="BB547" t="str">
        <f t="shared" si="206"/>
        <v>fill_color=vvlgrey,id=TF7</v>
      </c>
      <c r="BC547" t="str">
        <f t="shared" si="207"/>
        <v>fill_color=vvlgrey,id=TF8</v>
      </c>
      <c r="BD547" t="str">
        <f t="shared" si="208"/>
        <v>fill_color=vvlgrey,id=TF9</v>
      </c>
      <c r="BE547" t="str">
        <f t="shared" si="209"/>
        <v>fill_color=vvlgrey,id=TF10</v>
      </c>
      <c r="BF547" t="str">
        <f t="shared" si="210"/>
        <v>fill_color=yellow,id=TF11</v>
      </c>
      <c r="BG547" t="str">
        <f t="shared" si="211"/>
        <v>fill_color=vvlgrey,id=TF12</v>
      </c>
      <c r="BK547" t="s">
        <v>148</v>
      </c>
      <c r="BL547">
        <v>4</v>
      </c>
      <c r="BM547">
        <v>7001</v>
      </c>
      <c r="BN547">
        <v>8000</v>
      </c>
      <c r="BO547" t="s">
        <v>1280</v>
      </c>
      <c r="BP547" t="s">
        <v>142</v>
      </c>
    </row>
    <row r="548" spans="9:68" x14ac:dyDescent="0.25">
      <c r="I548" s="1">
        <v>45</v>
      </c>
      <c r="J548">
        <f t="shared" si="189"/>
        <v>6001</v>
      </c>
      <c r="K548">
        <f t="shared" si="192"/>
        <v>7000</v>
      </c>
      <c r="L548" t="s">
        <v>652</v>
      </c>
      <c r="M548" s="1" t="s">
        <v>558</v>
      </c>
      <c r="N548" s="1" t="str">
        <f>_xlfn.IFNA(VLOOKUP(M548,'SM Target of each TF'!$AT$2:$AV$24, 3, FALSE), "NA")</f>
        <v>NA</v>
      </c>
      <c r="O548" s="1" t="s">
        <v>670</v>
      </c>
      <c r="P548" s="1" t="s">
        <v>670</v>
      </c>
      <c r="Q548" s="1" t="s">
        <v>670</v>
      </c>
      <c r="R548" s="1" t="s">
        <v>670</v>
      </c>
      <c r="S548" s="1" t="s">
        <v>670</v>
      </c>
      <c r="T548" s="1" t="s">
        <v>670</v>
      </c>
      <c r="U548" s="1" t="s">
        <v>670</v>
      </c>
      <c r="V548" s="1" t="s">
        <v>670</v>
      </c>
      <c r="W548" s="1" t="s">
        <v>670</v>
      </c>
      <c r="X548" s="1" t="s">
        <v>670</v>
      </c>
      <c r="Y548" s="1" t="s">
        <v>670</v>
      </c>
      <c r="Z548" s="1" t="s">
        <v>670</v>
      </c>
      <c r="AB548" s="1">
        <v>45</v>
      </c>
      <c r="AC548">
        <f t="shared" si="190"/>
        <v>6001</v>
      </c>
      <c r="AD548">
        <f t="shared" si="193"/>
        <v>7000</v>
      </c>
      <c r="AE548" t="s">
        <v>652</v>
      </c>
      <c r="AG548" s="1">
        <v>45</v>
      </c>
      <c r="AH548">
        <f t="shared" si="191"/>
        <v>6001</v>
      </c>
      <c r="AI548">
        <f t="shared" si="194"/>
        <v>7000</v>
      </c>
      <c r="AJ548" s="1" t="s">
        <v>558</v>
      </c>
      <c r="AQ548" s="1" t="str">
        <f t="shared" si="195"/>
        <v>AN9250</v>
      </c>
      <c r="AR548" s="1">
        <f t="shared" si="196"/>
        <v>45</v>
      </c>
      <c r="AS548" s="1">
        <f t="shared" si="197"/>
        <v>6001</v>
      </c>
      <c r="AT548" s="1">
        <f t="shared" si="198"/>
        <v>7000</v>
      </c>
      <c r="AU548" t="str">
        <f t="shared" si="199"/>
        <v>AN9250|45|6001|7000</v>
      </c>
      <c r="AV548" t="str">
        <f t="shared" si="200"/>
        <v>fill_color=vvlgrey,id=TF1</v>
      </c>
      <c r="AW548" t="str">
        <f t="shared" si="201"/>
        <v>fill_color=vvlgrey,id=TF2</v>
      </c>
      <c r="AX548" t="str">
        <f t="shared" si="202"/>
        <v>fill_color=vvlgrey,id=TF3</v>
      </c>
      <c r="AY548" t="str">
        <f t="shared" si="203"/>
        <v>fill_color=vvlgrey,id=TF4</v>
      </c>
      <c r="AZ548" t="str">
        <f t="shared" si="204"/>
        <v>fill_color=vvlgrey,id=TF5</v>
      </c>
      <c r="BA548" t="str">
        <f t="shared" si="205"/>
        <v>fill_color=vvlgrey,id=TF6</v>
      </c>
      <c r="BB548" t="str">
        <f t="shared" si="206"/>
        <v>fill_color=vvlgrey,id=TF7</v>
      </c>
      <c r="BC548" t="str">
        <f t="shared" si="207"/>
        <v>fill_color=vvlgrey,id=TF8</v>
      </c>
      <c r="BD548" t="str">
        <f t="shared" si="208"/>
        <v>fill_color=vvlgrey,id=TF9</v>
      </c>
      <c r="BE548" t="str">
        <f t="shared" si="209"/>
        <v>fill_color=vvlgrey,id=TF10</v>
      </c>
      <c r="BF548" t="str">
        <f t="shared" si="210"/>
        <v>fill_color=vvlgrey,id=TF11</v>
      </c>
      <c r="BG548" t="str">
        <f t="shared" si="211"/>
        <v>fill_color=vvlgrey,id=TF12</v>
      </c>
      <c r="BK548" t="s">
        <v>148</v>
      </c>
      <c r="BL548">
        <v>4</v>
      </c>
      <c r="BM548">
        <v>7001</v>
      </c>
      <c r="BN548">
        <v>8000</v>
      </c>
      <c r="BO548" t="s">
        <v>686</v>
      </c>
      <c r="BP548" t="s">
        <v>163</v>
      </c>
    </row>
    <row r="549" spans="9:68" x14ac:dyDescent="0.25">
      <c r="I549" s="1">
        <v>45</v>
      </c>
      <c r="J549">
        <f t="shared" si="189"/>
        <v>7001</v>
      </c>
      <c r="K549">
        <f t="shared" si="192"/>
        <v>8000</v>
      </c>
      <c r="L549" t="s">
        <v>651</v>
      </c>
      <c r="M549" s="1" t="s">
        <v>559</v>
      </c>
      <c r="N549" s="1" t="str">
        <f>_xlfn.IFNA(VLOOKUP(M549,'SM Target of each TF'!$AT$2:$AV$24, 3, FALSE), "NA")</f>
        <v>NA</v>
      </c>
      <c r="O549" s="1" t="s">
        <v>670</v>
      </c>
      <c r="P549" s="1" t="s">
        <v>670</v>
      </c>
      <c r="Q549" s="1" t="s">
        <v>670</v>
      </c>
      <c r="R549" s="1" t="s">
        <v>670</v>
      </c>
      <c r="S549" s="1" t="s">
        <v>670</v>
      </c>
      <c r="T549" s="1" t="s">
        <v>670</v>
      </c>
      <c r="U549" s="1" t="s">
        <v>670</v>
      </c>
      <c r="V549" s="1" t="s">
        <v>670</v>
      </c>
      <c r="W549" s="1" t="s">
        <v>670</v>
      </c>
      <c r="X549" s="1" t="s">
        <v>670</v>
      </c>
      <c r="Y549" s="1" t="s">
        <v>670</v>
      </c>
      <c r="Z549" s="1" t="s">
        <v>670</v>
      </c>
      <c r="AB549" s="1">
        <v>45</v>
      </c>
      <c r="AC549">
        <f t="shared" si="190"/>
        <v>7001</v>
      </c>
      <c r="AD549">
        <f t="shared" si="193"/>
        <v>8000</v>
      </c>
      <c r="AE549" t="s">
        <v>651</v>
      </c>
      <c r="AG549" s="1">
        <v>45</v>
      </c>
      <c r="AH549">
        <f t="shared" si="191"/>
        <v>7001</v>
      </c>
      <c r="AI549">
        <f t="shared" si="194"/>
        <v>8000</v>
      </c>
      <c r="AJ549" s="1" t="s">
        <v>559</v>
      </c>
      <c r="AQ549" s="1" t="str">
        <f t="shared" si="195"/>
        <v>AN9251</v>
      </c>
      <c r="AR549" s="1">
        <f t="shared" si="196"/>
        <v>45</v>
      </c>
      <c r="AS549" s="1">
        <f t="shared" si="197"/>
        <v>7001</v>
      </c>
      <c r="AT549" s="1">
        <f t="shared" si="198"/>
        <v>8000</v>
      </c>
      <c r="AU549" t="str">
        <f t="shared" si="199"/>
        <v>AN9251|45|7001|8000</v>
      </c>
      <c r="AV549" t="str">
        <f t="shared" si="200"/>
        <v>fill_color=vvlgrey,id=TF1</v>
      </c>
      <c r="AW549" t="str">
        <f t="shared" si="201"/>
        <v>fill_color=vvlgrey,id=TF2</v>
      </c>
      <c r="AX549" t="str">
        <f t="shared" si="202"/>
        <v>fill_color=vvlgrey,id=TF3</v>
      </c>
      <c r="AY549" t="str">
        <f t="shared" si="203"/>
        <v>fill_color=vvlgrey,id=TF4</v>
      </c>
      <c r="AZ549" t="str">
        <f t="shared" si="204"/>
        <v>fill_color=vvlgrey,id=TF5</v>
      </c>
      <c r="BA549" t="str">
        <f t="shared" si="205"/>
        <v>fill_color=vvlgrey,id=TF6</v>
      </c>
      <c r="BB549" t="str">
        <f t="shared" si="206"/>
        <v>fill_color=vvlgrey,id=TF7</v>
      </c>
      <c r="BC549" t="str">
        <f t="shared" si="207"/>
        <v>fill_color=vvlgrey,id=TF8</v>
      </c>
      <c r="BD549" t="str">
        <f t="shared" si="208"/>
        <v>fill_color=vvlgrey,id=TF9</v>
      </c>
      <c r="BE549" t="str">
        <f t="shared" si="209"/>
        <v>fill_color=vvlgrey,id=TF10</v>
      </c>
      <c r="BF549" t="str">
        <f t="shared" si="210"/>
        <v>fill_color=vvlgrey,id=TF11</v>
      </c>
      <c r="BG549" t="str">
        <f t="shared" si="211"/>
        <v>fill_color=vvlgrey,id=TF12</v>
      </c>
      <c r="BK549" t="s">
        <v>148</v>
      </c>
      <c r="BL549">
        <v>4</v>
      </c>
      <c r="BM549">
        <v>7001</v>
      </c>
      <c r="BN549">
        <v>8000</v>
      </c>
      <c r="BO549" t="s">
        <v>687</v>
      </c>
      <c r="BP549" t="s">
        <v>576</v>
      </c>
    </row>
    <row r="550" spans="9:68" x14ac:dyDescent="0.25">
      <c r="I550" s="1">
        <v>46</v>
      </c>
      <c r="J550">
        <f t="shared" si="189"/>
        <v>1</v>
      </c>
      <c r="K550">
        <f t="shared" si="192"/>
        <v>1000</v>
      </c>
      <c r="L550" t="s">
        <v>652</v>
      </c>
      <c r="M550" s="1" t="s">
        <v>560</v>
      </c>
      <c r="N550" s="1" t="str">
        <f>_xlfn.IFNA(VLOOKUP(M550,'SM Target of each TF'!$AT$2:$AV$24, 3, FALSE), "NA")</f>
        <v>NA</v>
      </c>
      <c r="O550" s="1" t="s">
        <v>670</v>
      </c>
      <c r="P550" s="1" t="s">
        <v>670</v>
      </c>
      <c r="Q550" s="1" t="s">
        <v>670</v>
      </c>
      <c r="R550" s="1" t="s">
        <v>670</v>
      </c>
      <c r="S550" s="1" t="s">
        <v>670</v>
      </c>
      <c r="T550" s="1" t="s">
        <v>670</v>
      </c>
      <c r="U550" s="1" t="s">
        <v>670</v>
      </c>
      <c r="V550" s="1" t="s">
        <v>670</v>
      </c>
      <c r="W550" s="1" t="s">
        <v>670</v>
      </c>
      <c r="X550" s="1" t="s">
        <v>670</v>
      </c>
      <c r="Y550" s="1" t="s">
        <v>670</v>
      </c>
      <c r="Z550" s="1" t="s">
        <v>670</v>
      </c>
      <c r="AB550" s="1">
        <v>46</v>
      </c>
      <c r="AC550">
        <f t="shared" si="190"/>
        <v>1</v>
      </c>
      <c r="AD550">
        <f t="shared" si="193"/>
        <v>1000</v>
      </c>
      <c r="AE550" t="s">
        <v>652</v>
      </c>
      <c r="AG550" s="1">
        <v>46</v>
      </c>
      <c r="AH550">
        <f t="shared" si="191"/>
        <v>1</v>
      </c>
      <c r="AI550">
        <f t="shared" si="194"/>
        <v>1000</v>
      </c>
      <c r="AJ550" s="1" t="s">
        <v>560</v>
      </c>
      <c r="AQ550" s="1" t="str">
        <f t="shared" si="195"/>
        <v>AN11210</v>
      </c>
      <c r="AR550" s="1">
        <f t="shared" si="196"/>
        <v>46</v>
      </c>
      <c r="AS550" s="1">
        <f t="shared" si="197"/>
        <v>1</v>
      </c>
      <c r="AT550" s="1">
        <f t="shared" si="198"/>
        <v>1000</v>
      </c>
      <c r="AU550" t="str">
        <f t="shared" si="199"/>
        <v>AN11210|46|1|1000</v>
      </c>
      <c r="AV550" t="str">
        <f t="shared" si="200"/>
        <v>fill_color=vvlgrey,id=TF1</v>
      </c>
      <c r="AW550" t="str">
        <f t="shared" si="201"/>
        <v>fill_color=vvlgrey,id=TF2</v>
      </c>
      <c r="AX550" t="str">
        <f t="shared" si="202"/>
        <v>fill_color=vvlgrey,id=TF3</v>
      </c>
      <c r="AY550" t="str">
        <f t="shared" si="203"/>
        <v>fill_color=vvlgrey,id=TF4</v>
      </c>
      <c r="AZ550" t="str">
        <f t="shared" si="204"/>
        <v>fill_color=vvlgrey,id=TF5</v>
      </c>
      <c r="BA550" t="str">
        <f t="shared" si="205"/>
        <v>fill_color=vvlgrey,id=TF6</v>
      </c>
      <c r="BB550" t="str">
        <f t="shared" si="206"/>
        <v>fill_color=vvlgrey,id=TF7</v>
      </c>
      <c r="BC550" t="str">
        <f t="shared" si="207"/>
        <v>fill_color=vvlgrey,id=TF8</v>
      </c>
      <c r="BD550" t="str">
        <f t="shared" si="208"/>
        <v>fill_color=vvlgrey,id=TF9</v>
      </c>
      <c r="BE550" t="str">
        <f t="shared" si="209"/>
        <v>fill_color=vvlgrey,id=TF10</v>
      </c>
      <c r="BF550" t="str">
        <f t="shared" si="210"/>
        <v>fill_color=vvlgrey,id=TF11</v>
      </c>
      <c r="BG550" t="str">
        <f t="shared" si="211"/>
        <v>fill_color=vvlgrey,id=TF12</v>
      </c>
      <c r="BK550" t="s">
        <v>148</v>
      </c>
      <c r="BL550">
        <v>4</v>
      </c>
      <c r="BM550">
        <v>7001</v>
      </c>
      <c r="BN550">
        <v>8000</v>
      </c>
      <c r="BO550" t="s">
        <v>688</v>
      </c>
      <c r="BP550" t="s">
        <v>577</v>
      </c>
    </row>
    <row r="551" spans="9:68" x14ac:dyDescent="0.25">
      <c r="I551" s="1">
        <v>46</v>
      </c>
      <c r="J551">
        <f t="shared" si="189"/>
        <v>1001</v>
      </c>
      <c r="K551">
        <f t="shared" si="192"/>
        <v>2000</v>
      </c>
      <c r="L551" t="s">
        <v>651</v>
      </c>
      <c r="M551" s="1" t="s">
        <v>561</v>
      </c>
      <c r="N551" s="1" t="str">
        <f>_xlfn.IFNA(VLOOKUP(M551,'SM Target of each TF'!$AT$2:$AV$24, 3, FALSE), "NA")</f>
        <v>NA</v>
      </c>
      <c r="O551" s="1" t="s">
        <v>670</v>
      </c>
      <c r="P551" s="1" t="s">
        <v>670</v>
      </c>
      <c r="Q551" s="1" t="s">
        <v>670</v>
      </c>
      <c r="R551" s="1" t="s">
        <v>670</v>
      </c>
      <c r="S551" s="1" t="s">
        <v>670</v>
      </c>
      <c r="T551" s="1" t="s">
        <v>670</v>
      </c>
      <c r="U551" s="1" t="s">
        <v>670</v>
      </c>
      <c r="V551" s="1" t="s">
        <v>670</v>
      </c>
      <c r="W551" s="1" t="s">
        <v>670</v>
      </c>
      <c r="X551" s="1" t="s">
        <v>670</v>
      </c>
      <c r="Y551" s="1" t="s">
        <v>670</v>
      </c>
      <c r="Z551" s="1" t="s">
        <v>670</v>
      </c>
      <c r="AB551" s="1">
        <v>46</v>
      </c>
      <c r="AC551">
        <f t="shared" si="190"/>
        <v>1001</v>
      </c>
      <c r="AD551">
        <f t="shared" si="193"/>
        <v>2000</v>
      </c>
      <c r="AE551" t="s">
        <v>651</v>
      </c>
      <c r="AG551" s="1">
        <v>46</v>
      </c>
      <c r="AH551">
        <f t="shared" si="191"/>
        <v>1001</v>
      </c>
      <c r="AI551">
        <f t="shared" si="194"/>
        <v>2000</v>
      </c>
      <c r="AJ551" s="1" t="s">
        <v>561</v>
      </c>
      <c r="AQ551" s="1" t="str">
        <f t="shared" si="195"/>
        <v>AN11215</v>
      </c>
      <c r="AR551" s="1">
        <f t="shared" si="196"/>
        <v>46</v>
      </c>
      <c r="AS551" s="1">
        <f t="shared" si="197"/>
        <v>1001</v>
      </c>
      <c r="AT551" s="1">
        <f t="shared" si="198"/>
        <v>2000</v>
      </c>
      <c r="AU551" t="str">
        <f t="shared" si="199"/>
        <v>AN11215|46|1001|2000</v>
      </c>
      <c r="AV551" t="str">
        <f t="shared" si="200"/>
        <v>fill_color=vvlgrey,id=TF1</v>
      </c>
      <c r="AW551" t="str">
        <f t="shared" si="201"/>
        <v>fill_color=vvlgrey,id=TF2</v>
      </c>
      <c r="AX551" t="str">
        <f t="shared" si="202"/>
        <v>fill_color=vvlgrey,id=TF3</v>
      </c>
      <c r="AY551" t="str">
        <f t="shared" si="203"/>
        <v>fill_color=vvlgrey,id=TF4</v>
      </c>
      <c r="AZ551" t="str">
        <f t="shared" si="204"/>
        <v>fill_color=vvlgrey,id=TF5</v>
      </c>
      <c r="BA551" t="str">
        <f t="shared" si="205"/>
        <v>fill_color=vvlgrey,id=TF6</v>
      </c>
      <c r="BB551" t="str">
        <f t="shared" si="206"/>
        <v>fill_color=vvlgrey,id=TF7</v>
      </c>
      <c r="BC551" t="str">
        <f t="shared" si="207"/>
        <v>fill_color=vvlgrey,id=TF8</v>
      </c>
      <c r="BD551" t="str">
        <f t="shared" si="208"/>
        <v>fill_color=vvlgrey,id=TF9</v>
      </c>
      <c r="BE551" t="str">
        <f t="shared" si="209"/>
        <v>fill_color=vvlgrey,id=TF10</v>
      </c>
      <c r="BF551" t="str">
        <f t="shared" si="210"/>
        <v>fill_color=vvlgrey,id=TF11</v>
      </c>
      <c r="BG551" t="str">
        <f t="shared" si="211"/>
        <v>fill_color=vvlgrey,id=TF12</v>
      </c>
      <c r="BK551" t="s">
        <v>148</v>
      </c>
      <c r="BL551">
        <v>4</v>
      </c>
      <c r="BM551">
        <v>7001</v>
      </c>
      <c r="BN551">
        <v>8000</v>
      </c>
      <c r="BO551" t="s">
        <v>689</v>
      </c>
      <c r="BP551" t="s">
        <v>578</v>
      </c>
    </row>
    <row r="552" spans="9:68" x14ac:dyDescent="0.25">
      <c r="I552" s="1">
        <v>46</v>
      </c>
      <c r="J552">
        <f t="shared" si="189"/>
        <v>2001</v>
      </c>
      <c r="K552">
        <f t="shared" si="192"/>
        <v>3000</v>
      </c>
      <c r="L552" t="s">
        <v>652</v>
      </c>
      <c r="M552" s="1" t="s">
        <v>562</v>
      </c>
      <c r="N552" s="1" t="str">
        <f>_xlfn.IFNA(VLOOKUP(M552,'SM Target of each TF'!$AT$2:$AV$24, 3, FALSE), "NA")</f>
        <v>NA</v>
      </c>
      <c r="O552" s="1" t="s">
        <v>670</v>
      </c>
      <c r="P552" s="1" t="s">
        <v>670</v>
      </c>
      <c r="Q552" s="1" t="s">
        <v>670</v>
      </c>
      <c r="R552" s="1" t="s">
        <v>670</v>
      </c>
      <c r="S552" s="1" t="s">
        <v>670</v>
      </c>
      <c r="T552" s="1" t="s">
        <v>670</v>
      </c>
      <c r="U552" s="1" t="s">
        <v>670</v>
      </c>
      <c r="V552" s="1" t="s">
        <v>670</v>
      </c>
      <c r="W552" s="1" t="s">
        <v>670</v>
      </c>
      <c r="X552" s="1" t="s">
        <v>670</v>
      </c>
      <c r="Y552" s="1" t="s">
        <v>670</v>
      </c>
      <c r="Z552" s="1" t="s">
        <v>670</v>
      </c>
      <c r="AB552" s="1">
        <v>46</v>
      </c>
      <c r="AC552">
        <f t="shared" si="190"/>
        <v>2001</v>
      </c>
      <c r="AD552">
        <f t="shared" si="193"/>
        <v>3000</v>
      </c>
      <c r="AE552" t="s">
        <v>652</v>
      </c>
      <c r="AG552" s="1">
        <v>46</v>
      </c>
      <c r="AH552">
        <f t="shared" si="191"/>
        <v>2001</v>
      </c>
      <c r="AI552">
        <f t="shared" si="194"/>
        <v>3000</v>
      </c>
      <c r="AJ552" s="1" t="s">
        <v>562</v>
      </c>
      <c r="AQ552" s="1" t="str">
        <f t="shared" si="195"/>
        <v>AN9280</v>
      </c>
      <c r="AR552" s="1">
        <f t="shared" si="196"/>
        <v>46</v>
      </c>
      <c r="AS552" s="1">
        <f t="shared" si="197"/>
        <v>2001</v>
      </c>
      <c r="AT552" s="1">
        <f t="shared" si="198"/>
        <v>3000</v>
      </c>
      <c r="AU552" t="str">
        <f t="shared" si="199"/>
        <v>AN9280|46|2001|3000</v>
      </c>
      <c r="AV552" t="str">
        <f t="shared" si="200"/>
        <v>fill_color=vvlgrey,id=TF1</v>
      </c>
      <c r="AW552" t="str">
        <f t="shared" si="201"/>
        <v>fill_color=vvlgrey,id=TF2</v>
      </c>
      <c r="AX552" t="str">
        <f t="shared" si="202"/>
        <v>fill_color=vvlgrey,id=TF3</v>
      </c>
      <c r="AY552" t="str">
        <f t="shared" si="203"/>
        <v>fill_color=vvlgrey,id=TF4</v>
      </c>
      <c r="AZ552" t="str">
        <f t="shared" si="204"/>
        <v>fill_color=vvlgrey,id=TF5</v>
      </c>
      <c r="BA552" t="str">
        <f t="shared" si="205"/>
        <v>fill_color=vvlgrey,id=TF6</v>
      </c>
      <c r="BB552" t="str">
        <f t="shared" si="206"/>
        <v>fill_color=vvlgrey,id=TF7</v>
      </c>
      <c r="BC552" t="str">
        <f t="shared" si="207"/>
        <v>fill_color=vvlgrey,id=TF8</v>
      </c>
      <c r="BD552" t="str">
        <f t="shared" si="208"/>
        <v>fill_color=vvlgrey,id=TF9</v>
      </c>
      <c r="BE552" t="str">
        <f t="shared" si="209"/>
        <v>fill_color=vvlgrey,id=TF10</v>
      </c>
      <c r="BF552" t="str">
        <f t="shared" si="210"/>
        <v>fill_color=vvlgrey,id=TF11</v>
      </c>
      <c r="BG552" t="str">
        <f t="shared" si="211"/>
        <v>fill_color=vvlgrey,id=TF12</v>
      </c>
      <c r="BK552" t="s">
        <v>148</v>
      </c>
      <c r="BL552">
        <v>4</v>
      </c>
      <c r="BM552">
        <v>7001</v>
      </c>
      <c r="BN552">
        <v>8000</v>
      </c>
      <c r="BO552" t="s">
        <v>690</v>
      </c>
      <c r="BP552" t="s">
        <v>579</v>
      </c>
    </row>
    <row r="553" spans="9:68" x14ac:dyDescent="0.25">
      <c r="I553" s="1">
        <v>46</v>
      </c>
      <c r="J553">
        <f t="shared" si="189"/>
        <v>3001</v>
      </c>
      <c r="K553">
        <f t="shared" si="192"/>
        <v>4000</v>
      </c>
      <c r="L553" t="s">
        <v>651</v>
      </c>
      <c r="M553" s="1" t="s">
        <v>563</v>
      </c>
      <c r="N553" s="1" t="str">
        <f>_xlfn.IFNA(VLOOKUP(M553,'SM Target of each TF'!$AT$2:$AV$24, 3, FALSE), "NA")</f>
        <v>NA</v>
      </c>
      <c r="O553" s="1" t="s">
        <v>670</v>
      </c>
      <c r="P553" s="1" t="s">
        <v>670</v>
      </c>
      <c r="Q553" s="1" t="s">
        <v>670</v>
      </c>
      <c r="R553" s="1" t="s">
        <v>670</v>
      </c>
      <c r="S553" s="1" t="s">
        <v>670</v>
      </c>
      <c r="T553" s="1" t="s">
        <v>670</v>
      </c>
      <c r="U553" s="1" t="s">
        <v>670</v>
      </c>
      <c r="V553" s="1" t="s">
        <v>670</v>
      </c>
      <c r="W553" s="1" t="s">
        <v>670</v>
      </c>
      <c r="X553" s="1" t="s">
        <v>670</v>
      </c>
      <c r="Y553" s="1" t="s">
        <v>670</v>
      </c>
      <c r="Z553" s="1" t="s">
        <v>670</v>
      </c>
      <c r="AB553" s="1">
        <v>46</v>
      </c>
      <c r="AC553">
        <f t="shared" si="190"/>
        <v>3001</v>
      </c>
      <c r="AD553">
        <f t="shared" si="193"/>
        <v>4000</v>
      </c>
      <c r="AE553" t="s">
        <v>651</v>
      </c>
      <c r="AG553" s="1">
        <v>46</v>
      </c>
      <c r="AH553">
        <f t="shared" si="191"/>
        <v>3001</v>
      </c>
      <c r="AI553">
        <f t="shared" si="194"/>
        <v>4000</v>
      </c>
      <c r="AJ553" s="1" t="s">
        <v>563</v>
      </c>
      <c r="AQ553" s="1" t="str">
        <f t="shared" si="195"/>
        <v>AN9281</v>
      </c>
      <c r="AR553" s="1">
        <f t="shared" si="196"/>
        <v>46</v>
      </c>
      <c r="AS553" s="1">
        <f t="shared" si="197"/>
        <v>3001</v>
      </c>
      <c r="AT553" s="1">
        <f t="shared" si="198"/>
        <v>4000</v>
      </c>
      <c r="AU553" t="str">
        <f t="shared" si="199"/>
        <v>AN9281|46|3001|4000</v>
      </c>
      <c r="AV553" t="str">
        <f t="shared" si="200"/>
        <v>fill_color=vvlgrey,id=TF1</v>
      </c>
      <c r="AW553" t="str">
        <f t="shared" si="201"/>
        <v>fill_color=vvlgrey,id=TF2</v>
      </c>
      <c r="AX553" t="str">
        <f t="shared" si="202"/>
        <v>fill_color=vvlgrey,id=TF3</v>
      </c>
      <c r="AY553" t="str">
        <f t="shared" si="203"/>
        <v>fill_color=vvlgrey,id=TF4</v>
      </c>
      <c r="AZ553" t="str">
        <f t="shared" si="204"/>
        <v>fill_color=vvlgrey,id=TF5</v>
      </c>
      <c r="BA553" t="str">
        <f t="shared" si="205"/>
        <v>fill_color=vvlgrey,id=TF6</v>
      </c>
      <c r="BB553" t="str">
        <f t="shared" si="206"/>
        <v>fill_color=vvlgrey,id=TF7</v>
      </c>
      <c r="BC553" t="str">
        <f t="shared" si="207"/>
        <v>fill_color=vvlgrey,id=TF8</v>
      </c>
      <c r="BD553" t="str">
        <f t="shared" si="208"/>
        <v>fill_color=vvlgrey,id=TF9</v>
      </c>
      <c r="BE553" t="str">
        <f t="shared" si="209"/>
        <v>fill_color=vvlgrey,id=TF10</v>
      </c>
      <c r="BF553" t="str">
        <f t="shared" si="210"/>
        <v>fill_color=vvlgrey,id=TF11</v>
      </c>
      <c r="BG553" t="str">
        <f t="shared" si="211"/>
        <v>fill_color=vvlgrey,id=TF12</v>
      </c>
      <c r="BK553" t="s">
        <v>148</v>
      </c>
      <c r="BL553">
        <v>4</v>
      </c>
      <c r="BM553">
        <v>7001</v>
      </c>
      <c r="BN553">
        <v>8000</v>
      </c>
      <c r="BO553" t="s">
        <v>691</v>
      </c>
      <c r="BP553" t="s">
        <v>580</v>
      </c>
    </row>
    <row r="554" spans="9:68" x14ac:dyDescent="0.25">
      <c r="I554" s="1">
        <v>46</v>
      </c>
      <c r="J554">
        <f t="shared" si="189"/>
        <v>4001</v>
      </c>
      <c r="K554">
        <f t="shared" si="192"/>
        <v>5000</v>
      </c>
      <c r="L554" t="s">
        <v>652</v>
      </c>
      <c r="M554" s="1" t="s">
        <v>564</v>
      </c>
      <c r="N554" s="1" t="str">
        <f>_xlfn.IFNA(VLOOKUP(M554,'SM Target of each TF'!$AT$2:$AV$24, 3, FALSE), "NA")</f>
        <v>NA</v>
      </c>
      <c r="O554" s="1" t="s">
        <v>670</v>
      </c>
      <c r="P554" s="1" t="s">
        <v>670</v>
      </c>
      <c r="Q554" s="1" t="s">
        <v>670</v>
      </c>
      <c r="R554" s="1" t="s">
        <v>670</v>
      </c>
      <c r="S554" s="1" t="s">
        <v>670</v>
      </c>
      <c r="T554" s="1" t="s">
        <v>670</v>
      </c>
      <c r="U554" s="1" t="s">
        <v>670</v>
      </c>
      <c r="V554" s="1" t="s">
        <v>670</v>
      </c>
      <c r="W554" s="1" t="s">
        <v>670</v>
      </c>
      <c r="X554" s="1" t="s">
        <v>670</v>
      </c>
      <c r="Y554" s="1" t="s">
        <v>670</v>
      </c>
      <c r="Z554" s="1" t="s">
        <v>670</v>
      </c>
      <c r="AB554" s="1">
        <v>46</v>
      </c>
      <c r="AC554">
        <f t="shared" si="190"/>
        <v>4001</v>
      </c>
      <c r="AD554">
        <f t="shared" si="193"/>
        <v>5000</v>
      </c>
      <c r="AE554" t="s">
        <v>652</v>
      </c>
      <c r="AG554" s="1">
        <v>46</v>
      </c>
      <c r="AH554">
        <f t="shared" si="191"/>
        <v>4001</v>
      </c>
      <c r="AI554">
        <f t="shared" si="194"/>
        <v>5000</v>
      </c>
      <c r="AJ554" s="1" t="s">
        <v>564</v>
      </c>
      <c r="AQ554" s="1" t="str">
        <f t="shared" si="195"/>
        <v>AN9282</v>
      </c>
      <c r="AR554" s="1">
        <f t="shared" si="196"/>
        <v>46</v>
      </c>
      <c r="AS554" s="1">
        <f t="shared" si="197"/>
        <v>4001</v>
      </c>
      <c r="AT554" s="1">
        <f t="shared" si="198"/>
        <v>5000</v>
      </c>
      <c r="AU554" t="str">
        <f t="shared" si="199"/>
        <v>AN9282|46|4001|5000</v>
      </c>
      <c r="AV554" t="str">
        <f t="shared" si="200"/>
        <v>fill_color=vvlgrey,id=TF1</v>
      </c>
      <c r="AW554" t="str">
        <f t="shared" si="201"/>
        <v>fill_color=vvlgrey,id=TF2</v>
      </c>
      <c r="AX554" t="str">
        <f t="shared" si="202"/>
        <v>fill_color=vvlgrey,id=TF3</v>
      </c>
      <c r="AY554" t="str">
        <f t="shared" si="203"/>
        <v>fill_color=vvlgrey,id=TF4</v>
      </c>
      <c r="AZ554" t="str">
        <f t="shared" si="204"/>
        <v>fill_color=vvlgrey,id=TF5</v>
      </c>
      <c r="BA554" t="str">
        <f t="shared" si="205"/>
        <v>fill_color=vvlgrey,id=TF6</v>
      </c>
      <c r="BB554" t="str">
        <f t="shared" si="206"/>
        <v>fill_color=vvlgrey,id=TF7</v>
      </c>
      <c r="BC554" t="str">
        <f t="shared" si="207"/>
        <v>fill_color=vvlgrey,id=TF8</v>
      </c>
      <c r="BD554" t="str">
        <f t="shared" si="208"/>
        <v>fill_color=vvlgrey,id=TF9</v>
      </c>
      <c r="BE554" t="str">
        <f t="shared" si="209"/>
        <v>fill_color=vvlgrey,id=TF10</v>
      </c>
      <c r="BF554" t="str">
        <f t="shared" si="210"/>
        <v>fill_color=vvlgrey,id=TF11</v>
      </c>
      <c r="BG554" t="str">
        <f t="shared" si="211"/>
        <v>fill_color=vvlgrey,id=TF12</v>
      </c>
      <c r="BK554" t="s">
        <v>148</v>
      </c>
      <c r="BL554">
        <v>4</v>
      </c>
      <c r="BM554">
        <v>7001</v>
      </c>
      <c r="BN554">
        <v>8000</v>
      </c>
      <c r="BO554" t="s">
        <v>692</v>
      </c>
      <c r="BP554" t="s">
        <v>582</v>
      </c>
    </row>
    <row r="555" spans="9:68" x14ac:dyDescent="0.25">
      <c r="I555" s="1">
        <v>46</v>
      </c>
      <c r="J555">
        <f t="shared" si="189"/>
        <v>5001</v>
      </c>
      <c r="K555">
        <f t="shared" si="192"/>
        <v>6000</v>
      </c>
      <c r="L555" t="s">
        <v>651</v>
      </c>
      <c r="M555" s="1" t="s">
        <v>565</v>
      </c>
      <c r="N555" s="1" t="str">
        <f>_xlfn.IFNA(VLOOKUP(M555,'SM Target of each TF'!$AT$2:$AV$24, 3, FALSE), "NA")</f>
        <v>NA</v>
      </c>
      <c r="O555" s="1" t="s">
        <v>670</v>
      </c>
      <c r="P555" s="1" t="s">
        <v>670</v>
      </c>
      <c r="Q555" s="1" t="s">
        <v>670</v>
      </c>
      <c r="R555" s="1" t="s">
        <v>670</v>
      </c>
      <c r="S555" s="1" t="s">
        <v>670</v>
      </c>
      <c r="T555" s="1" t="s">
        <v>670</v>
      </c>
      <c r="U555" s="1" t="s">
        <v>670</v>
      </c>
      <c r="V555" s="1" t="s">
        <v>670</v>
      </c>
      <c r="W555" s="1" t="s">
        <v>670</v>
      </c>
      <c r="X555" s="1" t="s">
        <v>670</v>
      </c>
      <c r="Y555" s="1" t="s">
        <v>670</v>
      </c>
      <c r="Z555" s="1" t="s">
        <v>670</v>
      </c>
      <c r="AB555" s="1">
        <v>46</v>
      </c>
      <c r="AC555">
        <f t="shared" si="190"/>
        <v>5001</v>
      </c>
      <c r="AD555">
        <f t="shared" si="193"/>
        <v>6000</v>
      </c>
      <c r="AE555" t="s">
        <v>651</v>
      </c>
      <c r="AG555" s="1">
        <v>46</v>
      </c>
      <c r="AH555">
        <f t="shared" si="191"/>
        <v>5001</v>
      </c>
      <c r="AI555">
        <f t="shared" si="194"/>
        <v>6000</v>
      </c>
      <c r="AJ555" s="1" t="s">
        <v>565</v>
      </c>
      <c r="AQ555" s="1" t="str">
        <f t="shared" si="195"/>
        <v>AN9283</v>
      </c>
      <c r="AR555" s="1">
        <f t="shared" si="196"/>
        <v>46</v>
      </c>
      <c r="AS555" s="1">
        <f t="shared" si="197"/>
        <v>5001</v>
      </c>
      <c r="AT555" s="1">
        <f t="shared" si="198"/>
        <v>6000</v>
      </c>
      <c r="AU555" t="str">
        <f t="shared" si="199"/>
        <v>AN9283|46|5001|6000</v>
      </c>
      <c r="AV555" t="str">
        <f t="shared" si="200"/>
        <v>fill_color=vvlgrey,id=TF1</v>
      </c>
      <c r="AW555" t="str">
        <f t="shared" si="201"/>
        <v>fill_color=vvlgrey,id=TF2</v>
      </c>
      <c r="AX555" t="str">
        <f t="shared" si="202"/>
        <v>fill_color=vvlgrey,id=TF3</v>
      </c>
      <c r="AY555" t="str">
        <f t="shared" si="203"/>
        <v>fill_color=vvlgrey,id=TF4</v>
      </c>
      <c r="AZ555" t="str">
        <f t="shared" si="204"/>
        <v>fill_color=vvlgrey,id=TF5</v>
      </c>
      <c r="BA555" t="str">
        <f t="shared" si="205"/>
        <v>fill_color=vvlgrey,id=TF6</v>
      </c>
      <c r="BB555" t="str">
        <f t="shared" si="206"/>
        <v>fill_color=vvlgrey,id=TF7</v>
      </c>
      <c r="BC555" t="str">
        <f t="shared" si="207"/>
        <v>fill_color=vvlgrey,id=TF8</v>
      </c>
      <c r="BD555" t="str">
        <f t="shared" si="208"/>
        <v>fill_color=vvlgrey,id=TF9</v>
      </c>
      <c r="BE555" t="str">
        <f t="shared" si="209"/>
        <v>fill_color=vvlgrey,id=TF10</v>
      </c>
      <c r="BF555" t="str">
        <f t="shared" si="210"/>
        <v>fill_color=vvlgrey,id=TF11</v>
      </c>
      <c r="BG555" t="str">
        <f t="shared" si="211"/>
        <v>fill_color=vvlgrey,id=TF12</v>
      </c>
      <c r="BK555" t="s">
        <v>323</v>
      </c>
      <c r="BL555">
        <v>4</v>
      </c>
      <c r="BM555">
        <v>8001</v>
      </c>
      <c r="BN555">
        <v>9000</v>
      </c>
      <c r="BO555" t="s">
        <v>681</v>
      </c>
      <c r="BP555" t="s">
        <v>265</v>
      </c>
    </row>
    <row r="556" spans="9:68" x14ac:dyDescent="0.25">
      <c r="I556" s="1">
        <v>46</v>
      </c>
      <c r="J556">
        <f t="shared" si="189"/>
        <v>6001</v>
      </c>
      <c r="K556">
        <f t="shared" si="192"/>
        <v>7000</v>
      </c>
      <c r="L556" t="s">
        <v>652</v>
      </c>
      <c r="M556" s="1" t="s">
        <v>566</v>
      </c>
      <c r="N556" s="1" t="str">
        <f>_xlfn.IFNA(VLOOKUP(M556,'SM Target of each TF'!$AT$2:$AV$24, 3, FALSE), "NA")</f>
        <v>NA</v>
      </c>
      <c r="O556" s="1" t="s">
        <v>670</v>
      </c>
      <c r="P556" s="1" t="s">
        <v>670</v>
      </c>
      <c r="Q556" s="1" t="s">
        <v>670</v>
      </c>
      <c r="R556" s="1" t="s">
        <v>670</v>
      </c>
      <c r="S556" s="1" t="s">
        <v>670</v>
      </c>
      <c r="T556" s="1" t="s">
        <v>670</v>
      </c>
      <c r="U556" s="1" t="s">
        <v>670</v>
      </c>
      <c r="V556" s="1" t="s">
        <v>670</v>
      </c>
      <c r="W556" s="1" t="s">
        <v>670</v>
      </c>
      <c r="X556" s="1" t="s">
        <v>670</v>
      </c>
      <c r="Y556" s="1" t="s">
        <v>670</v>
      </c>
      <c r="Z556" s="1" t="s">
        <v>670</v>
      </c>
      <c r="AB556" s="1">
        <v>46</v>
      </c>
      <c r="AC556">
        <f t="shared" si="190"/>
        <v>6001</v>
      </c>
      <c r="AD556">
        <f t="shared" si="193"/>
        <v>7000</v>
      </c>
      <c r="AE556" t="s">
        <v>652</v>
      </c>
      <c r="AG556" s="1">
        <v>46</v>
      </c>
      <c r="AH556">
        <f t="shared" si="191"/>
        <v>6001</v>
      </c>
      <c r="AI556">
        <f t="shared" si="194"/>
        <v>7000</v>
      </c>
      <c r="AJ556" s="1" t="s">
        <v>566</v>
      </c>
      <c r="AQ556" s="1" t="str">
        <f t="shared" si="195"/>
        <v>AN9284</v>
      </c>
      <c r="AR556" s="1">
        <f t="shared" si="196"/>
        <v>46</v>
      </c>
      <c r="AS556" s="1">
        <f t="shared" si="197"/>
        <v>6001</v>
      </c>
      <c r="AT556" s="1">
        <f t="shared" si="198"/>
        <v>7000</v>
      </c>
      <c r="AU556" t="str">
        <f t="shared" si="199"/>
        <v>AN9284|46|6001|7000</v>
      </c>
      <c r="AV556" t="str">
        <f t="shared" si="200"/>
        <v>fill_color=vvlgrey,id=TF1</v>
      </c>
      <c r="AW556" t="str">
        <f t="shared" si="201"/>
        <v>fill_color=vvlgrey,id=TF2</v>
      </c>
      <c r="AX556" t="str">
        <f t="shared" si="202"/>
        <v>fill_color=vvlgrey,id=TF3</v>
      </c>
      <c r="AY556" t="str">
        <f t="shared" si="203"/>
        <v>fill_color=vvlgrey,id=TF4</v>
      </c>
      <c r="AZ556" t="str">
        <f t="shared" si="204"/>
        <v>fill_color=vvlgrey,id=TF5</v>
      </c>
      <c r="BA556" t="str">
        <f t="shared" si="205"/>
        <v>fill_color=vvlgrey,id=TF6</v>
      </c>
      <c r="BB556" t="str">
        <f t="shared" si="206"/>
        <v>fill_color=vvlgrey,id=TF7</v>
      </c>
      <c r="BC556" t="str">
        <f t="shared" si="207"/>
        <v>fill_color=vvlgrey,id=TF8</v>
      </c>
      <c r="BD556" t="str">
        <f t="shared" si="208"/>
        <v>fill_color=vvlgrey,id=TF9</v>
      </c>
      <c r="BE556" t="str">
        <f t="shared" si="209"/>
        <v>fill_color=vvlgrey,id=TF10</v>
      </c>
      <c r="BF556" t="str">
        <f t="shared" si="210"/>
        <v>fill_color=vvlgrey,id=TF11</v>
      </c>
      <c r="BG556" t="str">
        <f t="shared" si="211"/>
        <v>fill_color=vvlgrey,id=TF12</v>
      </c>
      <c r="BK556" t="s">
        <v>323</v>
      </c>
      <c r="BL556">
        <v>4</v>
      </c>
      <c r="BM556">
        <v>8001</v>
      </c>
      <c r="BN556">
        <v>9000</v>
      </c>
      <c r="BO556" t="s">
        <v>682</v>
      </c>
      <c r="BP556" t="s">
        <v>581</v>
      </c>
    </row>
    <row r="557" spans="9:68" x14ac:dyDescent="0.25">
      <c r="I557" s="1">
        <v>46</v>
      </c>
      <c r="J557">
        <f t="shared" si="189"/>
        <v>7001</v>
      </c>
      <c r="K557">
        <f t="shared" si="192"/>
        <v>8000</v>
      </c>
      <c r="L557" t="s">
        <v>651</v>
      </c>
      <c r="M557" s="1" t="s">
        <v>105</v>
      </c>
      <c r="N557" s="1" t="str">
        <f>_xlfn.IFNA(VLOOKUP(M557,'SM Target of each TF'!$AT$2:$AV$24, 3, FALSE), "NA")</f>
        <v>NA</v>
      </c>
      <c r="O557" s="1" t="s">
        <v>670</v>
      </c>
      <c r="P557" s="1" t="s">
        <v>670</v>
      </c>
      <c r="Q557" s="1" t="s">
        <v>669</v>
      </c>
      <c r="R557" s="1" t="s">
        <v>670</v>
      </c>
      <c r="S557" s="1" t="s">
        <v>670</v>
      </c>
      <c r="T557" s="1" t="s">
        <v>670</v>
      </c>
      <c r="U557" s="1" t="s">
        <v>670</v>
      </c>
      <c r="V557" s="1" t="s">
        <v>670</v>
      </c>
      <c r="W557" s="1" t="s">
        <v>670</v>
      </c>
      <c r="X557" s="1" t="s">
        <v>670</v>
      </c>
      <c r="Y557" s="1" t="s">
        <v>672</v>
      </c>
      <c r="Z557" s="1" t="s">
        <v>670</v>
      </c>
      <c r="AB557" s="1">
        <v>46</v>
      </c>
      <c r="AC557">
        <f t="shared" si="190"/>
        <v>7001</v>
      </c>
      <c r="AD557">
        <f t="shared" si="193"/>
        <v>8000</v>
      </c>
      <c r="AE557" t="s">
        <v>651</v>
      </c>
      <c r="AG557" s="1">
        <v>46</v>
      </c>
      <c r="AH557">
        <f t="shared" si="191"/>
        <v>7001</v>
      </c>
      <c r="AI557">
        <f t="shared" si="194"/>
        <v>8000</v>
      </c>
      <c r="AJ557" s="1" t="s">
        <v>105</v>
      </c>
      <c r="AQ557" s="1" t="str">
        <f t="shared" si="195"/>
        <v>AN9285</v>
      </c>
      <c r="AR557" s="1">
        <f t="shared" si="196"/>
        <v>46</v>
      </c>
      <c r="AS557" s="1">
        <f t="shared" si="197"/>
        <v>7001</v>
      </c>
      <c r="AT557" s="1">
        <f t="shared" si="198"/>
        <v>8000</v>
      </c>
      <c r="AU557" t="str">
        <f t="shared" si="199"/>
        <v>AN9285|46|7001|8000</v>
      </c>
      <c r="AV557" t="str">
        <f t="shared" si="200"/>
        <v>fill_color=vvlgrey,id=TF1</v>
      </c>
      <c r="AW557" t="str">
        <f t="shared" si="201"/>
        <v>fill_color=vvlgrey,id=TF2</v>
      </c>
      <c r="AX557" t="str">
        <f t="shared" si="202"/>
        <v>fill_color=yellow,id=TF3</v>
      </c>
      <c r="AY557" t="str">
        <f t="shared" si="203"/>
        <v>fill_color=vvlgrey,id=TF4</v>
      </c>
      <c r="AZ557" t="str">
        <f t="shared" si="204"/>
        <v>fill_color=vvlgrey,id=TF5</v>
      </c>
      <c r="BA557" t="str">
        <f t="shared" si="205"/>
        <v>fill_color=vvlgrey,id=TF6</v>
      </c>
      <c r="BB557" t="str">
        <f t="shared" si="206"/>
        <v>fill_color=vvlgrey,id=TF7</v>
      </c>
      <c r="BC557" t="str">
        <f t="shared" si="207"/>
        <v>fill_color=vvlgrey,id=TF8</v>
      </c>
      <c r="BD557" t="str">
        <f t="shared" si="208"/>
        <v>fill_color=vvlgrey,id=TF9</v>
      </c>
      <c r="BE557" t="str">
        <f t="shared" si="209"/>
        <v>fill_color=vvlgrey,id=TF10</v>
      </c>
      <c r="BF557" t="str">
        <f t="shared" si="210"/>
        <v>fill_color=dred,id=TF11</v>
      </c>
      <c r="BG557" t="str">
        <f t="shared" si="211"/>
        <v>fill_color=vvlgrey,id=TF12</v>
      </c>
      <c r="BK557" t="s">
        <v>323</v>
      </c>
      <c r="BL557">
        <v>4</v>
      </c>
      <c r="BM557">
        <v>8001</v>
      </c>
      <c r="BN557">
        <v>9000</v>
      </c>
      <c r="BO557" t="s">
        <v>683</v>
      </c>
      <c r="BP557" t="s">
        <v>575</v>
      </c>
    </row>
    <row r="558" spans="9:68" x14ac:dyDescent="0.25">
      <c r="I558" s="1">
        <v>46</v>
      </c>
      <c r="J558">
        <f t="shared" si="189"/>
        <v>8001</v>
      </c>
      <c r="K558">
        <f t="shared" si="192"/>
        <v>9000</v>
      </c>
      <c r="L558" t="s">
        <v>652</v>
      </c>
      <c r="M558" s="1" t="s">
        <v>567</v>
      </c>
      <c r="N558" s="1" t="str">
        <f>_xlfn.IFNA(VLOOKUP(M558,'SM Target of each TF'!$AT$2:$AV$24, 3, FALSE), "NA")</f>
        <v>NA</v>
      </c>
      <c r="O558" s="1" t="s">
        <v>670</v>
      </c>
      <c r="P558" s="1" t="s">
        <v>670</v>
      </c>
      <c r="Q558" s="1" t="s">
        <v>670</v>
      </c>
      <c r="R558" s="1" t="s">
        <v>670</v>
      </c>
      <c r="S558" s="1" t="s">
        <v>670</v>
      </c>
      <c r="T558" s="1" t="s">
        <v>670</v>
      </c>
      <c r="U558" s="1" t="s">
        <v>670</v>
      </c>
      <c r="V558" s="1" t="s">
        <v>670</v>
      </c>
      <c r="W558" s="1" t="s">
        <v>670</v>
      </c>
      <c r="X558" s="1" t="s">
        <v>670</v>
      </c>
      <c r="Y558" s="1" t="s">
        <v>670</v>
      </c>
      <c r="Z558" s="1" t="s">
        <v>670</v>
      </c>
      <c r="AB558" s="1">
        <v>46</v>
      </c>
      <c r="AC558">
        <f t="shared" si="190"/>
        <v>8001</v>
      </c>
      <c r="AD558">
        <f t="shared" si="193"/>
        <v>9000</v>
      </c>
      <c r="AE558" t="s">
        <v>652</v>
      </c>
      <c r="AG558" s="1">
        <v>46</v>
      </c>
      <c r="AH558">
        <f t="shared" si="191"/>
        <v>8001</v>
      </c>
      <c r="AI558">
        <f t="shared" si="194"/>
        <v>9000</v>
      </c>
      <c r="AJ558" s="1" t="s">
        <v>567</v>
      </c>
      <c r="AQ558" s="1" t="str">
        <f t="shared" si="195"/>
        <v>AN9286</v>
      </c>
      <c r="AR558" s="1">
        <f t="shared" si="196"/>
        <v>46</v>
      </c>
      <c r="AS558" s="1">
        <f t="shared" si="197"/>
        <v>8001</v>
      </c>
      <c r="AT558" s="1">
        <f t="shared" si="198"/>
        <v>9000</v>
      </c>
      <c r="AU558" t="str">
        <f t="shared" si="199"/>
        <v>AN9286|46|8001|9000</v>
      </c>
      <c r="AV558" t="str">
        <f t="shared" si="200"/>
        <v>fill_color=vvlgrey,id=TF1</v>
      </c>
      <c r="AW558" t="str">
        <f t="shared" si="201"/>
        <v>fill_color=vvlgrey,id=TF2</v>
      </c>
      <c r="AX558" t="str">
        <f t="shared" si="202"/>
        <v>fill_color=vvlgrey,id=TF3</v>
      </c>
      <c r="AY558" t="str">
        <f t="shared" si="203"/>
        <v>fill_color=vvlgrey,id=TF4</v>
      </c>
      <c r="AZ558" t="str">
        <f t="shared" si="204"/>
        <v>fill_color=vvlgrey,id=TF5</v>
      </c>
      <c r="BA558" t="str">
        <f t="shared" si="205"/>
        <v>fill_color=vvlgrey,id=TF6</v>
      </c>
      <c r="BB558" t="str">
        <f t="shared" si="206"/>
        <v>fill_color=vvlgrey,id=TF7</v>
      </c>
      <c r="BC558" t="str">
        <f t="shared" si="207"/>
        <v>fill_color=vvlgrey,id=TF8</v>
      </c>
      <c r="BD558" t="str">
        <f t="shared" si="208"/>
        <v>fill_color=vvlgrey,id=TF9</v>
      </c>
      <c r="BE558" t="str">
        <f t="shared" si="209"/>
        <v>fill_color=vvlgrey,id=TF10</v>
      </c>
      <c r="BF558" t="str">
        <f t="shared" si="210"/>
        <v>fill_color=vvlgrey,id=TF11</v>
      </c>
      <c r="BG558" t="str">
        <f t="shared" si="211"/>
        <v>fill_color=vvlgrey,id=TF12</v>
      </c>
      <c r="BK558" t="s">
        <v>323</v>
      </c>
      <c r="BL558">
        <v>4</v>
      </c>
      <c r="BM558">
        <v>8001</v>
      </c>
      <c r="BN558">
        <v>9000</v>
      </c>
      <c r="BO558" t="s">
        <v>684</v>
      </c>
      <c r="BP558" t="s">
        <v>120</v>
      </c>
    </row>
    <row r="559" spans="9:68" x14ac:dyDescent="0.25">
      <c r="I559" s="1">
        <v>46</v>
      </c>
      <c r="J559">
        <f t="shared" si="189"/>
        <v>9001</v>
      </c>
      <c r="K559">
        <f t="shared" si="192"/>
        <v>10000</v>
      </c>
      <c r="L559" t="s">
        <v>651</v>
      </c>
      <c r="M559" s="1" t="s">
        <v>568</v>
      </c>
      <c r="N559" s="1" t="str">
        <f>_xlfn.IFNA(VLOOKUP(M559,'SM Target of each TF'!$AT$2:$AV$24, 3, FALSE), "NA")</f>
        <v>NA</v>
      </c>
      <c r="O559" s="1" t="s">
        <v>670</v>
      </c>
      <c r="P559" s="1" t="s">
        <v>670</v>
      </c>
      <c r="Q559" s="1" t="s">
        <v>670</v>
      </c>
      <c r="R559" s="1" t="s">
        <v>670</v>
      </c>
      <c r="S559" s="1" t="s">
        <v>670</v>
      </c>
      <c r="T559" s="1" t="s">
        <v>670</v>
      </c>
      <c r="U559" s="1" t="s">
        <v>670</v>
      </c>
      <c r="V559" s="1" t="s">
        <v>670</v>
      </c>
      <c r="W559" s="1" t="s">
        <v>670</v>
      </c>
      <c r="X559" s="1" t="s">
        <v>670</v>
      </c>
      <c r="Y559" s="1" t="s">
        <v>670</v>
      </c>
      <c r="Z559" s="1" t="s">
        <v>670</v>
      </c>
      <c r="AB559" s="1">
        <v>46</v>
      </c>
      <c r="AC559">
        <f t="shared" si="190"/>
        <v>9001</v>
      </c>
      <c r="AD559">
        <f t="shared" si="193"/>
        <v>10000</v>
      </c>
      <c r="AE559" t="s">
        <v>651</v>
      </c>
      <c r="AG559" s="1">
        <v>46</v>
      </c>
      <c r="AH559">
        <f t="shared" si="191"/>
        <v>9001</v>
      </c>
      <c r="AI559">
        <f t="shared" si="194"/>
        <v>10000</v>
      </c>
      <c r="AJ559" s="1" t="s">
        <v>568</v>
      </c>
      <c r="AQ559" s="1" t="str">
        <f t="shared" si="195"/>
        <v>AN9287</v>
      </c>
      <c r="AR559" s="1">
        <f t="shared" si="196"/>
        <v>46</v>
      </c>
      <c r="AS559" s="1">
        <f t="shared" si="197"/>
        <v>9001</v>
      </c>
      <c r="AT559" s="1">
        <f t="shared" si="198"/>
        <v>10000</v>
      </c>
      <c r="AU559" t="str">
        <f t="shared" si="199"/>
        <v>AN9287|46|9001|10000</v>
      </c>
      <c r="AV559" t="str">
        <f t="shared" si="200"/>
        <v>fill_color=vvlgrey,id=TF1</v>
      </c>
      <c r="AW559" t="str">
        <f t="shared" si="201"/>
        <v>fill_color=vvlgrey,id=TF2</v>
      </c>
      <c r="AX559" t="str">
        <f t="shared" si="202"/>
        <v>fill_color=vvlgrey,id=TF3</v>
      </c>
      <c r="AY559" t="str">
        <f t="shared" si="203"/>
        <v>fill_color=vvlgrey,id=TF4</v>
      </c>
      <c r="AZ559" t="str">
        <f t="shared" si="204"/>
        <v>fill_color=vvlgrey,id=TF5</v>
      </c>
      <c r="BA559" t="str">
        <f t="shared" si="205"/>
        <v>fill_color=vvlgrey,id=TF6</v>
      </c>
      <c r="BB559" t="str">
        <f t="shared" si="206"/>
        <v>fill_color=vvlgrey,id=TF7</v>
      </c>
      <c r="BC559" t="str">
        <f t="shared" si="207"/>
        <v>fill_color=vvlgrey,id=TF8</v>
      </c>
      <c r="BD559" t="str">
        <f t="shared" si="208"/>
        <v>fill_color=vvlgrey,id=TF9</v>
      </c>
      <c r="BE559" t="str">
        <f t="shared" si="209"/>
        <v>fill_color=vvlgrey,id=TF10</v>
      </c>
      <c r="BF559" t="str">
        <f t="shared" si="210"/>
        <v>fill_color=vvlgrey,id=TF11</v>
      </c>
      <c r="BG559" t="str">
        <f t="shared" si="211"/>
        <v>fill_color=vvlgrey,id=TF12</v>
      </c>
      <c r="BK559" t="s">
        <v>323</v>
      </c>
      <c r="BL559">
        <v>4</v>
      </c>
      <c r="BM559">
        <v>8001</v>
      </c>
      <c r="BN559">
        <v>9000</v>
      </c>
      <c r="BO559" t="s">
        <v>685</v>
      </c>
      <c r="BP559" t="s">
        <v>142</v>
      </c>
    </row>
    <row r="560" spans="9:68" x14ac:dyDescent="0.25">
      <c r="I560" s="1">
        <v>46</v>
      </c>
      <c r="J560">
        <f t="shared" si="189"/>
        <v>10001</v>
      </c>
      <c r="K560">
        <f t="shared" si="192"/>
        <v>11000</v>
      </c>
      <c r="L560" t="s">
        <v>652</v>
      </c>
      <c r="M560" s="1" t="s">
        <v>225</v>
      </c>
      <c r="N560" s="1" t="str">
        <f>_xlfn.IFNA(VLOOKUP(M560,'SM Target of each TF'!$AT$2:$AV$24, 3, FALSE), "NA")</f>
        <v>NA</v>
      </c>
      <c r="O560" s="1" t="s">
        <v>670</v>
      </c>
      <c r="P560" s="1" t="s">
        <v>670</v>
      </c>
      <c r="Q560" s="1" t="s">
        <v>670</v>
      </c>
      <c r="R560" s="1" t="s">
        <v>670</v>
      </c>
      <c r="S560" s="1" t="s">
        <v>670</v>
      </c>
      <c r="T560" s="1" t="s">
        <v>670</v>
      </c>
      <c r="U560" s="1" t="s">
        <v>670</v>
      </c>
      <c r="V560" s="1" t="s">
        <v>669</v>
      </c>
      <c r="W560" s="1" t="s">
        <v>670</v>
      </c>
      <c r="X560" s="1" t="s">
        <v>669</v>
      </c>
      <c r="Y560" s="1" t="s">
        <v>669</v>
      </c>
      <c r="Z560" s="1" t="s">
        <v>670</v>
      </c>
      <c r="AB560" s="1">
        <v>46</v>
      </c>
      <c r="AC560">
        <f t="shared" si="190"/>
        <v>10001</v>
      </c>
      <c r="AD560">
        <f t="shared" si="193"/>
        <v>11000</v>
      </c>
      <c r="AE560" t="s">
        <v>652</v>
      </c>
      <c r="AG560" s="1">
        <v>46</v>
      </c>
      <c r="AH560">
        <f t="shared" si="191"/>
        <v>10001</v>
      </c>
      <c r="AI560">
        <f t="shared" si="194"/>
        <v>11000</v>
      </c>
      <c r="AJ560" s="1" t="s">
        <v>225</v>
      </c>
      <c r="AQ560" s="1" t="str">
        <f t="shared" si="195"/>
        <v>AN9288</v>
      </c>
      <c r="AR560" s="1">
        <f t="shared" si="196"/>
        <v>46</v>
      </c>
      <c r="AS560" s="1">
        <f t="shared" si="197"/>
        <v>10001</v>
      </c>
      <c r="AT560" s="1">
        <f t="shared" si="198"/>
        <v>11000</v>
      </c>
      <c r="AU560" t="str">
        <f t="shared" si="199"/>
        <v>AN9288|46|10001|11000</v>
      </c>
      <c r="AV560" t="str">
        <f t="shared" si="200"/>
        <v>fill_color=vvlgrey,id=TF1</v>
      </c>
      <c r="AW560" t="str">
        <f t="shared" si="201"/>
        <v>fill_color=vvlgrey,id=TF2</v>
      </c>
      <c r="AX560" t="str">
        <f t="shared" si="202"/>
        <v>fill_color=vvlgrey,id=TF3</v>
      </c>
      <c r="AY560" t="str">
        <f t="shared" si="203"/>
        <v>fill_color=vvlgrey,id=TF4</v>
      </c>
      <c r="AZ560" t="str">
        <f t="shared" si="204"/>
        <v>fill_color=vvlgrey,id=TF5</v>
      </c>
      <c r="BA560" t="str">
        <f t="shared" si="205"/>
        <v>fill_color=vvlgrey,id=TF6</v>
      </c>
      <c r="BB560" t="str">
        <f t="shared" si="206"/>
        <v>fill_color=vvlgrey,id=TF7</v>
      </c>
      <c r="BC560" t="str">
        <f t="shared" si="207"/>
        <v>fill_color=yellow,id=TF8</v>
      </c>
      <c r="BD560" t="str">
        <f t="shared" si="208"/>
        <v>fill_color=vvlgrey,id=TF9</v>
      </c>
      <c r="BE560" t="str">
        <f t="shared" si="209"/>
        <v>fill_color=yellow,id=TF10</v>
      </c>
      <c r="BF560" t="str">
        <f t="shared" si="210"/>
        <v>fill_color=yellow,id=TF11</v>
      </c>
      <c r="BG560" t="str">
        <f t="shared" si="211"/>
        <v>fill_color=vvlgrey,id=TF12</v>
      </c>
      <c r="BK560" t="s">
        <v>323</v>
      </c>
      <c r="BL560">
        <v>4</v>
      </c>
      <c r="BM560">
        <v>8001</v>
      </c>
      <c r="BN560">
        <v>9000</v>
      </c>
      <c r="BO560" t="s">
        <v>686</v>
      </c>
      <c r="BP560" t="s">
        <v>163</v>
      </c>
    </row>
    <row r="561" spans="9:68" x14ac:dyDescent="0.25">
      <c r="I561" s="1">
        <v>46</v>
      </c>
      <c r="J561">
        <f t="shared" si="189"/>
        <v>11001</v>
      </c>
      <c r="K561">
        <f t="shared" si="192"/>
        <v>12000</v>
      </c>
      <c r="L561" t="s">
        <v>651</v>
      </c>
      <c r="M561" s="1" t="s">
        <v>569</v>
      </c>
      <c r="N561" s="1" t="str">
        <f>_xlfn.IFNA(VLOOKUP(M561,'SM Target of each TF'!$AT$2:$AV$24, 3, FALSE), "NA")</f>
        <v>NA</v>
      </c>
      <c r="O561" s="1" t="s">
        <v>670</v>
      </c>
      <c r="P561" s="1" t="s">
        <v>670</v>
      </c>
      <c r="Q561" s="1" t="s">
        <v>670</v>
      </c>
      <c r="R561" s="1" t="s">
        <v>670</v>
      </c>
      <c r="S561" s="1" t="s">
        <v>670</v>
      </c>
      <c r="T561" s="1" t="s">
        <v>670</v>
      </c>
      <c r="U561" s="1" t="s">
        <v>670</v>
      </c>
      <c r="V561" s="1" t="s">
        <v>670</v>
      </c>
      <c r="W561" s="1" t="s">
        <v>670</v>
      </c>
      <c r="X561" s="1" t="s">
        <v>670</v>
      </c>
      <c r="Y561" s="1" t="s">
        <v>670</v>
      </c>
      <c r="Z561" s="1" t="s">
        <v>670</v>
      </c>
      <c r="AB561" s="1">
        <v>46</v>
      </c>
      <c r="AC561">
        <f t="shared" si="190"/>
        <v>11001</v>
      </c>
      <c r="AD561">
        <f t="shared" si="193"/>
        <v>12000</v>
      </c>
      <c r="AE561" t="s">
        <v>651</v>
      </c>
      <c r="AG561" s="1">
        <v>46</v>
      </c>
      <c r="AH561">
        <f t="shared" si="191"/>
        <v>11001</v>
      </c>
      <c r="AI561">
        <f t="shared" si="194"/>
        <v>12000</v>
      </c>
      <c r="AJ561" s="1" t="s">
        <v>569</v>
      </c>
      <c r="AQ561" s="1" t="str">
        <f t="shared" si="195"/>
        <v>AN9289</v>
      </c>
      <c r="AR561" s="1">
        <f t="shared" si="196"/>
        <v>46</v>
      </c>
      <c r="AS561" s="1">
        <f t="shared" si="197"/>
        <v>11001</v>
      </c>
      <c r="AT561" s="1">
        <f t="shared" si="198"/>
        <v>12000</v>
      </c>
      <c r="AU561" t="str">
        <f t="shared" si="199"/>
        <v>AN9289|46|11001|12000</v>
      </c>
      <c r="AV561" t="str">
        <f t="shared" si="200"/>
        <v>fill_color=vvlgrey,id=TF1</v>
      </c>
      <c r="AW561" t="str">
        <f t="shared" si="201"/>
        <v>fill_color=vvlgrey,id=TF2</v>
      </c>
      <c r="AX561" t="str">
        <f t="shared" si="202"/>
        <v>fill_color=vvlgrey,id=TF3</v>
      </c>
      <c r="AY561" t="str">
        <f t="shared" si="203"/>
        <v>fill_color=vvlgrey,id=TF4</v>
      </c>
      <c r="AZ561" t="str">
        <f t="shared" si="204"/>
        <v>fill_color=vvlgrey,id=TF5</v>
      </c>
      <c r="BA561" t="str">
        <f t="shared" si="205"/>
        <v>fill_color=vvlgrey,id=TF6</v>
      </c>
      <c r="BB561" t="str">
        <f t="shared" si="206"/>
        <v>fill_color=vvlgrey,id=TF7</v>
      </c>
      <c r="BC561" t="str">
        <f t="shared" si="207"/>
        <v>fill_color=vvlgrey,id=TF8</v>
      </c>
      <c r="BD561" t="str">
        <f t="shared" si="208"/>
        <v>fill_color=vvlgrey,id=TF9</v>
      </c>
      <c r="BE561" t="str">
        <f t="shared" si="209"/>
        <v>fill_color=vvlgrey,id=TF10</v>
      </c>
      <c r="BF561" t="str">
        <f t="shared" si="210"/>
        <v>fill_color=vvlgrey,id=TF11</v>
      </c>
      <c r="BG561" t="str">
        <f t="shared" si="211"/>
        <v>fill_color=vvlgrey,id=TF12</v>
      </c>
      <c r="BK561" t="s">
        <v>323</v>
      </c>
      <c r="BL561">
        <v>4</v>
      </c>
      <c r="BM561">
        <v>8001</v>
      </c>
      <c r="BN561">
        <v>9000</v>
      </c>
      <c r="BO561" t="s">
        <v>687</v>
      </c>
      <c r="BP561" t="s">
        <v>576</v>
      </c>
    </row>
    <row r="562" spans="9:68" x14ac:dyDescent="0.25">
      <c r="I562" s="1">
        <v>46</v>
      </c>
      <c r="J562">
        <f t="shared" si="189"/>
        <v>12001</v>
      </c>
      <c r="K562">
        <f t="shared" si="192"/>
        <v>13000</v>
      </c>
      <c r="L562" t="s">
        <v>652</v>
      </c>
      <c r="M562" s="1" t="s">
        <v>570</v>
      </c>
      <c r="N562" s="1" t="str">
        <f>_xlfn.IFNA(VLOOKUP(M562,'SM Target of each TF'!$AT$2:$AV$24, 3, FALSE), "NA")</f>
        <v>NA</v>
      </c>
      <c r="O562" s="1" t="s">
        <v>670</v>
      </c>
      <c r="P562" s="1" t="s">
        <v>670</v>
      </c>
      <c r="Q562" s="1" t="s">
        <v>670</v>
      </c>
      <c r="R562" s="1" t="s">
        <v>670</v>
      </c>
      <c r="S562" s="1" t="s">
        <v>670</v>
      </c>
      <c r="T562" s="1" t="s">
        <v>670</v>
      </c>
      <c r="U562" s="1" t="s">
        <v>670</v>
      </c>
      <c r="V562" s="1" t="s">
        <v>670</v>
      </c>
      <c r="W562" s="1" t="s">
        <v>670</v>
      </c>
      <c r="X562" s="1" t="s">
        <v>670</v>
      </c>
      <c r="Y562" s="1" t="s">
        <v>670</v>
      </c>
      <c r="Z562" s="1" t="s">
        <v>670</v>
      </c>
      <c r="AB562" s="1">
        <v>46</v>
      </c>
      <c r="AC562">
        <f t="shared" si="190"/>
        <v>12001</v>
      </c>
      <c r="AD562">
        <f t="shared" si="193"/>
        <v>13000</v>
      </c>
      <c r="AE562" t="s">
        <v>652</v>
      </c>
      <c r="AG562" s="1">
        <v>46</v>
      </c>
      <c r="AH562">
        <f t="shared" si="191"/>
        <v>12001</v>
      </c>
      <c r="AI562">
        <f t="shared" si="194"/>
        <v>13000</v>
      </c>
      <c r="AJ562" s="1" t="s">
        <v>570</v>
      </c>
      <c r="AQ562" s="1" t="str">
        <f t="shared" si="195"/>
        <v>AN9290</v>
      </c>
      <c r="AR562" s="1">
        <f t="shared" si="196"/>
        <v>46</v>
      </c>
      <c r="AS562" s="1">
        <f t="shared" si="197"/>
        <v>12001</v>
      </c>
      <c r="AT562" s="1">
        <f t="shared" si="198"/>
        <v>13000</v>
      </c>
      <c r="AU562" t="str">
        <f t="shared" si="199"/>
        <v>AN9290|46|12001|13000</v>
      </c>
      <c r="AV562" t="str">
        <f t="shared" si="200"/>
        <v>fill_color=vvlgrey,id=TF1</v>
      </c>
      <c r="AW562" t="str">
        <f t="shared" si="201"/>
        <v>fill_color=vvlgrey,id=TF2</v>
      </c>
      <c r="AX562" t="str">
        <f t="shared" si="202"/>
        <v>fill_color=vvlgrey,id=TF3</v>
      </c>
      <c r="AY562" t="str">
        <f t="shared" si="203"/>
        <v>fill_color=vvlgrey,id=TF4</v>
      </c>
      <c r="AZ562" t="str">
        <f t="shared" si="204"/>
        <v>fill_color=vvlgrey,id=TF5</v>
      </c>
      <c r="BA562" t="str">
        <f t="shared" si="205"/>
        <v>fill_color=vvlgrey,id=TF6</v>
      </c>
      <c r="BB562" t="str">
        <f t="shared" si="206"/>
        <v>fill_color=vvlgrey,id=TF7</v>
      </c>
      <c r="BC562" t="str">
        <f t="shared" si="207"/>
        <v>fill_color=vvlgrey,id=TF8</v>
      </c>
      <c r="BD562" t="str">
        <f t="shared" si="208"/>
        <v>fill_color=vvlgrey,id=TF9</v>
      </c>
      <c r="BE562" t="str">
        <f t="shared" si="209"/>
        <v>fill_color=vvlgrey,id=TF10</v>
      </c>
      <c r="BF562" t="str">
        <f t="shared" si="210"/>
        <v>fill_color=vvlgrey,id=TF11</v>
      </c>
      <c r="BG562" t="str">
        <f t="shared" si="211"/>
        <v>fill_color=vvlgrey,id=TF12</v>
      </c>
      <c r="BK562" t="s">
        <v>323</v>
      </c>
      <c r="BL562">
        <v>4</v>
      </c>
      <c r="BM562">
        <v>8001</v>
      </c>
      <c r="BN562">
        <v>9000</v>
      </c>
      <c r="BO562" t="s">
        <v>688</v>
      </c>
      <c r="BP562" t="s">
        <v>577</v>
      </c>
    </row>
    <row r="563" spans="9:68" x14ac:dyDescent="0.25">
      <c r="I563" s="1">
        <v>46</v>
      </c>
      <c r="J563">
        <f t="shared" si="189"/>
        <v>13001</v>
      </c>
      <c r="K563">
        <f t="shared" si="192"/>
        <v>14000</v>
      </c>
      <c r="L563" t="s">
        <v>651</v>
      </c>
      <c r="M563" s="1" t="s">
        <v>251</v>
      </c>
      <c r="N563" s="1" t="str">
        <f>_xlfn.IFNA(VLOOKUP(M563,'SM Target of each TF'!$AT$2:$AV$24, 3, FALSE), "NA")</f>
        <v>NA</v>
      </c>
      <c r="O563" s="1" t="s">
        <v>670</v>
      </c>
      <c r="P563" s="1" t="s">
        <v>670</v>
      </c>
      <c r="Q563" s="1" t="s">
        <v>670</v>
      </c>
      <c r="R563" s="1" t="s">
        <v>670</v>
      </c>
      <c r="S563" s="1" t="s">
        <v>670</v>
      </c>
      <c r="T563" s="1" t="s">
        <v>670</v>
      </c>
      <c r="U563" s="1" t="s">
        <v>670</v>
      </c>
      <c r="V563" s="1" t="s">
        <v>670</v>
      </c>
      <c r="W563" s="1" t="s">
        <v>670</v>
      </c>
      <c r="X563" s="1" t="s">
        <v>670</v>
      </c>
      <c r="Y563" s="1" t="s">
        <v>669</v>
      </c>
      <c r="Z563" s="1" t="s">
        <v>670</v>
      </c>
      <c r="AB563" s="1">
        <v>46</v>
      </c>
      <c r="AC563">
        <f t="shared" si="190"/>
        <v>13001</v>
      </c>
      <c r="AD563">
        <f t="shared" si="193"/>
        <v>14000</v>
      </c>
      <c r="AE563" t="s">
        <v>651</v>
      </c>
      <c r="AG563" s="1">
        <v>46</v>
      </c>
      <c r="AH563">
        <f t="shared" si="191"/>
        <v>13001</v>
      </c>
      <c r="AI563">
        <f t="shared" si="194"/>
        <v>14000</v>
      </c>
      <c r="AJ563" s="1" t="s">
        <v>251</v>
      </c>
      <c r="AQ563" s="1" t="str">
        <f t="shared" si="195"/>
        <v>AN9292</v>
      </c>
      <c r="AR563" s="1">
        <f t="shared" si="196"/>
        <v>46</v>
      </c>
      <c r="AS563" s="1">
        <f t="shared" si="197"/>
        <v>13001</v>
      </c>
      <c r="AT563" s="1">
        <f t="shared" si="198"/>
        <v>14000</v>
      </c>
      <c r="AU563" t="str">
        <f t="shared" si="199"/>
        <v>AN9292|46|13001|14000</v>
      </c>
      <c r="AV563" t="str">
        <f t="shared" si="200"/>
        <v>fill_color=vvlgrey,id=TF1</v>
      </c>
      <c r="AW563" t="str">
        <f t="shared" si="201"/>
        <v>fill_color=vvlgrey,id=TF2</v>
      </c>
      <c r="AX563" t="str">
        <f t="shared" si="202"/>
        <v>fill_color=vvlgrey,id=TF3</v>
      </c>
      <c r="AY563" t="str">
        <f t="shared" si="203"/>
        <v>fill_color=vvlgrey,id=TF4</v>
      </c>
      <c r="AZ563" t="str">
        <f t="shared" si="204"/>
        <v>fill_color=vvlgrey,id=TF5</v>
      </c>
      <c r="BA563" t="str">
        <f t="shared" si="205"/>
        <v>fill_color=vvlgrey,id=TF6</v>
      </c>
      <c r="BB563" t="str">
        <f t="shared" si="206"/>
        <v>fill_color=vvlgrey,id=TF7</v>
      </c>
      <c r="BC563" t="str">
        <f t="shared" si="207"/>
        <v>fill_color=vvlgrey,id=TF8</v>
      </c>
      <c r="BD563" t="str">
        <f t="shared" si="208"/>
        <v>fill_color=vvlgrey,id=TF9</v>
      </c>
      <c r="BE563" t="str">
        <f t="shared" si="209"/>
        <v>fill_color=vvlgrey,id=TF10</v>
      </c>
      <c r="BF563" t="str">
        <f t="shared" si="210"/>
        <v>fill_color=yellow,id=TF11</v>
      </c>
      <c r="BG563" t="str">
        <f t="shared" si="211"/>
        <v>fill_color=vvlgrey,id=TF12</v>
      </c>
      <c r="BK563" t="s">
        <v>323</v>
      </c>
      <c r="BL563">
        <v>4</v>
      </c>
      <c r="BM563">
        <v>8001</v>
      </c>
      <c r="BN563">
        <v>9000</v>
      </c>
      <c r="BO563" t="s">
        <v>689</v>
      </c>
      <c r="BP563" t="s">
        <v>578</v>
      </c>
    </row>
    <row r="564" spans="9:68" x14ac:dyDescent="0.25">
      <c r="I564" s="1">
        <v>46</v>
      </c>
      <c r="J564">
        <f t="shared" si="189"/>
        <v>14001</v>
      </c>
      <c r="K564">
        <f t="shared" si="192"/>
        <v>15000</v>
      </c>
      <c r="L564" t="s">
        <v>652</v>
      </c>
      <c r="M564" s="1" t="s">
        <v>571</v>
      </c>
      <c r="N564" s="1" t="str">
        <f>_xlfn.IFNA(VLOOKUP(M564,'SM Target of each TF'!$AT$2:$AV$24, 3, FALSE), "NA")</f>
        <v>NA</v>
      </c>
      <c r="O564" s="1" t="s">
        <v>670</v>
      </c>
      <c r="P564" s="1" t="s">
        <v>670</v>
      </c>
      <c r="Q564" s="1" t="s">
        <v>670</v>
      </c>
      <c r="R564" s="1" t="s">
        <v>670</v>
      </c>
      <c r="S564" s="1" t="s">
        <v>670</v>
      </c>
      <c r="T564" s="1" t="s">
        <v>670</v>
      </c>
      <c r="U564" s="1" t="s">
        <v>670</v>
      </c>
      <c r="V564" s="1" t="s">
        <v>670</v>
      </c>
      <c r="W564" s="1" t="s">
        <v>670</v>
      </c>
      <c r="X564" s="1" t="s">
        <v>670</v>
      </c>
      <c r="Y564" s="1" t="s">
        <v>670</v>
      </c>
      <c r="Z564" s="1" t="s">
        <v>670</v>
      </c>
      <c r="AB564" s="1">
        <v>46</v>
      </c>
      <c r="AC564">
        <f t="shared" si="190"/>
        <v>14001</v>
      </c>
      <c r="AD564">
        <f t="shared" si="193"/>
        <v>15000</v>
      </c>
      <c r="AE564" t="s">
        <v>652</v>
      </c>
      <c r="AG564" s="1">
        <v>46</v>
      </c>
      <c r="AH564">
        <f t="shared" si="191"/>
        <v>14001</v>
      </c>
      <c r="AI564">
        <f t="shared" si="194"/>
        <v>15000</v>
      </c>
      <c r="AJ564" s="1" t="s">
        <v>571</v>
      </c>
      <c r="AQ564" s="1" t="str">
        <f t="shared" si="195"/>
        <v>AN9293</v>
      </c>
      <c r="AR564" s="1">
        <f t="shared" si="196"/>
        <v>46</v>
      </c>
      <c r="AS564" s="1">
        <f t="shared" si="197"/>
        <v>14001</v>
      </c>
      <c r="AT564" s="1">
        <f t="shared" si="198"/>
        <v>15000</v>
      </c>
      <c r="AU564" t="str">
        <f t="shared" si="199"/>
        <v>AN9293|46|14001|15000</v>
      </c>
      <c r="AV564" t="str">
        <f t="shared" si="200"/>
        <v>fill_color=vvlgrey,id=TF1</v>
      </c>
      <c r="AW564" t="str">
        <f t="shared" si="201"/>
        <v>fill_color=vvlgrey,id=TF2</v>
      </c>
      <c r="AX564" t="str">
        <f t="shared" si="202"/>
        <v>fill_color=vvlgrey,id=TF3</v>
      </c>
      <c r="AY564" t="str">
        <f t="shared" si="203"/>
        <v>fill_color=vvlgrey,id=TF4</v>
      </c>
      <c r="AZ564" t="str">
        <f t="shared" si="204"/>
        <v>fill_color=vvlgrey,id=TF5</v>
      </c>
      <c r="BA564" t="str">
        <f t="shared" si="205"/>
        <v>fill_color=vvlgrey,id=TF6</v>
      </c>
      <c r="BB564" t="str">
        <f t="shared" si="206"/>
        <v>fill_color=vvlgrey,id=TF7</v>
      </c>
      <c r="BC564" t="str">
        <f t="shared" si="207"/>
        <v>fill_color=vvlgrey,id=TF8</v>
      </c>
      <c r="BD564" t="str">
        <f t="shared" si="208"/>
        <v>fill_color=vvlgrey,id=TF9</v>
      </c>
      <c r="BE564" t="str">
        <f t="shared" si="209"/>
        <v>fill_color=vvlgrey,id=TF10</v>
      </c>
      <c r="BF564" t="str">
        <f t="shared" si="210"/>
        <v>fill_color=vvlgrey,id=TF11</v>
      </c>
      <c r="BG564" t="str">
        <f t="shared" si="211"/>
        <v>fill_color=vvlgrey,id=TF12</v>
      </c>
      <c r="BK564" t="s">
        <v>323</v>
      </c>
      <c r="BL564">
        <v>4</v>
      </c>
      <c r="BM564">
        <v>8001</v>
      </c>
      <c r="BN564">
        <v>9000</v>
      </c>
      <c r="BO564" t="s">
        <v>690</v>
      </c>
      <c r="BP564" t="s">
        <v>579</v>
      </c>
    </row>
    <row r="565" spans="9:68" x14ac:dyDescent="0.25">
      <c r="I565" s="1">
        <v>46</v>
      </c>
      <c r="J565">
        <f t="shared" si="189"/>
        <v>15001</v>
      </c>
      <c r="K565">
        <f t="shared" si="192"/>
        <v>16000</v>
      </c>
      <c r="L565" t="s">
        <v>651</v>
      </c>
      <c r="M565" s="1" t="s">
        <v>195</v>
      </c>
      <c r="N565" s="1" t="str">
        <f>_xlfn.IFNA(VLOOKUP(M565,'SM Target of each TF'!$AT$2:$AV$24, 3, FALSE), "NA")</f>
        <v>NA</v>
      </c>
      <c r="O565" s="1" t="s">
        <v>670</v>
      </c>
      <c r="P565" s="1" t="s">
        <v>670</v>
      </c>
      <c r="Q565" s="1" t="s">
        <v>670</v>
      </c>
      <c r="R565" s="1" t="s">
        <v>670</v>
      </c>
      <c r="S565" s="1" t="s">
        <v>670</v>
      </c>
      <c r="T565" s="1" t="s">
        <v>669</v>
      </c>
      <c r="U565" s="1" t="s">
        <v>670</v>
      </c>
      <c r="V565" s="1" t="s">
        <v>670</v>
      </c>
      <c r="W565" s="1" t="s">
        <v>670</v>
      </c>
      <c r="X565" s="1" t="s">
        <v>670</v>
      </c>
      <c r="Y565" s="1" t="s">
        <v>669</v>
      </c>
      <c r="Z565" s="1" t="s">
        <v>670</v>
      </c>
      <c r="AB565" s="1">
        <v>46</v>
      </c>
      <c r="AC565">
        <f t="shared" si="190"/>
        <v>15001</v>
      </c>
      <c r="AD565">
        <f t="shared" si="193"/>
        <v>16000</v>
      </c>
      <c r="AE565" t="s">
        <v>651</v>
      </c>
      <c r="AG565" s="1">
        <v>46</v>
      </c>
      <c r="AH565">
        <f t="shared" si="191"/>
        <v>15001</v>
      </c>
      <c r="AI565">
        <f t="shared" si="194"/>
        <v>16000</v>
      </c>
      <c r="AJ565" s="1" t="s">
        <v>195</v>
      </c>
      <c r="AQ565" s="1" t="str">
        <f t="shared" si="195"/>
        <v>AN9294</v>
      </c>
      <c r="AR565" s="1">
        <f t="shared" si="196"/>
        <v>46</v>
      </c>
      <c r="AS565" s="1">
        <f t="shared" si="197"/>
        <v>15001</v>
      </c>
      <c r="AT565" s="1">
        <f t="shared" si="198"/>
        <v>16000</v>
      </c>
      <c r="AU565" t="str">
        <f t="shared" si="199"/>
        <v>AN9294|46|15001|16000</v>
      </c>
      <c r="AV565" t="str">
        <f t="shared" si="200"/>
        <v>fill_color=vvlgrey,id=TF1</v>
      </c>
      <c r="AW565" t="str">
        <f t="shared" si="201"/>
        <v>fill_color=vvlgrey,id=TF2</v>
      </c>
      <c r="AX565" t="str">
        <f t="shared" si="202"/>
        <v>fill_color=vvlgrey,id=TF3</v>
      </c>
      <c r="AY565" t="str">
        <f t="shared" si="203"/>
        <v>fill_color=vvlgrey,id=TF4</v>
      </c>
      <c r="AZ565" t="str">
        <f t="shared" si="204"/>
        <v>fill_color=vvlgrey,id=TF5</v>
      </c>
      <c r="BA565" t="str">
        <f t="shared" si="205"/>
        <v>fill_color=yellow,id=TF6</v>
      </c>
      <c r="BB565" t="str">
        <f t="shared" si="206"/>
        <v>fill_color=vvlgrey,id=TF7</v>
      </c>
      <c r="BC565" t="str">
        <f t="shared" si="207"/>
        <v>fill_color=vvlgrey,id=TF8</v>
      </c>
      <c r="BD565" t="str">
        <f t="shared" si="208"/>
        <v>fill_color=vvlgrey,id=TF9</v>
      </c>
      <c r="BE565" t="str">
        <f t="shared" si="209"/>
        <v>fill_color=vvlgrey,id=TF10</v>
      </c>
      <c r="BF565" t="str">
        <f t="shared" si="210"/>
        <v>fill_color=yellow,id=TF11</v>
      </c>
      <c r="BG565" t="str">
        <f t="shared" si="211"/>
        <v>fill_color=vvlgrey,id=TF12</v>
      </c>
      <c r="BK565" t="s">
        <v>323</v>
      </c>
      <c r="BL565">
        <v>4</v>
      </c>
      <c r="BM565">
        <v>8001</v>
      </c>
      <c r="BN565">
        <v>9000</v>
      </c>
      <c r="BO565" t="s">
        <v>691</v>
      </c>
      <c r="BP565" t="s">
        <v>580</v>
      </c>
    </row>
    <row r="566" spans="9:68" x14ac:dyDescent="0.25">
      <c r="I566" s="1">
        <v>46</v>
      </c>
      <c r="J566">
        <f t="shared" si="189"/>
        <v>16001</v>
      </c>
      <c r="K566">
        <f t="shared" si="192"/>
        <v>17000</v>
      </c>
      <c r="L566" t="s">
        <v>652</v>
      </c>
      <c r="M566" s="1" t="s">
        <v>249</v>
      </c>
      <c r="N566" s="1" t="str">
        <f>_xlfn.IFNA(VLOOKUP(M566,'SM Target of each TF'!$AT$2:$AV$24, 3, FALSE), "NA")</f>
        <v>NA</v>
      </c>
      <c r="O566" s="1" t="s">
        <v>670</v>
      </c>
      <c r="P566" s="1" t="s">
        <v>670</v>
      </c>
      <c r="Q566" s="1" t="s">
        <v>670</v>
      </c>
      <c r="R566" s="1" t="s">
        <v>670</v>
      </c>
      <c r="S566" s="1" t="s">
        <v>670</v>
      </c>
      <c r="T566" s="1" t="s">
        <v>670</v>
      </c>
      <c r="U566" s="1" t="s">
        <v>670</v>
      </c>
      <c r="V566" s="1" t="s">
        <v>670</v>
      </c>
      <c r="W566" s="1" t="s">
        <v>670</v>
      </c>
      <c r="X566" s="1" t="s">
        <v>669</v>
      </c>
      <c r="Y566" s="1" t="s">
        <v>669</v>
      </c>
      <c r="Z566" s="1" t="s">
        <v>670</v>
      </c>
      <c r="AB566" s="1">
        <v>46</v>
      </c>
      <c r="AC566">
        <f t="shared" si="190"/>
        <v>16001</v>
      </c>
      <c r="AD566">
        <f t="shared" si="193"/>
        <v>17000</v>
      </c>
      <c r="AE566" t="s">
        <v>652</v>
      </c>
      <c r="AG566" s="1">
        <v>46</v>
      </c>
      <c r="AH566">
        <f t="shared" si="191"/>
        <v>16001</v>
      </c>
      <c r="AI566">
        <f t="shared" si="194"/>
        <v>17000</v>
      </c>
      <c r="AJ566" s="1" t="s">
        <v>249</v>
      </c>
      <c r="AQ566" s="1" t="str">
        <f t="shared" si="195"/>
        <v>AN9295</v>
      </c>
      <c r="AR566" s="1">
        <f t="shared" si="196"/>
        <v>46</v>
      </c>
      <c r="AS566" s="1">
        <f t="shared" si="197"/>
        <v>16001</v>
      </c>
      <c r="AT566" s="1">
        <f t="shared" si="198"/>
        <v>17000</v>
      </c>
      <c r="AU566" t="str">
        <f t="shared" si="199"/>
        <v>AN9295|46|16001|17000</v>
      </c>
      <c r="AV566" t="str">
        <f t="shared" si="200"/>
        <v>fill_color=vvlgrey,id=TF1</v>
      </c>
      <c r="AW566" t="str">
        <f t="shared" si="201"/>
        <v>fill_color=vvlgrey,id=TF2</v>
      </c>
      <c r="AX566" t="str">
        <f t="shared" si="202"/>
        <v>fill_color=vvlgrey,id=TF3</v>
      </c>
      <c r="AY566" t="str">
        <f t="shared" si="203"/>
        <v>fill_color=vvlgrey,id=TF4</v>
      </c>
      <c r="AZ566" t="str">
        <f t="shared" si="204"/>
        <v>fill_color=vvlgrey,id=TF5</v>
      </c>
      <c r="BA566" t="str">
        <f t="shared" si="205"/>
        <v>fill_color=vvlgrey,id=TF6</v>
      </c>
      <c r="BB566" t="str">
        <f t="shared" si="206"/>
        <v>fill_color=vvlgrey,id=TF7</v>
      </c>
      <c r="BC566" t="str">
        <f t="shared" si="207"/>
        <v>fill_color=vvlgrey,id=TF8</v>
      </c>
      <c r="BD566" t="str">
        <f t="shared" si="208"/>
        <v>fill_color=vvlgrey,id=TF9</v>
      </c>
      <c r="BE566" t="str">
        <f t="shared" si="209"/>
        <v>fill_color=yellow,id=TF10</v>
      </c>
      <c r="BF566" t="str">
        <f t="shared" si="210"/>
        <v>fill_color=yellow,id=TF11</v>
      </c>
      <c r="BG566" t="str">
        <f t="shared" si="211"/>
        <v>fill_color=vvlgrey,id=TF12</v>
      </c>
      <c r="BK566" t="s">
        <v>323</v>
      </c>
      <c r="BL566">
        <v>4</v>
      </c>
      <c r="BM566">
        <v>8001</v>
      </c>
      <c r="BN566">
        <v>9000</v>
      </c>
      <c r="BO566" t="s">
        <v>692</v>
      </c>
      <c r="BP566" t="s">
        <v>582</v>
      </c>
    </row>
    <row r="567" spans="9:68" x14ac:dyDescent="0.25">
      <c r="I567" s="1">
        <v>46</v>
      </c>
      <c r="J567">
        <f t="shared" si="189"/>
        <v>17001</v>
      </c>
      <c r="K567">
        <f t="shared" si="192"/>
        <v>18000</v>
      </c>
      <c r="L567" t="s">
        <v>651</v>
      </c>
      <c r="M567" s="1" t="s">
        <v>572</v>
      </c>
      <c r="N567" s="1" t="str">
        <f>_xlfn.IFNA(VLOOKUP(M567,'SM Target of each TF'!$AT$2:$AV$24, 3, FALSE), "NA")</f>
        <v>NA</v>
      </c>
      <c r="O567" s="1" t="s">
        <v>670</v>
      </c>
      <c r="P567" s="1" t="s">
        <v>670</v>
      </c>
      <c r="Q567" s="1" t="s">
        <v>670</v>
      </c>
      <c r="R567" s="1" t="s">
        <v>670</v>
      </c>
      <c r="S567" s="1" t="s">
        <v>670</v>
      </c>
      <c r="T567" s="1" t="s">
        <v>670</v>
      </c>
      <c r="U567" s="1" t="s">
        <v>670</v>
      </c>
      <c r="V567" s="1" t="s">
        <v>670</v>
      </c>
      <c r="W567" s="1" t="s">
        <v>670</v>
      </c>
      <c r="X567" s="1" t="s">
        <v>670</v>
      </c>
      <c r="Y567" s="1" t="s">
        <v>670</v>
      </c>
      <c r="Z567" s="1" t="s">
        <v>670</v>
      </c>
      <c r="AB567" s="1">
        <v>46</v>
      </c>
      <c r="AC567">
        <f t="shared" si="190"/>
        <v>17001</v>
      </c>
      <c r="AD567">
        <f t="shared" si="193"/>
        <v>18000</v>
      </c>
      <c r="AE567" t="s">
        <v>651</v>
      </c>
      <c r="AG567" s="1">
        <v>46</v>
      </c>
      <c r="AH567">
        <f t="shared" si="191"/>
        <v>17001</v>
      </c>
      <c r="AI567">
        <f t="shared" si="194"/>
        <v>18000</v>
      </c>
      <c r="AJ567" s="1" t="s">
        <v>572</v>
      </c>
      <c r="AQ567" s="1" t="str">
        <f t="shared" si="195"/>
        <v>AN9296</v>
      </c>
      <c r="AR567" s="1">
        <f t="shared" si="196"/>
        <v>46</v>
      </c>
      <c r="AS567" s="1">
        <f t="shared" si="197"/>
        <v>17001</v>
      </c>
      <c r="AT567" s="1">
        <f t="shared" si="198"/>
        <v>18000</v>
      </c>
      <c r="AU567" t="str">
        <f t="shared" si="199"/>
        <v>AN9296|46|17001|18000</v>
      </c>
      <c r="AV567" t="str">
        <f t="shared" si="200"/>
        <v>fill_color=vvlgrey,id=TF1</v>
      </c>
      <c r="AW567" t="str">
        <f t="shared" si="201"/>
        <v>fill_color=vvlgrey,id=TF2</v>
      </c>
      <c r="AX567" t="str">
        <f t="shared" si="202"/>
        <v>fill_color=vvlgrey,id=TF3</v>
      </c>
      <c r="AY567" t="str">
        <f t="shared" si="203"/>
        <v>fill_color=vvlgrey,id=TF4</v>
      </c>
      <c r="AZ567" t="str">
        <f t="shared" si="204"/>
        <v>fill_color=vvlgrey,id=TF5</v>
      </c>
      <c r="BA567" t="str">
        <f t="shared" si="205"/>
        <v>fill_color=vvlgrey,id=TF6</v>
      </c>
      <c r="BB567" t="str">
        <f t="shared" si="206"/>
        <v>fill_color=vvlgrey,id=TF7</v>
      </c>
      <c r="BC567" t="str">
        <f t="shared" si="207"/>
        <v>fill_color=vvlgrey,id=TF8</v>
      </c>
      <c r="BD567" t="str">
        <f t="shared" si="208"/>
        <v>fill_color=vvlgrey,id=TF9</v>
      </c>
      <c r="BE567" t="str">
        <f t="shared" si="209"/>
        <v>fill_color=vvlgrey,id=TF10</v>
      </c>
      <c r="BF567" t="str">
        <f t="shared" si="210"/>
        <v>fill_color=vvlgrey,id=TF11</v>
      </c>
      <c r="BG567" t="str">
        <f t="shared" si="211"/>
        <v>fill_color=vvlgrey,id=TF12</v>
      </c>
      <c r="BK567" t="s">
        <v>324</v>
      </c>
      <c r="BL567">
        <v>4</v>
      </c>
      <c r="BM567">
        <v>9001</v>
      </c>
      <c r="BN567">
        <v>10000</v>
      </c>
      <c r="BO567" t="s">
        <v>681</v>
      </c>
      <c r="BP567" t="s">
        <v>265</v>
      </c>
    </row>
    <row r="568" spans="9:68" x14ac:dyDescent="0.25">
      <c r="I568" s="1">
        <v>46</v>
      </c>
      <c r="J568">
        <f t="shared" si="189"/>
        <v>18001</v>
      </c>
      <c r="K568">
        <f t="shared" si="192"/>
        <v>19000</v>
      </c>
      <c r="L568" t="s">
        <v>652</v>
      </c>
      <c r="M568" s="1" t="s">
        <v>75</v>
      </c>
      <c r="N568" s="1" t="str">
        <f>_xlfn.IFNA(VLOOKUP(M568,'SM Target of each TF'!$AT$2:$AV$24, 3, FALSE), "NA")</f>
        <v>NA</v>
      </c>
      <c r="O568" s="1" t="s">
        <v>670</v>
      </c>
      <c r="P568" s="1" t="s">
        <v>670</v>
      </c>
      <c r="Q568" s="1" t="s">
        <v>672</v>
      </c>
      <c r="R568" s="1" t="s">
        <v>669</v>
      </c>
      <c r="S568" s="1" t="s">
        <v>669</v>
      </c>
      <c r="T568" s="1" t="s">
        <v>670</v>
      </c>
      <c r="U568" s="1" t="s">
        <v>670</v>
      </c>
      <c r="V568" s="1" t="s">
        <v>672</v>
      </c>
      <c r="W568" s="1" t="s">
        <v>670</v>
      </c>
      <c r="X568" s="1" t="s">
        <v>670</v>
      </c>
      <c r="Y568" s="1" t="s">
        <v>669</v>
      </c>
      <c r="Z568" s="1" t="s">
        <v>670</v>
      </c>
      <c r="AB568" s="1">
        <v>46</v>
      </c>
      <c r="AC568">
        <f t="shared" si="190"/>
        <v>18001</v>
      </c>
      <c r="AD568">
        <f t="shared" si="193"/>
        <v>19000</v>
      </c>
      <c r="AE568" t="s">
        <v>652</v>
      </c>
      <c r="AG568" s="1">
        <v>46</v>
      </c>
      <c r="AH568">
        <f t="shared" si="191"/>
        <v>18001</v>
      </c>
      <c r="AI568">
        <f t="shared" si="194"/>
        <v>19000</v>
      </c>
      <c r="AJ568" s="1" t="s">
        <v>75</v>
      </c>
      <c r="AQ568" s="1" t="str">
        <f t="shared" si="195"/>
        <v>AN9297</v>
      </c>
      <c r="AR568" s="1">
        <f t="shared" si="196"/>
        <v>46</v>
      </c>
      <c r="AS568" s="1">
        <f t="shared" si="197"/>
        <v>18001</v>
      </c>
      <c r="AT568" s="1">
        <f t="shared" si="198"/>
        <v>19000</v>
      </c>
      <c r="AU568" t="str">
        <f t="shared" si="199"/>
        <v>AN9297|46|18001|19000</v>
      </c>
      <c r="AV568" t="str">
        <f t="shared" si="200"/>
        <v>fill_color=vvlgrey,id=TF1</v>
      </c>
      <c r="AW568" t="str">
        <f t="shared" si="201"/>
        <v>fill_color=vvlgrey,id=TF2</v>
      </c>
      <c r="AX568" t="str">
        <f t="shared" si="202"/>
        <v>fill_color=dred,id=TF3</v>
      </c>
      <c r="AY568" t="str">
        <f t="shared" si="203"/>
        <v>fill_color=yellow,id=TF4</v>
      </c>
      <c r="AZ568" t="str">
        <f t="shared" si="204"/>
        <v>fill_color=yellow,id=TF5</v>
      </c>
      <c r="BA568" t="str">
        <f t="shared" si="205"/>
        <v>fill_color=vvlgrey,id=TF6</v>
      </c>
      <c r="BB568" t="str">
        <f t="shared" si="206"/>
        <v>fill_color=vvlgrey,id=TF7</v>
      </c>
      <c r="BC568" t="str">
        <f t="shared" si="207"/>
        <v>fill_color=dred,id=TF8</v>
      </c>
      <c r="BD568" t="str">
        <f t="shared" si="208"/>
        <v>fill_color=vvlgrey,id=TF9</v>
      </c>
      <c r="BE568" t="str">
        <f t="shared" si="209"/>
        <v>fill_color=vvlgrey,id=TF10</v>
      </c>
      <c r="BF568" t="str">
        <f t="shared" si="210"/>
        <v>fill_color=yellow,id=TF11</v>
      </c>
      <c r="BG568" t="str">
        <f t="shared" si="211"/>
        <v>fill_color=vvlgrey,id=TF12</v>
      </c>
      <c r="BK568" t="s">
        <v>324</v>
      </c>
      <c r="BL568">
        <v>4</v>
      </c>
      <c r="BM568">
        <v>9001</v>
      </c>
      <c r="BN568">
        <v>10000</v>
      </c>
      <c r="BO568" t="s">
        <v>682</v>
      </c>
      <c r="BP568" t="s">
        <v>581</v>
      </c>
    </row>
    <row r="569" spans="9:68" x14ac:dyDescent="0.25">
      <c r="I569" s="1">
        <v>46</v>
      </c>
      <c r="J569">
        <f t="shared" si="189"/>
        <v>19001</v>
      </c>
      <c r="K569">
        <f t="shared" si="192"/>
        <v>20000</v>
      </c>
      <c r="L569" t="s">
        <v>651</v>
      </c>
      <c r="M569" s="1" t="s">
        <v>45</v>
      </c>
      <c r="N569" s="1" t="str">
        <f>_xlfn.IFNA(VLOOKUP(M569,'SM Target of each TF'!$AT$2:$AV$24, 3, FALSE), "NA")</f>
        <v>NA</v>
      </c>
      <c r="O569" s="1" t="s">
        <v>670</v>
      </c>
      <c r="P569" s="1" t="s">
        <v>670</v>
      </c>
      <c r="Q569" s="1" t="s">
        <v>669</v>
      </c>
      <c r="R569" s="1" t="s">
        <v>670</v>
      </c>
      <c r="S569" s="1" t="s">
        <v>670</v>
      </c>
      <c r="T569" s="1" t="s">
        <v>669</v>
      </c>
      <c r="U569" s="1" t="s">
        <v>669</v>
      </c>
      <c r="V569" s="1" t="s">
        <v>670</v>
      </c>
      <c r="W569" s="1" t="s">
        <v>670</v>
      </c>
      <c r="X569" s="1" t="s">
        <v>670</v>
      </c>
      <c r="Y569" s="1" t="s">
        <v>669</v>
      </c>
      <c r="Z569" s="1" t="s">
        <v>670</v>
      </c>
      <c r="AB569" s="1">
        <v>46</v>
      </c>
      <c r="AC569">
        <f t="shared" si="190"/>
        <v>19001</v>
      </c>
      <c r="AD569">
        <f t="shared" si="193"/>
        <v>20000</v>
      </c>
      <c r="AE569" t="s">
        <v>651</v>
      </c>
      <c r="AG569" s="1">
        <v>46</v>
      </c>
      <c r="AH569">
        <f t="shared" si="191"/>
        <v>19001</v>
      </c>
      <c r="AI569">
        <f t="shared" si="194"/>
        <v>20000</v>
      </c>
      <c r="AJ569" s="1" t="s">
        <v>45</v>
      </c>
      <c r="AQ569" s="1" t="str">
        <f t="shared" si="195"/>
        <v>AN9298</v>
      </c>
      <c r="AR569" s="1">
        <f t="shared" si="196"/>
        <v>46</v>
      </c>
      <c r="AS569" s="1">
        <f t="shared" si="197"/>
        <v>19001</v>
      </c>
      <c r="AT569" s="1">
        <f t="shared" si="198"/>
        <v>20000</v>
      </c>
      <c r="AU569" t="str">
        <f t="shared" si="199"/>
        <v>AN9298|46|19001|20000</v>
      </c>
      <c r="AV569" t="str">
        <f t="shared" si="200"/>
        <v>fill_color=vvlgrey,id=TF1</v>
      </c>
      <c r="AW569" t="str">
        <f t="shared" si="201"/>
        <v>fill_color=vvlgrey,id=TF2</v>
      </c>
      <c r="AX569" t="str">
        <f t="shared" si="202"/>
        <v>fill_color=yellow,id=TF3</v>
      </c>
      <c r="AY569" t="str">
        <f t="shared" si="203"/>
        <v>fill_color=vvlgrey,id=TF4</v>
      </c>
      <c r="AZ569" t="str">
        <f t="shared" si="204"/>
        <v>fill_color=vvlgrey,id=TF5</v>
      </c>
      <c r="BA569" t="str">
        <f t="shared" si="205"/>
        <v>fill_color=yellow,id=TF6</v>
      </c>
      <c r="BB569" t="str">
        <f t="shared" si="206"/>
        <v>fill_color=yellow,id=TF7</v>
      </c>
      <c r="BC569" t="str">
        <f t="shared" si="207"/>
        <v>fill_color=vvlgrey,id=TF8</v>
      </c>
      <c r="BD569" t="str">
        <f t="shared" si="208"/>
        <v>fill_color=vvlgrey,id=TF9</v>
      </c>
      <c r="BE569" t="str">
        <f t="shared" si="209"/>
        <v>fill_color=vvlgrey,id=TF10</v>
      </c>
      <c r="BF569" t="str">
        <f t="shared" si="210"/>
        <v>fill_color=yellow,id=TF11</v>
      </c>
      <c r="BG569" t="str">
        <f t="shared" si="211"/>
        <v>fill_color=vvlgrey,id=TF12</v>
      </c>
      <c r="BK569" t="s">
        <v>324</v>
      </c>
      <c r="BL569">
        <v>4</v>
      </c>
      <c r="BM569">
        <v>9001</v>
      </c>
      <c r="BN569">
        <v>10000</v>
      </c>
      <c r="BO569" t="s">
        <v>683</v>
      </c>
      <c r="BP569" t="s">
        <v>575</v>
      </c>
    </row>
    <row r="570" spans="9:68" x14ac:dyDescent="0.25">
      <c r="I570" s="1">
        <v>46</v>
      </c>
      <c r="J570">
        <f t="shared" si="189"/>
        <v>20001</v>
      </c>
      <c r="K570">
        <f t="shared" si="192"/>
        <v>21000</v>
      </c>
      <c r="L570" t="s">
        <v>652</v>
      </c>
      <c r="M570" s="1" t="s">
        <v>133</v>
      </c>
      <c r="N570" s="1" t="str">
        <f>_xlfn.IFNA(VLOOKUP(M570,'SM Target of each TF'!$AT$2:$AV$24, 3, FALSE), "NA")</f>
        <v>NA</v>
      </c>
      <c r="O570" s="1" t="s">
        <v>670</v>
      </c>
      <c r="P570" s="1" t="s">
        <v>670</v>
      </c>
      <c r="Q570" s="1" t="s">
        <v>669</v>
      </c>
      <c r="R570" s="1" t="s">
        <v>669</v>
      </c>
      <c r="S570" s="1" t="s">
        <v>672</v>
      </c>
      <c r="T570" s="1" t="s">
        <v>672</v>
      </c>
      <c r="U570" s="1" t="s">
        <v>670</v>
      </c>
      <c r="V570" s="1" t="s">
        <v>672</v>
      </c>
      <c r="W570" s="1" t="s">
        <v>670</v>
      </c>
      <c r="X570" s="1" t="s">
        <v>670</v>
      </c>
      <c r="Y570" s="1" t="s">
        <v>669</v>
      </c>
      <c r="Z570" s="1" t="s">
        <v>670</v>
      </c>
      <c r="AB570" s="1">
        <v>46</v>
      </c>
      <c r="AC570">
        <f t="shared" si="190"/>
        <v>20001</v>
      </c>
      <c r="AD570">
        <f t="shared" si="193"/>
        <v>21000</v>
      </c>
      <c r="AE570" t="s">
        <v>652</v>
      </c>
      <c r="AG570" s="1">
        <v>46</v>
      </c>
      <c r="AH570">
        <f t="shared" si="191"/>
        <v>20001</v>
      </c>
      <c r="AI570">
        <f t="shared" si="194"/>
        <v>21000</v>
      </c>
      <c r="AJ570" s="1" t="s">
        <v>133</v>
      </c>
      <c r="AQ570" s="1" t="str">
        <f t="shared" si="195"/>
        <v>AN9299</v>
      </c>
      <c r="AR570" s="1">
        <f t="shared" si="196"/>
        <v>46</v>
      </c>
      <c r="AS570" s="1">
        <f t="shared" si="197"/>
        <v>20001</v>
      </c>
      <c r="AT570" s="1">
        <f t="shared" si="198"/>
        <v>21000</v>
      </c>
      <c r="AU570" t="str">
        <f t="shared" si="199"/>
        <v>AN9299|46|20001|21000</v>
      </c>
      <c r="AV570" t="str">
        <f t="shared" si="200"/>
        <v>fill_color=vvlgrey,id=TF1</v>
      </c>
      <c r="AW570" t="str">
        <f t="shared" si="201"/>
        <v>fill_color=vvlgrey,id=TF2</v>
      </c>
      <c r="AX570" t="str">
        <f t="shared" si="202"/>
        <v>fill_color=yellow,id=TF3</v>
      </c>
      <c r="AY570" t="str">
        <f t="shared" si="203"/>
        <v>fill_color=yellow,id=TF4</v>
      </c>
      <c r="AZ570" t="str">
        <f t="shared" si="204"/>
        <v>fill_color=dred,id=TF5</v>
      </c>
      <c r="BA570" t="str">
        <f t="shared" si="205"/>
        <v>fill_color=dred,id=TF6</v>
      </c>
      <c r="BB570" t="str">
        <f t="shared" si="206"/>
        <v>fill_color=vvlgrey,id=TF7</v>
      </c>
      <c r="BC570" t="str">
        <f t="shared" si="207"/>
        <v>fill_color=dred,id=TF8</v>
      </c>
      <c r="BD570" t="str">
        <f t="shared" si="208"/>
        <v>fill_color=vvlgrey,id=TF9</v>
      </c>
      <c r="BE570" t="str">
        <f t="shared" si="209"/>
        <v>fill_color=vvlgrey,id=TF10</v>
      </c>
      <c r="BF570" t="str">
        <f t="shared" si="210"/>
        <v>fill_color=yellow,id=TF11</v>
      </c>
      <c r="BG570" t="str">
        <f t="shared" si="211"/>
        <v>fill_color=vvlgrey,id=TF12</v>
      </c>
      <c r="BK570" t="s">
        <v>324</v>
      </c>
      <c r="BL570">
        <v>4</v>
      </c>
      <c r="BM570">
        <v>9001</v>
      </c>
      <c r="BN570">
        <v>10000</v>
      </c>
      <c r="BO570" t="s">
        <v>684</v>
      </c>
      <c r="BP570" t="s">
        <v>120</v>
      </c>
    </row>
    <row r="571" spans="9:68" x14ac:dyDescent="0.25">
      <c r="I571" s="1">
        <v>46</v>
      </c>
      <c r="J571">
        <f t="shared" si="189"/>
        <v>21001</v>
      </c>
      <c r="K571">
        <f t="shared" si="192"/>
        <v>22000</v>
      </c>
      <c r="L571" t="s">
        <v>651</v>
      </c>
      <c r="M571" s="1" t="s">
        <v>573</v>
      </c>
      <c r="N571" s="1" t="str">
        <f>_xlfn.IFNA(VLOOKUP(M571,'SM Target of each TF'!$AT$2:$AV$24, 3, FALSE), "NA")</f>
        <v>NA</v>
      </c>
      <c r="O571" s="1" t="s">
        <v>670</v>
      </c>
      <c r="P571" s="1" t="s">
        <v>670</v>
      </c>
      <c r="Q571" s="1" t="s">
        <v>670</v>
      </c>
      <c r="R571" s="1" t="s">
        <v>670</v>
      </c>
      <c r="S571" s="1" t="s">
        <v>670</v>
      </c>
      <c r="T571" s="1" t="s">
        <v>670</v>
      </c>
      <c r="U571" s="1" t="s">
        <v>670</v>
      </c>
      <c r="V571" s="1" t="s">
        <v>670</v>
      </c>
      <c r="W571" s="1" t="s">
        <v>670</v>
      </c>
      <c r="X571" s="1" t="s">
        <v>670</v>
      </c>
      <c r="Y571" s="1" t="s">
        <v>670</v>
      </c>
      <c r="Z571" s="1" t="s">
        <v>670</v>
      </c>
      <c r="AB571" s="1">
        <v>46</v>
      </c>
      <c r="AC571">
        <f t="shared" si="190"/>
        <v>21001</v>
      </c>
      <c r="AD571">
        <f t="shared" si="193"/>
        <v>22000</v>
      </c>
      <c r="AE571" t="s">
        <v>651</v>
      </c>
      <c r="AG571" s="1">
        <v>46</v>
      </c>
      <c r="AH571">
        <f t="shared" si="191"/>
        <v>21001</v>
      </c>
      <c r="AI571">
        <f t="shared" si="194"/>
        <v>22000</v>
      </c>
      <c r="AJ571" s="1" t="s">
        <v>573</v>
      </c>
      <c r="AQ571" s="1" t="str">
        <f t="shared" si="195"/>
        <v>AN9300</v>
      </c>
      <c r="AR571" s="1">
        <f t="shared" si="196"/>
        <v>46</v>
      </c>
      <c r="AS571" s="1">
        <f t="shared" si="197"/>
        <v>21001</v>
      </c>
      <c r="AT571" s="1">
        <f t="shared" si="198"/>
        <v>22000</v>
      </c>
      <c r="AU571" t="str">
        <f t="shared" si="199"/>
        <v>AN9300|46|21001|22000</v>
      </c>
      <c r="AV571" t="str">
        <f t="shared" si="200"/>
        <v>fill_color=vvlgrey,id=TF1</v>
      </c>
      <c r="AW571" t="str">
        <f t="shared" si="201"/>
        <v>fill_color=vvlgrey,id=TF2</v>
      </c>
      <c r="AX571" t="str">
        <f t="shared" si="202"/>
        <v>fill_color=vvlgrey,id=TF3</v>
      </c>
      <c r="AY571" t="str">
        <f t="shared" si="203"/>
        <v>fill_color=vvlgrey,id=TF4</v>
      </c>
      <c r="AZ571" t="str">
        <f t="shared" si="204"/>
        <v>fill_color=vvlgrey,id=TF5</v>
      </c>
      <c r="BA571" t="str">
        <f t="shared" si="205"/>
        <v>fill_color=vvlgrey,id=TF6</v>
      </c>
      <c r="BB571" t="str">
        <f t="shared" si="206"/>
        <v>fill_color=vvlgrey,id=TF7</v>
      </c>
      <c r="BC571" t="str">
        <f t="shared" si="207"/>
        <v>fill_color=vvlgrey,id=TF8</v>
      </c>
      <c r="BD571" t="str">
        <f t="shared" si="208"/>
        <v>fill_color=vvlgrey,id=TF9</v>
      </c>
      <c r="BE571" t="str">
        <f t="shared" si="209"/>
        <v>fill_color=vvlgrey,id=TF10</v>
      </c>
      <c r="BF571" t="str">
        <f t="shared" si="210"/>
        <v>fill_color=vvlgrey,id=TF11</v>
      </c>
      <c r="BG571" t="str">
        <f t="shared" si="211"/>
        <v>fill_color=vvlgrey,id=TF12</v>
      </c>
      <c r="BK571" t="s">
        <v>324</v>
      </c>
      <c r="BL571">
        <v>4</v>
      </c>
      <c r="BM571">
        <v>9001</v>
      </c>
      <c r="BN571">
        <v>10000</v>
      </c>
      <c r="BO571" t="s">
        <v>685</v>
      </c>
      <c r="BP571" t="s">
        <v>142</v>
      </c>
    </row>
    <row r="572" spans="9:68" x14ac:dyDescent="0.25">
      <c r="I572" s="1">
        <v>46</v>
      </c>
      <c r="J572">
        <f t="shared" si="189"/>
        <v>22001</v>
      </c>
      <c r="K572">
        <f t="shared" si="192"/>
        <v>23000</v>
      </c>
      <c r="L572" t="s">
        <v>652</v>
      </c>
      <c r="M572" s="1" t="s">
        <v>256</v>
      </c>
      <c r="N572" s="1" t="str">
        <f>_xlfn.IFNA(VLOOKUP(M572,'SM Target of each TF'!$AT$2:$AV$24, 3, FALSE), "NA")</f>
        <v>NA</v>
      </c>
      <c r="O572" s="1" t="s">
        <v>670</v>
      </c>
      <c r="P572" s="1" t="s">
        <v>670</v>
      </c>
      <c r="Q572" s="1" t="s">
        <v>670</v>
      </c>
      <c r="R572" s="1" t="s">
        <v>670</v>
      </c>
      <c r="S572" s="1" t="s">
        <v>670</v>
      </c>
      <c r="T572" s="1" t="s">
        <v>670</v>
      </c>
      <c r="U572" s="1" t="s">
        <v>670</v>
      </c>
      <c r="V572" s="1" t="s">
        <v>670</v>
      </c>
      <c r="W572" s="1" t="s">
        <v>670</v>
      </c>
      <c r="X572" s="1" t="s">
        <v>670</v>
      </c>
      <c r="Y572" s="1" t="s">
        <v>669</v>
      </c>
      <c r="Z572" s="1" t="s">
        <v>670</v>
      </c>
      <c r="AB572" s="1">
        <v>46</v>
      </c>
      <c r="AC572">
        <f t="shared" si="190"/>
        <v>22001</v>
      </c>
      <c r="AD572">
        <f t="shared" si="193"/>
        <v>23000</v>
      </c>
      <c r="AE572" t="s">
        <v>652</v>
      </c>
      <c r="AG572" s="1">
        <v>46</v>
      </c>
      <c r="AH572">
        <f t="shared" si="191"/>
        <v>22001</v>
      </c>
      <c r="AI572">
        <f t="shared" si="194"/>
        <v>23000</v>
      </c>
      <c r="AJ572" s="1" t="s">
        <v>256</v>
      </c>
      <c r="AQ572" s="1" t="str">
        <f t="shared" si="195"/>
        <v>AN9302</v>
      </c>
      <c r="AR572" s="1">
        <f t="shared" si="196"/>
        <v>46</v>
      </c>
      <c r="AS572" s="1">
        <f t="shared" si="197"/>
        <v>22001</v>
      </c>
      <c r="AT572" s="1">
        <f t="shared" si="198"/>
        <v>23000</v>
      </c>
      <c r="AU572" t="str">
        <f t="shared" si="199"/>
        <v>AN9302|46|22001|23000</v>
      </c>
      <c r="AV572" t="str">
        <f t="shared" si="200"/>
        <v>fill_color=vvlgrey,id=TF1</v>
      </c>
      <c r="AW572" t="str">
        <f t="shared" si="201"/>
        <v>fill_color=vvlgrey,id=TF2</v>
      </c>
      <c r="AX572" t="str">
        <f t="shared" si="202"/>
        <v>fill_color=vvlgrey,id=TF3</v>
      </c>
      <c r="AY572" t="str">
        <f t="shared" si="203"/>
        <v>fill_color=vvlgrey,id=TF4</v>
      </c>
      <c r="AZ572" t="str">
        <f t="shared" si="204"/>
        <v>fill_color=vvlgrey,id=TF5</v>
      </c>
      <c r="BA572" t="str">
        <f t="shared" si="205"/>
        <v>fill_color=vvlgrey,id=TF6</v>
      </c>
      <c r="BB572" t="str">
        <f t="shared" si="206"/>
        <v>fill_color=vvlgrey,id=TF7</v>
      </c>
      <c r="BC572" t="str">
        <f t="shared" si="207"/>
        <v>fill_color=vvlgrey,id=TF8</v>
      </c>
      <c r="BD572" t="str">
        <f t="shared" si="208"/>
        <v>fill_color=vvlgrey,id=TF9</v>
      </c>
      <c r="BE572" t="str">
        <f t="shared" si="209"/>
        <v>fill_color=vvlgrey,id=TF10</v>
      </c>
      <c r="BF572" t="str">
        <f t="shared" si="210"/>
        <v>fill_color=yellow,id=TF11</v>
      </c>
      <c r="BG572" t="str">
        <f t="shared" si="211"/>
        <v>fill_color=vvlgrey,id=TF12</v>
      </c>
      <c r="BK572" t="s">
        <v>324</v>
      </c>
      <c r="BL572">
        <v>4</v>
      </c>
      <c r="BM572">
        <v>9001</v>
      </c>
      <c r="BN572">
        <v>10000</v>
      </c>
      <c r="BO572" t="s">
        <v>686</v>
      </c>
      <c r="BP572" t="s">
        <v>163</v>
      </c>
    </row>
    <row r="573" spans="9:68" x14ac:dyDescent="0.25">
      <c r="I573" s="1">
        <v>46</v>
      </c>
      <c r="J573">
        <f t="shared" si="189"/>
        <v>23001</v>
      </c>
      <c r="K573">
        <f t="shared" si="192"/>
        <v>24000</v>
      </c>
      <c r="L573" t="s">
        <v>651</v>
      </c>
      <c r="M573" s="1" t="s">
        <v>58</v>
      </c>
      <c r="N573" s="1" t="str">
        <f>_xlfn.IFNA(VLOOKUP(M573,'SM Target of each TF'!$AT$2:$AV$24, 3, FALSE), "NA")</f>
        <v>NA</v>
      </c>
      <c r="O573" s="1" t="s">
        <v>670</v>
      </c>
      <c r="P573" s="1" t="s">
        <v>670</v>
      </c>
      <c r="Q573" s="1" t="s">
        <v>669</v>
      </c>
      <c r="R573" s="1" t="s">
        <v>669</v>
      </c>
      <c r="S573" s="1" t="s">
        <v>670</v>
      </c>
      <c r="T573" s="1" t="s">
        <v>669</v>
      </c>
      <c r="U573" s="1" t="s">
        <v>669</v>
      </c>
      <c r="V573" s="1" t="s">
        <v>670</v>
      </c>
      <c r="W573" s="1" t="s">
        <v>670</v>
      </c>
      <c r="X573" s="1" t="s">
        <v>670</v>
      </c>
      <c r="Y573" s="1" t="s">
        <v>672</v>
      </c>
      <c r="Z573" s="1" t="s">
        <v>670</v>
      </c>
      <c r="AB573" s="1">
        <v>46</v>
      </c>
      <c r="AC573">
        <f t="shared" si="190"/>
        <v>23001</v>
      </c>
      <c r="AD573">
        <f t="shared" si="193"/>
        <v>24000</v>
      </c>
      <c r="AE573" t="s">
        <v>651</v>
      </c>
      <c r="AG573" s="1">
        <v>46</v>
      </c>
      <c r="AH573">
        <f t="shared" si="191"/>
        <v>23001</v>
      </c>
      <c r="AI573">
        <f t="shared" si="194"/>
        <v>24000</v>
      </c>
      <c r="AJ573" s="1" t="s">
        <v>58</v>
      </c>
      <c r="AQ573" s="1" t="str">
        <f t="shared" si="195"/>
        <v>AN9303</v>
      </c>
      <c r="AR573" s="1">
        <f t="shared" si="196"/>
        <v>46</v>
      </c>
      <c r="AS573" s="1">
        <f t="shared" si="197"/>
        <v>23001</v>
      </c>
      <c r="AT573" s="1">
        <f t="shared" si="198"/>
        <v>24000</v>
      </c>
      <c r="AU573" t="str">
        <f t="shared" si="199"/>
        <v>AN9303|46|23001|24000</v>
      </c>
      <c r="AV573" t="str">
        <f t="shared" si="200"/>
        <v>fill_color=vvlgrey,id=TF1</v>
      </c>
      <c r="AW573" t="str">
        <f t="shared" si="201"/>
        <v>fill_color=vvlgrey,id=TF2</v>
      </c>
      <c r="AX573" t="str">
        <f t="shared" si="202"/>
        <v>fill_color=yellow,id=TF3</v>
      </c>
      <c r="AY573" t="str">
        <f t="shared" si="203"/>
        <v>fill_color=yellow,id=TF4</v>
      </c>
      <c r="AZ573" t="str">
        <f t="shared" si="204"/>
        <v>fill_color=vvlgrey,id=TF5</v>
      </c>
      <c r="BA573" t="str">
        <f t="shared" si="205"/>
        <v>fill_color=yellow,id=TF6</v>
      </c>
      <c r="BB573" t="str">
        <f t="shared" si="206"/>
        <v>fill_color=yellow,id=TF7</v>
      </c>
      <c r="BC573" t="str">
        <f t="shared" si="207"/>
        <v>fill_color=vvlgrey,id=TF8</v>
      </c>
      <c r="BD573" t="str">
        <f t="shared" si="208"/>
        <v>fill_color=vvlgrey,id=TF9</v>
      </c>
      <c r="BE573" t="str">
        <f t="shared" si="209"/>
        <v>fill_color=vvlgrey,id=TF10</v>
      </c>
      <c r="BF573" t="str">
        <f t="shared" si="210"/>
        <v>fill_color=dred,id=TF11</v>
      </c>
      <c r="BG573" t="str">
        <f t="shared" si="211"/>
        <v>fill_color=vvlgrey,id=TF12</v>
      </c>
      <c r="BK573" t="s">
        <v>324</v>
      </c>
      <c r="BL573">
        <v>4</v>
      </c>
      <c r="BM573">
        <v>9001</v>
      </c>
      <c r="BN573">
        <v>10000</v>
      </c>
      <c r="BO573" t="s">
        <v>687</v>
      </c>
      <c r="BP573" t="s">
        <v>576</v>
      </c>
    </row>
    <row r="574" spans="9:68" x14ac:dyDescent="0.25">
      <c r="I574" s="1">
        <v>46</v>
      </c>
      <c r="J574">
        <f t="shared" si="189"/>
        <v>24001</v>
      </c>
      <c r="K574">
        <f t="shared" si="192"/>
        <v>25000</v>
      </c>
      <c r="L574" t="s">
        <v>652</v>
      </c>
      <c r="M574" s="1" t="s">
        <v>106</v>
      </c>
      <c r="N574" s="1" t="str">
        <f>_xlfn.IFNA(VLOOKUP(M574,'SM Target of each TF'!$AT$2:$AV$24, 3, FALSE), "NA")</f>
        <v>NA</v>
      </c>
      <c r="O574" s="1" t="s">
        <v>670</v>
      </c>
      <c r="P574" s="1" t="s">
        <v>670</v>
      </c>
      <c r="Q574" s="1" t="s">
        <v>669</v>
      </c>
      <c r="R574" s="1" t="s">
        <v>669</v>
      </c>
      <c r="S574" s="1" t="s">
        <v>670</v>
      </c>
      <c r="T574" s="1" t="s">
        <v>669</v>
      </c>
      <c r="U574" s="1" t="s">
        <v>669</v>
      </c>
      <c r="V574" s="1" t="s">
        <v>670</v>
      </c>
      <c r="W574" s="1" t="s">
        <v>670</v>
      </c>
      <c r="X574" s="1" t="s">
        <v>669</v>
      </c>
      <c r="Y574" s="1" t="s">
        <v>669</v>
      </c>
      <c r="Z574" s="1" t="s">
        <v>670</v>
      </c>
      <c r="AB574" s="1">
        <v>46</v>
      </c>
      <c r="AC574">
        <f t="shared" si="190"/>
        <v>24001</v>
      </c>
      <c r="AD574">
        <f t="shared" si="193"/>
        <v>25000</v>
      </c>
      <c r="AE574" t="s">
        <v>652</v>
      </c>
      <c r="AG574" s="1">
        <v>46</v>
      </c>
      <c r="AH574">
        <f t="shared" si="191"/>
        <v>24001</v>
      </c>
      <c r="AI574">
        <f t="shared" si="194"/>
        <v>25000</v>
      </c>
      <c r="AJ574" s="1" t="s">
        <v>106</v>
      </c>
      <c r="AQ574" s="1" t="str">
        <f t="shared" si="195"/>
        <v>AN9304</v>
      </c>
      <c r="AR574" s="1">
        <f t="shared" si="196"/>
        <v>46</v>
      </c>
      <c r="AS574" s="1">
        <f t="shared" si="197"/>
        <v>24001</v>
      </c>
      <c r="AT574" s="1">
        <f t="shared" si="198"/>
        <v>25000</v>
      </c>
      <c r="AU574" t="str">
        <f t="shared" si="199"/>
        <v>AN9304|46|24001|25000</v>
      </c>
      <c r="AV574" t="str">
        <f t="shared" si="200"/>
        <v>fill_color=vvlgrey,id=TF1</v>
      </c>
      <c r="AW574" t="str">
        <f t="shared" si="201"/>
        <v>fill_color=vvlgrey,id=TF2</v>
      </c>
      <c r="AX574" t="str">
        <f t="shared" si="202"/>
        <v>fill_color=yellow,id=TF3</v>
      </c>
      <c r="AY574" t="str">
        <f t="shared" si="203"/>
        <v>fill_color=yellow,id=TF4</v>
      </c>
      <c r="AZ574" t="str">
        <f t="shared" si="204"/>
        <v>fill_color=vvlgrey,id=TF5</v>
      </c>
      <c r="BA574" t="str">
        <f t="shared" si="205"/>
        <v>fill_color=yellow,id=TF6</v>
      </c>
      <c r="BB574" t="str">
        <f t="shared" si="206"/>
        <v>fill_color=yellow,id=TF7</v>
      </c>
      <c r="BC574" t="str">
        <f t="shared" si="207"/>
        <v>fill_color=vvlgrey,id=TF8</v>
      </c>
      <c r="BD574" t="str">
        <f t="shared" si="208"/>
        <v>fill_color=vvlgrey,id=TF9</v>
      </c>
      <c r="BE574" t="str">
        <f t="shared" si="209"/>
        <v>fill_color=yellow,id=TF10</v>
      </c>
      <c r="BF574" t="str">
        <f t="shared" si="210"/>
        <v>fill_color=yellow,id=TF11</v>
      </c>
      <c r="BG574" t="str">
        <f t="shared" si="211"/>
        <v>fill_color=vvlgrey,id=TF12</v>
      </c>
      <c r="BK574" t="s">
        <v>324</v>
      </c>
      <c r="BL574">
        <v>4</v>
      </c>
      <c r="BM574">
        <v>9001</v>
      </c>
      <c r="BN574">
        <v>10000</v>
      </c>
      <c r="BO574" t="s">
        <v>688</v>
      </c>
      <c r="BP574" t="s">
        <v>577</v>
      </c>
    </row>
    <row r="575" spans="9:68" x14ac:dyDescent="0.25">
      <c r="I575" s="1">
        <v>46</v>
      </c>
      <c r="J575">
        <f t="shared" si="189"/>
        <v>25001</v>
      </c>
      <c r="K575">
        <f t="shared" si="192"/>
        <v>26000</v>
      </c>
      <c r="L575" t="s">
        <v>651</v>
      </c>
      <c r="M575" s="1" t="s">
        <v>114</v>
      </c>
      <c r="N575" s="1" t="str">
        <f>_xlfn.IFNA(VLOOKUP(M575,'SM Target of each TF'!$AT$2:$AV$24, 3, FALSE), "NA")</f>
        <v>NA</v>
      </c>
      <c r="O575" s="1" t="s">
        <v>670</v>
      </c>
      <c r="P575" s="1" t="s">
        <v>670</v>
      </c>
      <c r="Q575" s="1" t="s">
        <v>669</v>
      </c>
      <c r="R575" s="1" t="s">
        <v>669</v>
      </c>
      <c r="S575" s="1" t="s">
        <v>670</v>
      </c>
      <c r="T575" s="1" t="s">
        <v>670</v>
      </c>
      <c r="U575" s="1" t="s">
        <v>669</v>
      </c>
      <c r="V575" s="1" t="s">
        <v>670</v>
      </c>
      <c r="W575" s="1" t="s">
        <v>670</v>
      </c>
      <c r="X575" s="1" t="s">
        <v>669</v>
      </c>
      <c r="Y575" s="1" t="s">
        <v>669</v>
      </c>
      <c r="Z575" s="1" t="s">
        <v>670</v>
      </c>
      <c r="AB575" s="1">
        <v>46</v>
      </c>
      <c r="AC575">
        <f t="shared" si="190"/>
        <v>25001</v>
      </c>
      <c r="AD575">
        <f t="shared" si="193"/>
        <v>26000</v>
      </c>
      <c r="AE575" t="s">
        <v>651</v>
      </c>
      <c r="AG575" s="1">
        <v>46</v>
      </c>
      <c r="AH575">
        <f t="shared" si="191"/>
        <v>25001</v>
      </c>
      <c r="AI575">
        <f t="shared" si="194"/>
        <v>26000</v>
      </c>
      <c r="AJ575" s="1" t="s">
        <v>114</v>
      </c>
      <c r="AQ575" s="1" t="str">
        <f t="shared" si="195"/>
        <v>AN9305</v>
      </c>
      <c r="AR575" s="1">
        <f t="shared" si="196"/>
        <v>46</v>
      </c>
      <c r="AS575" s="1">
        <f t="shared" si="197"/>
        <v>25001</v>
      </c>
      <c r="AT575" s="1">
        <f t="shared" si="198"/>
        <v>26000</v>
      </c>
      <c r="AU575" t="str">
        <f t="shared" si="199"/>
        <v>AN9305|46|25001|26000</v>
      </c>
      <c r="AV575" t="str">
        <f t="shared" si="200"/>
        <v>fill_color=vvlgrey,id=TF1</v>
      </c>
      <c r="AW575" t="str">
        <f t="shared" si="201"/>
        <v>fill_color=vvlgrey,id=TF2</v>
      </c>
      <c r="AX575" t="str">
        <f t="shared" si="202"/>
        <v>fill_color=yellow,id=TF3</v>
      </c>
      <c r="AY575" t="str">
        <f t="shared" si="203"/>
        <v>fill_color=yellow,id=TF4</v>
      </c>
      <c r="AZ575" t="str">
        <f t="shared" si="204"/>
        <v>fill_color=vvlgrey,id=TF5</v>
      </c>
      <c r="BA575" t="str">
        <f t="shared" si="205"/>
        <v>fill_color=vvlgrey,id=TF6</v>
      </c>
      <c r="BB575" t="str">
        <f t="shared" si="206"/>
        <v>fill_color=yellow,id=TF7</v>
      </c>
      <c r="BC575" t="str">
        <f t="shared" si="207"/>
        <v>fill_color=vvlgrey,id=TF8</v>
      </c>
      <c r="BD575" t="str">
        <f t="shared" si="208"/>
        <v>fill_color=vvlgrey,id=TF9</v>
      </c>
      <c r="BE575" t="str">
        <f t="shared" si="209"/>
        <v>fill_color=yellow,id=TF10</v>
      </c>
      <c r="BF575" t="str">
        <f t="shared" si="210"/>
        <v>fill_color=yellow,id=TF11</v>
      </c>
      <c r="BG575" t="str">
        <f t="shared" si="211"/>
        <v>fill_color=vvlgrey,id=TF12</v>
      </c>
      <c r="BK575" t="s">
        <v>324</v>
      </c>
      <c r="BL575">
        <v>4</v>
      </c>
      <c r="BM575">
        <v>9001</v>
      </c>
      <c r="BN575">
        <v>10000</v>
      </c>
      <c r="BO575" t="s">
        <v>689</v>
      </c>
      <c r="BP575" t="s">
        <v>578</v>
      </c>
    </row>
    <row r="576" spans="9:68" x14ac:dyDescent="0.25">
      <c r="I576" s="1">
        <v>46</v>
      </c>
      <c r="J576">
        <f t="shared" si="189"/>
        <v>26001</v>
      </c>
      <c r="K576">
        <f t="shared" si="192"/>
        <v>27000</v>
      </c>
      <c r="L576" t="s">
        <v>652</v>
      </c>
      <c r="M576" s="1" t="s">
        <v>141</v>
      </c>
      <c r="N576" s="1" t="str">
        <f>_xlfn.IFNA(VLOOKUP(M576,'SM Target of each TF'!$AT$2:$AV$24, 3, FALSE), "NA")</f>
        <v>NA</v>
      </c>
      <c r="O576" s="1" t="s">
        <v>670</v>
      </c>
      <c r="P576" s="1" t="s">
        <v>670</v>
      </c>
      <c r="Q576" s="1" t="s">
        <v>670</v>
      </c>
      <c r="R576" s="1" t="s">
        <v>669</v>
      </c>
      <c r="S576" s="1" t="s">
        <v>670</v>
      </c>
      <c r="T576" s="1" t="s">
        <v>670</v>
      </c>
      <c r="U576" s="1" t="s">
        <v>670</v>
      </c>
      <c r="V576" s="1" t="s">
        <v>670</v>
      </c>
      <c r="W576" s="1" t="s">
        <v>670</v>
      </c>
      <c r="X576" s="1" t="s">
        <v>670</v>
      </c>
      <c r="Y576" s="1" t="s">
        <v>670</v>
      </c>
      <c r="Z576" s="1" t="s">
        <v>670</v>
      </c>
      <c r="AB576" s="1">
        <v>46</v>
      </c>
      <c r="AC576">
        <f t="shared" si="190"/>
        <v>26001</v>
      </c>
      <c r="AD576">
        <f t="shared" si="193"/>
        <v>27000</v>
      </c>
      <c r="AE576" t="s">
        <v>652</v>
      </c>
      <c r="AG576" s="1">
        <v>46</v>
      </c>
      <c r="AH576">
        <f t="shared" si="191"/>
        <v>26001</v>
      </c>
      <c r="AI576">
        <f t="shared" si="194"/>
        <v>27000</v>
      </c>
      <c r="AJ576" s="1" t="s">
        <v>141</v>
      </c>
      <c r="AQ576" s="1" t="str">
        <f t="shared" si="195"/>
        <v>AN9306</v>
      </c>
      <c r="AR576" s="1">
        <f t="shared" si="196"/>
        <v>46</v>
      </c>
      <c r="AS576" s="1">
        <f t="shared" si="197"/>
        <v>26001</v>
      </c>
      <c r="AT576" s="1">
        <f t="shared" si="198"/>
        <v>27000</v>
      </c>
      <c r="AU576" t="str">
        <f t="shared" si="199"/>
        <v>AN9306|46|26001|27000</v>
      </c>
      <c r="AV576" t="str">
        <f t="shared" si="200"/>
        <v>fill_color=vvlgrey,id=TF1</v>
      </c>
      <c r="AW576" t="str">
        <f t="shared" si="201"/>
        <v>fill_color=vvlgrey,id=TF2</v>
      </c>
      <c r="AX576" t="str">
        <f t="shared" si="202"/>
        <v>fill_color=vvlgrey,id=TF3</v>
      </c>
      <c r="AY576" t="str">
        <f t="shared" si="203"/>
        <v>fill_color=yellow,id=TF4</v>
      </c>
      <c r="AZ576" t="str">
        <f t="shared" si="204"/>
        <v>fill_color=vvlgrey,id=TF5</v>
      </c>
      <c r="BA576" t="str">
        <f t="shared" si="205"/>
        <v>fill_color=vvlgrey,id=TF6</v>
      </c>
      <c r="BB576" t="str">
        <f t="shared" si="206"/>
        <v>fill_color=vvlgrey,id=TF7</v>
      </c>
      <c r="BC576" t="str">
        <f t="shared" si="207"/>
        <v>fill_color=vvlgrey,id=TF8</v>
      </c>
      <c r="BD576" t="str">
        <f t="shared" si="208"/>
        <v>fill_color=vvlgrey,id=TF9</v>
      </c>
      <c r="BE576" t="str">
        <f t="shared" si="209"/>
        <v>fill_color=vvlgrey,id=TF10</v>
      </c>
      <c r="BF576" t="str">
        <f t="shared" si="210"/>
        <v>fill_color=vvlgrey,id=TF11</v>
      </c>
      <c r="BG576" t="str">
        <f t="shared" si="211"/>
        <v>fill_color=vvlgrey,id=TF12</v>
      </c>
      <c r="BK576" t="s">
        <v>324</v>
      </c>
      <c r="BL576">
        <v>4</v>
      </c>
      <c r="BM576">
        <v>9001</v>
      </c>
      <c r="BN576">
        <v>10000</v>
      </c>
      <c r="BO576" t="s">
        <v>690</v>
      </c>
      <c r="BP576" t="s">
        <v>579</v>
      </c>
    </row>
    <row r="577" spans="9:68" x14ac:dyDescent="0.25">
      <c r="I577" s="1">
        <v>46</v>
      </c>
      <c r="J577">
        <f t="shared" si="189"/>
        <v>27001</v>
      </c>
      <c r="K577">
        <f t="shared" si="192"/>
        <v>28000</v>
      </c>
      <c r="L577" t="s">
        <v>651</v>
      </c>
      <c r="M577" s="1" t="s">
        <v>574</v>
      </c>
      <c r="N577" s="1" t="str">
        <f>_xlfn.IFNA(VLOOKUP(M577,'SM Target of each TF'!$AT$2:$AV$24, 3, FALSE), "NA")</f>
        <v>NA</v>
      </c>
      <c r="O577" s="1" t="s">
        <v>670</v>
      </c>
      <c r="P577" s="1" t="s">
        <v>670</v>
      </c>
      <c r="Q577" s="1" t="s">
        <v>670</v>
      </c>
      <c r="R577" s="1" t="s">
        <v>670</v>
      </c>
      <c r="S577" s="1" t="s">
        <v>670</v>
      </c>
      <c r="T577" s="1" t="s">
        <v>670</v>
      </c>
      <c r="U577" s="1" t="s">
        <v>670</v>
      </c>
      <c r="V577" s="1" t="s">
        <v>670</v>
      </c>
      <c r="W577" s="1" t="s">
        <v>670</v>
      </c>
      <c r="X577" s="1" t="s">
        <v>670</v>
      </c>
      <c r="Y577" s="1" t="s">
        <v>670</v>
      </c>
      <c r="Z577" s="1" t="s">
        <v>670</v>
      </c>
      <c r="AB577" s="1">
        <v>46</v>
      </c>
      <c r="AC577">
        <f t="shared" si="190"/>
        <v>27001</v>
      </c>
      <c r="AD577">
        <f t="shared" si="193"/>
        <v>28000</v>
      </c>
      <c r="AE577" t="s">
        <v>651</v>
      </c>
      <c r="AG577" s="1">
        <v>46</v>
      </c>
      <c r="AH577">
        <f t="shared" si="191"/>
        <v>27001</v>
      </c>
      <c r="AI577">
        <f t="shared" si="194"/>
        <v>28000</v>
      </c>
      <c r="AJ577" s="1" t="s">
        <v>574</v>
      </c>
      <c r="AQ577" s="1" t="str">
        <f t="shared" si="195"/>
        <v>AN9307</v>
      </c>
      <c r="AR577" s="1">
        <f t="shared" si="196"/>
        <v>46</v>
      </c>
      <c r="AS577" s="1">
        <f t="shared" si="197"/>
        <v>27001</v>
      </c>
      <c r="AT577" s="1">
        <f t="shared" si="198"/>
        <v>28000</v>
      </c>
      <c r="AU577" t="str">
        <f t="shared" si="199"/>
        <v>AN9307|46|27001|28000</v>
      </c>
      <c r="AV577" t="str">
        <f t="shared" si="200"/>
        <v>fill_color=vvlgrey,id=TF1</v>
      </c>
      <c r="AW577" t="str">
        <f t="shared" si="201"/>
        <v>fill_color=vvlgrey,id=TF2</v>
      </c>
      <c r="AX577" t="str">
        <f t="shared" si="202"/>
        <v>fill_color=vvlgrey,id=TF3</v>
      </c>
      <c r="AY577" t="str">
        <f t="shared" si="203"/>
        <v>fill_color=vvlgrey,id=TF4</v>
      </c>
      <c r="AZ577" t="str">
        <f t="shared" si="204"/>
        <v>fill_color=vvlgrey,id=TF5</v>
      </c>
      <c r="BA577" t="str">
        <f t="shared" si="205"/>
        <v>fill_color=vvlgrey,id=TF6</v>
      </c>
      <c r="BB577" t="str">
        <f t="shared" si="206"/>
        <v>fill_color=vvlgrey,id=TF7</v>
      </c>
      <c r="BC577" t="str">
        <f t="shared" si="207"/>
        <v>fill_color=vvlgrey,id=TF8</v>
      </c>
      <c r="BD577" t="str">
        <f t="shared" si="208"/>
        <v>fill_color=vvlgrey,id=TF9</v>
      </c>
      <c r="BE577" t="str">
        <f t="shared" si="209"/>
        <v>fill_color=vvlgrey,id=TF10</v>
      </c>
      <c r="BF577" t="str">
        <f t="shared" si="210"/>
        <v>fill_color=vvlgrey,id=TF11</v>
      </c>
      <c r="BG577" t="str">
        <f t="shared" si="211"/>
        <v>fill_color=vvlgrey,id=TF12</v>
      </c>
      <c r="BK577" t="s">
        <v>324</v>
      </c>
      <c r="BL577">
        <v>4</v>
      </c>
      <c r="BM577">
        <v>9001</v>
      </c>
      <c r="BN577">
        <v>10000</v>
      </c>
      <c r="BO577" t="s">
        <v>691</v>
      </c>
      <c r="BP577" t="s">
        <v>580</v>
      </c>
    </row>
    <row r="578" spans="9:68" x14ac:dyDescent="0.25">
      <c r="BK578" t="s">
        <v>324</v>
      </c>
      <c r="BL578">
        <v>4</v>
      </c>
      <c r="BM578">
        <v>9001</v>
      </c>
      <c r="BN578">
        <v>10000</v>
      </c>
      <c r="BO578" t="s">
        <v>692</v>
      </c>
      <c r="BP578" t="s">
        <v>582</v>
      </c>
    </row>
    <row r="579" spans="9:68" x14ac:dyDescent="0.25">
      <c r="BK579" t="s">
        <v>325</v>
      </c>
      <c r="BL579">
        <v>4</v>
      </c>
      <c r="BM579">
        <v>10001</v>
      </c>
      <c r="BN579">
        <v>11000</v>
      </c>
      <c r="BO579" t="s">
        <v>681</v>
      </c>
      <c r="BP579" t="s">
        <v>265</v>
      </c>
    </row>
    <row r="580" spans="9:68" x14ac:dyDescent="0.25">
      <c r="BK580" t="s">
        <v>325</v>
      </c>
      <c r="BL580">
        <v>4</v>
      </c>
      <c r="BM580">
        <v>10001</v>
      </c>
      <c r="BN580">
        <v>11000</v>
      </c>
      <c r="BO580" t="s">
        <v>682</v>
      </c>
      <c r="BP580" t="s">
        <v>581</v>
      </c>
    </row>
    <row r="581" spans="9:68" x14ac:dyDescent="0.25">
      <c r="BK581" t="s">
        <v>325</v>
      </c>
      <c r="BL581">
        <v>4</v>
      </c>
      <c r="BM581">
        <v>10001</v>
      </c>
      <c r="BN581">
        <v>11000</v>
      </c>
      <c r="BO581" t="s">
        <v>683</v>
      </c>
      <c r="BP581" t="s">
        <v>575</v>
      </c>
    </row>
    <row r="582" spans="9:68" x14ac:dyDescent="0.25">
      <c r="BK582" t="s">
        <v>325</v>
      </c>
      <c r="BL582">
        <v>4</v>
      </c>
      <c r="BM582">
        <v>10001</v>
      </c>
      <c r="BN582">
        <v>11000</v>
      </c>
      <c r="BO582" t="s">
        <v>684</v>
      </c>
      <c r="BP582" t="s">
        <v>120</v>
      </c>
    </row>
    <row r="583" spans="9:68" x14ac:dyDescent="0.25">
      <c r="BK583" t="s">
        <v>325</v>
      </c>
      <c r="BL583">
        <v>4</v>
      </c>
      <c r="BM583">
        <v>10001</v>
      </c>
      <c r="BN583">
        <v>11000</v>
      </c>
      <c r="BO583" t="s">
        <v>685</v>
      </c>
      <c r="BP583" t="s">
        <v>142</v>
      </c>
    </row>
    <row r="584" spans="9:68" x14ac:dyDescent="0.25">
      <c r="BK584" t="s">
        <v>325</v>
      </c>
      <c r="BL584">
        <v>4</v>
      </c>
      <c r="BM584">
        <v>10001</v>
      </c>
      <c r="BN584">
        <v>11000</v>
      </c>
      <c r="BO584" t="s">
        <v>686</v>
      </c>
      <c r="BP584" t="s">
        <v>163</v>
      </c>
    </row>
    <row r="585" spans="9:68" x14ac:dyDescent="0.25">
      <c r="BK585" t="s">
        <v>325</v>
      </c>
      <c r="BL585">
        <v>4</v>
      </c>
      <c r="BM585">
        <v>10001</v>
      </c>
      <c r="BN585">
        <v>11000</v>
      </c>
      <c r="BO585" t="s">
        <v>687</v>
      </c>
      <c r="BP585" t="s">
        <v>576</v>
      </c>
    </row>
    <row r="586" spans="9:68" x14ac:dyDescent="0.25">
      <c r="BK586" t="s">
        <v>325</v>
      </c>
      <c r="BL586">
        <v>4</v>
      </c>
      <c r="BM586">
        <v>10001</v>
      </c>
      <c r="BN586">
        <v>11000</v>
      </c>
      <c r="BO586" t="s">
        <v>688</v>
      </c>
      <c r="BP586" t="s">
        <v>577</v>
      </c>
    </row>
    <row r="587" spans="9:68" x14ac:dyDescent="0.25">
      <c r="BK587" t="s">
        <v>325</v>
      </c>
      <c r="BL587">
        <v>4</v>
      </c>
      <c r="BM587">
        <v>10001</v>
      </c>
      <c r="BN587">
        <v>11000</v>
      </c>
      <c r="BO587" t="s">
        <v>689</v>
      </c>
      <c r="BP587" t="s">
        <v>578</v>
      </c>
    </row>
    <row r="588" spans="9:68" x14ac:dyDescent="0.25">
      <c r="BK588" t="s">
        <v>325</v>
      </c>
      <c r="BL588">
        <v>4</v>
      </c>
      <c r="BM588">
        <v>10001</v>
      </c>
      <c r="BN588">
        <v>11000</v>
      </c>
      <c r="BO588" t="s">
        <v>690</v>
      </c>
      <c r="BP588" t="s">
        <v>579</v>
      </c>
    </row>
    <row r="589" spans="9:68" x14ac:dyDescent="0.25">
      <c r="BK589" t="s">
        <v>325</v>
      </c>
      <c r="BL589">
        <v>4</v>
      </c>
      <c r="BM589">
        <v>10001</v>
      </c>
      <c r="BN589">
        <v>11000</v>
      </c>
      <c r="BO589" t="s">
        <v>691</v>
      </c>
      <c r="BP589" t="s">
        <v>580</v>
      </c>
    </row>
    <row r="590" spans="9:68" x14ac:dyDescent="0.25">
      <c r="BK590" t="s">
        <v>325</v>
      </c>
      <c r="BL590">
        <v>4</v>
      </c>
      <c r="BM590">
        <v>10001</v>
      </c>
      <c r="BN590">
        <v>11000</v>
      </c>
      <c r="BO590" t="s">
        <v>692</v>
      </c>
      <c r="BP590" t="s">
        <v>582</v>
      </c>
    </row>
    <row r="591" spans="9:68" x14ac:dyDescent="0.25">
      <c r="BK591" t="s">
        <v>169</v>
      </c>
      <c r="BL591">
        <v>4</v>
      </c>
      <c r="BM591">
        <v>11001</v>
      </c>
      <c r="BN591">
        <v>12000</v>
      </c>
      <c r="BO591" t="s">
        <v>681</v>
      </c>
      <c r="BP591" t="s">
        <v>265</v>
      </c>
    </row>
    <row r="592" spans="9:68" x14ac:dyDescent="0.25">
      <c r="BK592" t="s">
        <v>169</v>
      </c>
      <c r="BL592">
        <v>4</v>
      </c>
      <c r="BM592">
        <v>11001</v>
      </c>
      <c r="BN592">
        <v>12000</v>
      </c>
      <c r="BO592" t="s">
        <v>682</v>
      </c>
      <c r="BP592" t="s">
        <v>581</v>
      </c>
    </row>
    <row r="593" spans="63:68" x14ac:dyDescent="0.25">
      <c r="BK593" t="s">
        <v>169</v>
      </c>
      <c r="BL593">
        <v>4</v>
      </c>
      <c r="BM593">
        <v>11001</v>
      </c>
      <c r="BN593">
        <v>12000</v>
      </c>
      <c r="BO593" t="s">
        <v>683</v>
      </c>
      <c r="BP593" t="s">
        <v>575</v>
      </c>
    </row>
    <row r="594" spans="63:68" x14ac:dyDescent="0.25">
      <c r="BK594" t="s">
        <v>169</v>
      </c>
      <c r="BL594">
        <v>4</v>
      </c>
      <c r="BM594">
        <v>11001</v>
      </c>
      <c r="BN594">
        <v>12000</v>
      </c>
      <c r="BO594" t="s">
        <v>684</v>
      </c>
      <c r="BP594" t="s">
        <v>120</v>
      </c>
    </row>
    <row r="595" spans="63:68" x14ac:dyDescent="0.25">
      <c r="BK595" t="s">
        <v>169</v>
      </c>
      <c r="BL595">
        <v>4</v>
      </c>
      <c r="BM595">
        <v>11001</v>
      </c>
      <c r="BN595">
        <v>12000</v>
      </c>
      <c r="BO595" t="s">
        <v>685</v>
      </c>
      <c r="BP595" t="s">
        <v>142</v>
      </c>
    </row>
    <row r="596" spans="63:68" x14ac:dyDescent="0.25">
      <c r="BK596" t="s">
        <v>169</v>
      </c>
      <c r="BL596">
        <v>4</v>
      </c>
      <c r="BM596">
        <v>11001</v>
      </c>
      <c r="BN596">
        <v>12000</v>
      </c>
      <c r="BO596" t="s">
        <v>1276</v>
      </c>
      <c r="BP596" t="s">
        <v>163</v>
      </c>
    </row>
    <row r="597" spans="63:68" x14ac:dyDescent="0.25">
      <c r="BK597" t="s">
        <v>169</v>
      </c>
      <c r="BL597">
        <v>4</v>
      </c>
      <c r="BM597">
        <v>11001</v>
      </c>
      <c r="BN597">
        <v>12000</v>
      </c>
      <c r="BO597" t="s">
        <v>687</v>
      </c>
      <c r="BP597" t="s">
        <v>576</v>
      </c>
    </row>
    <row r="598" spans="63:68" x14ac:dyDescent="0.25">
      <c r="BK598" t="s">
        <v>169</v>
      </c>
      <c r="BL598">
        <v>4</v>
      </c>
      <c r="BM598">
        <v>11001</v>
      </c>
      <c r="BN598">
        <v>12000</v>
      </c>
      <c r="BO598" t="s">
        <v>688</v>
      </c>
      <c r="BP598" t="s">
        <v>577</v>
      </c>
    </row>
    <row r="599" spans="63:68" x14ac:dyDescent="0.25">
      <c r="BK599" t="s">
        <v>169</v>
      </c>
      <c r="BL599">
        <v>4</v>
      </c>
      <c r="BM599">
        <v>11001</v>
      </c>
      <c r="BN599">
        <v>12000</v>
      </c>
      <c r="BO599" t="s">
        <v>689</v>
      </c>
      <c r="BP599" t="s">
        <v>578</v>
      </c>
    </row>
    <row r="600" spans="63:68" x14ac:dyDescent="0.25">
      <c r="BK600" t="s">
        <v>169</v>
      </c>
      <c r="BL600">
        <v>4</v>
      </c>
      <c r="BM600">
        <v>11001</v>
      </c>
      <c r="BN600">
        <v>12000</v>
      </c>
      <c r="BO600" t="s">
        <v>690</v>
      </c>
      <c r="BP600" t="s">
        <v>579</v>
      </c>
    </row>
    <row r="601" spans="63:68" x14ac:dyDescent="0.25">
      <c r="BK601" t="s">
        <v>169</v>
      </c>
      <c r="BL601">
        <v>4</v>
      </c>
      <c r="BM601">
        <v>11001</v>
      </c>
      <c r="BN601">
        <v>12000</v>
      </c>
      <c r="BO601" t="s">
        <v>691</v>
      </c>
      <c r="BP601" t="s">
        <v>580</v>
      </c>
    </row>
    <row r="602" spans="63:68" x14ac:dyDescent="0.25">
      <c r="BK602" t="s">
        <v>169</v>
      </c>
      <c r="BL602">
        <v>4</v>
      </c>
      <c r="BM602">
        <v>11001</v>
      </c>
      <c r="BN602">
        <v>12000</v>
      </c>
      <c r="BO602" t="s">
        <v>692</v>
      </c>
      <c r="BP602" t="s">
        <v>582</v>
      </c>
    </row>
    <row r="603" spans="63:68" x14ac:dyDescent="0.25">
      <c r="BK603" t="s">
        <v>23</v>
      </c>
      <c r="BL603">
        <v>4</v>
      </c>
      <c r="BM603">
        <v>12001</v>
      </c>
      <c r="BN603">
        <v>13000</v>
      </c>
      <c r="BO603" t="s">
        <v>681</v>
      </c>
      <c r="BP603" t="s">
        <v>265</v>
      </c>
    </row>
    <row r="604" spans="63:68" x14ac:dyDescent="0.25">
      <c r="BK604" t="s">
        <v>23</v>
      </c>
      <c r="BL604">
        <v>4</v>
      </c>
      <c r="BM604">
        <v>12001</v>
      </c>
      <c r="BN604">
        <v>13000</v>
      </c>
      <c r="BO604" t="s">
        <v>1269</v>
      </c>
      <c r="BP604" t="s">
        <v>581</v>
      </c>
    </row>
    <row r="605" spans="63:68" x14ac:dyDescent="0.25">
      <c r="BK605" t="s">
        <v>23</v>
      </c>
      <c r="BL605">
        <v>4</v>
      </c>
      <c r="BM605">
        <v>12001</v>
      </c>
      <c r="BN605">
        <v>13000</v>
      </c>
      <c r="BO605" t="s">
        <v>1270</v>
      </c>
      <c r="BP605" t="s">
        <v>575</v>
      </c>
    </row>
    <row r="606" spans="63:68" x14ac:dyDescent="0.25">
      <c r="BK606" t="s">
        <v>23</v>
      </c>
      <c r="BL606">
        <v>4</v>
      </c>
      <c r="BM606">
        <v>12001</v>
      </c>
      <c r="BN606">
        <v>13000</v>
      </c>
      <c r="BO606" t="s">
        <v>1275</v>
      </c>
      <c r="BP606" t="s">
        <v>120</v>
      </c>
    </row>
    <row r="607" spans="63:68" x14ac:dyDescent="0.25">
      <c r="BK607" t="s">
        <v>23</v>
      </c>
      <c r="BL607">
        <v>4</v>
      </c>
      <c r="BM607">
        <v>12001</v>
      </c>
      <c r="BN607">
        <v>13000</v>
      </c>
      <c r="BO607" t="s">
        <v>1271</v>
      </c>
      <c r="BP607" t="s">
        <v>142</v>
      </c>
    </row>
    <row r="608" spans="63:68" x14ac:dyDescent="0.25">
      <c r="BK608" t="s">
        <v>23</v>
      </c>
      <c r="BL608">
        <v>4</v>
      </c>
      <c r="BM608">
        <v>12001</v>
      </c>
      <c r="BN608">
        <v>13000</v>
      </c>
      <c r="BO608" t="s">
        <v>1276</v>
      </c>
      <c r="BP608" t="s">
        <v>163</v>
      </c>
    </row>
    <row r="609" spans="63:68" x14ac:dyDescent="0.25">
      <c r="BK609" t="s">
        <v>23</v>
      </c>
      <c r="BL609">
        <v>4</v>
      </c>
      <c r="BM609">
        <v>12001</v>
      </c>
      <c r="BN609">
        <v>13000</v>
      </c>
      <c r="BO609" t="s">
        <v>1272</v>
      </c>
      <c r="BP609" t="s">
        <v>576</v>
      </c>
    </row>
    <row r="610" spans="63:68" x14ac:dyDescent="0.25">
      <c r="BK610" t="s">
        <v>23</v>
      </c>
      <c r="BL610">
        <v>4</v>
      </c>
      <c r="BM610">
        <v>12001</v>
      </c>
      <c r="BN610">
        <v>13000</v>
      </c>
      <c r="BO610" t="s">
        <v>1279</v>
      </c>
      <c r="BP610" t="s">
        <v>577</v>
      </c>
    </row>
    <row r="611" spans="63:68" x14ac:dyDescent="0.25">
      <c r="BK611" t="s">
        <v>23</v>
      </c>
      <c r="BL611">
        <v>4</v>
      </c>
      <c r="BM611">
        <v>12001</v>
      </c>
      <c r="BN611">
        <v>13000</v>
      </c>
      <c r="BO611" t="s">
        <v>1277</v>
      </c>
      <c r="BP611" t="s">
        <v>578</v>
      </c>
    </row>
    <row r="612" spans="63:68" x14ac:dyDescent="0.25">
      <c r="BK612" t="s">
        <v>23</v>
      </c>
      <c r="BL612">
        <v>4</v>
      </c>
      <c r="BM612">
        <v>12001</v>
      </c>
      <c r="BN612">
        <v>13000</v>
      </c>
      <c r="BO612" t="s">
        <v>1281</v>
      </c>
      <c r="BP612" t="s">
        <v>579</v>
      </c>
    </row>
    <row r="613" spans="63:68" x14ac:dyDescent="0.25">
      <c r="BK613" t="s">
        <v>23</v>
      </c>
      <c r="BL613">
        <v>4</v>
      </c>
      <c r="BM613">
        <v>12001</v>
      </c>
      <c r="BN613">
        <v>13000</v>
      </c>
      <c r="BO613" t="s">
        <v>1273</v>
      </c>
      <c r="BP613" t="s">
        <v>580</v>
      </c>
    </row>
    <row r="614" spans="63:68" x14ac:dyDescent="0.25">
      <c r="BK614" t="s">
        <v>23</v>
      </c>
      <c r="BL614">
        <v>4</v>
      </c>
      <c r="BM614">
        <v>12001</v>
      </c>
      <c r="BN614">
        <v>13000</v>
      </c>
      <c r="BO614" t="s">
        <v>692</v>
      </c>
      <c r="BP614" t="s">
        <v>582</v>
      </c>
    </row>
    <row r="615" spans="63:68" x14ac:dyDescent="0.25">
      <c r="BK615" t="s">
        <v>298</v>
      </c>
      <c r="BL615">
        <v>1</v>
      </c>
      <c r="BM615">
        <v>14001</v>
      </c>
      <c r="BN615">
        <v>15000</v>
      </c>
      <c r="BO615" t="s">
        <v>681</v>
      </c>
      <c r="BP615" t="s">
        <v>265</v>
      </c>
    </row>
    <row r="616" spans="63:68" x14ac:dyDescent="0.25">
      <c r="BK616" t="s">
        <v>298</v>
      </c>
      <c r="BL616">
        <v>1</v>
      </c>
      <c r="BM616">
        <v>14001</v>
      </c>
      <c r="BN616">
        <v>15000</v>
      </c>
      <c r="BO616" t="s">
        <v>682</v>
      </c>
      <c r="BP616" t="s">
        <v>581</v>
      </c>
    </row>
    <row r="617" spans="63:68" x14ac:dyDescent="0.25">
      <c r="BK617" t="s">
        <v>298</v>
      </c>
      <c r="BL617">
        <v>1</v>
      </c>
      <c r="BM617">
        <v>14001</v>
      </c>
      <c r="BN617">
        <v>15000</v>
      </c>
      <c r="BO617" t="s">
        <v>683</v>
      </c>
      <c r="BP617" t="s">
        <v>575</v>
      </c>
    </row>
    <row r="618" spans="63:68" x14ac:dyDescent="0.25">
      <c r="BK618" t="s">
        <v>298</v>
      </c>
      <c r="BL618">
        <v>1</v>
      </c>
      <c r="BM618">
        <v>14001</v>
      </c>
      <c r="BN618">
        <v>15000</v>
      </c>
      <c r="BO618" t="s">
        <v>684</v>
      </c>
      <c r="BP618" t="s">
        <v>120</v>
      </c>
    </row>
    <row r="619" spans="63:68" x14ac:dyDescent="0.25">
      <c r="BK619" t="s">
        <v>298</v>
      </c>
      <c r="BL619">
        <v>1</v>
      </c>
      <c r="BM619">
        <v>14001</v>
      </c>
      <c r="BN619">
        <v>15000</v>
      </c>
      <c r="BO619" t="s">
        <v>685</v>
      </c>
      <c r="BP619" t="s">
        <v>142</v>
      </c>
    </row>
    <row r="620" spans="63:68" x14ac:dyDescent="0.25">
      <c r="BK620" t="s">
        <v>298</v>
      </c>
      <c r="BL620">
        <v>1</v>
      </c>
      <c r="BM620">
        <v>14001</v>
      </c>
      <c r="BN620">
        <v>15000</v>
      </c>
      <c r="BO620" t="s">
        <v>686</v>
      </c>
      <c r="BP620" t="s">
        <v>163</v>
      </c>
    </row>
    <row r="621" spans="63:68" x14ac:dyDescent="0.25">
      <c r="BK621" t="s">
        <v>298</v>
      </c>
      <c r="BL621">
        <v>1</v>
      </c>
      <c r="BM621">
        <v>14001</v>
      </c>
      <c r="BN621">
        <v>15000</v>
      </c>
      <c r="BO621" t="s">
        <v>687</v>
      </c>
      <c r="BP621" t="s">
        <v>576</v>
      </c>
    </row>
    <row r="622" spans="63:68" x14ac:dyDescent="0.25">
      <c r="BK622" t="s">
        <v>298</v>
      </c>
      <c r="BL622">
        <v>1</v>
      </c>
      <c r="BM622">
        <v>14001</v>
      </c>
      <c r="BN622">
        <v>15000</v>
      </c>
      <c r="BO622" t="s">
        <v>688</v>
      </c>
      <c r="BP622" t="s">
        <v>577</v>
      </c>
    </row>
    <row r="623" spans="63:68" x14ac:dyDescent="0.25">
      <c r="BK623" t="s">
        <v>298</v>
      </c>
      <c r="BL623">
        <v>1</v>
      </c>
      <c r="BM623">
        <v>14001</v>
      </c>
      <c r="BN623">
        <v>15000</v>
      </c>
      <c r="BO623" t="s">
        <v>689</v>
      </c>
      <c r="BP623" t="s">
        <v>578</v>
      </c>
    </row>
    <row r="624" spans="63:68" x14ac:dyDescent="0.25">
      <c r="BK624" t="s">
        <v>298</v>
      </c>
      <c r="BL624">
        <v>1</v>
      </c>
      <c r="BM624">
        <v>14001</v>
      </c>
      <c r="BN624">
        <v>15000</v>
      </c>
      <c r="BO624" t="s">
        <v>690</v>
      </c>
      <c r="BP624" t="s">
        <v>579</v>
      </c>
    </row>
    <row r="625" spans="63:68" x14ac:dyDescent="0.25">
      <c r="BK625" t="s">
        <v>298</v>
      </c>
      <c r="BL625">
        <v>1</v>
      </c>
      <c r="BM625">
        <v>14001</v>
      </c>
      <c r="BN625">
        <v>15000</v>
      </c>
      <c r="BO625" t="s">
        <v>691</v>
      </c>
      <c r="BP625" t="s">
        <v>580</v>
      </c>
    </row>
    <row r="626" spans="63:68" x14ac:dyDescent="0.25">
      <c r="BK626" t="s">
        <v>298</v>
      </c>
      <c r="BL626">
        <v>1</v>
      </c>
      <c r="BM626">
        <v>14001</v>
      </c>
      <c r="BN626">
        <v>15000</v>
      </c>
      <c r="BO626" t="s">
        <v>692</v>
      </c>
      <c r="BP626" t="s">
        <v>582</v>
      </c>
    </row>
    <row r="627" spans="63:68" x14ac:dyDescent="0.25">
      <c r="BK627" t="s">
        <v>307</v>
      </c>
      <c r="BL627">
        <v>2</v>
      </c>
      <c r="BM627">
        <v>10001</v>
      </c>
      <c r="BN627">
        <v>11000</v>
      </c>
      <c r="BO627" t="s">
        <v>681</v>
      </c>
      <c r="BP627" t="s">
        <v>265</v>
      </c>
    </row>
    <row r="628" spans="63:68" x14ac:dyDescent="0.25">
      <c r="BK628" t="s">
        <v>307</v>
      </c>
      <c r="BL628">
        <v>2</v>
      </c>
      <c r="BM628">
        <v>10001</v>
      </c>
      <c r="BN628">
        <v>11000</v>
      </c>
      <c r="BO628" t="s">
        <v>682</v>
      </c>
      <c r="BP628" t="s">
        <v>581</v>
      </c>
    </row>
    <row r="629" spans="63:68" x14ac:dyDescent="0.25">
      <c r="BK629" t="s">
        <v>307</v>
      </c>
      <c r="BL629">
        <v>2</v>
      </c>
      <c r="BM629">
        <v>10001</v>
      </c>
      <c r="BN629">
        <v>11000</v>
      </c>
      <c r="BO629" t="s">
        <v>683</v>
      </c>
      <c r="BP629" t="s">
        <v>575</v>
      </c>
    </row>
    <row r="630" spans="63:68" x14ac:dyDescent="0.25">
      <c r="BK630" t="s">
        <v>307</v>
      </c>
      <c r="BL630">
        <v>2</v>
      </c>
      <c r="BM630">
        <v>10001</v>
      </c>
      <c r="BN630">
        <v>11000</v>
      </c>
      <c r="BO630" t="s">
        <v>684</v>
      </c>
      <c r="BP630" t="s">
        <v>120</v>
      </c>
    </row>
    <row r="631" spans="63:68" x14ac:dyDescent="0.25">
      <c r="BK631" t="s">
        <v>307</v>
      </c>
      <c r="BL631">
        <v>2</v>
      </c>
      <c r="BM631">
        <v>10001</v>
      </c>
      <c r="BN631">
        <v>11000</v>
      </c>
      <c r="BO631" t="s">
        <v>685</v>
      </c>
      <c r="BP631" t="s">
        <v>142</v>
      </c>
    </row>
    <row r="632" spans="63:68" x14ac:dyDescent="0.25">
      <c r="BK632" t="s">
        <v>307</v>
      </c>
      <c r="BL632">
        <v>2</v>
      </c>
      <c r="BM632">
        <v>10001</v>
      </c>
      <c r="BN632">
        <v>11000</v>
      </c>
      <c r="BO632" t="s">
        <v>686</v>
      </c>
      <c r="BP632" t="s">
        <v>163</v>
      </c>
    </row>
    <row r="633" spans="63:68" x14ac:dyDescent="0.25">
      <c r="BK633" t="s">
        <v>307</v>
      </c>
      <c r="BL633">
        <v>2</v>
      </c>
      <c r="BM633">
        <v>10001</v>
      </c>
      <c r="BN633">
        <v>11000</v>
      </c>
      <c r="BO633" t="s">
        <v>687</v>
      </c>
      <c r="BP633" t="s">
        <v>576</v>
      </c>
    </row>
    <row r="634" spans="63:68" x14ac:dyDescent="0.25">
      <c r="BK634" t="s">
        <v>307</v>
      </c>
      <c r="BL634">
        <v>2</v>
      </c>
      <c r="BM634">
        <v>10001</v>
      </c>
      <c r="BN634">
        <v>11000</v>
      </c>
      <c r="BO634" t="s">
        <v>688</v>
      </c>
      <c r="BP634" t="s">
        <v>577</v>
      </c>
    </row>
    <row r="635" spans="63:68" x14ac:dyDescent="0.25">
      <c r="BK635" t="s">
        <v>307</v>
      </c>
      <c r="BL635">
        <v>2</v>
      </c>
      <c r="BM635">
        <v>10001</v>
      </c>
      <c r="BN635">
        <v>11000</v>
      </c>
      <c r="BO635" t="s">
        <v>689</v>
      </c>
      <c r="BP635" t="s">
        <v>578</v>
      </c>
    </row>
    <row r="636" spans="63:68" x14ac:dyDescent="0.25">
      <c r="BK636" t="s">
        <v>307</v>
      </c>
      <c r="BL636">
        <v>2</v>
      </c>
      <c r="BM636">
        <v>10001</v>
      </c>
      <c r="BN636">
        <v>11000</v>
      </c>
      <c r="BO636" t="s">
        <v>690</v>
      </c>
      <c r="BP636" t="s">
        <v>579</v>
      </c>
    </row>
    <row r="637" spans="63:68" x14ac:dyDescent="0.25">
      <c r="BK637" t="s">
        <v>307</v>
      </c>
      <c r="BL637">
        <v>2</v>
      </c>
      <c r="BM637">
        <v>10001</v>
      </c>
      <c r="BN637">
        <v>11000</v>
      </c>
      <c r="BO637" t="s">
        <v>691</v>
      </c>
      <c r="BP637" t="s">
        <v>580</v>
      </c>
    </row>
    <row r="638" spans="63:68" x14ac:dyDescent="0.25">
      <c r="BK638" t="s">
        <v>307</v>
      </c>
      <c r="BL638">
        <v>2</v>
      </c>
      <c r="BM638">
        <v>10001</v>
      </c>
      <c r="BN638">
        <v>11000</v>
      </c>
      <c r="BO638" t="s">
        <v>692</v>
      </c>
      <c r="BP638" t="s">
        <v>582</v>
      </c>
    </row>
    <row r="639" spans="63:68" x14ac:dyDescent="0.25">
      <c r="BK639" t="s">
        <v>308</v>
      </c>
      <c r="BL639">
        <v>2</v>
      </c>
      <c r="BM639">
        <v>11001</v>
      </c>
      <c r="BN639">
        <v>12000</v>
      </c>
      <c r="BO639" t="s">
        <v>681</v>
      </c>
      <c r="BP639" t="s">
        <v>265</v>
      </c>
    </row>
    <row r="640" spans="63:68" x14ac:dyDescent="0.25">
      <c r="BK640" t="s">
        <v>308</v>
      </c>
      <c r="BL640">
        <v>2</v>
      </c>
      <c r="BM640">
        <v>11001</v>
      </c>
      <c r="BN640">
        <v>12000</v>
      </c>
      <c r="BO640" t="s">
        <v>682</v>
      </c>
      <c r="BP640" t="s">
        <v>581</v>
      </c>
    </row>
    <row r="641" spans="63:68" x14ac:dyDescent="0.25">
      <c r="BK641" t="s">
        <v>308</v>
      </c>
      <c r="BL641">
        <v>2</v>
      </c>
      <c r="BM641">
        <v>11001</v>
      </c>
      <c r="BN641">
        <v>12000</v>
      </c>
      <c r="BO641" t="s">
        <v>683</v>
      </c>
      <c r="BP641" t="s">
        <v>575</v>
      </c>
    </row>
    <row r="642" spans="63:68" x14ac:dyDescent="0.25">
      <c r="BK642" t="s">
        <v>308</v>
      </c>
      <c r="BL642">
        <v>2</v>
      </c>
      <c r="BM642">
        <v>11001</v>
      </c>
      <c r="BN642">
        <v>12000</v>
      </c>
      <c r="BO642" t="s">
        <v>684</v>
      </c>
      <c r="BP642" t="s">
        <v>120</v>
      </c>
    </row>
    <row r="643" spans="63:68" x14ac:dyDescent="0.25">
      <c r="BK643" t="s">
        <v>308</v>
      </c>
      <c r="BL643">
        <v>2</v>
      </c>
      <c r="BM643">
        <v>11001</v>
      </c>
      <c r="BN643">
        <v>12000</v>
      </c>
      <c r="BO643" t="s">
        <v>685</v>
      </c>
      <c r="BP643" t="s">
        <v>142</v>
      </c>
    </row>
    <row r="644" spans="63:68" x14ac:dyDescent="0.25">
      <c r="BK644" t="s">
        <v>308</v>
      </c>
      <c r="BL644">
        <v>2</v>
      </c>
      <c r="BM644">
        <v>11001</v>
      </c>
      <c r="BN644">
        <v>12000</v>
      </c>
      <c r="BO644" t="s">
        <v>686</v>
      </c>
      <c r="BP644" t="s">
        <v>163</v>
      </c>
    </row>
    <row r="645" spans="63:68" x14ac:dyDescent="0.25">
      <c r="BK645" t="s">
        <v>308</v>
      </c>
      <c r="BL645">
        <v>2</v>
      </c>
      <c r="BM645">
        <v>11001</v>
      </c>
      <c r="BN645">
        <v>12000</v>
      </c>
      <c r="BO645" t="s">
        <v>687</v>
      </c>
      <c r="BP645" t="s">
        <v>576</v>
      </c>
    </row>
    <row r="646" spans="63:68" x14ac:dyDescent="0.25">
      <c r="BK646" t="s">
        <v>308</v>
      </c>
      <c r="BL646">
        <v>2</v>
      </c>
      <c r="BM646">
        <v>11001</v>
      </c>
      <c r="BN646">
        <v>12000</v>
      </c>
      <c r="BO646" t="s">
        <v>688</v>
      </c>
      <c r="BP646" t="s">
        <v>577</v>
      </c>
    </row>
    <row r="647" spans="63:68" x14ac:dyDescent="0.25">
      <c r="BK647" t="s">
        <v>308</v>
      </c>
      <c r="BL647">
        <v>2</v>
      </c>
      <c r="BM647">
        <v>11001</v>
      </c>
      <c r="BN647">
        <v>12000</v>
      </c>
      <c r="BO647" t="s">
        <v>689</v>
      </c>
      <c r="BP647" t="s">
        <v>578</v>
      </c>
    </row>
    <row r="648" spans="63:68" x14ac:dyDescent="0.25">
      <c r="BK648" t="s">
        <v>308</v>
      </c>
      <c r="BL648">
        <v>2</v>
      </c>
      <c r="BM648">
        <v>11001</v>
      </c>
      <c r="BN648">
        <v>12000</v>
      </c>
      <c r="BO648" t="s">
        <v>690</v>
      </c>
      <c r="BP648" t="s">
        <v>579</v>
      </c>
    </row>
    <row r="649" spans="63:68" x14ac:dyDescent="0.25">
      <c r="BK649" t="s">
        <v>308</v>
      </c>
      <c r="BL649">
        <v>2</v>
      </c>
      <c r="BM649">
        <v>11001</v>
      </c>
      <c r="BN649">
        <v>12000</v>
      </c>
      <c r="BO649" t="s">
        <v>691</v>
      </c>
      <c r="BP649" t="s">
        <v>580</v>
      </c>
    </row>
    <row r="650" spans="63:68" x14ac:dyDescent="0.25">
      <c r="BK650" t="s">
        <v>308</v>
      </c>
      <c r="BL650">
        <v>2</v>
      </c>
      <c r="BM650">
        <v>11001</v>
      </c>
      <c r="BN650">
        <v>12000</v>
      </c>
      <c r="BO650" t="s">
        <v>692</v>
      </c>
      <c r="BP650" t="s">
        <v>582</v>
      </c>
    </row>
    <row r="651" spans="63:68" x14ac:dyDescent="0.25">
      <c r="BK651" t="s">
        <v>309</v>
      </c>
      <c r="BL651">
        <v>2</v>
      </c>
      <c r="BM651">
        <v>12001</v>
      </c>
      <c r="BN651">
        <v>13000</v>
      </c>
      <c r="BO651" t="s">
        <v>681</v>
      </c>
      <c r="BP651" t="s">
        <v>265</v>
      </c>
    </row>
    <row r="652" spans="63:68" x14ac:dyDescent="0.25">
      <c r="BK652" t="s">
        <v>309</v>
      </c>
      <c r="BL652">
        <v>2</v>
      </c>
      <c r="BM652">
        <v>12001</v>
      </c>
      <c r="BN652">
        <v>13000</v>
      </c>
      <c r="BO652" t="s">
        <v>682</v>
      </c>
      <c r="BP652" t="s">
        <v>581</v>
      </c>
    </row>
    <row r="653" spans="63:68" x14ac:dyDescent="0.25">
      <c r="BK653" t="s">
        <v>309</v>
      </c>
      <c r="BL653">
        <v>2</v>
      </c>
      <c r="BM653">
        <v>12001</v>
      </c>
      <c r="BN653">
        <v>13000</v>
      </c>
      <c r="BO653" t="s">
        <v>683</v>
      </c>
      <c r="BP653" t="s">
        <v>575</v>
      </c>
    </row>
    <row r="654" spans="63:68" x14ac:dyDescent="0.25">
      <c r="BK654" t="s">
        <v>309</v>
      </c>
      <c r="BL654">
        <v>2</v>
      </c>
      <c r="BM654">
        <v>12001</v>
      </c>
      <c r="BN654">
        <v>13000</v>
      </c>
      <c r="BO654" t="s">
        <v>684</v>
      </c>
      <c r="BP654" t="s">
        <v>120</v>
      </c>
    </row>
    <row r="655" spans="63:68" x14ac:dyDescent="0.25">
      <c r="BK655" t="s">
        <v>309</v>
      </c>
      <c r="BL655">
        <v>2</v>
      </c>
      <c r="BM655">
        <v>12001</v>
      </c>
      <c r="BN655">
        <v>13000</v>
      </c>
      <c r="BO655" t="s">
        <v>685</v>
      </c>
      <c r="BP655" t="s">
        <v>142</v>
      </c>
    </row>
    <row r="656" spans="63:68" x14ac:dyDescent="0.25">
      <c r="BK656" t="s">
        <v>309</v>
      </c>
      <c r="BL656">
        <v>2</v>
      </c>
      <c r="BM656">
        <v>12001</v>
      </c>
      <c r="BN656">
        <v>13000</v>
      </c>
      <c r="BO656" t="s">
        <v>686</v>
      </c>
      <c r="BP656" t="s">
        <v>163</v>
      </c>
    </row>
    <row r="657" spans="63:68" x14ac:dyDescent="0.25">
      <c r="BK657" t="s">
        <v>309</v>
      </c>
      <c r="BL657">
        <v>2</v>
      </c>
      <c r="BM657">
        <v>12001</v>
      </c>
      <c r="BN657">
        <v>13000</v>
      </c>
      <c r="BO657" t="s">
        <v>687</v>
      </c>
      <c r="BP657" t="s">
        <v>576</v>
      </c>
    </row>
    <row r="658" spans="63:68" x14ac:dyDescent="0.25">
      <c r="BK658" t="s">
        <v>309</v>
      </c>
      <c r="BL658">
        <v>2</v>
      </c>
      <c r="BM658">
        <v>12001</v>
      </c>
      <c r="BN658">
        <v>13000</v>
      </c>
      <c r="BO658" t="s">
        <v>688</v>
      </c>
      <c r="BP658" t="s">
        <v>577</v>
      </c>
    </row>
    <row r="659" spans="63:68" x14ac:dyDescent="0.25">
      <c r="BK659" t="s">
        <v>309</v>
      </c>
      <c r="BL659">
        <v>2</v>
      </c>
      <c r="BM659">
        <v>12001</v>
      </c>
      <c r="BN659">
        <v>13000</v>
      </c>
      <c r="BO659" t="s">
        <v>689</v>
      </c>
      <c r="BP659" t="s">
        <v>578</v>
      </c>
    </row>
    <row r="660" spans="63:68" x14ac:dyDescent="0.25">
      <c r="BK660" t="s">
        <v>309</v>
      </c>
      <c r="BL660">
        <v>2</v>
      </c>
      <c r="BM660">
        <v>12001</v>
      </c>
      <c r="BN660">
        <v>13000</v>
      </c>
      <c r="BO660" t="s">
        <v>690</v>
      </c>
      <c r="BP660" t="s">
        <v>579</v>
      </c>
    </row>
    <row r="661" spans="63:68" x14ac:dyDescent="0.25">
      <c r="BK661" t="s">
        <v>309</v>
      </c>
      <c r="BL661">
        <v>2</v>
      </c>
      <c r="BM661">
        <v>12001</v>
      </c>
      <c r="BN661">
        <v>13000</v>
      </c>
      <c r="BO661" t="s">
        <v>691</v>
      </c>
      <c r="BP661" t="s">
        <v>580</v>
      </c>
    </row>
    <row r="662" spans="63:68" x14ac:dyDescent="0.25">
      <c r="BK662" t="s">
        <v>309</v>
      </c>
      <c r="BL662">
        <v>2</v>
      </c>
      <c r="BM662">
        <v>12001</v>
      </c>
      <c r="BN662">
        <v>13000</v>
      </c>
      <c r="BO662" t="s">
        <v>692</v>
      </c>
      <c r="BP662" t="s">
        <v>582</v>
      </c>
    </row>
    <row r="663" spans="63:68" x14ac:dyDescent="0.25">
      <c r="BK663" t="s">
        <v>310</v>
      </c>
      <c r="BL663">
        <v>2</v>
      </c>
      <c r="BM663">
        <v>13001</v>
      </c>
      <c r="BN663">
        <v>14000</v>
      </c>
      <c r="BO663" t="s">
        <v>681</v>
      </c>
      <c r="BP663" t="s">
        <v>265</v>
      </c>
    </row>
    <row r="664" spans="63:68" x14ac:dyDescent="0.25">
      <c r="BK664" t="s">
        <v>310</v>
      </c>
      <c r="BL664">
        <v>2</v>
      </c>
      <c r="BM664">
        <v>13001</v>
      </c>
      <c r="BN664">
        <v>14000</v>
      </c>
      <c r="BO664" t="s">
        <v>682</v>
      </c>
      <c r="BP664" t="s">
        <v>581</v>
      </c>
    </row>
    <row r="665" spans="63:68" x14ac:dyDescent="0.25">
      <c r="BK665" t="s">
        <v>310</v>
      </c>
      <c r="BL665">
        <v>2</v>
      </c>
      <c r="BM665">
        <v>13001</v>
      </c>
      <c r="BN665">
        <v>14000</v>
      </c>
      <c r="BO665" t="s">
        <v>683</v>
      </c>
      <c r="BP665" t="s">
        <v>575</v>
      </c>
    </row>
    <row r="666" spans="63:68" x14ac:dyDescent="0.25">
      <c r="BK666" t="s">
        <v>310</v>
      </c>
      <c r="BL666">
        <v>2</v>
      </c>
      <c r="BM666">
        <v>13001</v>
      </c>
      <c r="BN666">
        <v>14000</v>
      </c>
      <c r="BO666" t="s">
        <v>684</v>
      </c>
      <c r="BP666" t="s">
        <v>120</v>
      </c>
    </row>
    <row r="667" spans="63:68" x14ac:dyDescent="0.25">
      <c r="BK667" t="s">
        <v>310</v>
      </c>
      <c r="BL667">
        <v>2</v>
      </c>
      <c r="BM667">
        <v>13001</v>
      </c>
      <c r="BN667">
        <v>14000</v>
      </c>
      <c r="BO667" t="s">
        <v>685</v>
      </c>
      <c r="BP667" t="s">
        <v>142</v>
      </c>
    </row>
    <row r="668" spans="63:68" x14ac:dyDescent="0.25">
      <c r="BK668" t="s">
        <v>310</v>
      </c>
      <c r="BL668">
        <v>2</v>
      </c>
      <c r="BM668">
        <v>13001</v>
      </c>
      <c r="BN668">
        <v>14000</v>
      </c>
      <c r="BO668" t="s">
        <v>686</v>
      </c>
      <c r="BP668" t="s">
        <v>163</v>
      </c>
    </row>
    <row r="669" spans="63:68" x14ac:dyDescent="0.25">
      <c r="BK669" t="s">
        <v>310</v>
      </c>
      <c r="BL669">
        <v>2</v>
      </c>
      <c r="BM669">
        <v>13001</v>
      </c>
      <c r="BN669">
        <v>14000</v>
      </c>
      <c r="BO669" t="s">
        <v>687</v>
      </c>
      <c r="BP669" t="s">
        <v>576</v>
      </c>
    </row>
    <row r="670" spans="63:68" x14ac:dyDescent="0.25">
      <c r="BK670" t="s">
        <v>310</v>
      </c>
      <c r="BL670">
        <v>2</v>
      </c>
      <c r="BM670">
        <v>13001</v>
      </c>
      <c r="BN670">
        <v>14000</v>
      </c>
      <c r="BO670" t="s">
        <v>688</v>
      </c>
      <c r="BP670" t="s">
        <v>577</v>
      </c>
    </row>
    <row r="671" spans="63:68" x14ac:dyDescent="0.25">
      <c r="BK671" t="s">
        <v>310</v>
      </c>
      <c r="BL671">
        <v>2</v>
      </c>
      <c r="BM671">
        <v>13001</v>
      </c>
      <c r="BN671">
        <v>14000</v>
      </c>
      <c r="BO671" t="s">
        <v>689</v>
      </c>
      <c r="BP671" t="s">
        <v>578</v>
      </c>
    </row>
    <row r="672" spans="63:68" x14ac:dyDescent="0.25">
      <c r="BK672" t="s">
        <v>310</v>
      </c>
      <c r="BL672">
        <v>2</v>
      </c>
      <c r="BM672">
        <v>13001</v>
      </c>
      <c r="BN672">
        <v>14000</v>
      </c>
      <c r="BO672" t="s">
        <v>690</v>
      </c>
      <c r="BP672" t="s">
        <v>579</v>
      </c>
    </row>
    <row r="673" spans="63:68" x14ac:dyDescent="0.25">
      <c r="BK673" t="s">
        <v>310</v>
      </c>
      <c r="BL673">
        <v>2</v>
      </c>
      <c r="BM673">
        <v>13001</v>
      </c>
      <c r="BN673">
        <v>14000</v>
      </c>
      <c r="BO673" t="s">
        <v>691</v>
      </c>
      <c r="BP673" t="s">
        <v>580</v>
      </c>
    </row>
    <row r="674" spans="63:68" x14ac:dyDescent="0.25">
      <c r="BK674" t="s">
        <v>310</v>
      </c>
      <c r="BL674">
        <v>2</v>
      </c>
      <c r="BM674">
        <v>13001</v>
      </c>
      <c r="BN674">
        <v>14000</v>
      </c>
      <c r="BO674" t="s">
        <v>692</v>
      </c>
      <c r="BP674" t="s">
        <v>582</v>
      </c>
    </row>
    <row r="675" spans="63:68" x14ac:dyDescent="0.25">
      <c r="BK675" t="s">
        <v>191</v>
      </c>
      <c r="BL675">
        <v>2</v>
      </c>
      <c r="BM675">
        <v>14001</v>
      </c>
      <c r="BN675">
        <v>15000</v>
      </c>
      <c r="BO675" t="s">
        <v>681</v>
      </c>
      <c r="BP675" t="s">
        <v>265</v>
      </c>
    </row>
    <row r="676" spans="63:68" x14ac:dyDescent="0.25">
      <c r="BK676" t="s">
        <v>191</v>
      </c>
      <c r="BL676">
        <v>2</v>
      </c>
      <c r="BM676">
        <v>14001</v>
      </c>
      <c r="BN676">
        <v>15000</v>
      </c>
      <c r="BO676" t="s">
        <v>1269</v>
      </c>
      <c r="BP676" t="s">
        <v>581</v>
      </c>
    </row>
    <row r="677" spans="63:68" x14ac:dyDescent="0.25">
      <c r="BK677" t="s">
        <v>191</v>
      </c>
      <c r="BL677">
        <v>2</v>
      </c>
      <c r="BM677">
        <v>14001</v>
      </c>
      <c r="BN677">
        <v>15000</v>
      </c>
      <c r="BO677" t="s">
        <v>683</v>
      </c>
      <c r="BP677" t="s">
        <v>575</v>
      </c>
    </row>
    <row r="678" spans="63:68" x14ac:dyDescent="0.25">
      <c r="BK678" t="s">
        <v>191</v>
      </c>
      <c r="BL678">
        <v>2</v>
      </c>
      <c r="BM678">
        <v>14001</v>
      </c>
      <c r="BN678">
        <v>15000</v>
      </c>
      <c r="BO678" t="s">
        <v>684</v>
      </c>
      <c r="BP678" t="s">
        <v>120</v>
      </c>
    </row>
    <row r="679" spans="63:68" x14ac:dyDescent="0.25">
      <c r="BK679" t="s">
        <v>191</v>
      </c>
      <c r="BL679">
        <v>2</v>
      </c>
      <c r="BM679">
        <v>14001</v>
      </c>
      <c r="BN679">
        <v>15000</v>
      </c>
      <c r="BO679" t="s">
        <v>685</v>
      </c>
      <c r="BP679" t="s">
        <v>142</v>
      </c>
    </row>
    <row r="680" spans="63:68" x14ac:dyDescent="0.25">
      <c r="BK680" t="s">
        <v>191</v>
      </c>
      <c r="BL680">
        <v>2</v>
      </c>
      <c r="BM680">
        <v>14001</v>
      </c>
      <c r="BN680">
        <v>15000</v>
      </c>
      <c r="BO680" t="s">
        <v>686</v>
      </c>
      <c r="BP680" t="s">
        <v>163</v>
      </c>
    </row>
    <row r="681" spans="63:68" x14ac:dyDescent="0.25">
      <c r="BK681" t="s">
        <v>191</v>
      </c>
      <c r="BL681">
        <v>2</v>
      </c>
      <c r="BM681">
        <v>14001</v>
      </c>
      <c r="BN681">
        <v>15000</v>
      </c>
      <c r="BO681" t="s">
        <v>1272</v>
      </c>
      <c r="BP681" t="s">
        <v>576</v>
      </c>
    </row>
    <row r="682" spans="63:68" x14ac:dyDescent="0.25">
      <c r="BK682" t="s">
        <v>191</v>
      </c>
      <c r="BL682">
        <v>2</v>
      </c>
      <c r="BM682">
        <v>14001</v>
      </c>
      <c r="BN682">
        <v>15000</v>
      </c>
      <c r="BO682" t="s">
        <v>688</v>
      </c>
      <c r="BP682" t="s">
        <v>577</v>
      </c>
    </row>
    <row r="683" spans="63:68" x14ac:dyDescent="0.25">
      <c r="BK683" t="s">
        <v>191</v>
      </c>
      <c r="BL683">
        <v>2</v>
      </c>
      <c r="BM683">
        <v>14001</v>
      </c>
      <c r="BN683">
        <v>15000</v>
      </c>
      <c r="BO683" t="s">
        <v>689</v>
      </c>
      <c r="BP683" t="s">
        <v>578</v>
      </c>
    </row>
    <row r="684" spans="63:68" x14ac:dyDescent="0.25">
      <c r="BK684" t="s">
        <v>191</v>
      </c>
      <c r="BL684">
        <v>2</v>
      </c>
      <c r="BM684">
        <v>14001</v>
      </c>
      <c r="BN684">
        <v>15000</v>
      </c>
      <c r="BO684" t="s">
        <v>690</v>
      </c>
      <c r="BP684" t="s">
        <v>579</v>
      </c>
    </row>
    <row r="685" spans="63:68" x14ac:dyDescent="0.25">
      <c r="BK685" t="s">
        <v>191</v>
      </c>
      <c r="BL685">
        <v>2</v>
      </c>
      <c r="BM685">
        <v>14001</v>
      </c>
      <c r="BN685">
        <v>15000</v>
      </c>
      <c r="BO685" t="s">
        <v>691</v>
      </c>
      <c r="BP685" t="s">
        <v>580</v>
      </c>
    </row>
    <row r="686" spans="63:68" x14ac:dyDescent="0.25">
      <c r="BK686" t="s">
        <v>191</v>
      </c>
      <c r="BL686">
        <v>2</v>
      </c>
      <c r="BM686">
        <v>14001</v>
      </c>
      <c r="BN686">
        <v>15000</v>
      </c>
      <c r="BO686" t="s">
        <v>692</v>
      </c>
      <c r="BP686" t="s">
        <v>582</v>
      </c>
    </row>
    <row r="687" spans="63:68" x14ac:dyDescent="0.25">
      <c r="BK687" t="s">
        <v>264</v>
      </c>
      <c r="BL687">
        <v>2</v>
      </c>
      <c r="BM687">
        <v>15001</v>
      </c>
      <c r="BN687">
        <v>16000</v>
      </c>
      <c r="BO687" t="s">
        <v>681</v>
      </c>
      <c r="BP687" t="s">
        <v>265</v>
      </c>
    </row>
    <row r="688" spans="63:68" x14ac:dyDescent="0.25">
      <c r="BK688" t="s">
        <v>264</v>
      </c>
      <c r="BL688">
        <v>2</v>
      </c>
      <c r="BM688">
        <v>15001</v>
      </c>
      <c r="BN688">
        <v>16000</v>
      </c>
      <c r="BO688" t="s">
        <v>1269</v>
      </c>
      <c r="BP688" t="s">
        <v>581</v>
      </c>
    </row>
    <row r="689" spans="63:68" x14ac:dyDescent="0.25">
      <c r="BK689" t="s">
        <v>264</v>
      </c>
      <c r="BL689">
        <v>2</v>
      </c>
      <c r="BM689">
        <v>15001</v>
      </c>
      <c r="BN689">
        <v>16000</v>
      </c>
      <c r="BO689" t="s">
        <v>683</v>
      </c>
      <c r="BP689" t="s">
        <v>575</v>
      </c>
    </row>
    <row r="690" spans="63:68" x14ac:dyDescent="0.25">
      <c r="BK690" t="s">
        <v>264</v>
      </c>
      <c r="BL690">
        <v>2</v>
      </c>
      <c r="BM690">
        <v>15001</v>
      </c>
      <c r="BN690">
        <v>16000</v>
      </c>
      <c r="BO690" t="s">
        <v>684</v>
      </c>
      <c r="BP690" t="s">
        <v>120</v>
      </c>
    </row>
    <row r="691" spans="63:68" x14ac:dyDescent="0.25">
      <c r="BK691" t="s">
        <v>264</v>
      </c>
      <c r="BL691">
        <v>2</v>
      </c>
      <c r="BM691">
        <v>15001</v>
      </c>
      <c r="BN691">
        <v>16000</v>
      </c>
      <c r="BO691" t="s">
        <v>685</v>
      </c>
      <c r="BP691" t="s">
        <v>142</v>
      </c>
    </row>
    <row r="692" spans="63:68" x14ac:dyDescent="0.25">
      <c r="BK692" t="s">
        <v>264</v>
      </c>
      <c r="BL692">
        <v>2</v>
      </c>
      <c r="BM692">
        <v>15001</v>
      </c>
      <c r="BN692">
        <v>16000</v>
      </c>
      <c r="BO692" t="s">
        <v>686</v>
      </c>
      <c r="BP692" t="s">
        <v>163</v>
      </c>
    </row>
    <row r="693" spans="63:68" x14ac:dyDescent="0.25">
      <c r="BK693" t="s">
        <v>264</v>
      </c>
      <c r="BL693">
        <v>2</v>
      </c>
      <c r="BM693">
        <v>15001</v>
      </c>
      <c r="BN693">
        <v>16000</v>
      </c>
      <c r="BO693" t="s">
        <v>687</v>
      </c>
      <c r="BP693" t="s">
        <v>576</v>
      </c>
    </row>
    <row r="694" spans="63:68" x14ac:dyDescent="0.25">
      <c r="BK694" t="s">
        <v>264</v>
      </c>
      <c r="BL694">
        <v>2</v>
      </c>
      <c r="BM694">
        <v>15001</v>
      </c>
      <c r="BN694">
        <v>16000</v>
      </c>
      <c r="BO694" t="s">
        <v>688</v>
      </c>
      <c r="BP694" t="s">
        <v>577</v>
      </c>
    </row>
    <row r="695" spans="63:68" x14ac:dyDescent="0.25">
      <c r="BK695" t="s">
        <v>264</v>
      </c>
      <c r="BL695">
        <v>2</v>
      </c>
      <c r="BM695">
        <v>15001</v>
      </c>
      <c r="BN695">
        <v>16000</v>
      </c>
      <c r="BO695" t="s">
        <v>689</v>
      </c>
      <c r="BP695" t="s">
        <v>578</v>
      </c>
    </row>
    <row r="696" spans="63:68" x14ac:dyDescent="0.25">
      <c r="BK696" t="s">
        <v>264</v>
      </c>
      <c r="BL696">
        <v>2</v>
      </c>
      <c r="BM696">
        <v>15001</v>
      </c>
      <c r="BN696">
        <v>16000</v>
      </c>
      <c r="BO696" t="s">
        <v>690</v>
      </c>
      <c r="BP696" t="s">
        <v>579</v>
      </c>
    </row>
    <row r="697" spans="63:68" x14ac:dyDescent="0.25">
      <c r="BK697" t="s">
        <v>264</v>
      </c>
      <c r="BL697">
        <v>2</v>
      </c>
      <c r="BM697">
        <v>15001</v>
      </c>
      <c r="BN697">
        <v>16000</v>
      </c>
      <c r="BO697" t="s">
        <v>691</v>
      </c>
      <c r="BP697" t="s">
        <v>580</v>
      </c>
    </row>
    <row r="698" spans="63:68" x14ac:dyDescent="0.25">
      <c r="BK698" t="s">
        <v>264</v>
      </c>
      <c r="BL698">
        <v>2</v>
      </c>
      <c r="BM698">
        <v>15001</v>
      </c>
      <c r="BN698">
        <v>16000</v>
      </c>
      <c r="BO698" t="s">
        <v>692</v>
      </c>
      <c r="BP698" t="s">
        <v>582</v>
      </c>
    </row>
    <row r="699" spans="63:68" x14ac:dyDescent="0.25">
      <c r="BK699" t="s">
        <v>311</v>
      </c>
      <c r="BL699">
        <v>2</v>
      </c>
      <c r="BM699">
        <v>16001</v>
      </c>
      <c r="BN699">
        <v>17000</v>
      </c>
      <c r="BO699" t="s">
        <v>681</v>
      </c>
      <c r="BP699" t="s">
        <v>265</v>
      </c>
    </row>
    <row r="700" spans="63:68" x14ac:dyDescent="0.25">
      <c r="BK700" t="s">
        <v>311</v>
      </c>
      <c r="BL700">
        <v>2</v>
      </c>
      <c r="BM700">
        <v>16001</v>
      </c>
      <c r="BN700">
        <v>17000</v>
      </c>
      <c r="BO700" t="s">
        <v>682</v>
      </c>
      <c r="BP700" t="s">
        <v>581</v>
      </c>
    </row>
    <row r="701" spans="63:68" x14ac:dyDescent="0.25">
      <c r="BK701" t="s">
        <v>311</v>
      </c>
      <c r="BL701">
        <v>2</v>
      </c>
      <c r="BM701">
        <v>16001</v>
      </c>
      <c r="BN701">
        <v>17000</v>
      </c>
      <c r="BO701" t="s">
        <v>683</v>
      </c>
      <c r="BP701" t="s">
        <v>575</v>
      </c>
    </row>
    <row r="702" spans="63:68" x14ac:dyDescent="0.25">
      <c r="BK702" t="s">
        <v>311</v>
      </c>
      <c r="BL702">
        <v>2</v>
      </c>
      <c r="BM702">
        <v>16001</v>
      </c>
      <c r="BN702">
        <v>17000</v>
      </c>
      <c r="BO702" t="s">
        <v>684</v>
      </c>
      <c r="BP702" t="s">
        <v>120</v>
      </c>
    </row>
    <row r="703" spans="63:68" x14ac:dyDescent="0.25">
      <c r="BK703" t="s">
        <v>311</v>
      </c>
      <c r="BL703">
        <v>2</v>
      </c>
      <c r="BM703">
        <v>16001</v>
      </c>
      <c r="BN703">
        <v>17000</v>
      </c>
      <c r="BO703" t="s">
        <v>685</v>
      </c>
      <c r="BP703" t="s">
        <v>142</v>
      </c>
    </row>
    <row r="704" spans="63:68" x14ac:dyDescent="0.25">
      <c r="BK704" t="s">
        <v>311</v>
      </c>
      <c r="BL704">
        <v>2</v>
      </c>
      <c r="BM704">
        <v>16001</v>
      </c>
      <c r="BN704">
        <v>17000</v>
      </c>
      <c r="BO704" t="s">
        <v>686</v>
      </c>
      <c r="BP704" t="s">
        <v>163</v>
      </c>
    </row>
    <row r="705" spans="63:68" x14ac:dyDescent="0.25">
      <c r="BK705" t="s">
        <v>311</v>
      </c>
      <c r="BL705">
        <v>2</v>
      </c>
      <c r="BM705">
        <v>16001</v>
      </c>
      <c r="BN705">
        <v>17000</v>
      </c>
      <c r="BO705" t="s">
        <v>687</v>
      </c>
      <c r="BP705" t="s">
        <v>576</v>
      </c>
    </row>
    <row r="706" spans="63:68" x14ac:dyDescent="0.25">
      <c r="BK706" t="s">
        <v>311</v>
      </c>
      <c r="BL706">
        <v>2</v>
      </c>
      <c r="BM706">
        <v>16001</v>
      </c>
      <c r="BN706">
        <v>17000</v>
      </c>
      <c r="BO706" t="s">
        <v>688</v>
      </c>
      <c r="BP706" t="s">
        <v>577</v>
      </c>
    </row>
    <row r="707" spans="63:68" x14ac:dyDescent="0.25">
      <c r="BK707" t="s">
        <v>311</v>
      </c>
      <c r="BL707">
        <v>2</v>
      </c>
      <c r="BM707">
        <v>16001</v>
      </c>
      <c r="BN707">
        <v>17000</v>
      </c>
      <c r="BO707" t="s">
        <v>689</v>
      </c>
      <c r="BP707" t="s">
        <v>578</v>
      </c>
    </row>
    <row r="708" spans="63:68" x14ac:dyDescent="0.25">
      <c r="BK708" t="s">
        <v>311</v>
      </c>
      <c r="BL708">
        <v>2</v>
      </c>
      <c r="BM708">
        <v>16001</v>
      </c>
      <c r="BN708">
        <v>17000</v>
      </c>
      <c r="BO708" t="s">
        <v>690</v>
      </c>
      <c r="BP708" t="s">
        <v>579</v>
      </c>
    </row>
    <row r="709" spans="63:68" x14ac:dyDescent="0.25">
      <c r="BK709" t="s">
        <v>311</v>
      </c>
      <c r="BL709">
        <v>2</v>
      </c>
      <c r="BM709">
        <v>16001</v>
      </c>
      <c r="BN709">
        <v>17000</v>
      </c>
      <c r="BO709" t="s">
        <v>691</v>
      </c>
      <c r="BP709" t="s">
        <v>580</v>
      </c>
    </row>
    <row r="710" spans="63:68" x14ac:dyDescent="0.25">
      <c r="BK710" t="s">
        <v>311</v>
      </c>
      <c r="BL710">
        <v>2</v>
      </c>
      <c r="BM710">
        <v>16001</v>
      </c>
      <c r="BN710">
        <v>17000</v>
      </c>
      <c r="BO710" t="s">
        <v>692</v>
      </c>
      <c r="BP710" t="s">
        <v>582</v>
      </c>
    </row>
    <row r="711" spans="63:68" x14ac:dyDescent="0.25">
      <c r="BK711" t="s">
        <v>312</v>
      </c>
      <c r="BL711">
        <v>2</v>
      </c>
      <c r="BM711">
        <v>17001</v>
      </c>
      <c r="BN711">
        <v>18000</v>
      </c>
      <c r="BO711" t="s">
        <v>681</v>
      </c>
      <c r="BP711" t="s">
        <v>265</v>
      </c>
    </row>
    <row r="712" spans="63:68" x14ac:dyDescent="0.25">
      <c r="BK712" t="s">
        <v>312</v>
      </c>
      <c r="BL712">
        <v>2</v>
      </c>
      <c r="BM712">
        <v>17001</v>
      </c>
      <c r="BN712">
        <v>18000</v>
      </c>
      <c r="BO712" t="s">
        <v>682</v>
      </c>
      <c r="BP712" t="s">
        <v>581</v>
      </c>
    </row>
    <row r="713" spans="63:68" x14ac:dyDescent="0.25">
      <c r="BK713" t="s">
        <v>312</v>
      </c>
      <c r="BL713">
        <v>2</v>
      </c>
      <c r="BM713">
        <v>17001</v>
      </c>
      <c r="BN713">
        <v>18000</v>
      </c>
      <c r="BO713" t="s">
        <v>683</v>
      </c>
      <c r="BP713" t="s">
        <v>575</v>
      </c>
    </row>
    <row r="714" spans="63:68" x14ac:dyDescent="0.25">
      <c r="BK714" t="s">
        <v>312</v>
      </c>
      <c r="BL714">
        <v>2</v>
      </c>
      <c r="BM714">
        <v>17001</v>
      </c>
      <c r="BN714">
        <v>18000</v>
      </c>
      <c r="BO714" t="s">
        <v>684</v>
      </c>
      <c r="BP714" t="s">
        <v>120</v>
      </c>
    </row>
    <row r="715" spans="63:68" x14ac:dyDescent="0.25">
      <c r="BK715" t="s">
        <v>312</v>
      </c>
      <c r="BL715">
        <v>2</v>
      </c>
      <c r="BM715">
        <v>17001</v>
      </c>
      <c r="BN715">
        <v>18000</v>
      </c>
      <c r="BO715" t="s">
        <v>685</v>
      </c>
      <c r="BP715" t="s">
        <v>142</v>
      </c>
    </row>
    <row r="716" spans="63:68" x14ac:dyDescent="0.25">
      <c r="BK716" t="s">
        <v>312</v>
      </c>
      <c r="BL716">
        <v>2</v>
      </c>
      <c r="BM716">
        <v>17001</v>
      </c>
      <c r="BN716">
        <v>18000</v>
      </c>
      <c r="BO716" t="s">
        <v>686</v>
      </c>
      <c r="BP716" t="s">
        <v>163</v>
      </c>
    </row>
    <row r="717" spans="63:68" x14ac:dyDescent="0.25">
      <c r="BK717" t="s">
        <v>312</v>
      </c>
      <c r="BL717">
        <v>2</v>
      </c>
      <c r="BM717">
        <v>17001</v>
      </c>
      <c r="BN717">
        <v>18000</v>
      </c>
      <c r="BO717" t="s">
        <v>687</v>
      </c>
      <c r="BP717" t="s">
        <v>576</v>
      </c>
    </row>
    <row r="718" spans="63:68" x14ac:dyDescent="0.25">
      <c r="BK718" t="s">
        <v>312</v>
      </c>
      <c r="BL718">
        <v>2</v>
      </c>
      <c r="BM718">
        <v>17001</v>
      </c>
      <c r="BN718">
        <v>18000</v>
      </c>
      <c r="BO718" t="s">
        <v>688</v>
      </c>
      <c r="BP718" t="s">
        <v>577</v>
      </c>
    </row>
    <row r="719" spans="63:68" x14ac:dyDescent="0.25">
      <c r="BK719" t="s">
        <v>312</v>
      </c>
      <c r="BL719">
        <v>2</v>
      </c>
      <c r="BM719">
        <v>17001</v>
      </c>
      <c r="BN719">
        <v>18000</v>
      </c>
      <c r="BO719" t="s">
        <v>689</v>
      </c>
      <c r="BP719" t="s">
        <v>578</v>
      </c>
    </row>
    <row r="720" spans="63:68" x14ac:dyDescent="0.25">
      <c r="BK720" t="s">
        <v>312</v>
      </c>
      <c r="BL720">
        <v>2</v>
      </c>
      <c r="BM720">
        <v>17001</v>
      </c>
      <c r="BN720">
        <v>18000</v>
      </c>
      <c r="BO720" t="s">
        <v>690</v>
      </c>
      <c r="BP720" t="s">
        <v>579</v>
      </c>
    </row>
    <row r="721" spans="63:68" x14ac:dyDescent="0.25">
      <c r="BK721" t="s">
        <v>312</v>
      </c>
      <c r="BL721">
        <v>2</v>
      </c>
      <c r="BM721">
        <v>17001</v>
      </c>
      <c r="BN721">
        <v>18000</v>
      </c>
      <c r="BO721" t="s">
        <v>691</v>
      </c>
      <c r="BP721" t="s">
        <v>580</v>
      </c>
    </row>
    <row r="722" spans="63:68" x14ac:dyDescent="0.25">
      <c r="BK722" t="s">
        <v>312</v>
      </c>
      <c r="BL722">
        <v>2</v>
      </c>
      <c r="BM722">
        <v>17001</v>
      </c>
      <c r="BN722">
        <v>18000</v>
      </c>
      <c r="BO722" t="s">
        <v>692</v>
      </c>
      <c r="BP722" t="s">
        <v>582</v>
      </c>
    </row>
    <row r="723" spans="63:68" x14ac:dyDescent="0.25">
      <c r="BK723" t="s">
        <v>326</v>
      </c>
      <c r="BL723">
        <v>5</v>
      </c>
      <c r="BM723">
        <v>1</v>
      </c>
      <c r="BN723">
        <v>1000</v>
      </c>
      <c r="BO723" t="s">
        <v>681</v>
      </c>
      <c r="BP723" t="s">
        <v>265</v>
      </c>
    </row>
    <row r="724" spans="63:68" x14ac:dyDescent="0.25">
      <c r="BK724" t="s">
        <v>326</v>
      </c>
      <c r="BL724">
        <v>5</v>
      </c>
      <c r="BM724">
        <v>1</v>
      </c>
      <c r="BN724">
        <v>1000</v>
      </c>
      <c r="BO724" t="s">
        <v>682</v>
      </c>
      <c r="BP724" t="s">
        <v>581</v>
      </c>
    </row>
    <row r="725" spans="63:68" x14ac:dyDescent="0.25">
      <c r="BK725" t="s">
        <v>326</v>
      </c>
      <c r="BL725">
        <v>5</v>
      </c>
      <c r="BM725">
        <v>1</v>
      </c>
      <c r="BN725">
        <v>1000</v>
      </c>
      <c r="BO725" t="s">
        <v>683</v>
      </c>
      <c r="BP725" t="s">
        <v>575</v>
      </c>
    </row>
    <row r="726" spans="63:68" x14ac:dyDescent="0.25">
      <c r="BK726" t="s">
        <v>326</v>
      </c>
      <c r="BL726">
        <v>5</v>
      </c>
      <c r="BM726">
        <v>1</v>
      </c>
      <c r="BN726">
        <v>1000</v>
      </c>
      <c r="BO726" t="s">
        <v>684</v>
      </c>
      <c r="BP726" t="s">
        <v>120</v>
      </c>
    </row>
    <row r="727" spans="63:68" x14ac:dyDescent="0.25">
      <c r="BK727" t="s">
        <v>326</v>
      </c>
      <c r="BL727">
        <v>5</v>
      </c>
      <c r="BM727">
        <v>1</v>
      </c>
      <c r="BN727">
        <v>1000</v>
      </c>
      <c r="BO727" t="s">
        <v>685</v>
      </c>
      <c r="BP727" t="s">
        <v>142</v>
      </c>
    </row>
    <row r="728" spans="63:68" x14ac:dyDescent="0.25">
      <c r="BK728" t="s">
        <v>326</v>
      </c>
      <c r="BL728">
        <v>5</v>
      </c>
      <c r="BM728">
        <v>1</v>
      </c>
      <c r="BN728">
        <v>1000</v>
      </c>
      <c r="BO728" t="s">
        <v>686</v>
      </c>
      <c r="BP728" t="s">
        <v>163</v>
      </c>
    </row>
    <row r="729" spans="63:68" x14ac:dyDescent="0.25">
      <c r="BK729" t="s">
        <v>326</v>
      </c>
      <c r="BL729">
        <v>5</v>
      </c>
      <c r="BM729">
        <v>1</v>
      </c>
      <c r="BN729">
        <v>1000</v>
      </c>
      <c r="BO729" t="s">
        <v>687</v>
      </c>
      <c r="BP729" t="s">
        <v>576</v>
      </c>
    </row>
    <row r="730" spans="63:68" x14ac:dyDescent="0.25">
      <c r="BK730" t="s">
        <v>326</v>
      </c>
      <c r="BL730">
        <v>5</v>
      </c>
      <c r="BM730">
        <v>1</v>
      </c>
      <c r="BN730">
        <v>1000</v>
      </c>
      <c r="BO730" t="s">
        <v>688</v>
      </c>
      <c r="BP730" t="s">
        <v>577</v>
      </c>
    </row>
    <row r="731" spans="63:68" x14ac:dyDescent="0.25">
      <c r="BK731" t="s">
        <v>326</v>
      </c>
      <c r="BL731">
        <v>5</v>
      </c>
      <c r="BM731">
        <v>1</v>
      </c>
      <c r="BN731">
        <v>1000</v>
      </c>
      <c r="BO731" t="s">
        <v>689</v>
      </c>
      <c r="BP731" t="s">
        <v>578</v>
      </c>
    </row>
    <row r="732" spans="63:68" x14ac:dyDescent="0.25">
      <c r="BK732" t="s">
        <v>326</v>
      </c>
      <c r="BL732">
        <v>5</v>
      </c>
      <c r="BM732">
        <v>1</v>
      </c>
      <c r="BN732">
        <v>1000</v>
      </c>
      <c r="BO732" t="s">
        <v>690</v>
      </c>
      <c r="BP732" t="s">
        <v>579</v>
      </c>
    </row>
    <row r="733" spans="63:68" x14ac:dyDescent="0.25">
      <c r="BK733" t="s">
        <v>326</v>
      </c>
      <c r="BL733">
        <v>5</v>
      </c>
      <c r="BM733">
        <v>1</v>
      </c>
      <c r="BN733">
        <v>1000</v>
      </c>
      <c r="BO733" t="s">
        <v>691</v>
      </c>
      <c r="BP733" t="s">
        <v>580</v>
      </c>
    </row>
    <row r="734" spans="63:68" x14ac:dyDescent="0.25">
      <c r="BK734" t="s">
        <v>326</v>
      </c>
      <c r="BL734">
        <v>5</v>
      </c>
      <c r="BM734">
        <v>1</v>
      </c>
      <c r="BN734">
        <v>1000</v>
      </c>
      <c r="BO734" t="s">
        <v>692</v>
      </c>
      <c r="BP734" t="s">
        <v>582</v>
      </c>
    </row>
    <row r="735" spans="63:68" x14ac:dyDescent="0.25">
      <c r="BK735" t="s">
        <v>335</v>
      </c>
      <c r="BL735">
        <v>7</v>
      </c>
      <c r="BM735">
        <v>1</v>
      </c>
      <c r="BN735">
        <v>1000</v>
      </c>
      <c r="BO735" t="s">
        <v>681</v>
      </c>
      <c r="BP735" t="s">
        <v>265</v>
      </c>
    </row>
    <row r="736" spans="63:68" x14ac:dyDescent="0.25">
      <c r="BK736" t="s">
        <v>335</v>
      </c>
      <c r="BL736">
        <v>7</v>
      </c>
      <c r="BM736">
        <v>1</v>
      </c>
      <c r="BN736">
        <v>1000</v>
      </c>
      <c r="BO736" t="s">
        <v>682</v>
      </c>
      <c r="BP736" t="s">
        <v>581</v>
      </c>
    </row>
    <row r="737" spans="63:68" x14ac:dyDescent="0.25">
      <c r="BK737" t="s">
        <v>335</v>
      </c>
      <c r="BL737">
        <v>7</v>
      </c>
      <c r="BM737">
        <v>1</v>
      </c>
      <c r="BN737">
        <v>1000</v>
      </c>
      <c r="BO737" t="s">
        <v>683</v>
      </c>
      <c r="BP737" t="s">
        <v>575</v>
      </c>
    </row>
    <row r="738" spans="63:68" x14ac:dyDescent="0.25">
      <c r="BK738" t="s">
        <v>335</v>
      </c>
      <c r="BL738">
        <v>7</v>
      </c>
      <c r="BM738">
        <v>1</v>
      </c>
      <c r="BN738">
        <v>1000</v>
      </c>
      <c r="BO738" t="s">
        <v>684</v>
      </c>
      <c r="BP738" t="s">
        <v>120</v>
      </c>
    </row>
    <row r="739" spans="63:68" x14ac:dyDescent="0.25">
      <c r="BK739" t="s">
        <v>335</v>
      </c>
      <c r="BL739">
        <v>7</v>
      </c>
      <c r="BM739">
        <v>1</v>
      </c>
      <c r="BN739">
        <v>1000</v>
      </c>
      <c r="BO739" t="s">
        <v>685</v>
      </c>
      <c r="BP739" t="s">
        <v>142</v>
      </c>
    </row>
    <row r="740" spans="63:68" x14ac:dyDescent="0.25">
      <c r="BK740" t="s">
        <v>335</v>
      </c>
      <c r="BL740">
        <v>7</v>
      </c>
      <c r="BM740">
        <v>1</v>
      </c>
      <c r="BN740">
        <v>1000</v>
      </c>
      <c r="BO740" t="s">
        <v>686</v>
      </c>
      <c r="BP740" t="s">
        <v>163</v>
      </c>
    </row>
    <row r="741" spans="63:68" x14ac:dyDescent="0.25">
      <c r="BK741" t="s">
        <v>335</v>
      </c>
      <c r="BL741">
        <v>7</v>
      </c>
      <c r="BM741">
        <v>1</v>
      </c>
      <c r="BN741">
        <v>1000</v>
      </c>
      <c r="BO741" t="s">
        <v>687</v>
      </c>
      <c r="BP741" t="s">
        <v>576</v>
      </c>
    </row>
    <row r="742" spans="63:68" x14ac:dyDescent="0.25">
      <c r="BK742" t="s">
        <v>335</v>
      </c>
      <c r="BL742">
        <v>7</v>
      </c>
      <c r="BM742">
        <v>1</v>
      </c>
      <c r="BN742">
        <v>1000</v>
      </c>
      <c r="BO742" t="s">
        <v>688</v>
      </c>
      <c r="BP742" t="s">
        <v>577</v>
      </c>
    </row>
    <row r="743" spans="63:68" x14ac:dyDescent="0.25">
      <c r="BK743" t="s">
        <v>335</v>
      </c>
      <c r="BL743">
        <v>7</v>
      </c>
      <c r="BM743">
        <v>1</v>
      </c>
      <c r="BN743">
        <v>1000</v>
      </c>
      <c r="BO743" t="s">
        <v>689</v>
      </c>
      <c r="BP743" t="s">
        <v>578</v>
      </c>
    </row>
    <row r="744" spans="63:68" x14ac:dyDescent="0.25">
      <c r="BK744" t="s">
        <v>335</v>
      </c>
      <c r="BL744">
        <v>7</v>
      </c>
      <c r="BM744">
        <v>1</v>
      </c>
      <c r="BN744">
        <v>1000</v>
      </c>
      <c r="BO744" t="s">
        <v>690</v>
      </c>
      <c r="BP744" t="s">
        <v>579</v>
      </c>
    </row>
    <row r="745" spans="63:68" x14ac:dyDescent="0.25">
      <c r="BK745" t="s">
        <v>335</v>
      </c>
      <c r="BL745">
        <v>7</v>
      </c>
      <c r="BM745">
        <v>1</v>
      </c>
      <c r="BN745">
        <v>1000</v>
      </c>
      <c r="BO745" t="s">
        <v>691</v>
      </c>
      <c r="BP745" t="s">
        <v>580</v>
      </c>
    </row>
    <row r="746" spans="63:68" x14ac:dyDescent="0.25">
      <c r="BK746" t="s">
        <v>335</v>
      </c>
      <c r="BL746">
        <v>7</v>
      </c>
      <c r="BM746">
        <v>1</v>
      </c>
      <c r="BN746">
        <v>1000</v>
      </c>
      <c r="BO746" t="s">
        <v>692</v>
      </c>
      <c r="BP746" t="s">
        <v>582</v>
      </c>
    </row>
    <row r="747" spans="63:68" x14ac:dyDescent="0.25">
      <c r="BK747" t="s">
        <v>210</v>
      </c>
      <c r="BL747">
        <v>5</v>
      </c>
      <c r="BM747">
        <v>1001</v>
      </c>
      <c r="BN747">
        <v>2000</v>
      </c>
      <c r="BO747" t="s">
        <v>681</v>
      </c>
      <c r="BP747" t="s">
        <v>265</v>
      </c>
    </row>
    <row r="748" spans="63:68" x14ac:dyDescent="0.25">
      <c r="BK748" t="s">
        <v>210</v>
      </c>
      <c r="BL748">
        <v>5</v>
      </c>
      <c r="BM748">
        <v>1001</v>
      </c>
      <c r="BN748">
        <v>2000</v>
      </c>
      <c r="BO748" t="s">
        <v>682</v>
      </c>
      <c r="BP748" t="s">
        <v>581</v>
      </c>
    </row>
    <row r="749" spans="63:68" x14ac:dyDescent="0.25">
      <c r="BK749" t="s">
        <v>210</v>
      </c>
      <c r="BL749">
        <v>5</v>
      </c>
      <c r="BM749">
        <v>1001</v>
      </c>
      <c r="BN749">
        <v>2000</v>
      </c>
      <c r="BO749" t="s">
        <v>683</v>
      </c>
      <c r="BP749" t="s">
        <v>575</v>
      </c>
    </row>
    <row r="750" spans="63:68" x14ac:dyDescent="0.25">
      <c r="BK750" t="s">
        <v>210</v>
      </c>
      <c r="BL750">
        <v>5</v>
      </c>
      <c r="BM750">
        <v>1001</v>
      </c>
      <c r="BN750">
        <v>2000</v>
      </c>
      <c r="BO750" t="s">
        <v>684</v>
      </c>
      <c r="BP750" t="s">
        <v>120</v>
      </c>
    </row>
    <row r="751" spans="63:68" x14ac:dyDescent="0.25">
      <c r="BK751" t="s">
        <v>210</v>
      </c>
      <c r="BL751">
        <v>5</v>
      </c>
      <c r="BM751">
        <v>1001</v>
      </c>
      <c r="BN751">
        <v>2000</v>
      </c>
      <c r="BO751" t="s">
        <v>685</v>
      </c>
      <c r="BP751" t="s">
        <v>142</v>
      </c>
    </row>
    <row r="752" spans="63:68" x14ac:dyDescent="0.25">
      <c r="BK752" t="s">
        <v>210</v>
      </c>
      <c r="BL752">
        <v>5</v>
      </c>
      <c r="BM752">
        <v>1001</v>
      </c>
      <c r="BN752">
        <v>2000</v>
      </c>
      <c r="BO752" t="s">
        <v>686</v>
      </c>
      <c r="BP752" t="s">
        <v>163</v>
      </c>
    </row>
    <row r="753" spans="63:68" x14ac:dyDescent="0.25">
      <c r="BK753" t="s">
        <v>210</v>
      </c>
      <c r="BL753">
        <v>5</v>
      </c>
      <c r="BM753">
        <v>1001</v>
      </c>
      <c r="BN753">
        <v>2000</v>
      </c>
      <c r="BO753" t="s">
        <v>687</v>
      </c>
      <c r="BP753" t="s">
        <v>576</v>
      </c>
    </row>
    <row r="754" spans="63:68" x14ac:dyDescent="0.25">
      <c r="BK754" t="s">
        <v>210</v>
      </c>
      <c r="BL754">
        <v>5</v>
      </c>
      <c r="BM754">
        <v>1001</v>
      </c>
      <c r="BN754">
        <v>2000</v>
      </c>
      <c r="BO754" t="s">
        <v>1279</v>
      </c>
      <c r="BP754" t="s">
        <v>577</v>
      </c>
    </row>
    <row r="755" spans="63:68" x14ac:dyDescent="0.25">
      <c r="BK755" t="s">
        <v>210</v>
      </c>
      <c r="BL755">
        <v>5</v>
      </c>
      <c r="BM755">
        <v>1001</v>
      </c>
      <c r="BN755">
        <v>2000</v>
      </c>
      <c r="BO755" t="s">
        <v>689</v>
      </c>
      <c r="BP755" t="s">
        <v>578</v>
      </c>
    </row>
    <row r="756" spans="63:68" x14ac:dyDescent="0.25">
      <c r="BK756" t="s">
        <v>210</v>
      </c>
      <c r="BL756">
        <v>5</v>
      </c>
      <c r="BM756">
        <v>1001</v>
      </c>
      <c r="BN756">
        <v>2000</v>
      </c>
      <c r="BO756" t="s">
        <v>690</v>
      </c>
      <c r="BP756" t="s">
        <v>579</v>
      </c>
    </row>
    <row r="757" spans="63:68" x14ac:dyDescent="0.25">
      <c r="BK757" t="s">
        <v>210</v>
      </c>
      <c r="BL757">
        <v>5</v>
      </c>
      <c r="BM757">
        <v>1001</v>
      </c>
      <c r="BN757">
        <v>2000</v>
      </c>
      <c r="BO757" t="s">
        <v>691</v>
      </c>
      <c r="BP757" t="s">
        <v>580</v>
      </c>
    </row>
    <row r="758" spans="63:68" x14ac:dyDescent="0.25">
      <c r="BK758" t="s">
        <v>210</v>
      </c>
      <c r="BL758">
        <v>5</v>
      </c>
      <c r="BM758">
        <v>1001</v>
      </c>
      <c r="BN758">
        <v>2000</v>
      </c>
      <c r="BO758" t="s">
        <v>692</v>
      </c>
      <c r="BP758" t="s">
        <v>582</v>
      </c>
    </row>
    <row r="759" spans="63:68" x14ac:dyDescent="0.25">
      <c r="BK759" t="s">
        <v>124</v>
      </c>
      <c r="BL759">
        <v>5</v>
      </c>
      <c r="BM759">
        <v>2001</v>
      </c>
      <c r="BN759">
        <v>3000</v>
      </c>
      <c r="BO759" t="s">
        <v>681</v>
      </c>
      <c r="BP759" t="s">
        <v>265</v>
      </c>
    </row>
    <row r="760" spans="63:68" x14ac:dyDescent="0.25">
      <c r="BK760" t="s">
        <v>124</v>
      </c>
      <c r="BL760">
        <v>5</v>
      </c>
      <c r="BM760">
        <v>2001</v>
      </c>
      <c r="BN760">
        <v>3000</v>
      </c>
      <c r="BO760" t="s">
        <v>1274</v>
      </c>
      <c r="BP760" t="s">
        <v>581</v>
      </c>
    </row>
    <row r="761" spans="63:68" x14ac:dyDescent="0.25">
      <c r="BK761" t="s">
        <v>124</v>
      </c>
      <c r="BL761">
        <v>5</v>
      </c>
      <c r="BM761">
        <v>2001</v>
      </c>
      <c r="BN761">
        <v>3000</v>
      </c>
      <c r="BO761" t="s">
        <v>683</v>
      </c>
      <c r="BP761" t="s">
        <v>575</v>
      </c>
    </row>
    <row r="762" spans="63:68" x14ac:dyDescent="0.25">
      <c r="BK762" t="s">
        <v>124</v>
      </c>
      <c r="BL762">
        <v>5</v>
      </c>
      <c r="BM762">
        <v>2001</v>
      </c>
      <c r="BN762">
        <v>3000</v>
      </c>
      <c r="BO762" t="s">
        <v>1275</v>
      </c>
      <c r="BP762" t="s">
        <v>120</v>
      </c>
    </row>
    <row r="763" spans="63:68" x14ac:dyDescent="0.25">
      <c r="BK763" t="s">
        <v>124</v>
      </c>
      <c r="BL763">
        <v>5</v>
      </c>
      <c r="BM763">
        <v>2001</v>
      </c>
      <c r="BN763">
        <v>3000</v>
      </c>
      <c r="BO763" t="s">
        <v>685</v>
      </c>
      <c r="BP763" t="s">
        <v>142</v>
      </c>
    </row>
    <row r="764" spans="63:68" x14ac:dyDescent="0.25">
      <c r="BK764" t="s">
        <v>124</v>
      </c>
      <c r="BL764">
        <v>5</v>
      </c>
      <c r="BM764">
        <v>2001</v>
      </c>
      <c r="BN764">
        <v>3000</v>
      </c>
      <c r="BO764" t="s">
        <v>686</v>
      </c>
      <c r="BP764" t="s">
        <v>163</v>
      </c>
    </row>
    <row r="765" spans="63:68" x14ac:dyDescent="0.25">
      <c r="BK765" t="s">
        <v>124</v>
      </c>
      <c r="BL765">
        <v>5</v>
      </c>
      <c r="BM765">
        <v>2001</v>
      </c>
      <c r="BN765">
        <v>3000</v>
      </c>
      <c r="BO765" t="s">
        <v>1272</v>
      </c>
      <c r="BP765" t="s">
        <v>576</v>
      </c>
    </row>
    <row r="766" spans="63:68" x14ac:dyDescent="0.25">
      <c r="BK766" t="s">
        <v>124</v>
      </c>
      <c r="BL766">
        <v>5</v>
      </c>
      <c r="BM766">
        <v>2001</v>
      </c>
      <c r="BN766">
        <v>3000</v>
      </c>
      <c r="BO766" t="s">
        <v>1279</v>
      </c>
      <c r="BP766" t="s">
        <v>577</v>
      </c>
    </row>
    <row r="767" spans="63:68" x14ac:dyDescent="0.25">
      <c r="BK767" t="s">
        <v>124</v>
      </c>
      <c r="BL767">
        <v>5</v>
      </c>
      <c r="BM767">
        <v>2001</v>
      </c>
      <c r="BN767">
        <v>3000</v>
      </c>
      <c r="BO767" t="s">
        <v>689</v>
      </c>
      <c r="BP767" t="s">
        <v>578</v>
      </c>
    </row>
    <row r="768" spans="63:68" x14ac:dyDescent="0.25">
      <c r="BK768" t="s">
        <v>124</v>
      </c>
      <c r="BL768">
        <v>5</v>
      </c>
      <c r="BM768">
        <v>2001</v>
      </c>
      <c r="BN768">
        <v>3000</v>
      </c>
      <c r="BO768" t="s">
        <v>690</v>
      </c>
      <c r="BP768" t="s">
        <v>579</v>
      </c>
    </row>
    <row r="769" spans="63:68" x14ac:dyDescent="0.25">
      <c r="BK769" t="s">
        <v>124</v>
      </c>
      <c r="BL769">
        <v>5</v>
      </c>
      <c r="BM769">
        <v>2001</v>
      </c>
      <c r="BN769">
        <v>3000</v>
      </c>
      <c r="BO769" t="s">
        <v>1273</v>
      </c>
      <c r="BP769" t="s">
        <v>580</v>
      </c>
    </row>
    <row r="770" spans="63:68" x14ac:dyDescent="0.25">
      <c r="BK770" t="s">
        <v>124</v>
      </c>
      <c r="BL770">
        <v>5</v>
      </c>
      <c r="BM770">
        <v>2001</v>
      </c>
      <c r="BN770">
        <v>3000</v>
      </c>
      <c r="BO770" t="s">
        <v>692</v>
      </c>
      <c r="BP770" t="s">
        <v>582</v>
      </c>
    </row>
    <row r="771" spans="63:68" x14ac:dyDescent="0.25">
      <c r="BK771" t="s">
        <v>65</v>
      </c>
      <c r="BL771">
        <v>6</v>
      </c>
      <c r="BM771">
        <v>1</v>
      </c>
      <c r="BN771">
        <v>1000</v>
      </c>
      <c r="BO771" t="s">
        <v>681</v>
      </c>
      <c r="BP771" t="s">
        <v>265</v>
      </c>
    </row>
    <row r="772" spans="63:68" x14ac:dyDescent="0.25">
      <c r="BK772" t="s">
        <v>65</v>
      </c>
      <c r="BL772">
        <v>6</v>
      </c>
      <c r="BM772">
        <v>1</v>
      </c>
      <c r="BN772">
        <v>1000</v>
      </c>
      <c r="BO772" t="s">
        <v>1269</v>
      </c>
      <c r="BP772" t="s">
        <v>581</v>
      </c>
    </row>
    <row r="773" spans="63:68" x14ac:dyDescent="0.25">
      <c r="BK773" t="s">
        <v>65</v>
      </c>
      <c r="BL773">
        <v>6</v>
      </c>
      <c r="BM773">
        <v>1</v>
      </c>
      <c r="BN773">
        <v>1000</v>
      </c>
      <c r="BO773" t="s">
        <v>683</v>
      </c>
      <c r="BP773" t="s">
        <v>575</v>
      </c>
    </row>
    <row r="774" spans="63:68" x14ac:dyDescent="0.25">
      <c r="BK774" t="s">
        <v>65</v>
      </c>
      <c r="BL774">
        <v>6</v>
      </c>
      <c r="BM774">
        <v>1</v>
      </c>
      <c r="BN774">
        <v>1000</v>
      </c>
      <c r="BO774" t="s">
        <v>1275</v>
      </c>
      <c r="BP774" t="s">
        <v>120</v>
      </c>
    </row>
    <row r="775" spans="63:68" x14ac:dyDescent="0.25">
      <c r="BK775" t="s">
        <v>65</v>
      </c>
      <c r="BL775">
        <v>6</v>
      </c>
      <c r="BM775">
        <v>1</v>
      </c>
      <c r="BN775">
        <v>1000</v>
      </c>
      <c r="BO775" t="s">
        <v>685</v>
      </c>
      <c r="BP775" t="s">
        <v>142</v>
      </c>
    </row>
    <row r="776" spans="63:68" x14ac:dyDescent="0.25">
      <c r="BK776" t="s">
        <v>65</v>
      </c>
      <c r="BL776">
        <v>6</v>
      </c>
      <c r="BM776">
        <v>1</v>
      </c>
      <c r="BN776">
        <v>1000</v>
      </c>
      <c r="BO776" t="s">
        <v>686</v>
      </c>
      <c r="BP776" t="s">
        <v>163</v>
      </c>
    </row>
    <row r="777" spans="63:68" x14ac:dyDescent="0.25">
      <c r="BK777" t="s">
        <v>65</v>
      </c>
      <c r="BL777">
        <v>6</v>
      </c>
      <c r="BM777">
        <v>1</v>
      </c>
      <c r="BN777">
        <v>1000</v>
      </c>
      <c r="BO777" t="s">
        <v>687</v>
      </c>
      <c r="BP777" t="s">
        <v>576</v>
      </c>
    </row>
    <row r="778" spans="63:68" x14ac:dyDescent="0.25">
      <c r="BK778" t="s">
        <v>65</v>
      </c>
      <c r="BL778">
        <v>6</v>
      </c>
      <c r="BM778">
        <v>1</v>
      </c>
      <c r="BN778">
        <v>1000</v>
      </c>
      <c r="BO778" t="s">
        <v>688</v>
      </c>
      <c r="BP778" t="s">
        <v>577</v>
      </c>
    </row>
    <row r="779" spans="63:68" x14ac:dyDescent="0.25">
      <c r="BK779" t="s">
        <v>65</v>
      </c>
      <c r="BL779">
        <v>6</v>
      </c>
      <c r="BM779">
        <v>1</v>
      </c>
      <c r="BN779">
        <v>1000</v>
      </c>
      <c r="BO779" t="s">
        <v>689</v>
      </c>
      <c r="BP779" t="s">
        <v>578</v>
      </c>
    </row>
    <row r="780" spans="63:68" x14ac:dyDescent="0.25">
      <c r="BK780" t="s">
        <v>65</v>
      </c>
      <c r="BL780">
        <v>6</v>
      </c>
      <c r="BM780">
        <v>1</v>
      </c>
      <c r="BN780">
        <v>1000</v>
      </c>
      <c r="BO780" t="s">
        <v>690</v>
      </c>
      <c r="BP780" t="s">
        <v>579</v>
      </c>
    </row>
    <row r="781" spans="63:68" x14ac:dyDescent="0.25">
      <c r="BK781" t="s">
        <v>65</v>
      </c>
      <c r="BL781">
        <v>6</v>
      </c>
      <c r="BM781">
        <v>1</v>
      </c>
      <c r="BN781">
        <v>1000</v>
      </c>
      <c r="BO781" t="s">
        <v>691</v>
      </c>
      <c r="BP781" t="s">
        <v>580</v>
      </c>
    </row>
    <row r="782" spans="63:68" x14ac:dyDescent="0.25">
      <c r="BK782" t="s">
        <v>65</v>
      </c>
      <c r="BL782">
        <v>6</v>
      </c>
      <c r="BM782">
        <v>1</v>
      </c>
      <c r="BN782">
        <v>1000</v>
      </c>
      <c r="BO782" t="s">
        <v>692</v>
      </c>
      <c r="BP782" t="s">
        <v>582</v>
      </c>
    </row>
    <row r="783" spans="63:68" x14ac:dyDescent="0.25">
      <c r="BK783" t="s">
        <v>328</v>
      </c>
      <c r="BL783">
        <v>6</v>
      </c>
      <c r="BM783">
        <v>1001</v>
      </c>
      <c r="BN783">
        <v>2000</v>
      </c>
      <c r="BO783" t="s">
        <v>681</v>
      </c>
      <c r="BP783" t="s">
        <v>265</v>
      </c>
    </row>
    <row r="784" spans="63:68" x14ac:dyDescent="0.25">
      <c r="BK784" t="s">
        <v>328</v>
      </c>
      <c r="BL784">
        <v>6</v>
      </c>
      <c r="BM784">
        <v>1001</v>
      </c>
      <c r="BN784">
        <v>2000</v>
      </c>
      <c r="BO784" t="s">
        <v>682</v>
      </c>
      <c r="BP784" t="s">
        <v>581</v>
      </c>
    </row>
    <row r="785" spans="63:68" x14ac:dyDescent="0.25">
      <c r="BK785" t="s">
        <v>328</v>
      </c>
      <c r="BL785">
        <v>6</v>
      </c>
      <c r="BM785">
        <v>1001</v>
      </c>
      <c r="BN785">
        <v>2000</v>
      </c>
      <c r="BO785" t="s">
        <v>683</v>
      </c>
      <c r="BP785" t="s">
        <v>575</v>
      </c>
    </row>
    <row r="786" spans="63:68" x14ac:dyDescent="0.25">
      <c r="BK786" t="s">
        <v>328</v>
      </c>
      <c r="BL786">
        <v>6</v>
      </c>
      <c r="BM786">
        <v>1001</v>
      </c>
      <c r="BN786">
        <v>2000</v>
      </c>
      <c r="BO786" t="s">
        <v>684</v>
      </c>
      <c r="BP786" t="s">
        <v>120</v>
      </c>
    </row>
    <row r="787" spans="63:68" x14ac:dyDescent="0.25">
      <c r="BK787" t="s">
        <v>328</v>
      </c>
      <c r="BL787">
        <v>6</v>
      </c>
      <c r="BM787">
        <v>1001</v>
      </c>
      <c r="BN787">
        <v>2000</v>
      </c>
      <c r="BO787" t="s">
        <v>685</v>
      </c>
      <c r="BP787" t="s">
        <v>142</v>
      </c>
    </row>
    <row r="788" spans="63:68" x14ac:dyDescent="0.25">
      <c r="BK788" t="s">
        <v>328</v>
      </c>
      <c r="BL788">
        <v>6</v>
      </c>
      <c r="BM788">
        <v>1001</v>
      </c>
      <c r="BN788">
        <v>2000</v>
      </c>
      <c r="BO788" t="s">
        <v>686</v>
      </c>
      <c r="BP788" t="s">
        <v>163</v>
      </c>
    </row>
    <row r="789" spans="63:68" x14ac:dyDescent="0.25">
      <c r="BK789" t="s">
        <v>328</v>
      </c>
      <c r="BL789">
        <v>6</v>
      </c>
      <c r="BM789">
        <v>1001</v>
      </c>
      <c r="BN789">
        <v>2000</v>
      </c>
      <c r="BO789" t="s">
        <v>687</v>
      </c>
      <c r="BP789" t="s">
        <v>576</v>
      </c>
    </row>
    <row r="790" spans="63:68" x14ac:dyDescent="0.25">
      <c r="BK790" t="s">
        <v>328</v>
      </c>
      <c r="BL790">
        <v>6</v>
      </c>
      <c r="BM790">
        <v>1001</v>
      </c>
      <c r="BN790">
        <v>2000</v>
      </c>
      <c r="BO790" t="s">
        <v>688</v>
      </c>
      <c r="BP790" t="s">
        <v>577</v>
      </c>
    </row>
    <row r="791" spans="63:68" x14ac:dyDescent="0.25">
      <c r="BK791" t="s">
        <v>328</v>
      </c>
      <c r="BL791">
        <v>6</v>
      </c>
      <c r="BM791">
        <v>1001</v>
      </c>
      <c r="BN791">
        <v>2000</v>
      </c>
      <c r="BO791" t="s">
        <v>689</v>
      </c>
      <c r="BP791" t="s">
        <v>578</v>
      </c>
    </row>
    <row r="792" spans="63:68" x14ac:dyDescent="0.25">
      <c r="BK792" t="s">
        <v>328</v>
      </c>
      <c r="BL792">
        <v>6</v>
      </c>
      <c r="BM792">
        <v>1001</v>
      </c>
      <c r="BN792">
        <v>2000</v>
      </c>
      <c r="BO792" t="s">
        <v>690</v>
      </c>
      <c r="BP792" t="s">
        <v>579</v>
      </c>
    </row>
    <row r="793" spans="63:68" x14ac:dyDescent="0.25">
      <c r="BK793" t="s">
        <v>328</v>
      </c>
      <c r="BL793">
        <v>6</v>
      </c>
      <c r="BM793">
        <v>1001</v>
      </c>
      <c r="BN793">
        <v>2000</v>
      </c>
      <c r="BO793" t="s">
        <v>691</v>
      </c>
      <c r="BP793" t="s">
        <v>580</v>
      </c>
    </row>
    <row r="794" spans="63:68" x14ac:dyDescent="0.25">
      <c r="BK794" t="s">
        <v>328</v>
      </c>
      <c r="BL794">
        <v>6</v>
      </c>
      <c r="BM794">
        <v>1001</v>
      </c>
      <c r="BN794">
        <v>2000</v>
      </c>
      <c r="BO794" t="s">
        <v>692</v>
      </c>
      <c r="BP794" t="s">
        <v>582</v>
      </c>
    </row>
    <row r="795" spans="63:68" x14ac:dyDescent="0.25">
      <c r="BK795" t="s">
        <v>336</v>
      </c>
      <c r="BL795">
        <v>7</v>
      </c>
      <c r="BM795">
        <v>1001</v>
      </c>
      <c r="BN795">
        <v>2000</v>
      </c>
      <c r="BO795" t="s">
        <v>681</v>
      </c>
      <c r="BP795" t="s">
        <v>265</v>
      </c>
    </row>
    <row r="796" spans="63:68" x14ac:dyDescent="0.25">
      <c r="BK796" t="s">
        <v>336</v>
      </c>
      <c r="BL796">
        <v>7</v>
      </c>
      <c r="BM796">
        <v>1001</v>
      </c>
      <c r="BN796">
        <v>2000</v>
      </c>
      <c r="BO796" t="s">
        <v>682</v>
      </c>
      <c r="BP796" t="s">
        <v>581</v>
      </c>
    </row>
    <row r="797" spans="63:68" x14ac:dyDescent="0.25">
      <c r="BK797" t="s">
        <v>336</v>
      </c>
      <c r="BL797">
        <v>7</v>
      </c>
      <c r="BM797">
        <v>1001</v>
      </c>
      <c r="BN797">
        <v>2000</v>
      </c>
      <c r="BO797" t="s">
        <v>683</v>
      </c>
      <c r="BP797" t="s">
        <v>575</v>
      </c>
    </row>
    <row r="798" spans="63:68" x14ac:dyDescent="0.25">
      <c r="BK798" t="s">
        <v>336</v>
      </c>
      <c r="BL798">
        <v>7</v>
      </c>
      <c r="BM798">
        <v>1001</v>
      </c>
      <c r="BN798">
        <v>2000</v>
      </c>
      <c r="BO798" t="s">
        <v>684</v>
      </c>
      <c r="BP798" t="s">
        <v>120</v>
      </c>
    </row>
    <row r="799" spans="63:68" x14ac:dyDescent="0.25">
      <c r="BK799" t="s">
        <v>336</v>
      </c>
      <c r="BL799">
        <v>7</v>
      </c>
      <c r="BM799">
        <v>1001</v>
      </c>
      <c r="BN799">
        <v>2000</v>
      </c>
      <c r="BO799" t="s">
        <v>685</v>
      </c>
      <c r="BP799" t="s">
        <v>142</v>
      </c>
    </row>
    <row r="800" spans="63:68" x14ac:dyDescent="0.25">
      <c r="BK800" t="s">
        <v>336</v>
      </c>
      <c r="BL800">
        <v>7</v>
      </c>
      <c r="BM800">
        <v>1001</v>
      </c>
      <c r="BN800">
        <v>2000</v>
      </c>
      <c r="BO800" t="s">
        <v>686</v>
      </c>
      <c r="BP800" t="s">
        <v>163</v>
      </c>
    </row>
    <row r="801" spans="63:68" x14ac:dyDescent="0.25">
      <c r="BK801" t="s">
        <v>336</v>
      </c>
      <c r="BL801">
        <v>7</v>
      </c>
      <c r="BM801">
        <v>1001</v>
      </c>
      <c r="BN801">
        <v>2000</v>
      </c>
      <c r="BO801" t="s">
        <v>687</v>
      </c>
      <c r="BP801" t="s">
        <v>576</v>
      </c>
    </row>
    <row r="802" spans="63:68" x14ac:dyDescent="0.25">
      <c r="BK802" t="s">
        <v>336</v>
      </c>
      <c r="BL802">
        <v>7</v>
      </c>
      <c r="BM802">
        <v>1001</v>
      </c>
      <c r="BN802">
        <v>2000</v>
      </c>
      <c r="BO802" t="s">
        <v>688</v>
      </c>
      <c r="BP802" t="s">
        <v>577</v>
      </c>
    </row>
    <row r="803" spans="63:68" x14ac:dyDescent="0.25">
      <c r="BK803" t="s">
        <v>336</v>
      </c>
      <c r="BL803">
        <v>7</v>
      </c>
      <c r="BM803">
        <v>1001</v>
      </c>
      <c r="BN803">
        <v>2000</v>
      </c>
      <c r="BO803" t="s">
        <v>689</v>
      </c>
      <c r="BP803" t="s">
        <v>578</v>
      </c>
    </row>
    <row r="804" spans="63:68" x14ac:dyDescent="0.25">
      <c r="BK804" t="s">
        <v>336</v>
      </c>
      <c r="BL804">
        <v>7</v>
      </c>
      <c r="BM804">
        <v>1001</v>
      </c>
      <c r="BN804">
        <v>2000</v>
      </c>
      <c r="BO804" t="s">
        <v>690</v>
      </c>
      <c r="BP804" t="s">
        <v>579</v>
      </c>
    </row>
    <row r="805" spans="63:68" x14ac:dyDescent="0.25">
      <c r="BK805" t="s">
        <v>336</v>
      </c>
      <c r="BL805">
        <v>7</v>
      </c>
      <c r="BM805">
        <v>1001</v>
      </c>
      <c r="BN805">
        <v>2000</v>
      </c>
      <c r="BO805" t="s">
        <v>691</v>
      </c>
      <c r="BP805" t="s">
        <v>580</v>
      </c>
    </row>
    <row r="806" spans="63:68" x14ac:dyDescent="0.25">
      <c r="BK806" t="s">
        <v>336</v>
      </c>
      <c r="BL806">
        <v>7</v>
      </c>
      <c r="BM806">
        <v>1001</v>
      </c>
      <c r="BN806">
        <v>2000</v>
      </c>
      <c r="BO806" t="s">
        <v>692</v>
      </c>
      <c r="BP806" t="s">
        <v>582</v>
      </c>
    </row>
    <row r="807" spans="63:68" x14ac:dyDescent="0.25">
      <c r="BK807" t="s">
        <v>243</v>
      </c>
      <c r="BL807">
        <v>6</v>
      </c>
      <c r="BM807">
        <v>2001</v>
      </c>
      <c r="BN807">
        <v>3000</v>
      </c>
      <c r="BO807" t="s">
        <v>681</v>
      </c>
      <c r="BP807" t="s">
        <v>265</v>
      </c>
    </row>
    <row r="808" spans="63:68" x14ac:dyDescent="0.25">
      <c r="BK808" t="s">
        <v>243</v>
      </c>
      <c r="BL808">
        <v>6</v>
      </c>
      <c r="BM808">
        <v>2001</v>
      </c>
      <c r="BN808">
        <v>3000</v>
      </c>
      <c r="BO808" t="s">
        <v>682</v>
      </c>
      <c r="BP808" t="s">
        <v>581</v>
      </c>
    </row>
    <row r="809" spans="63:68" x14ac:dyDescent="0.25">
      <c r="BK809" t="s">
        <v>243</v>
      </c>
      <c r="BL809">
        <v>6</v>
      </c>
      <c r="BM809">
        <v>2001</v>
      </c>
      <c r="BN809">
        <v>3000</v>
      </c>
      <c r="BO809" t="s">
        <v>683</v>
      </c>
      <c r="BP809" t="s">
        <v>575</v>
      </c>
    </row>
    <row r="810" spans="63:68" x14ac:dyDescent="0.25">
      <c r="BK810" t="s">
        <v>243</v>
      </c>
      <c r="BL810">
        <v>6</v>
      </c>
      <c r="BM810">
        <v>2001</v>
      </c>
      <c r="BN810">
        <v>3000</v>
      </c>
      <c r="BO810" t="s">
        <v>684</v>
      </c>
      <c r="BP810" t="s">
        <v>120</v>
      </c>
    </row>
    <row r="811" spans="63:68" x14ac:dyDescent="0.25">
      <c r="BK811" t="s">
        <v>243</v>
      </c>
      <c r="BL811">
        <v>6</v>
      </c>
      <c r="BM811">
        <v>2001</v>
      </c>
      <c r="BN811">
        <v>3000</v>
      </c>
      <c r="BO811" t="s">
        <v>685</v>
      </c>
      <c r="BP811" t="s">
        <v>142</v>
      </c>
    </row>
    <row r="812" spans="63:68" x14ac:dyDescent="0.25">
      <c r="BK812" t="s">
        <v>243</v>
      </c>
      <c r="BL812">
        <v>6</v>
      </c>
      <c r="BM812">
        <v>2001</v>
      </c>
      <c r="BN812">
        <v>3000</v>
      </c>
      <c r="BO812" t="s">
        <v>686</v>
      </c>
      <c r="BP812" t="s">
        <v>163</v>
      </c>
    </row>
    <row r="813" spans="63:68" x14ac:dyDescent="0.25">
      <c r="BK813" t="s">
        <v>243</v>
      </c>
      <c r="BL813">
        <v>6</v>
      </c>
      <c r="BM813">
        <v>2001</v>
      </c>
      <c r="BN813">
        <v>3000</v>
      </c>
      <c r="BO813" t="s">
        <v>687</v>
      </c>
      <c r="BP813" t="s">
        <v>576</v>
      </c>
    </row>
    <row r="814" spans="63:68" x14ac:dyDescent="0.25">
      <c r="BK814" t="s">
        <v>243</v>
      </c>
      <c r="BL814">
        <v>6</v>
      </c>
      <c r="BM814">
        <v>2001</v>
      </c>
      <c r="BN814">
        <v>3000</v>
      </c>
      <c r="BO814" t="s">
        <v>688</v>
      </c>
      <c r="BP814" t="s">
        <v>577</v>
      </c>
    </row>
    <row r="815" spans="63:68" x14ac:dyDescent="0.25">
      <c r="BK815" t="s">
        <v>243</v>
      </c>
      <c r="BL815">
        <v>6</v>
      </c>
      <c r="BM815">
        <v>2001</v>
      </c>
      <c r="BN815">
        <v>3000</v>
      </c>
      <c r="BO815" t="s">
        <v>689</v>
      </c>
      <c r="BP815" t="s">
        <v>578</v>
      </c>
    </row>
    <row r="816" spans="63:68" x14ac:dyDescent="0.25">
      <c r="BK816" t="s">
        <v>243</v>
      </c>
      <c r="BL816">
        <v>6</v>
      </c>
      <c r="BM816">
        <v>2001</v>
      </c>
      <c r="BN816">
        <v>3000</v>
      </c>
      <c r="BO816" t="s">
        <v>690</v>
      </c>
      <c r="BP816" t="s">
        <v>579</v>
      </c>
    </row>
    <row r="817" spans="63:68" x14ac:dyDescent="0.25">
      <c r="BK817" t="s">
        <v>243</v>
      </c>
      <c r="BL817">
        <v>6</v>
      </c>
      <c r="BM817">
        <v>2001</v>
      </c>
      <c r="BN817">
        <v>3000</v>
      </c>
      <c r="BO817" t="s">
        <v>1273</v>
      </c>
      <c r="BP817" t="s">
        <v>580</v>
      </c>
    </row>
    <row r="818" spans="63:68" x14ac:dyDescent="0.25">
      <c r="BK818" t="s">
        <v>243</v>
      </c>
      <c r="BL818">
        <v>6</v>
      </c>
      <c r="BM818">
        <v>2001</v>
      </c>
      <c r="BN818">
        <v>3000</v>
      </c>
      <c r="BO818" t="s">
        <v>692</v>
      </c>
      <c r="BP818" t="s">
        <v>582</v>
      </c>
    </row>
    <row r="819" spans="63:68" x14ac:dyDescent="0.25">
      <c r="BK819" t="s">
        <v>329</v>
      </c>
      <c r="BL819">
        <v>6</v>
      </c>
      <c r="BM819">
        <v>3001</v>
      </c>
      <c r="BN819">
        <v>4000</v>
      </c>
      <c r="BO819" t="s">
        <v>681</v>
      </c>
      <c r="BP819" t="s">
        <v>265</v>
      </c>
    </row>
    <row r="820" spans="63:68" x14ac:dyDescent="0.25">
      <c r="BK820" t="s">
        <v>329</v>
      </c>
      <c r="BL820">
        <v>6</v>
      </c>
      <c r="BM820">
        <v>3001</v>
      </c>
      <c r="BN820">
        <v>4000</v>
      </c>
      <c r="BO820" t="s">
        <v>682</v>
      </c>
      <c r="BP820" t="s">
        <v>581</v>
      </c>
    </row>
    <row r="821" spans="63:68" x14ac:dyDescent="0.25">
      <c r="BK821" t="s">
        <v>329</v>
      </c>
      <c r="BL821">
        <v>6</v>
      </c>
      <c r="BM821">
        <v>3001</v>
      </c>
      <c r="BN821">
        <v>4000</v>
      </c>
      <c r="BO821" t="s">
        <v>683</v>
      </c>
      <c r="BP821" t="s">
        <v>575</v>
      </c>
    </row>
    <row r="822" spans="63:68" x14ac:dyDescent="0.25">
      <c r="BK822" t="s">
        <v>329</v>
      </c>
      <c r="BL822">
        <v>6</v>
      </c>
      <c r="BM822">
        <v>3001</v>
      </c>
      <c r="BN822">
        <v>4000</v>
      </c>
      <c r="BO822" t="s">
        <v>684</v>
      </c>
      <c r="BP822" t="s">
        <v>120</v>
      </c>
    </row>
    <row r="823" spans="63:68" x14ac:dyDescent="0.25">
      <c r="BK823" t="s">
        <v>329</v>
      </c>
      <c r="BL823">
        <v>6</v>
      </c>
      <c r="BM823">
        <v>3001</v>
      </c>
      <c r="BN823">
        <v>4000</v>
      </c>
      <c r="BO823" t="s">
        <v>685</v>
      </c>
      <c r="BP823" t="s">
        <v>142</v>
      </c>
    </row>
    <row r="824" spans="63:68" x14ac:dyDescent="0.25">
      <c r="BK824" t="s">
        <v>329</v>
      </c>
      <c r="BL824">
        <v>6</v>
      </c>
      <c r="BM824">
        <v>3001</v>
      </c>
      <c r="BN824">
        <v>4000</v>
      </c>
      <c r="BO824" t="s">
        <v>686</v>
      </c>
      <c r="BP824" t="s">
        <v>163</v>
      </c>
    </row>
    <row r="825" spans="63:68" x14ac:dyDescent="0.25">
      <c r="BK825" t="s">
        <v>329</v>
      </c>
      <c r="BL825">
        <v>6</v>
      </c>
      <c r="BM825">
        <v>3001</v>
      </c>
      <c r="BN825">
        <v>4000</v>
      </c>
      <c r="BO825" t="s">
        <v>687</v>
      </c>
      <c r="BP825" t="s">
        <v>576</v>
      </c>
    </row>
    <row r="826" spans="63:68" x14ac:dyDescent="0.25">
      <c r="BK826" t="s">
        <v>329</v>
      </c>
      <c r="BL826">
        <v>6</v>
      </c>
      <c r="BM826">
        <v>3001</v>
      </c>
      <c r="BN826">
        <v>4000</v>
      </c>
      <c r="BO826" t="s">
        <v>688</v>
      </c>
      <c r="BP826" t="s">
        <v>577</v>
      </c>
    </row>
    <row r="827" spans="63:68" x14ac:dyDescent="0.25">
      <c r="BK827" t="s">
        <v>329</v>
      </c>
      <c r="BL827">
        <v>6</v>
      </c>
      <c r="BM827">
        <v>3001</v>
      </c>
      <c r="BN827">
        <v>4000</v>
      </c>
      <c r="BO827" t="s">
        <v>689</v>
      </c>
      <c r="BP827" t="s">
        <v>578</v>
      </c>
    </row>
    <row r="828" spans="63:68" x14ac:dyDescent="0.25">
      <c r="BK828" t="s">
        <v>329</v>
      </c>
      <c r="BL828">
        <v>6</v>
      </c>
      <c r="BM828">
        <v>3001</v>
      </c>
      <c r="BN828">
        <v>4000</v>
      </c>
      <c r="BO828" t="s">
        <v>690</v>
      </c>
      <c r="BP828" t="s">
        <v>579</v>
      </c>
    </row>
    <row r="829" spans="63:68" x14ac:dyDescent="0.25">
      <c r="BK829" t="s">
        <v>329</v>
      </c>
      <c r="BL829">
        <v>6</v>
      </c>
      <c r="BM829">
        <v>3001</v>
      </c>
      <c r="BN829">
        <v>4000</v>
      </c>
      <c r="BO829" t="s">
        <v>691</v>
      </c>
      <c r="BP829" t="s">
        <v>580</v>
      </c>
    </row>
    <row r="830" spans="63:68" x14ac:dyDescent="0.25">
      <c r="BK830" t="s">
        <v>329</v>
      </c>
      <c r="BL830">
        <v>6</v>
      </c>
      <c r="BM830">
        <v>3001</v>
      </c>
      <c r="BN830">
        <v>4000</v>
      </c>
      <c r="BO830" t="s">
        <v>692</v>
      </c>
      <c r="BP830" t="s">
        <v>582</v>
      </c>
    </row>
    <row r="831" spans="63:68" x14ac:dyDescent="0.25">
      <c r="BK831" t="s">
        <v>175</v>
      </c>
      <c r="BL831">
        <v>7</v>
      </c>
      <c r="BM831">
        <v>2001</v>
      </c>
      <c r="BN831">
        <v>3000</v>
      </c>
      <c r="BO831" t="s">
        <v>681</v>
      </c>
      <c r="BP831" t="s">
        <v>265</v>
      </c>
    </row>
    <row r="832" spans="63:68" x14ac:dyDescent="0.25">
      <c r="BK832" t="s">
        <v>175</v>
      </c>
      <c r="BL832">
        <v>7</v>
      </c>
      <c r="BM832">
        <v>2001</v>
      </c>
      <c r="BN832">
        <v>3000</v>
      </c>
      <c r="BO832" t="s">
        <v>682</v>
      </c>
      <c r="BP832" t="s">
        <v>581</v>
      </c>
    </row>
    <row r="833" spans="63:68" x14ac:dyDescent="0.25">
      <c r="BK833" t="s">
        <v>175</v>
      </c>
      <c r="BL833">
        <v>7</v>
      </c>
      <c r="BM833">
        <v>2001</v>
      </c>
      <c r="BN833">
        <v>3000</v>
      </c>
      <c r="BO833" t="s">
        <v>683</v>
      </c>
      <c r="BP833" t="s">
        <v>575</v>
      </c>
    </row>
    <row r="834" spans="63:68" x14ac:dyDescent="0.25">
      <c r="BK834" t="s">
        <v>175</v>
      </c>
      <c r="BL834">
        <v>7</v>
      </c>
      <c r="BM834">
        <v>2001</v>
      </c>
      <c r="BN834">
        <v>3000</v>
      </c>
      <c r="BO834" t="s">
        <v>684</v>
      </c>
      <c r="BP834" t="s">
        <v>120</v>
      </c>
    </row>
    <row r="835" spans="63:68" x14ac:dyDescent="0.25">
      <c r="BK835" t="s">
        <v>175</v>
      </c>
      <c r="BL835">
        <v>7</v>
      </c>
      <c r="BM835">
        <v>2001</v>
      </c>
      <c r="BN835">
        <v>3000</v>
      </c>
      <c r="BO835" t="s">
        <v>685</v>
      </c>
      <c r="BP835" t="s">
        <v>142</v>
      </c>
    </row>
    <row r="836" spans="63:68" x14ac:dyDescent="0.25">
      <c r="BK836" t="s">
        <v>175</v>
      </c>
      <c r="BL836">
        <v>7</v>
      </c>
      <c r="BM836">
        <v>2001</v>
      </c>
      <c r="BN836">
        <v>3000</v>
      </c>
      <c r="BO836" t="s">
        <v>1276</v>
      </c>
      <c r="BP836" t="s">
        <v>163</v>
      </c>
    </row>
    <row r="837" spans="63:68" x14ac:dyDescent="0.25">
      <c r="BK837" t="s">
        <v>175</v>
      </c>
      <c r="BL837">
        <v>7</v>
      </c>
      <c r="BM837">
        <v>2001</v>
      </c>
      <c r="BN837">
        <v>3000</v>
      </c>
      <c r="BO837" t="s">
        <v>1272</v>
      </c>
      <c r="BP837" t="s">
        <v>576</v>
      </c>
    </row>
    <row r="838" spans="63:68" x14ac:dyDescent="0.25">
      <c r="BK838" t="s">
        <v>175</v>
      </c>
      <c r="BL838">
        <v>7</v>
      </c>
      <c r="BM838">
        <v>2001</v>
      </c>
      <c r="BN838">
        <v>3000</v>
      </c>
      <c r="BO838" t="s">
        <v>688</v>
      </c>
      <c r="BP838" t="s">
        <v>577</v>
      </c>
    </row>
    <row r="839" spans="63:68" x14ac:dyDescent="0.25">
      <c r="BK839" t="s">
        <v>175</v>
      </c>
      <c r="BL839">
        <v>7</v>
      </c>
      <c r="BM839">
        <v>2001</v>
      </c>
      <c r="BN839">
        <v>3000</v>
      </c>
      <c r="BO839" t="s">
        <v>689</v>
      </c>
      <c r="BP839" t="s">
        <v>578</v>
      </c>
    </row>
    <row r="840" spans="63:68" x14ac:dyDescent="0.25">
      <c r="BK840" t="s">
        <v>175</v>
      </c>
      <c r="BL840">
        <v>7</v>
      </c>
      <c r="BM840">
        <v>2001</v>
      </c>
      <c r="BN840">
        <v>3000</v>
      </c>
      <c r="BO840" t="s">
        <v>690</v>
      </c>
      <c r="BP840" t="s">
        <v>579</v>
      </c>
    </row>
    <row r="841" spans="63:68" x14ac:dyDescent="0.25">
      <c r="BK841" t="s">
        <v>175</v>
      </c>
      <c r="BL841">
        <v>7</v>
      </c>
      <c r="BM841">
        <v>2001</v>
      </c>
      <c r="BN841">
        <v>3000</v>
      </c>
      <c r="BO841" t="s">
        <v>1278</v>
      </c>
      <c r="BP841" t="s">
        <v>580</v>
      </c>
    </row>
    <row r="842" spans="63:68" x14ac:dyDescent="0.25">
      <c r="BK842" t="s">
        <v>175</v>
      </c>
      <c r="BL842">
        <v>7</v>
      </c>
      <c r="BM842">
        <v>2001</v>
      </c>
      <c r="BN842">
        <v>3000</v>
      </c>
      <c r="BO842" t="s">
        <v>692</v>
      </c>
      <c r="BP842" t="s">
        <v>582</v>
      </c>
    </row>
    <row r="843" spans="63:68" x14ac:dyDescent="0.25">
      <c r="BK843" t="s">
        <v>381</v>
      </c>
      <c r="BL843">
        <v>17</v>
      </c>
      <c r="BM843">
        <v>1</v>
      </c>
      <c r="BN843">
        <v>1000</v>
      </c>
      <c r="BO843" t="s">
        <v>681</v>
      </c>
      <c r="BP843" t="s">
        <v>265</v>
      </c>
    </row>
    <row r="844" spans="63:68" x14ac:dyDescent="0.25">
      <c r="BK844" t="s">
        <v>381</v>
      </c>
      <c r="BL844">
        <v>17</v>
      </c>
      <c r="BM844">
        <v>1</v>
      </c>
      <c r="BN844">
        <v>1000</v>
      </c>
      <c r="BO844" t="s">
        <v>682</v>
      </c>
      <c r="BP844" t="s">
        <v>581</v>
      </c>
    </row>
    <row r="845" spans="63:68" x14ac:dyDescent="0.25">
      <c r="BK845" t="s">
        <v>381</v>
      </c>
      <c r="BL845">
        <v>17</v>
      </c>
      <c r="BM845">
        <v>1</v>
      </c>
      <c r="BN845">
        <v>1000</v>
      </c>
      <c r="BO845" t="s">
        <v>683</v>
      </c>
      <c r="BP845" t="s">
        <v>575</v>
      </c>
    </row>
    <row r="846" spans="63:68" x14ac:dyDescent="0.25">
      <c r="BK846" t="s">
        <v>381</v>
      </c>
      <c r="BL846">
        <v>17</v>
      </c>
      <c r="BM846">
        <v>1</v>
      </c>
      <c r="BN846">
        <v>1000</v>
      </c>
      <c r="BO846" t="s">
        <v>684</v>
      </c>
      <c r="BP846" t="s">
        <v>120</v>
      </c>
    </row>
    <row r="847" spans="63:68" x14ac:dyDescent="0.25">
      <c r="BK847" t="s">
        <v>381</v>
      </c>
      <c r="BL847">
        <v>17</v>
      </c>
      <c r="BM847">
        <v>1</v>
      </c>
      <c r="BN847">
        <v>1000</v>
      </c>
      <c r="BO847" t="s">
        <v>685</v>
      </c>
      <c r="BP847" t="s">
        <v>142</v>
      </c>
    </row>
    <row r="848" spans="63:68" x14ac:dyDescent="0.25">
      <c r="BK848" t="s">
        <v>381</v>
      </c>
      <c r="BL848">
        <v>17</v>
      </c>
      <c r="BM848">
        <v>1</v>
      </c>
      <c r="BN848">
        <v>1000</v>
      </c>
      <c r="BO848" t="s">
        <v>686</v>
      </c>
      <c r="BP848" t="s">
        <v>163</v>
      </c>
    </row>
    <row r="849" spans="63:68" x14ac:dyDescent="0.25">
      <c r="BK849" t="s">
        <v>381</v>
      </c>
      <c r="BL849">
        <v>17</v>
      </c>
      <c r="BM849">
        <v>1</v>
      </c>
      <c r="BN849">
        <v>1000</v>
      </c>
      <c r="BO849" t="s">
        <v>687</v>
      </c>
      <c r="BP849" t="s">
        <v>576</v>
      </c>
    </row>
    <row r="850" spans="63:68" x14ac:dyDescent="0.25">
      <c r="BK850" t="s">
        <v>381</v>
      </c>
      <c r="BL850">
        <v>17</v>
      </c>
      <c r="BM850">
        <v>1</v>
      </c>
      <c r="BN850">
        <v>1000</v>
      </c>
      <c r="BO850" t="s">
        <v>688</v>
      </c>
      <c r="BP850" t="s">
        <v>577</v>
      </c>
    </row>
    <row r="851" spans="63:68" x14ac:dyDescent="0.25">
      <c r="BK851" t="s">
        <v>381</v>
      </c>
      <c r="BL851">
        <v>17</v>
      </c>
      <c r="BM851">
        <v>1</v>
      </c>
      <c r="BN851">
        <v>1000</v>
      </c>
      <c r="BO851" t="s">
        <v>689</v>
      </c>
      <c r="BP851" t="s">
        <v>578</v>
      </c>
    </row>
    <row r="852" spans="63:68" x14ac:dyDescent="0.25">
      <c r="BK852" t="s">
        <v>381</v>
      </c>
      <c r="BL852">
        <v>17</v>
      </c>
      <c r="BM852">
        <v>1</v>
      </c>
      <c r="BN852">
        <v>1000</v>
      </c>
      <c r="BO852" t="s">
        <v>690</v>
      </c>
      <c r="BP852" t="s">
        <v>579</v>
      </c>
    </row>
    <row r="853" spans="63:68" x14ac:dyDescent="0.25">
      <c r="BK853" t="s">
        <v>381</v>
      </c>
      <c r="BL853">
        <v>17</v>
      </c>
      <c r="BM853">
        <v>1</v>
      </c>
      <c r="BN853">
        <v>1000</v>
      </c>
      <c r="BO853" t="s">
        <v>691</v>
      </c>
      <c r="BP853" t="s">
        <v>580</v>
      </c>
    </row>
    <row r="854" spans="63:68" x14ac:dyDescent="0.25">
      <c r="BK854" t="s">
        <v>381</v>
      </c>
      <c r="BL854">
        <v>17</v>
      </c>
      <c r="BM854">
        <v>1</v>
      </c>
      <c r="BN854">
        <v>1000</v>
      </c>
      <c r="BO854" t="s">
        <v>692</v>
      </c>
      <c r="BP854" t="s">
        <v>582</v>
      </c>
    </row>
    <row r="855" spans="63:68" x14ac:dyDescent="0.25">
      <c r="BK855" t="s">
        <v>280</v>
      </c>
      <c r="BL855">
        <v>7</v>
      </c>
      <c r="BM855">
        <v>3001</v>
      </c>
      <c r="BN855">
        <v>4000</v>
      </c>
      <c r="BO855" t="s">
        <v>681</v>
      </c>
      <c r="BP855" t="s">
        <v>265</v>
      </c>
    </row>
    <row r="856" spans="63:68" x14ac:dyDescent="0.25">
      <c r="BK856" t="s">
        <v>280</v>
      </c>
      <c r="BL856">
        <v>7</v>
      </c>
      <c r="BM856">
        <v>3001</v>
      </c>
      <c r="BN856">
        <v>4000</v>
      </c>
      <c r="BO856" t="s">
        <v>1269</v>
      </c>
      <c r="BP856" t="s">
        <v>581</v>
      </c>
    </row>
    <row r="857" spans="63:68" x14ac:dyDescent="0.25">
      <c r="BK857" t="s">
        <v>280</v>
      </c>
      <c r="BL857">
        <v>7</v>
      </c>
      <c r="BM857">
        <v>3001</v>
      </c>
      <c r="BN857">
        <v>4000</v>
      </c>
      <c r="BO857" t="s">
        <v>683</v>
      </c>
      <c r="BP857" t="s">
        <v>575</v>
      </c>
    </row>
    <row r="858" spans="63:68" x14ac:dyDescent="0.25">
      <c r="BK858" t="s">
        <v>280</v>
      </c>
      <c r="BL858">
        <v>7</v>
      </c>
      <c r="BM858">
        <v>3001</v>
      </c>
      <c r="BN858">
        <v>4000</v>
      </c>
      <c r="BO858" t="s">
        <v>684</v>
      </c>
      <c r="BP858" t="s">
        <v>120</v>
      </c>
    </row>
    <row r="859" spans="63:68" x14ac:dyDescent="0.25">
      <c r="BK859" t="s">
        <v>280</v>
      </c>
      <c r="BL859">
        <v>7</v>
      </c>
      <c r="BM859">
        <v>3001</v>
      </c>
      <c r="BN859">
        <v>4000</v>
      </c>
      <c r="BO859" t="s">
        <v>685</v>
      </c>
      <c r="BP859" t="s">
        <v>142</v>
      </c>
    </row>
    <row r="860" spans="63:68" x14ac:dyDescent="0.25">
      <c r="BK860" t="s">
        <v>280</v>
      </c>
      <c r="BL860">
        <v>7</v>
      </c>
      <c r="BM860">
        <v>3001</v>
      </c>
      <c r="BN860">
        <v>4000</v>
      </c>
      <c r="BO860" t="s">
        <v>686</v>
      </c>
      <c r="BP860" t="s">
        <v>163</v>
      </c>
    </row>
    <row r="861" spans="63:68" x14ac:dyDescent="0.25">
      <c r="BK861" t="s">
        <v>280</v>
      </c>
      <c r="BL861">
        <v>7</v>
      </c>
      <c r="BM861">
        <v>3001</v>
      </c>
      <c r="BN861">
        <v>4000</v>
      </c>
      <c r="BO861" t="s">
        <v>687</v>
      </c>
      <c r="BP861" t="s">
        <v>576</v>
      </c>
    </row>
    <row r="862" spans="63:68" x14ac:dyDescent="0.25">
      <c r="BK862" t="s">
        <v>280</v>
      </c>
      <c r="BL862">
        <v>7</v>
      </c>
      <c r="BM862">
        <v>3001</v>
      </c>
      <c r="BN862">
        <v>4000</v>
      </c>
      <c r="BO862" t="s">
        <v>688</v>
      </c>
      <c r="BP862" t="s">
        <v>577</v>
      </c>
    </row>
    <row r="863" spans="63:68" x14ac:dyDescent="0.25">
      <c r="BK863" t="s">
        <v>280</v>
      </c>
      <c r="BL863">
        <v>7</v>
      </c>
      <c r="BM863">
        <v>3001</v>
      </c>
      <c r="BN863">
        <v>4000</v>
      </c>
      <c r="BO863" t="s">
        <v>689</v>
      </c>
      <c r="BP863" t="s">
        <v>578</v>
      </c>
    </row>
    <row r="864" spans="63:68" x14ac:dyDescent="0.25">
      <c r="BK864" t="s">
        <v>280</v>
      </c>
      <c r="BL864">
        <v>7</v>
      </c>
      <c r="BM864">
        <v>3001</v>
      </c>
      <c r="BN864">
        <v>4000</v>
      </c>
      <c r="BO864" t="s">
        <v>690</v>
      </c>
      <c r="BP864" t="s">
        <v>579</v>
      </c>
    </row>
    <row r="865" spans="63:68" x14ac:dyDescent="0.25">
      <c r="BK865" t="s">
        <v>280</v>
      </c>
      <c r="BL865">
        <v>7</v>
      </c>
      <c r="BM865">
        <v>3001</v>
      </c>
      <c r="BN865">
        <v>4000</v>
      </c>
      <c r="BO865" t="s">
        <v>691</v>
      </c>
      <c r="BP865" t="s">
        <v>580</v>
      </c>
    </row>
    <row r="866" spans="63:68" x14ac:dyDescent="0.25">
      <c r="BK866" t="s">
        <v>280</v>
      </c>
      <c r="BL866">
        <v>7</v>
      </c>
      <c r="BM866">
        <v>3001</v>
      </c>
      <c r="BN866">
        <v>4000</v>
      </c>
      <c r="BO866" t="s">
        <v>692</v>
      </c>
      <c r="BP866" t="s">
        <v>582</v>
      </c>
    </row>
    <row r="867" spans="63:68" x14ac:dyDescent="0.25">
      <c r="BK867" t="s">
        <v>382</v>
      </c>
      <c r="BL867">
        <v>17</v>
      </c>
      <c r="BM867">
        <v>1001</v>
      </c>
      <c r="BN867">
        <v>2000</v>
      </c>
      <c r="BO867" t="s">
        <v>681</v>
      </c>
      <c r="BP867" t="s">
        <v>265</v>
      </c>
    </row>
    <row r="868" spans="63:68" x14ac:dyDescent="0.25">
      <c r="BK868" t="s">
        <v>382</v>
      </c>
      <c r="BL868">
        <v>17</v>
      </c>
      <c r="BM868">
        <v>1001</v>
      </c>
      <c r="BN868">
        <v>2000</v>
      </c>
      <c r="BO868" t="s">
        <v>682</v>
      </c>
      <c r="BP868" t="s">
        <v>581</v>
      </c>
    </row>
    <row r="869" spans="63:68" x14ac:dyDescent="0.25">
      <c r="BK869" t="s">
        <v>382</v>
      </c>
      <c r="BL869">
        <v>17</v>
      </c>
      <c r="BM869">
        <v>1001</v>
      </c>
      <c r="BN869">
        <v>2000</v>
      </c>
      <c r="BO869" t="s">
        <v>683</v>
      </c>
      <c r="BP869" t="s">
        <v>575</v>
      </c>
    </row>
    <row r="870" spans="63:68" x14ac:dyDescent="0.25">
      <c r="BK870" t="s">
        <v>382</v>
      </c>
      <c r="BL870">
        <v>17</v>
      </c>
      <c r="BM870">
        <v>1001</v>
      </c>
      <c r="BN870">
        <v>2000</v>
      </c>
      <c r="BO870" t="s">
        <v>684</v>
      </c>
      <c r="BP870" t="s">
        <v>120</v>
      </c>
    </row>
    <row r="871" spans="63:68" x14ac:dyDescent="0.25">
      <c r="BK871" t="s">
        <v>382</v>
      </c>
      <c r="BL871">
        <v>17</v>
      </c>
      <c r="BM871">
        <v>1001</v>
      </c>
      <c r="BN871">
        <v>2000</v>
      </c>
      <c r="BO871" t="s">
        <v>685</v>
      </c>
      <c r="BP871" t="s">
        <v>142</v>
      </c>
    </row>
    <row r="872" spans="63:68" x14ac:dyDescent="0.25">
      <c r="BK872" t="s">
        <v>382</v>
      </c>
      <c r="BL872">
        <v>17</v>
      </c>
      <c r="BM872">
        <v>1001</v>
      </c>
      <c r="BN872">
        <v>2000</v>
      </c>
      <c r="BO872" t="s">
        <v>686</v>
      </c>
      <c r="BP872" t="s">
        <v>163</v>
      </c>
    </row>
    <row r="873" spans="63:68" x14ac:dyDescent="0.25">
      <c r="BK873" t="s">
        <v>382</v>
      </c>
      <c r="BL873">
        <v>17</v>
      </c>
      <c r="BM873">
        <v>1001</v>
      </c>
      <c r="BN873">
        <v>2000</v>
      </c>
      <c r="BO873" t="s">
        <v>687</v>
      </c>
      <c r="BP873" t="s">
        <v>576</v>
      </c>
    </row>
    <row r="874" spans="63:68" x14ac:dyDescent="0.25">
      <c r="BK874" t="s">
        <v>382</v>
      </c>
      <c r="BL874">
        <v>17</v>
      </c>
      <c r="BM874">
        <v>1001</v>
      </c>
      <c r="BN874">
        <v>2000</v>
      </c>
      <c r="BO874" t="s">
        <v>688</v>
      </c>
      <c r="BP874" t="s">
        <v>577</v>
      </c>
    </row>
    <row r="875" spans="63:68" x14ac:dyDescent="0.25">
      <c r="BK875" t="s">
        <v>382</v>
      </c>
      <c r="BL875">
        <v>17</v>
      </c>
      <c r="BM875">
        <v>1001</v>
      </c>
      <c r="BN875">
        <v>2000</v>
      </c>
      <c r="BO875" t="s">
        <v>689</v>
      </c>
      <c r="BP875" t="s">
        <v>578</v>
      </c>
    </row>
    <row r="876" spans="63:68" x14ac:dyDescent="0.25">
      <c r="BK876" t="s">
        <v>382</v>
      </c>
      <c r="BL876">
        <v>17</v>
      </c>
      <c r="BM876">
        <v>1001</v>
      </c>
      <c r="BN876">
        <v>2000</v>
      </c>
      <c r="BO876" t="s">
        <v>690</v>
      </c>
      <c r="BP876" t="s">
        <v>579</v>
      </c>
    </row>
    <row r="877" spans="63:68" x14ac:dyDescent="0.25">
      <c r="BK877" t="s">
        <v>382</v>
      </c>
      <c r="BL877">
        <v>17</v>
      </c>
      <c r="BM877">
        <v>1001</v>
      </c>
      <c r="BN877">
        <v>2000</v>
      </c>
      <c r="BO877" t="s">
        <v>691</v>
      </c>
      <c r="BP877" t="s">
        <v>580</v>
      </c>
    </row>
    <row r="878" spans="63:68" x14ac:dyDescent="0.25">
      <c r="BK878" t="s">
        <v>382</v>
      </c>
      <c r="BL878">
        <v>17</v>
      </c>
      <c r="BM878">
        <v>1001</v>
      </c>
      <c r="BN878">
        <v>2000</v>
      </c>
      <c r="BO878" t="s">
        <v>692</v>
      </c>
      <c r="BP878" t="s">
        <v>582</v>
      </c>
    </row>
    <row r="879" spans="63:68" x14ac:dyDescent="0.25">
      <c r="BK879" t="s">
        <v>383</v>
      </c>
      <c r="BL879">
        <v>17</v>
      </c>
      <c r="BM879">
        <v>2001</v>
      </c>
      <c r="BN879">
        <v>3000</v>
      </c>
      <c r="BO879" t="s">
        <v>681</v>
      </c>
      <c r="BP879" t="s">
        <v>265</v>
      </c>
    </row>
    <row r="880" spans="63:68" x14ac:dyDescent="0.25">
      <c r="BK880" t="s">
        <v>383</v>
      </c>
      <c r="BL880">
        <v>17</v>
      </c>
      <c r="BM880">
        <v>2001</v>
      </c>
      <c r="BN880">
        <v>3000</v>
      </c>
      <c r="BO880" t="s">
        <v>682</v>
      </c>
      <c r="BP880" t="s">
        <v>581</v>
      </c>
    </row>
    <row r="881" spans="63:68" x14ac:dyDescent="0.25">
      <c r="BK881" t="s">
        <v>383</v>
      </c>
      <c r="BL881">
        <v>17</v>
      </c>
      <c r="BM881">
        <v>2001</v>
      </c>
      <c r="BN881">
        <v>3000</v>
      </c>
      <c r="BO881" t="s">
        <v>683</v>
      </c>
      <c r="BP881" t="s">
        <v>575</v>
      </c>
    </row>
    <row r="882" spans="63:68" x14ac:dyDescent="0.25">
      <c r="BK882" t="s">
        <v>383</v>
      </c>
      <c r="BL882">
        <v>17</v>
      </c>
      <c r="BM882">
        <v>2001</v>
      </c>
      <c r="BN882">
        <v>3000</v>
      </c>
      <c r="BO882" t="s">
        <v>684</v>
      </c>
      <c r="BP882" t="s">
        <v>120</v>
      </c>
    </row>
    <row r="883" spans="63:68" x14ac:dyDescent="0.25">
      <c r="BK883" t="s">
        <v>383</v>
      </c>
      <c r="BL883">
        <v>17</v>
      </c>
      <c r="BM883">
        <v>2001</v>
      </c>
      <c r="BN883">
        <v>3000</v>
      </c>
      <c r="BO883" t="s">
        <v>685</v>
      </c>
      <c r="BP883" t="s">
        <v>142</v>
      </c>
    </row>
    <row r="884" spans="63:68" x14ac:dyDescent="0.25">
      <c r="BK884" t="s">
        <v>383</v>
      </c>
      <c r="BL884">
        <v>17</v>
      </c>
      <c r="BM884">
        <v>2001</v>
      </c>
      <c r="BN884">
        <v>3000</v>
      </c>
      <c r="BO884" t="s">
        <v>686</v>
      </c>
      <c r="BP884" t="s">
        <v>163</v>
      </c>
    </row>
    <row r="885" spans="63:68" x14ac:dyDescent="0.25">
      <c r="BK885" t="s">
        <v>383</v>
      </c>
      <c r="BL885">
        <v>17</v>
      </c>
      <c r="BM885">
        <v>2001</v>
      </c>
      <c r="BN885">
        <v>3000</v>
      </c>
      <c r="BO885" t="s">
        <v>687</v>
      </c>
      <c r="BP885" t="s">
        <v>576</v>
      </c>
    </row>
    <row r="886" spans="63:68" x14ac:dyDescent="0.25">
      <c r="BK886" t="s">
        <v>383</v>
      </c>
      <c r="BL886">
        <v>17</v>
      </c>
      <c r="BM886">
        <v>2001</v>
      </c>
      <c r="BN886">
        <v>3000</v>
      </c>
      <c r="BO886" t="s">
        <v>688</v>
      </c>
      <c r="BP886" t="s">
        <v>577</v>
      </c>
    </row>
    <row r="887" spans="63:68" x14ac:dyDescent="0.25">
      <c r="BK887" t="s">
        <v>383</v>
      </c>
      <c r="BL887">
        <v>17</v>
      </c>
      <c r="BM887">
        <v>2001</v>
      </c>
      <c r="BN887">
        <v>3000</v>
      </c>
      <c r="BO887" t="s">
        <v>689</v>
      </c>
      <c r="BP887" t="s">
        <v>578</v>
      </c>
    </row>
    <row r="888" spans="63:68" x14ac:dyDescent="0.25">
      <c r="BK888" t="s">
        <v>383</v>
      </c>
      <c r="BL888">
        <v>17</v>
      </c>
      <c r="BM888">
        <v>2001</v>
      </c>
      <c r="BN888">
        <v>3000</v>
      </c>
      <c r="BO888" t="s">
        <v>690</v>
      </c>
      <c r="BP888" t="s">
        <v>579</v>
      </c>
    </row>
    <row r="889" spans="63:68" x14ac:dyDescent="0.25">
      <c r="BK889" t="s">
        <v>383</v>
      </c>
      <c r="BL889">
        <v>17</v>
      </c>
      <c r="BM889">
        <v>2001</v>
      </c>
      <c r="BN889">
        <v>3000</v>
      </c>
      <c r="BO889" t="s">
        <v>691</v>
      </c>
      <c r="BP889" t="s">
        <v>580</v>
      </c>
    </row>
    <row r="890" spans="63:68" x14ac:dyDescent="0.25">
      <c r="BK890" t="s">
        <v>383</v>
      </c>
      <c r="BL890">
        <v>17</v>
      </c>
      <c r="BM890">
        <v>2001</v>
      </c>
      <c r="BN890">
        <v>3000</v>
      </c>
      <c r="BO890" t="s">
        <v>692</v>
      </c>
      <c r="BP890" t="s">
        <v>582</v>
      </c>
    </row>
    <row r="891" spans="63:68" x14ac:dyDescent="0.25">
      <c r="BK891" t="s">
        <v>384</v>
      </c>
      <c r="BL891">
        <v>17</v>
      </c>
      <c r="BM891">
        <v>3001</v>
      </c>
      <c r="BN891">
        <v>4000</v>
      </c>
      <c r="BO891" t="s">
        <v>681</v>
      </c>
      <c r="BP891" t="s">
        <v>265</v>
      </c>
    </row>
    <row r="892" spans="63:68" x14ac:dyDescent="0.25">
      <c r="BK892" t="s">
        <v>384</v>
      </c>
      <c r="BL892">
        <v>17</v>
      </c>
      <c r="BM892">
        <v>3001</v>
      </c>
      <c r="BN892">
        <v>4000</v>
      </c>
      <c r="BO892" t="s">
        <v>682</v>
      </c>
      <c r="BP892" t="s">
        <v>581</v>
      </c>
    </row>
    <row r="893" spans="63:68" x14ac:dyDescent="0.25">
      <c r="BK893" t="s">
        <v>384</v>
      </c>
      <c r="BL893">
        <v>17</v>
      </c>
      <c r="BM893">
        <v>3001</v>
      </c>
      <c r="BN893">
        <v>4000</v>
      </c>
      <c r="BO893" t="s">
        <v>683</v>
      </c>
      <c r="BP893" t="s">
        <v>575</v>
      </c>
    </row>
    <row r="894" spans="63:68" x14ac:dyDescent="0.25">
      <c r="BK894" t="s">
        <v>384</v>
      </c>
      <c r="BL894">
        <v>17</v>
      </c>
      <c r="BM894">
        <v>3001</v>
      </c>
      <c r="BN894">
        <v>4000</v>
      </c>
      <c r="BO894" t="s">
        <v>684</v>
      </c>
      <c r="BP894" t="s">
        <v>120</v>
      </c>
    </row>
    <row r="895" spans="63:68" x14ac:dyDescent="0.25">
      <c r="BK895" t="s">
        <v>384</v>
      </c>
      <c r="BL895">
        <v>17</v>
      </c>
      <c r="BM895">
        <v>3001</v>
      </c>
      <c r="BN895">
        <v>4000</v>
      </c>
      <c r="BO895" t="s">
        <v>685</v>
      </c>
      <c r="BP895" t="s">
        <v>142</v>
      </c>
    </row>
    <row r="896" spans="63:68" x14ac:dyDescent="0.25">
      <c r="BK896" t="s">
        <v>384</v>
      </c>
      <c r="BL896">
        <v>17</v>
      </c>
      <c r="BM896">
        <v>3001</v>
      </c>
      <c r="BN896">
        <v>4000</v>
      </c>
      <c r="BO896" t="s">
        <v>686</v>
      </c>
      <c r="BP896" t="s">
        <v>163</v>
      </c>
    </row>
    <row r="897" spans="63:68" x14ac:dyDescent="0.25">
      <c r="BK897" t="s">
        <v>384</v>
      </c>
      <c r="BL897">
        <v>17</v>
      </c>
      <c r="BM897">
        <v>3001</v>
      </c>
      <c r="BN897">
        <v>4000</v>
      </c>
      <c r="BO897" t="s">
        <v>687</v>
      </c>
      <c r="BP897" t="s">
        <v>576</v>
      </c>
    </row>
    <row r="898" spans="63:68" x14ac:dyDescent="0.25">
      <c r="BK898" t="s">
        <v>384</v>
      </c>
      <c r="BL898">
        <v>17</v>
      </c>
      <c r="BM898">
        <v>3001</v>
      </c>
      <c r="BN898">
        <v>4000</v>
      </c>
      <c r="BO898" t="s">
        <v>688</v>
      </c>
      <c r="BP898" t="s">
        <v>577</v>
      </c>
    </row>
    <row r="899" spans="63:68" x14ac:dyDescent="0.25">
      <c r="BK899" t="s">
        <v>384</v>
      </c>
      <c r="BL899">
        <v>17</v>
      </c>
      <c r="BM899">
        <v>3001</v>
      </c>
      <c r="BN899">
        <v>4000</v>
      </c>
      <c r="BO899" t="s">
        <v>689</v>
      </c>
      <c r="BP899" t="s">
        <v>578</v>
      </c>
    </row>
    <row r="900" spans="63:68" x14ac:dyDescent="0.25">
      <c r="BK900" t="s">
        <v>384</v>
      </c>
      <c r="BL900">
        <v>17</v>
      </c>
      <c r="BM900">
        <v>3001</v>
      </c>
      <c r="BN900">
        <v>4000</v>
      </c>
      <c r="BO900" t="s">
        <v>690</v>
      </c>
      <c r="BP900" t="s">
        <v>579</v>
      </c>
    </row>
    <row r="901" spans="63:68" x14ac:dyDescent="0.25">
      <c r="BK901" t="s">
        <v>384</v>
      </c>
      <c r="BL901">
        <v>17</v>
      </c>
      <c r="BM901">
        <v>3001</v>
      </c>
      <c r="BN901">
        <v>4000</v>
      </c>
      <c r="BO901" t="s">
        <v>691</v>
      </c>
      <c r="BP901" t="s">
        <v>580</v>
      </c>
    </row>
    <row r="902" spans="63:68" x14ac:dyDescent="0.25">
      <c r="BK902" t="s">
        <v>384</v>
      </c>
      <c r="BL902">
        <v>17</v>
      </c>
      <c r="BM902">
        <v>3001</v>
      </c>
      <c r="BN902">
        <v>4000</v>
      </c>
      <c r="BO902" t="s">
        <v>692</v>
      </c>
      <c r="BP902" t="s">
        <v>582</v>
      </c>
    </row>
    <row r="903" spans="63:68" x14ac:dyDescent="0.25">
      <c r="BK903" t="s">
        <v>259</v>
      </c>
      <c r="BL903">
        <v>7</v>
      </c>
      <c r="BM903">
        <v>4001</v>
      </c>
      <c r="BN903">
        <v>5000</v>
      </c>
      <c r="BO903" t="s">
        <v>681</v>
      </c>
      <c r="BP903" t="s">
        <v>265</v>
      </c>
    </row>
    <row r="904" spans="63:68" x14ac:dyDescent="0.25">
      <c r="BK904" t="s">
        <v>259</v>
      </c>
      <c r="BL904">
        <v>7</v>
      </c>
      <c r="BM904">
        <v>4001</v>
      </c>
      <c r="BN904">
        <v>5000</v>
      </c>
      <c r="BO904" t="s">
        <v>1269</v>
      </c>
      <c r="BP904" t="s">
        <v>581</v>
      </c>
    </row>
    <row r="905" spans="63:68" x14ac:dyDescent="0.25">
      <c r="BK905" t="s">
        <v>259</v>
      </c>
      <c r="BL905">
        <v>7</v>
      </c>
      <c r="BM905">
        <v>4001</v>
      </c>
      <c r="BN905">
        <v>5000</v>
      </c>
      <c r="BO905" t="s">
        <v>683</v>
      </c>
      <c r="BP905" t="s">
        <v>575</v>
      </c>
    </row>
    <row r="906" spans="63:68" x14ac:dyDescent="0.25">
      <c r="BK906" t="s">
        <v>259</v>
      </c>
      <c r="BL906">
        <v>7</v>
      </c>
      <c r="BM906">
        <v>4001</v>
      </c>
      <c r="BN906">
        <v>5000</v>
      </c>
      <c r="BO906" t="s">
        <v>684</v>
      </c>
      <c r="BP906" t="s">
        <v>120</v>
      </c>
    </row>
    <row r="907" spans="63:68" x14ac:dyDescent="0.25">
      <c r="BK907" t="s">
        <v>259</v>
      </c>
      <c r="BL907">
        <v>7</v>
      </c>
      <c r="BM907">
        <v>4001</v>
      </c>
      <c r="BN907">
        <v>5000</v>
      </c>
      <c r="BO907" t="s">
        <v>685</v>
      </c>
      <c r="BP907" t="s">
        <v>142</v>
      </c>
    </row>
    <row r="908" spans="63:68" x14ac:dyDescent="0.25">
      <c r="BK908" t="s">
        <v>259</v>
      </c>
      <c r="BL908">
        <v>7</v>
      </c>
      <c r="BM908">
        <v>4001</v>
      </c>
      <c r="BN908">
        <v>5000</v>
      </c>
      <c r="BO908" t="s">
        <v>686</v>
      </c>
      <c r="BP908" t="s">
        <v>163</v>
      </c>
    </row>
    <row r="909" spans="63:68" x14ac:dyDescent="0.25">
      <c r="BK909" t="s">
        <v>259</v>
      </c>
      <c r="BL909">
        <v>7</v>
      </c>
      <c r="BM909">
        <v>4001</v>
      </c>
      <c r="BN909">
        <v>5000</v>
      </c>
      <c r="BO909" t="s">
        <v>687</v>
      </c>
      <c r="BP909" t="s">
        <v>576</v>
      </c>
    </row>
    <row r="910" spans="63:68" x14ac:dyDescent="0.25">
      <c r="BK910" t="s">
        <v>259</v>
      </c>
      <c r="BL910">
        <v>7</v>
      </c>
      <c r="BM910">
        <v>4001</v>
      </c>
      <c r="BN910">
        <v>5000</v>
      </c>
      <c r="BO910" t="s">
        <v>688</v>
      </c>
      <c r="BP910" t="s">
        <v>577</v>
      </c>
    </row>
    <row r="911" spans="63:68" x14ac:dyDescent="0.25">
      <c r="BK911" t="s">
        <v>259</v>
      </c>
      <c r="BL911">
        <v>7</v>
      </c>
      <c r="BM911">
        <v>4001</v>
      </c>
      <c r="BN911">
        <v>5000</v>
      </c>
      <c r="BO911" t="s">
        <v>689</v>
      </c>
      <c r="BP911" t="s">
        <v>578</v>
      </c>
    </row>
    <row r="912" spans="63:68" x14ac:dyDescent="0.25">
      <c r="BK912" t="s">
        <v>259</v>
      </c>
      <c r="BL912">
        <v>7</v>
      </c>
      <c r="BM912">
        <v>4001</v>
      </c>
      <c r="BN912">
        <v>5000</v>
      </c>
      <c r="BO912" t="s">
        <v>690</v>
      </c>
      <c r="BP912" t="s">
        <v>579</v>
      </c>
    </row>
    <row r="913" spans="63:68" x14ac:dyDescent="0.25">
      <c r="BK913" t="s">
        <v>259</v>
      </c>
      <c r="BL913">
        <v>7</v>
      </c>
      <c r="BM913">
        <v>4001</v>
      </c>
      <c r="BN913">
        <v>5000</v>
      </c>
      <c r="BO913" t="s">
        <v>691</v>
      </c>
      <c r="BP913" t="s">
        <v>580</v>
      </c>
    </row>
    <row r="914" spans="63:68" x14ac:dyDescent="0.25">
      <c r="BK914" t="s">
        <v>259</v>
      </c>
      <c r="BL914">
        <v>7</v>
      </c>
      <c r="BM914">
        <v>4001</v>
      </c>
      <c r="BN914">
        <v>5000</v>
      </c>
      <c r="BO914" t="s">
        <v>692</v>
      </c>
      <c r="BP914" t="s">
        <v>582</v>
      </c>
    </row>
    <row r="915" spans="63:68" x14ac:dyDescent="0.25">
      <c r="BK915" t="s">
        <v>337</v>
      </c>
      <c r="BL915">
        <v>7</v>
      </c>
      <c r="BM915">
        <v>5001</v>
      </c>
      <c r="BN915">
        <v>6000</v>
      </c>
      <c r="BO915" t="s">
        <v>681</v>
      </c>
      <c r="BP915" t="s">
        <v>265</v>
      </c>
    </row>
    <row r="916" spans="63:68" x14ac:dyDescent="0.25">
      <c r="BK916" t="s">
        <v>337</v>
      </c>
      <c r="BL916">
        <v>7</v>
      </c>
      <c r="BM916">
        <v>5001</v>
      </c>
      <c r="BN916">
        <v>6000</v>
      </c>
      <c r="BO916" t="s">
        <v>682</v>
      </c>
      <c r="BP916" t="s">
        <v>581</v>
      </c>
    </row>
    <row r="917" spans="63:68" x14ac:dyDescent="0.25">
      <c r="BK917" t="s">
        <v>337</v>
      </c>
      <c r="BL917">
        <v>7</v>
      </c>
      <c r="BM917">
        <v>5001</v>
      </c>
      <c r="BN917">
        <v>6000</v>
      </c>
      <c r="BO917" t="s">
        <v>683</v>
      </c>
      <c r="BP917" t="s">
        <v>575</v>
      </c>
    </row>
    <row r="918" spans="63:68" x14ac:dyDescent="0.25">
      <c r="BK918" t="s">
        <v>337</v>
      </c>
      <c r="BL918">
        <v>7</v>
      </c>
      <c r="BM918">
        <v>5001</v>
      </c>
      <c r="BN918">
        <v>6000</v>
      </c>
      <c r="BO918" t="s">
        <v>684</v>
      </c>
      <c r="BP918" t="s">
        <v>120</v>
      </c>
    </row>
    <row r="919" spans="63:68" x14ac:dyDescent="0.25">
      <c r="BK919" t="s">
        <v>337</v>
      </c>
      <c r="BL919">
        <v>7</v>
      </c>
      <c r="BM919">
        <v>5001</v>
      </c>
      <c r="BN919">
        <v>6000</v>
      </c>
      <c r="BO919" t="s">
        <v>685</v>
      </c>
      <c r="BP919" t="s">
        <v>142</v>
      </c>
    </row>
    <row r="920" spans="63:68" x14ac:dyDescent="0.25">
      <c r="BK920" t="s">
        <v>337</v>
      </c>
      <c r="BL920">
        <v>7</v>
      </c>
      <c r="BM920">
        <v>5001</v>
      </c>
      <c r="BN920">
        <v>6000</v>
      </c>
      <c r="BO920" t="s">
        <v>686</v>
      </c>
      <c r="BP920" t="s">
        <v>163</v>
      </c>
    </row>
    <row r="921" spans="63:68" x14ac:dyDescent="0.25">
      <c r="BK921" t="s">
        <v>337</v>
      </c>
      <c r="BL921">
        <v>7</v>
      </c>
      <c r="BM921">
        <v>5001</v>
      </c>
      <c r="BN921">
        <v>6000</v>
      </c>
      <c r="BO921" t="s">
        <v>687</v>
      </c>
      <c r="BP921" t="s">
        <v>576</v>
      </c>
    </row>
    <row r="922" spans="63:68" x14ac:dyDescent="0.25">
      <c r="BK922" t="s">
        <v>337</v>
      </c>
      <c r="BL922">
        <v>7</v>
      </c>
      <c r="BM922">
        <v>5001</v>
      </c>
      <c r="BN922">
        <v>6000</v>
      </c>
      <c r="BO922" t="s">
        <v>688</v>
      </c>
      <c r="BP922" t="s">
        <v>577</v>
      </c>
    </row>
    <row r="923" spans="63:68" x14ac:dyDescent="0.25">
      <c r="BK923" t="s">
        <v>337</v>
      </c>
      <c r="BL923">
        <v>7</v>
      </c>
      <c r="BM923">
        <v>5001</v>
      </c>
      <c r="BN923">
        <v>6000</v>
      </c>
      <c r="BO923" t="s">
        <v>689</v>
      </c>
      <c r="BP923" t="s">
        <v>578</v>
      </c>
    </row>
    <row r="924" spans="63:68" x14ac:dyDescent="0.25">
      <c r="BK924" t="s">
        <v>337</v>
      </c>
      <c r="BL924">
        <v>7</v>
      </c>
      <c r="BM924">
        <v>5001</v>
      </c>
      <c r="BN924">
        <v>6000</v>
      </c>
      <c r="BO924" t="s">
        <v>690</v>
      </c>
      <c r="BP924" t="s">
        <v>579</v>
      </c>
    </row>
    <row r="925" spans="63:68" x14ac:dyDescent="0.25">
      <c r="BK925" t="s">
        <v>337</v>
      </c>
      <c r="BL925">
        <v>7</v>
      </c>
      <c r="BM925">
        <v>5001</v>
      </c>
      <c r="BN925">
        <v>6000</v>
      </c>
      <c r="BO925" t="s">
        <v>691</v>
      </c>
      <c r="BP925" t="s">
        <v>580</v>
      </c>
    </row>
    <row r="926" spans="63:68" x14ac:dyDescent="0.25">
      <c r="BK926" t="s">
        <v>337</v>
      </c>
      <c r="BL926">
        <v>7</v>
      </c>
      <c r="BM926">
        <v>5001</v>
      </c>
      <c r="BN926">
        <v>6000</v>
      </c>
      <c r="BO926" t="s">
        <v>692</v>
      </c>
      <c r="BP926" t="s">
        <v>582</v>
      </c>
    </row>
    <row r="927" spans="63:68" x14ac:dyDescent="0.25">
      <c r="BK927" t="s">
        <v>230</v>
      </c>
      <c r="BL927">
        <v>7</v>
      </c>
      <c r="BM927">
        <v>6001</v>
      </c>
      <c r="BN927">
        <v>7000</v>
      </c>
      <c r="BO927" t="s">
        <v>681</v>
      </c>
      <c r="BP927" t="s">
        <v>265</v>
      </c>
    </row>
    <row r="928" spans="63:68" x14ac:dyDescent="0.25">
      <c r="BK928" t="s">
        <v>230</v>
      </c>
      <c r="BL928">
        <v>7</v>
      </c>
      <c r="BM928">
        <v>6001</v>
      </c>
      <c r="BN928">
        <v>7000</v>
      </c>
      <c r="BO928" t="s">
        <v>682</v>
      </c>
      <c r="BP928" t="s">
        <v>581</v>
      </c>
    </row>
    <row r="929" spans="63:68" x14ac:dyDescent="0.25">
      <c r="BK929" t="s">
        <v>230</v>
      </c>
      <c r="BL929">
        <v>7</v>
      </c>
      <c r="BM929">
        <v>6001</v>
      </c>
      <c r="BN929">
        <v>7000</v>
      </c>
      <c r="BO929" t="s">
        <v>683</v>
      </c>
      <c r="BP929" t="s">
        <v>575</v>
      </c>
    </row>
    <row r="930" spans="63:68" x14ac:dyDescent="0.25">
      <c r="BK930" t="s">
        <v>230</v>
      </c>
      <c r="BL930">
        <v>7</v>
      </c>
      <c r="BM930">
        <v>6001</v>
      </c>
      <c r="BN930">
        <v>7000</v>
      </c>
      <c r="BO930" t="s">
        <v>684</v>
      </c>
      <c r="BP930" t="s">
        <v>120</v>
      </c>
    </row>
    <row r="931" spans="63:68" x14ac:dyDescent="0.25">
      <c r="BK931" t="s">
        <v>230</v>
      </c>
      <c r="BL931">
        <v>7</v>
      </c>
      <c r="BM931">
        <v>6001</v>
      </c>
      <c r="BN931">
        <v>7000</v>
      </c>
      <c r="BO931" t="s">
        <v>685</v>
      </c>
      <c r="BP931" t="s">
        <v>142</v>
      </c>
    </row>
    <row r="932" spans="63:68" x14ac:dyDescent="0.25">
      <c r="BK932" t="s">
        <v>230</v>
      </c>
      <c r="BL932">
        <v>7</v>
      </c>
      <c r="BM932">
        <v>6001</v>
      </c>
      <c r="BN932">
        <v>7000</v>
      </c>
      <c r="BO932" t="s">
        <v>686</v>
      </c>
      <c r="BP932" t="s">
        <v>163</v>
      </c>
    </row>
    <row r="933" spans="63:68" x14ac:dyDescent="0.25">
      <c r="BK933" t="s">
        <v>230</v>
      </c>
      <c r="BL933">
        <v>7</v>
      </c>
      <c r="BM933">
        <v>6001</v>
      </c>
      <c r="BN933">
        <v>7000</v>
      </c>
      <c r="BO933" t="s">
        <v>687</v>
      </c>
      <c r="BP933" t="s">
        <v>576</v>
      </c>
    </row>
    <row r="934" spans="63:68" x14ac:dyDescent="0.25">
      <c r="BK934" t="s">
        <v>230</v>
      </c>
      <c r="BL934">
        <v>7</v>
      </c>
      <c r="BM934">
        <v>6001</v>
      </c>
      <c r="BN934">
        <v>7000</v>
      </c>
      <c r="BO934" t="s">
        <v>688</v>
      </c>
      <c r="BP934" t="s">
        <v>577</v>
      </c>
    </row>
    <row r="935" spans="63:68" x14ac:dyDescent="0.25">
      <c r="BK935" t="s">
        <v>230</v>
      </c>
      <c r="BL935">
        <v>7</v>
      </c>
      <c r="BM935">
        <v>6001</v>
      </c>
      <c r="BN935">
        <v>7000</v>
      </c>
      <c r="BO935" t="s">
        <v>689</v>
      </c>
      <c r="BP935" t="s">
        <v>578</v>
      </c>
    </row>
    <row r="936" spans="63:68" x14ac:dyDescent="0.25">
      <c r="BK936" t="s">
        <v>230</v>
      </c>
      <c r="BL936">
        <v>7</v>
      </c>
      <c r="BM936">
        <v>6001</v>
      </c>
      <c r="BN936">
        <v>7000</v>
      </c>
      <c r="BO936" t="s">
        <v>690</v>
      </c>
      <c r="BP936" t="s">
        <v>579</v>
      </c>
    </row>
    <row r="937" spans="63:68" x14ac:dyDescent="0.25">
      <c r="BK937" t="s">
        <v>230</v>
      </c>
      <c r="BL937">
        <v>7</v>
      </c>
      <c r="BM937">
        <v>6001</v>
      </c>
      <c r="BN937">
        <v>7000</v>
      </c>
      <c r="BO937" t="s">
        <v>1273</v>
      </c>
      <c r="BP937" t="s">
        <v>580</v>
      </c>
    </row>
    <row r="938" spans="63:68" x14ac:dyDescent="0.25">
      <c r="BK938" t="s">
        <v>230</v>
      </c>
      <c r="BL938">
        <v>7</v>
      </c>
      <c r="BM938">
        <v>6001</v>
      </c>
      <c r="BN938">
        <v>7000</v>
      </c>
      <c r="BO938" t="s">
        <v>692</v>
      </c>
      <c r="BP938" t="s">
        <v>582</v>
      </c>
    </row>
    <row r="939" spans="63:68" x14ac:dyDescent="0.25">
      <c r="BK939" t="s">
        <v>202</v>
      </c>
      <c r="BL939">
        <v>7</v>
      </c>
      <c r="BM939">
        <v>7001</v>
      </c>
      <c r="BN939">
        <v>8000</v>
      </c>
      <c r="BO939" t="s">
        <v>681</v>
      </c>
      <c r="BP939" t="s">
        <v>265</v>
      </c>
    </row>
    <row r="940" spans="63:68" x14ac:dyDescent="0.25">
      <c r="BK940" t="s">
        <v>202</v>
      </c>
      <c r="BL940">
        <v>7</v>
      </c>
      <c r="BM940">
        <v>7001</v>
      </c>
      <c r="BN940">
        <v>8000</v>
      </c>
      <c r="BO940" t="s">
        <v>1269</v>
      </c>
      <c r="BP940" t="s">
        <v>581</v>
      </c>
    </row>
    <row r="941" spans="63:68" x14ac:dyDescent="0.25">
      <c r="BK941" t="s">
        <v>202</v>
      </c>
      <c r="BL941">
        <v>7</v>
      </c>
      <c r="BM941">
        <v>7001</v>
      </c>
      <c r="BN941">
        <v>8000</v>
      </c>
      <c r="BO941" t="s">
        <v>683</v>
      </c>
      <c r="BP941" t="s">
        <v>575</v>
      </c>
    </row>
    <row r="942" spans="63:68" x14ac:dyDescent="0.25">
      <c r="BK942" t="s">
        <v>202</v>
      </c>
      <c r="BL942">
        <v>7</v>
      </c>
      <c r="BM942">
        <v>7001</v>
      </c>
      <c r="BN942">
        <v>8000</v>
      </c>
      <c r="BO942" t="s">
        <v>684</v>
      </c>
      <c r="BP942" t="s">
        <v>120</v>
      </c>
    </row>
    <row r="943" spans="63:68" x14ac:dyDescent="0.25">
      <c r="BK943" t="s">
        <v>202</v>
      </c>
      <c r="BL943">
        <v>7</v>
      </c>
      <c r="BM943">
        <v>7001</v>
      </c>
      <c r="BN943">
        <v>8000</v>
      </c>
      <c r="BO943" t="s">
        <v>685</v>
      </c>
      <c r="BP943" t="s">
        <v>142</v>
      </c>
    </row>
    <row r="944" spans="63:68" x14ac:dyDescent="0.25">
      <c r="BK944" t="s">
        <v>202</v>
      </c>
      <c r="BL944">
        <v>7</v>
      </c>
      <c r="BM944">
        <v>7001</v>
      </c>
      <c r="BN944">
        <v>8000</v>
      </c>
      <c r="BO944" t="s">
        <v>686</v>
      </c>
      <c r="BP944" t="s">
        <v>163</v>
      </c>
    </row>
    <row r="945" spans="63:68" x14ac:dyDescent="0.25">
      <c r="BK945" t="s">
        <v>202</v>
      </c>
      <c r="BL945">
        <v>7</v>
      </c>
      <c r="BM945">
        <v>7001</v>
      </c>
      <c r="BN945">
        <v>8000</v>
      </c>
      <c r="BO945" t="s">
        <v>687</v>
      </c>
      <c r="BP945" t="s">
        <v>576</v>
      </c>
    </row>
    <row r="946" spans="63:68" x14ac:dyDescent="0.25">
      <c r="BK946" t="s">
        <v>202</v>
      </c>
      <c r="BL946">
        <v>7</v>
      </c>
      <c r="BM946">
        <v>7001</v>
      </c>
      <c r="BN946">
        <v>8000</v>
      </c>
      <c r="BO946" t="s">
        <v>1279</v>
      </c>
      <c r="BP946" t="s">
        <v>577</v>
      </c>
    </row>
    <row r="947" spans="63:68" x14ac:dyDescent="0.25">
      <c r="BK947" t="s">
        <v>202</v>
      </c>
      <c r="BL947">
        <v>7</v>
      </c>
      <c r="BM947">
        <v>7001</v>
      </c>
      <c r="BN947">
        <v>8000</v>
      </c>
      <c r="BO947" t="s">
        <v>689</v>
      </c>
      <c r="BP947" t="s">
        <v>578</v>
      </c>
    </row>
    <row r="948" spans="63:68" x14ac:dyDescent="0.25">
      <c r="BK948" t="s">
        <v>202</v>
      </c>
      <c r="BL948">
        <v>7</v>
      </c>
      <c r="BM948">
        <v>7001</v>
      </c>
      <c r="BN948">
        <v>8000</v>
      </c>
      <c r="BO948" t="s">
        <v>690</v>
      </c>
      <c r="BP948" t="s">
        <v>579</v>
      </c>
    </row>
    <row r="949" spans="63:68" x14ac:dyDescent="0.25">
      <c r="BK949" t="s">
        <v>202</v>
      </c>
      <c r="BL949">
        <v>7</v>
      </c>
      <c r="BM949">
        <v>7001</v>
      </c>
      <c r="BN949">
        <v>8000</v>
      </c>
      <c r="BO949" t="s">
        <v>691</v>
      </c>
      <c r="BP949" t="s">
        <v>580</v>
      </c>
    </row>
    <row r="950" spans="63:68" x14ac:dyDescent="0.25">
      <c r="BK950" t="s">
        <v>202</v>
      </c>
      <c r="BL950">
        <v>7</v>
      </c>
      <c r="BM950">
        <v>7001</v>
      </c>
      <c r="BN950">
        <v>8000</v>
      </c>
      <c r="BO950" t="s">
        <v>692</v>
      </c>
      <c r="BP950" t="s">
        <v>582</v>
      </c>
    </row>
    <row r="951" spans="63:68" x14ac:dyDescent="0.25">
      <c r="BK951" t="s">
        <v>338</v>
      </c>
      <c r="BL951">
        <v>8</v>
      </c>
      <c r="BM951">
        <v>1</v>
      </c>
      <c r="BN951">
        <v>1000</v>
      </c>
      <c r="BO951" t="s">
        <v>681</v>
      </c>
      <c r="BP951" t="s">
        <v>265</v>
      </c>
    </row>
    <row r="952" spans="63:68" x14ac:dyDescent="0.25">
      <c r="BK952" t="s">
        <v>338</v>
      </c>
      <c r="BL952">
        <v>8</v>
      </c>
      <c r="BM952">
        <v>1</v>
      </c>
      <c r="BN952">
        <v>1000</v>
      </c>
      <c r="BO952" t="s">
        <v>682</v>
      </c>
      <c r="BP952" t="s">
        <v>581</v>
      </c>
    </row>
    <row r="953" spans="63:68" x14ac:dyDescent="0.25">
      <c r="BK953" t="s">
        <v>338</v>
      </c>
      <c r="BL953">
        <v>8</v>
      </c>
      <c r="BM953">
        <v>1</v>
      </c>
      <c r="BN953">
        <v>1000</v>
      </c>
      <c r="BO953" t="s">
        <v>683</v>
      </c>
      <c r="BP953" t="s">
        <v>575</v>
      </c>
    </row>
    <row r="954" spans="63:68" x14ac:dyDescent="0.25">
      <c r="BK954" t="s">
        <v>338</v>
      </c>
      <c r="BL954">
        <v>8</v>
      </c>
      <c r="BM954">
        <v>1</v>
      </c>
      <c r="BN954">
        <v>1000</v>
      </c>
      <c r="BO954" t="s">
        <v>684</v>
      </c>
      <c r="BP954" t="s">
        <v>120</v>
      </c>
    </row>
    <row r="955" spans="63:68" x14ac:dyDescent="0.25">
      <c r="BK955" t="s">
        <v>338</v>
      </c>
      <c r="BL955">
        <v>8</v>
      </c>
      <c r="BM955">
        <v>1</v>
      </c>
      <c r="BN955">
        <v>1000</v>
      </c>
      <c r="BO955" t="s">
        <v>685</v>
      </c>
      <c r="BP955" t="s">
        <v>142</v>
      </c>
    </row>
    <row r="956" spans="63:68" x14ac:dyDescent="0.25">
      <c r="BK956" t="s">
        <v>338</v>
      </c>
      <c r="BL956">
        <v>8</v>
      </c>
      <c r="BM956">
        <v>1</v>
      </c>
      <c r="BN956">
        <v>1000</v>
      </c>
      <c r="BO956" t="s">
        <v>686</v>
      </c>
      <c r="BP956" t="s">
        <v>163</v>
      </c>
    </row>
    <row r="957" spans="63:68" x14ac:dyDescent="0.25">
      <c r="BK957" t="s">
        <v>338</v>
      </c>
      <c r="BL957">
        <v>8</v>
      </c>
      <c r="BM957">
        <v>1</v>
      </c>
      <c r="BN957">
        <v>1000</v>
      </c>
      <c r="BO957" t="s">
        <v>687</v>
      </c>
      <c r="BP957" t="s">
        <v>576</v>
      </c>
    </row>
    <row r="958" spans="63:68" x14ac:dyDescent="0.25">
      <c r="BK958" t="s">
        <v>338</v>
      </c>
      <c r="BL958">
        <v>8</v>
      </c>
      <c r="BM958">
        <v>1</v>
      </c>
      <c r="BN958">
        <v>1000</v>
      </c>
      <c r="BO958" t="s">
        <v>688</v>
      </c>
      <c r="BP958" t="s">
        <v>577</v>
      </c>
    </row>
    <row r="959" spans="63:68" x14ac:dyDescent="0.25">
      <c r="BK959" t="s">
        <v>338</v>
      </c>
      <c r="BL959">
        <v>8</v>
      </c>
      <c r="BM959">
        <v>1</v>
      </c>
      <c r="BN959">
        <v>1000</v>
      </c>
      <c r="BO959" t="s">
        <v>689</v>
      </c>
      <c r="BP959" t="s">
        <v>578</v>
      </c>
    </row>
    <row r="960" spans="63:68" x14ac:dyDescent="0.25">
      <c r="BK960" t="s">
        <v>338</v>
      </c>
      <c r="BL960">
        <v>8</v>
      </c>
      <c r="BM960">
        <v>1</v>
      </c>
      <c r="BN960">
        <v>1000</v>
      </c>
      <c r="BO960" t="s">
        <v>690</v>
      </c>
      <c r="BP960" t="s">
        <v>579</v>
      </c>
    </row>
    <row r="961" spans="63:68" x14ac:dyDescent="0.25">
      <c r="BK961" t="s">
        <v>338</v>
      </c>
      <c r="BL961">
        <v>8</v>
      </c>
      <c r="BM961">
        <v>1</v>
      </c>
      <c r="BN961">
        <v>1000</v>
      </c>
      <c r="BO961" t="s">
        <v>691</v>
      </c>
      <c r="BP961" t="s">
        <v>580</v>
      </c>
    </row>
    <row r="962" spans="63:68" x14ac:dyDescent="0.25">
      <c r="BK962" t="s">
        <v>338</v>
      </c>
      <c r="BL962">
        <v>8</v>
      </c>
      <c r="BM962">
        <v>1</v>
      </c>
      <c r="BN962">
        <v>1000</v>
      </c>
      <c r="BO962" t="s">
        <v>692</v>
      </c>
      <c r="BP962" t="s">
        <v>582</v>
      </c>
    </row>
    <row r="963" spans="63:68" x14ac:dyDescent="0.25">
      <c r="BK963" t="s">
        <v>339</v>
      </c>
      <c r="BL963">
        <v>8</v>
      </c>
      <c r="BM963">
        <v>1001</v>
      </c>
      <c r="BN963">
        <v>2000</v>
      </c>
      <c r="BO963" t="s">
        <v>681</v>
      </c>
      <c r="BP963" t="s">
        <v>265</v>
      </c>
    </row>
    <row r="964" spans="63:68" x14ac:dyDescent="0.25">
      <c r="BK964" t="s">
        <v>339</v>
      </c>
      <c r="BL964">
        <v>8</v>
      </c>
      <c r="BM964">
        <v>1001</v>
      </c>
      <c r="BN964">
        <v>2000</v>
      </c>
      <c r="BO964" t="s">
        <v>682</v>
      </c>
      <c r="BP964" t="s">
        <v>581</v>
      </c>
    </row>
    <row r="965" spans="63:68" x14ac:dyDescent="0.25">
      <c r="BK965" t="s">
        <v>339</v>
      </c>
      <c r="BL965">
        <v>8</v>
      </c>
      <c r="BM965">
        <v>1001</v>
      </c>
      <c r="BN965">
        <v>2000</v>
      </c>
      <c r="BO965" t="s">
        <v>683</v>
      </c>
      <c r="BP965" t="s">
        <v>575</v>
      </c>
    </row>
    <row r="966" spans="63:68" x14ac:dyDescent="0.25">
      <c r="BK966" t="s">
        <v>339</v>
      </c>
      <c r="BL966">
        <v>8</v>
      </c>
      <c r="BM966">
        <v>1001</v>
      </c>
      <c r="BN966">
        <v>2000</v>
      </c>
      <c r="BO966" t="s">
        <v>684</v>
      </c>
      <c r="BP966" t="s">
        <v>120</v>
      </c>
    </row>
    <row r="967" spans="63:68" x14ac:dyDescent="0.25">
      <c r="BK967" t="s">
        <v>339</v>
      </c>
      <c r="BL967">
        <v>8</v>
      </c>
      <c r="BM967">
        <v>1001</v>
      </c>
      <c r="BN967">
        <v>2000</v>
      </c>
      <c r="BO967" t="s">
        <v>685</v>
      </c>
      <c r="BP967" t="s">
        <v>142</v>
      </c>
    </row>
    <row r="968" spans="63:68" x14ac:dyDescent="0.25">
      <c r="BK968" t="s">
        <v>339</v>
      </c>
      <c r="BL968">
        <v>8</v>
      </c>
      <c r="BM968">
        <v>1001</v>
      </c>
      <c r="BN968">
        <v>2000</v>
      </c>
      <c r="BO968" t="s">
        <v>686</v>
      </c>
      <c r="BP968" t="s">
        <v>163</v>
      </c>
    </row>
    <row r="969" spans="63:68" x14ac:dyDescent="0.25">
      <c r="BK969" t="s">
        <v>339</v>
      </c>
      <c r="BL969">
        <v>8</v>
      </c>
      <c r="BM969">
        <v>1001</v>
      </c>
      <c r="BN969">
        <v>2000</v>
      </c>
      <c r="BO969" t="s">
        <v>687</v>
      </c>
      <c r="BP969" t="s">
        <v>576</v>
      </c>
    </row>
    <row r="970" spans="63:68" x14ac:dyDescent="0.25">
      <c r="BK970" t="s">
        <v>339</v>
      </c>
      <c r="BL970">
        <v>8</v>
      </c>
      <c r="BM970">
        <v>1001</v>
      </c>
      <c r="BN970">
        <v>2000</v>
      </c>
      <c r="BO970" t="s">
        <v>688</v>
      </c>
      <c r="BP970" t="s">
        <v>577</v>
      </c>
    </row>
    <row r="971" spans="63:68" x14ac:dyDescent="0.25">
      <c r="BK971" t="s">
        <v>339</v>
      </c>
      <c r="BL971">
        <v>8</v>
      </c>
      <c r="BM971">
        <v>1001</v>
      </c>
      <c r="BN971">
        <v>2000</v>
      </c>
      <c r="BO971" t="s">
        <v>689</v>
      </c>
      <c r="BP971" t="s">
        <v>578</v>
      </c>
    </row>
    <row r="972" spans="63:68" x14ac:dyDescent="0.25">
      <c r="BK972" t="s">
        <v>339</v>
      </c>
      <c r="BL972">
        <v>8</v>
      </c>
      <c r="BM972">
        <v>1001</v>
      </c>
      <c r="BN972">
        <v>2000</v>
      </c>
      <c r="BO972" t="s">
        <v>690</v>
      </c>
      <c r="BP972" t="s">
        <v>579</v>
      </c>
    </row>
    <row r="973" spans="63:68" x14ac:dyDescent="0.25">
      <c r="BK973" t="s">
        <v>339</v>
      </c>
      <c r="BL973">
        <v>8</v>
      </c>
      <c r="BM973">
        <v>1001</v>
      </c>
      <c r="BN973">
        <v>2000</v>
      </c>
      <c r="BO973" t="s">
        <v>691</v>
      </c>
      <c r="BP973" t="s">
        <v>580</v>
      </c>
    </row>
    <row r="974" spans="63:68" x14ac:dyDescent="0.25">
      <c r="BK974" t="s">
        <v>339</v>
      </c>
      <c r="BL974">
        <v>8</v>
      </c>
      <c r="BM974">
        <v>1001</v>
      </c>
      <c r="BN974">
        <v>2000</v>
      </c>
      <c r="BO974" t="s">
        <v>692</v>
      </c>
      <c r="BP974" t="s">
        <v>582</v>
      </c>
    </row>
    <row r="975" spans="63:68" x14ac:dyDescent="0.25">
      <c r="BK975" t="s">
        <v>344</v>
      </c>
      <c r="BL975">
        <v>9</v>
      </c>
      <c r="BM975">
        <v>1</v>
      </c>
      <c r="BN975">
        <v>1000</v>
      </c>
      <c r="BO975" t="s">
        <v>681</v>
      </c>
      <c r="BP975" t="s">
        <v>265</v>
      </c>
    </row>
    <row r="976" spans="63:68" x14ac:dyDescent="0.25">
      <c r="BK976" t="s">
        <v>344</v>
      </c>
      <c r="BL976">
        <v>9</v>
      </c>
      <c r="BM976">
        <v>1</v>
      </c>
      <c r="BN976">
        <v>1000</v>
      </c>
      <c r="BO976" t="s">
        <v>682</v>
      </c>
      <c r="BP976" t="s">
        <v>581</v>
      </c>
    </row>
    <row r="977" spans="63:68" x14ac:dyDescent="0.25">
      <c r="BK977" t="s">
        <v>344</v>
      </c>
      <c r="BL977">
        <v>9</v>
      </c>
      <c r="BM977">
        <v>1</v>
      </c>
      <c r="BN977">
        <v>1000</v>
      </c>
      <c r="BO977" t="s">
        <v>683</v>
      </c>
      <c r="BP977" t="s">
        <v>575</v>
      </c>
    </row>
    <row r="978" spans="63:68" x14ac:dyDescent="0.25">
      <c r="BK978" t="s">
        <v>344</v>
      </c>
      <c r="BL978">
        <v>9</v>
      </c>
      <c r="BM978">
        <v>1</v>
      </c>
      <c r="BN978">
        <v>1000</v>
      </c>
      <c r="BO978" t="s">
        <v>684</v>
      </c>
      <c r="BP978" t="s">
        <v>120</v>
      </c>
    </row>
    <row r="979" spans="63:68" x14ac:dyDescent="0.25">
      <c r="BK979" t="s">
        <v>344</v>
      </c>
      <c r="BL979">
        <v>9</v>
      </c>
      <c r="BM979">
        <v>1</v>
      </c>
      <c r="BN979">
        <v>1000</v>
      </c>
      <c r="BO979" t="s">
        <v>685</v>
      </c>
      <c r="BP979" t="s">
        <v>142</v>
      </c>
    </row>
    <row r="980" spans="63:68" x14ac:dyDescent="0.25">
      <c r="BK980" t="s">
        <v>344</v>
      </c>
      <c r="BL980">
        <v>9</v>
      </c>
      <c r="BM980">
        <v>1</v>
      </c>
      <c r="BN980">
        <v>1000</v>
      </c>
      <c r="BO980" t="s">
        <v>686</v>
      </c>
      <c r="BP980" t="s">
        <v>163</v>
      </c>
    </row>
    <row r="981" spans="63:68" x14ac:dyDescent="0.25">
      <c r="BK981" t="s">
        <v>344</v>
      </c>
      <c r="BL981">
        <v>9</v>
      </c>
      <c r="BM981">
        <v>1</v>
      </c>
      <c r="BN981">
        <v>1000</v>
      </c>
      <c r="BO981" t="s">
        <v>687</v>
      </c>
      <c r="BP981" t="s">
        <v>576</v>
      </c>
    </row>
    <row r="982" spans="63:68" x14ac:dyDescent="0.25">
      <c r="BK982" t="s">
        <v>344</v>
      </c>
      <c r="BL982">
        <v>9</v>
      </c>
      <c r="BM982">
        <v>1</v>
      </c>
      <c r="BN982">
        <v>1000</v>
      </c>
      <c r="BO982" t="s">
        <v>688</v>
      </c>
      <c r="BP982" t="s">
        <v>577</v>
      </c>
    </row>
    <row r="983" spans="63:68" x14ac:dyDescent="0.25">
      <c r="BK983" t="s">
        <v>344</v>
      </c>
      <c r="BL983">
        <v>9</v>
      </c>
      <c r="BM983">
        <v>1</v>
      </c>
      <c r="BN983">
        <v>1000</v>
      </c>
      <c r="BO983" t="s">
        <v>689</v>
      </c>
      <c r="BP983" t="s">
        <v>578</v>
      </c>
    </row>
    <row r="984" spans="63:68" x14ac:dyDescent="0.25">
      <c r="BK984" t="s">
        <v>344</v>
      </c>
      <c r="BL984">
        <v>9</v>
      </c>
      <c r="BM984">
        <v>1</v>
      </c>
      <c r="BN984">
        <v>1000</v>
      </c>
      <c r="BO984" t="s">
        <v>690</v>
      </c>
      <c r="BP984" t="s">
        <v>579</v>
      </c>
    </row>
    <row r="985" spans="63:68" x14ac:dyDescent="0.25">
      <c r="BK985" t="s">
        <v>344</v>
      </c>
      <c r="BL985">
        <v>9</v>
      </c>
      <c r="BM985">
        <v>1</v>
      </c>
      <c r="BN985">
        <v>1000</v>
      </c>
      <c r="BO985" t="s">
        <v>691</v>
      </c>
      <c r="BP985" t="s">
        <v>580</v>
      </c>
    </row>
    <row r="986" spans="63:68" x14ac:dyDescent="0.25">
      <c r="BK986" t="s">
        <v>344</v>
      </c>
      <c r="BL986">
        <v>9</v>
      </c>
      <c r="BM986">
        <v>1</v>
      </c>
      <c r="BN986">
        <v>1000</v>
      </c>
      <c r="BO986" t="s">
        <v>692</v>
      </c>
      <c r="BP986" t="s">
        <v>582</v>
      </c>
    </row>
    <row r="987" spans="63:68" x14ac:dyDescent="0.25">
      <c r="BK987" t="s">
        <v>102</v>
      </c>
      <c r="BL987">
        <v>9</v>
      </c>
      <c r="BM987">
        <v>1001</v>
      </c>
      <c r="BN987">
        <v>2000</v>
      </c>
      <c r="BO987" t="s">
        <v>681</v>
      </c>
      <c r="BP987" t="s">
        <v>265</v>
      </c>
    </row>
    <row r="988" spans="63:68" x14ac:dyDescent="0.25">
      <c r="BK988" t="s">
        <v>102</v>
      </c>
      <c r="BL988">
        <v>9</v>
      </c>
      <c r="BM988">
        <v>1001</v>
      </c>
      <c r="BN988">
        <v>2000</v>
      </c>
      <c r="BO988" t="s">
        <v>1269</v>
      </c>
      <c r="BP988" t="s">
        <v>581</v>
      </c>
    </row>
    <row r="989" spans="63:68" x14ac:dyDescent="0.25">
      <c r="BK989" t="s">
        <v>102</v>
      </c>
      <c r="BL989">
        <v>9</v>
      </c>
      <c r="BM989">
        <v>1001</v>
      </c>
      <c r="BN989">
        <v>2000</v>
      </c>
      <c r="BO989" t="s">
        <v>683</v>
      </c>
      <c r="BP989" t="s">
        <v>575</v>
      </c>
    </row>
    <row r="990" spans="63:68" x14ac:dyDescent="0.25">
      <c r="BK990" t="s">
        <v>102</v>
      </c>
      <c r="BL990">
        <v>9</v>
      </c>
      <c r="BM990">
        <v>1001</v>
      </c>
      <c r="BN990">
        <v>2000</v>
      </c>
      <c r="BO990" t="s">
        <v>1275</v>
      </c>
      <c r="BP990" t="s">
        <v>120</v>
      </c>
    </row>
    <row r="991" spans="63:68" x14ac:dyDescent="0.25">
      <c r="BK991" t="s">
        <v>102</v>
      </c>
      <c r="BL991">
        <v>9</v>
      </c>
      <c r="BM991">
        <v>1001</v>
      </c>
      <c r="BN991">
        <v>2000</v>
      </c>
      <c r="BO991" t="s">
        <v>685</v>
      </c>
      <c r="BP991" t="s">
        <v>142</v>
      </c>
    </row>
    <row r="992" spans="63:68" x14ac:dyDescent="0.25">
      <c r="BK992" t="s">
        <v>102</v>
      </c>
      <c r="BL992">
        <v>9</v>
      </c>
      <c r="BM992">
        <v>1001</v>
      </c>
      <c r="BN992">
        <v>2000</v>
      </c>
      <c r="BO992" t="s">
        <v>1276</v>
      </c>
      <c r="BP992" t="s">
        <v>163</v>
      </c>
    </row>
    <row r="993" spans="63:68" x14ac:dyDescent="0.25">
      <c r="BK993" t="s">
        <v>102</v>
      </c>
      <c r="BL993">
        <v>9</v>
      </c>
      <c r="BM993">
        <v>1001</v>
      </c>
      <c r="BN993">
        <v>2000</v>
      </c>
      <c r="BO993" t="s">
        <v>687</v>
      </c>
      <c r="BP993" t="s">
        <v>576</v>
      </c>
    </row>
    <row r="994" spans="63:68" x14ac:dyDescent="0.25">
      <c r="BK994" t="s">
        <v>102</v>
      </c>
      <c r="BL994">
        <v>9</v>
      </c>
      <c r="BM994">
        <v>1001</v>
      </c>
      <c r="BN994">
        <v>2000</v>
      </c>
      <c r="BO994" t="s">
        <v>1279</v>
      </c>
      <c r="BP994" t="s">
        <v>577</v>
      </c>
    </row>
    <row r="995" spans="63:68" x14ac:dyDescent="0.25">
      <c r="BK995" t="s">
        <v>102</v>
      </c>
      <c r="BL995">
        <v>9</v>
      </c>
      <c r="BM995">
        <v>1001</v>
      </c>
      <c r="BN995">
        <v>2000</v>
      </c>
      <c r="BO995" t="s">
        <v>689</v>
      </c>
      <c r="BP995" t="s">
        <v>578</v>
      </c>
    </row>
    <row r="996" spans="63:68" x14ac:dyDescent="0.25">
      <c r="BK996" t="s">
        <v>102</v>
      </c>
      <c r="BL996">
        <v>9</v>
      </c>
      <c r="BM996">
        <v>1001</v>
      </c>
      <c r="BN996">
        <v>2000</v>
      </c>
      <c r="BO996" t="s">
        <v>690</v>
      </c>
      <c r="BP996" t="s">
        <v>579</v>
      </c>
    </row>
    <row r="997" spans="63:68" x14ac:dyDescent="0.25">
      <c r="BK997" t="s">
        <v>102</v>
      </c>
      <c r="BL997">
        <v>9</v>
      </c>
      <c r="BM997">
        <v>1001</v>
      </c>
      <c r="BN997">
        <v>2000</v>
      </c>
      <c r="BO997" t="s">
        <v>1273</v>
      </c>
      <c r="BP997" t="s">
        <v>580</v>
      </c>
    </row>
    <row r="998" spans="63:68" x14ac:dyDescent="0.25">
      <c r="BK998" t="s">
        <v>102</v>
      </c>
      <c r="BL998">
        <v>9</v>
      </c>
      <c r="BM998">
        <v>1001</v>
      </c>
      <c r="BN998">
        <v>2000</v>
      </c>
      <c r="BO998" t="s">
        <v>692</v>
      </c>
      <c r="BP998" t="s">
        <v>582</v>
      </c>
    </row>
    <row r="999" spans="63:68" x14ac:dyDescent="0.25">
      <c r="BK999" t="s">
        <v>345</v>
      </c>
      <c r="BL999">
        <v>10</v>
      </c>
      <c r="BM999">
        <v>1</v>
      </c>
      <c r="BN999">
        <v>1000</v>
      </c>
      <c r="BO999" t="s">
        <v>681</v>
      </c>
      <c r="BP999" t="s">
        <v>265</v>
      </c>
    </row>
    <row r="1000" spans="63:68" x14ac:dyDescent="0.25">
      <c r="BK1000" t="s">
        <v>345</v>
      </c>
      <c r="BL1000">
        <v>10</v>
      </c>
      <c r="BM1000">
        <v>1</v>
      </c>
      <c r="BN1000">
        <v>1000</v>
      </c>
      <c r="BO1000" t="s">
        <v>682</v>
      </c>
      <c r="BP1000" t="s">
        <v>581</v>
      </c>
    </row>
    <row r="1001" spans="63:68" x14ac:dyDescent="0.25">
      <c r="BK1001" t="s">
        <v>345</v>
      </c>
      <c r="BL1001">
        <v>10</v>
      </c>
      <c r="BM1001">
        <v>1</v>
      </c>
      <c r="BN1001">
        <v>1000</v>
      </c>
      <c r="BO1001" t="s">
        <v>683</v>
      </c>
      <c r="BP1001" t="s">
        <v>575</v>
      </c>
    </row>
    <row r="1002" spans="63:68" x14ac:dyDescent="0.25">
      <c r="BK1002" t="s">
        <v>345</v>
      </c>
      <c r="BL1002">
        <v>10</v>
      </c>
      <c r="BM1002">
        <v>1</v>
      </c>
      <c r="BN1002">
        <v>1000</v>
      </c>
      <c r="BO1002" t="s">
        <v>684</v>
      </c>
      <c r="BP1002" t="s">
        <v>120</v>
      </c>
    </row>
    <row r="1003" spans="63:68" x14ac:dyDescent="0.25">
      <c r="BK1003" t="s">
        <v>345</v>
      </c>
      <c r="BL1003">
        <v>10</v>
      </c>
      <c r="BM1003">
        <v>1</v>
      </c>
      <c r="BN1003">
        <v>1000</v>
      </c>
      <c r="BO1003" t="s">
        <v>685</v>
      </c>
      <c r="BP1003" t="s">
        <v>142</v>
      </c>
    </row>
    <row r="1004" spans="63:68" x14ac:dyDescent="0.25">
      <c r="BK1004" t="s">
        <v>345</v>
      </c>
      <c r="BL1004">
        <v>10</v>
      </c>
      <c r="BM1004">
        <v>1</v>
      </c>
      <c r="BN1004">
        <v>1000</v>
      </c>
      <c r="BO1004" t="s">
        <v>686</v>
      </c>
      <c r="BP1004" t="s">
        <v>163</v>
      </c>
    </row>
    <row r="1005" spans="63:68" x14ac:dyDescent="0.25">
      <c r="BK1005" t="s">
        <v>345</v>
      </c>
      <c r="BL1005">
        <v>10</v>
      </c>
      <c r="BM1005">
        <v>1</v>
      </c>
      <c r="BN1005">
        <v>1000</v>
      </c>
      <c r="BO1005" t="s">
        <v>687</v>
      </c>
      <c r="BP1005" t="s">
        <v>576</v>
      </c>
    </row>
    <row r="1006" spans="63:68" x14ac:dyDescent="0.25">
      <c r="BK1006" t="s">
        <v>345</v>
      </c>
      <c r="BL1006">
        <v>10</v>
      </c>
      <c r="BM1006">
        <v>1</v>
      </c>
      <c r="BN1006">
        <v>1000</v>
      </c>
      <c r="BO1006" t="s">
        <v>688</v>
      </c>
      <c r="BP1006" t="s">
        <v>577</v>
      </c>
    </row>
    <row r="1007" spans="63:68" x14ac:dyDescent="0.25">
      <c r="BK1007" t="s">
        <v>345</v>
      </c>
      <c r="BL1007">
        <v>10</v>
      </c>
      <c r="BM1007">
        <v>1</v>
      </c>
      <c r="BN1007">
        <v>1000</v>
      </c>
      <c r="BO1007" t="s">
        <v>689</v>
      </c>
      <c r="BP1007" t="s">
        <v>578</v>
      </c>
    </row>
    <row r="1008" spans="63:68" x14ac:dyDescent="0.25">
      <c r="BK1008" t="s">
        <v>345</v>
      </c>
      <c r="BL1008">
        <v>10</v>
      </c>
      <c r="BM1008">
        <v>1</v>
      </c>
      <c r="BN1008">
        <v>1000</v>
      </c>
      <c r="BO1008" t="s">
        <v>690</v>
      </c>
      <c r="BP1008" t="s">
        <v>579</v>
      </c>
    </row>
    <row r="1009" spans="63:68" x14ac:dyDescent="0.25">
      <c r="BK1009" t="s">
        <v>345</v>
      </c>
      <c r="BL1009">
        <v>10</v>
      </c>
      <c r="BM1009">
        <v>1</v>
      </c>
      <c r="BN1009">
        <v>1000</v>
      </c>
      <c r="BO1009" t="s">
        <v>691</v>
      </c>
      <c r="BP1009" t="s">
        <v>580</v>
      </c>
    </row>
    <row r="1010" spans="63:68" x14ac:dyDescent="0.25">
      <c r="BK1010" t="s">
        <v>345</v>
      </c>
      <c r="BL1010">
        <v>10</v>
      </c>
      <c r="BM1010">
        <v>1</v>
      </c>
      <c r="BN1010">
        <v>1000</v>
      </c>
      <c r="BO1010" t="s">
        <v>692</v>
      </c>
      <c r="BP1010" t="s">
        <v>582</v>
      </c>
    </row>
    <row r="1011" spans="63:68" x14ac:dyDescent="0.25">
      <c r="BK1011" t="s">
        <v>346</v>
      </c>
      <c r="BL1011">
        <v>10</v>
      </c>
      <c r="BM1011">
        <v>1001</v>
      </c>
      <c r="BN1011">
        <v>2000</v>
      </c>
      <c r="BO1011" t="s">
        <v>681</v>
      </c>
      <c r="BP1011" t="s">
        <v>265</v>
      </c>
    </row>
    <row r="1012" spans="63:68" x14ac:dyDescent="0.25">
      <c r="BK1012" t="s">
        <v>346</v>
      </c>
      <c r="BL1012">
        <v>10</v>
      </c>
      <c r="BM1012">
        <v>1001</v>
      </c>
      <c r="BN1012">
        <v>2000</v>
      </c>
      <c r="BO1012" t="s">
        <v>682</v>
      </c>
      <c r="BP1012" t="s">
        <v>581</v>
      </c>
    </row>
    <row r="1013" spans="63:68" x14ac:dyDescent="0.25">
      <c r="BK1013" t="s">
        <v>346</v>
      </c>
      <c r="BL1013">
        <v>10</v>
      </c>
      <c r="BM1013">
        <v>1001</v>
      </c>
      <c r="BN1013">
        <v>2000</v>
      </c>
      <c r="BO1013" t="s">
        <v>683</v>
      </c>
      <c r="BP1013" t="s">
        <v>575</v>
      </c>
    </row>
    <row r="1014" spans="63:68" x14ac:dyDescent="0.25">
      <c r="BK1014" t="s">
        <v>346</v>
      </c>
      <c r="BL1014">
        <v>10</v>
      </c>
      <c r="BM1014">
        <v>1001</v>
      </c>
      <c r="BN1014">
        <v>2000</v>
      </c>
      <c r="BO1014" t="s">
        <v>684</v>
      </c>
      <c r="BP1014" t="s">
        <v>120</v>
      </c>
    </row>
    <row r="1015" spans="63:68" x14ac:dyDescent="0.25">
      <c r="BK1015" t="s">
        <v>346</v>
      </c>
      <c r="BL1015">
        <v>10</v>
      </c>
      <c r="BM1015">
        <v>1001</v>
      </c>
      <c r="BN1015">
        <v>2000</v>
      </c>
      <c r="BO1015" t="s">
        <v>685</v>
      </c>
      <c r="BP1015" t="s">
        <v>142</v>
      </c>
    </row>
    <row r="1016" spans="63:68" x14ac:dyDescent="0.25">
      <c r="BK1016" t="s">
        <v>346</v>
      </c>
      <c r="BL1016">
        <v>10</v>
      </c>
      <c r="BM1016">
        <v>1001</v>
      </c>
      <c r="BN1016">
        <v>2000</v>
      </c>
      <c r="BO1016" t="s">
        <v>686</v>
      </c>
      <c r="BP1016" t="s">
        <v>163</v>
      </c>
    </row>
    <row r="1017" spans="63:68" x14ac:dyDescent="0.25">
      <c r="BK1017" t="s">
        <v>346</v>
      </c>
      <c r="BL1017">
        <v>10</v>
      </c>
      <c r="BM1017">
        <v>1001</v>
      </c>
      <c r="BN1017">
        <v>2000</v>
      </c>
      <c r="BO1017" t="s">
        <v>687</v>
      </c>
      <c r="BP1017" t="s">
        <v>576</v>
      </c>
    </row>
    <row r="1018" spans="63:68" x14ac:dyDescent="0.25">
      <c r="BK1018" t="s">
        <v>346</v>
      </c>
      <c r="BL1018">
        <v>10</v>
      </c>
      <c r="BM1018">
        <v>1001</v>
      </c>
      <c r="BN1018">
        <v>2000</v>
      </c>
      <c r="BO1018" t="s">
        <v>688</v>
      </c>
      <c r="BP1018" t="s">
        <v>577</v>
      </c>
    </row>
    <row r="1019" spans="63:68" x14ac:dyDescent="0.25">
      <c r="BK1019" t="s">
        <v>346</v>
      </c>
      <c r="BL1019">
        <v>10</v>
      </c>
      <c r="BM1019">
        <v>1001</v>
      </c>
      <c r="BN1019">
        <v>2000</v>
      </c>
      <c r="BO1019" t="s">
        <v>689</v>
      </c>
      <c r="BP1019" t="s">
        <v>578</v>
      </c>
    </row>
    <row r="1020" spans="63:68" x14ac:dyDescent="0.25">
      <c r="BK1020" t="s">
        <v>346</v>
      </c>
      <c r="BL1020">
        <v>10</v>
      </c>
      <c r="BM1020">
        <v>1001</v>
      </c>
      <c r="BN1020">
        <v>2000</v>
      </c>
      <c r="BO1020" t="s">
        <v>690</v>
      </c>
      <c r="BP1020" t="s">
        <v>579</v>
      </c>
    </row>
    <row r="1021" spans="63:68" x14ac:dyDescent="0.25">
      <c r="BK1021" t="s">
        <v>346</v>
      </c>
      <c r="BL1021">
        <v>10</v>
      </c>
      <c r="BM1021">
        <v>1001</v>
      </c>
      <c r="BN1021">
        <v>2000</v>
      </c>
      <c r="BO1021" t="s">
        <v>691</v>
      </c>
      <c r="BP1021" t="s">
        <v>580</v>
      </c>
    </row>
    <row r="1022" spans="63:68" x14ac:dyDescent="0.25">
      <c r="BK1022" t="s">
        <v>346</v>
      </c>
      <c r="BL1022">
        <v>10</v>
      </c>
      <c r="BM1022">
        <v>1001</v>
      </c>
      <c r="BN1022">
        <v>2000</v>
      </c>
      <c r="BO1022" t="s">
        <v>692</v>
      </c>
      <c r="BP1022" t="s">
        <v>582</v>
      </c>
    </row>
    <row r="1023" spans="63:68" x14ac:dyDescent="0.25">
      <c r="BK1023" t="s">
        <v>18</v>
      </c>
      <c r="BL1023">
        <v>24</v>
      </c>
      <c r="BM1023">
        <v>1</v>
      </c>
      <c r="BN1023">
        <v>1000</v>
      </c>
      <c r="BO1023" t="s">
        <v>681</v>
      </c>
      <c r="BP1023" t="s">
        <v>265</v>
      </c>
    </row>
    <row r="1024" spans="63:68" x14ac:dyDescent="0.25">
      <c r="BK1024" t="s">
        <v>18</v>
      </c>
      <c r="BL1024">
        <v>24</v>
      </c>
      <c r="BM1024">
        <v>1</v>
      </c>
      <c r="BN1024">
        <v>1000</v>
      </c>
      <c r="BO1024" t="s">
        <v>1269</v>
      </c>
      <c r="BP1024" t="s">
        <v>581</v>
      </c>
    </row>
    <row r="1025" spans="63:68" x14ac:dyDescent="0.25">
      <c r="BK1025" t="s">
        <v>18</v>
      </c>
      <c r="BL1025">
        <v>24</v>
      </c>
      <c r="BM1025">
        <v>1</v>
      </c>
      <c r="BN1025">
        <v>1000</v>
      </c>
      <c r="BO1025" t="s">
        <v>1270</v>
      </c>
      <c r="BP1025" t="s">
        <v>575</v>
      </c>
    </row>
    <row r="1026" spans="63:68" x14ac:dyDescent="0.25">
      <c r="BK1026" t="s">
        <v>18</v>
      </c>
      <c r="BL1026">
        <v>24</v>
      </c>
      <c r="BM1026">
        <v>1</v>
      </c>
      <c r="BN1026">
        <v>1000</v>
      </c>
      <c r="BO1026" t="s">
        <v>684</v>
      </c>
      <c r="BP1026" t="s">
        <v>120</v>
      </c>
    </row>
    <row r="1027" spans="63:68" x14ac:dyDescent="0.25">
      <c r="BK1027" t="s">
        <v>18</v>
      </c>
      <c r="BL1027">
        <v>24</v>
      </c>
      <c r="BM1027">
        <v>1</v>
      </c>
      <c r="BN1027">
        <v>1000</v>
      </c>
      <c r="BO1027" t="s">
        <v>1271</v>
      </c>
      <c r="BP1027" t="s">
        <v>142</v>
      </c>
    </row>
    <row r="1028" spans="63:68" x14ac:dyDescent="0.25">
      <c r="BK1028" t="s">
        <v>18</v>
      </c>
      <c r="BL1028">
        <v>24</v>
      </c>
      <c r="BM1028">
        <v>1</v>
      </c>
      <c r="BN1028">
        <v>1000</v>
      </c>
      <c r="BO1028" t="s">
        <v>686</v>
      </c>
      <c r="BP1028" t="s">
        <v>163</v>
      </c>
    </row>
    <row r="1029" spans="63:68" x14ac:dyDescent="0.25">
      <c r="BK1029" t="s">
        <v>18</v>
      </c>
      <c r="BL1029">
        <v>24</v>
      </c>
      <c r="BM1029">
        <v>1</v>
      </c>
      <c r="BN1029">
        <v>1000</v>
      </c>
      <c r="BO1029" t="s">
        <v>1272</v>
      </c>
      <c r="BP1029" t="s">
        <v>576</v>
      </c>
    </row>
    <row r="1030" spans="63:68" x14ac:dyDescent="0.25">
      <c r="BK1030" t="s">
        <v>18</v>
      </c>
      <c r="BL1030">
        <v>24</v>
      </c>
      <c r="BM1030">
        <v>1</v>
      </c>
      <c r="BN1030">
        <v>1000</v>
      </c>
      <c r="BO1030" t="s">
        <v>688</v>
      </c>
      <c r="BP1030" t="s">
        <v>577</v>
      </c>
    </row>
    <row r="1031" spans="63:68" x14ac:dyDescent="0.25">
      <c r="BK1031" t="s">
        <v>18</v>
      </c>
      <c r="BL1031">
        <v>24</v>
      </c>
      <c r="BM1031">
        <v>1</v>
      </c>
      <c r="BN1031">
        <v>1000</v>
      </c>
      <c r="BO1031" t="s">
        <v>689</v>
      </c>
      <c r="BP1031" t="s">
        <v>578</v>
      </c>
    </row>
    <row r="1032" spans="63:68" x14ac:dyDescent="0.25">
      <c r="BK1032" t="s">
        <v>18</v>
      </c>
      <c r="BL1032">
        <v>24</v>
      </c>
      <c r="BM1032">
        <v>1</v>
      </c>
      <c r="BN1032">
        <v>1000</v>
      </c>
      <c r="BO1032" t="s">
        <v>690</v>
      </c>
      <c r="BP1032" t="s">
        <v>579</v>
      </c>
    </row>
    <row r="1033" spans="63:68" x14ac:dyDescent="0.25">
      <c r="BK1033" t="s">
        <v>18</v>
      </c>
      <c r="BL1033">
        <v>24</v>
      </c>
      <c r="BM1033">
        <v>1</v>
      </c>
      <c r="BN1033">
        <v>1000</v>
      </c>
      <c r="BO1033" t="s">
        <v>1273</v>
      </c>
      <c r="BP1033" t="s">
        <v>580</v>
      </c>
    </row>
    <row r="1034" spans="63:68" x14ac:dyDescent="0.25">
      <c r="BK1034" t="s">
        <v>18</v>
      </c>
      <c r="BL1034">
        <v>24</v>
      </c>
      <c r="BM1034">
        <v>1</v>
      </c>
      <c r="BN1034">
        <v>1000</v>
      </c>
      <c r="BO1034" t="s">
        <v>692</v>
      </c>
      <c r="BP1034" t="s">
        <v>582</v>
      </c>
    </row>
    <row r="1035" spans="63:68" x14ac:dyDescent="0.25">
      <c r="BK1035" t="s">
        <v>421</v>
      </c>
      <c r="BL1035">
        <v>24</v>
      </c>
      <c r="BM1035">
        <v>1001</v>
      </c>
      <c r="BN1035">
        <v>2000</v>
      </c>
      <c r="BO1035" t="s">
        <v>681</v>
      </c>
      <c r="BP1035" t="s">
        <v>265</v>
      </c>
    </row>
    <row r="1036" spans="63:68" x14ac:dyDescent="0.25">
      <c r="BK1036" t="s">
        <v>421</v>
      </c>
      <c r="BL1036">
        <v>24</v>
      </c>
      <c r="BM1036">
        <v>1001</v>
      </c>
      <c r="BN1036">
        <v>2000</v>
      </c>
      <c r="BO1036" t="s">
        <v>682</v>
      </c>
      <c r="BP1036" t="s">
        <v>581</v>
      </c>
    </row>
    <row r="1037" spans="63:68" x14ac:dyDescent="0.25">
      <c r="BK1037" t="s">
        <v>421</v>
      </c>
      <c r="BL1037">
        <v>24</v>
      </c>
      <c r="BM1037">
        <v>1001</v>
      </c>
      <c r="BN1037">
        <v>2000</v>
      </c>
      <c r="BO1037" t="s">
        <v>683</v>
      </c>
      <c r="BP1037" t="s">
        <v>575</v>
      </c>
    </row>
    <row r="1038" spans="63:68" x14ac:dyDescent="0.25">
      <c r="BK1038" t="s">
        <v>421</v>
      </c>
      <c r="BL1038">
        <v>24</v>
      </c>
      <c r="BM1038">
        <v>1001</v>
      </c>
      <c r="BN1038">
        <v>2000</v>
      </c>
      <c r="BO1038" t="s">
        <v>684</v>
      </c>
      <c r="BP1038" t="s">
        <v>120</v>
      </c>
    </row>
    <row r="1039" spans="63:68" x14ac:dyDescent="0.25">
      <c r="BK1039" t="s">
        <v>421</v>
      </c>
      <c r="BL1039">
        <v>24</v>
      </c>
      <c r="BM1039">
        <v>1001</v>
      </c>
      <c r="BN1039">
        <v>2000</v>
      </c>
      <c r="BO1039" t="s">
        <v>685</v>
      </c>
      <c r="BP1039" t="s">
        <v>142</v>
      </c>
    </row>
    <row r="1040" spans="63:68" x14ac:dyDescent="0.25">
      <c r="BK1040" t="s">
        <v>421</v>
      </c>
      <c r="BL1040">
        <v>24</v>
      </c>
      <c r="BM1040">
        <v>1001</v>
      </c>
      <c r="BN1040">
        <v>2000</v>
      </c>
      <c r="BO1040" t="s">
        <v>686</v>
      </c>
      <c r="BP1040" t="s">
        <v>163</v>
      </c>
    </row>
    <row r="1041" spans="63:68" x14ac:dyDescent="0.25">
      <c r="BK1041" t="s">
        <v>421</v>
      </c>
      <c r="BL1041">
        <v>24</v>
      </c>
      <c r="BM1041">
        <v>1001</v>
      </c>
      <c r="BN1041">
        <v>2000</v>
      </c>
      <c r="BO1041" t="s">
        <v>687</v>
      </c>
      <c r="BP1041" t="s">
        <v>576</v>
      </c>
    </row>
    <row r="1042" spans="63:68" x14ac:dyDescent="0.25">
      <c r="BK1042" t="s">
        <v>421</v>
      </c>
      <c r="BL1042">
        <v>24</v>
      </c>
      <c r="BM1042">
        <v>1001</v>
      </c>
      <c r="BN1042">
        <v>2000</v>
      </c>
      <c r="BO1042" t="s">
        <v>688</v>
      </c>
      <c r="BP1042" t="s">
        <v>577</v>
      </c>
    </row>
    <row r="1043" spans="63:68" x14ac:dyDescent="0.25">
      <c r="BK1043" t="s">
        <v>421</v>
      </c>
      <c r="BL1043">
        <v>24</v>
      </c>
      <c r="BM1043">
        <v>1001</v>
      </c>
      <c r="BN1043">
        <v>2000</v>
      </c>
      <c r="BO1043" t="s">
        <v>689</v>
      </c>
      <c r="BP1043" t="s">
        <v>578</v>
      </c>
    </row>
    <row r="1044" spans="63:68" x14ac:dyDescent="0.25">
      <c r="BK1044" t="s">
        <v>421</v>
      </c>
      <c r="BL1044">
        <v>24</v>
      </c>
      <c r="BM1044">
        <v>1001</v>
      </c>
      <c r="BN1044">
        <v>2000</v>
      </c>
      <c r="BO1044" t="s">
        <v>690</v>
      </c>
      <c r="BP1044" t="s">
        <v>579</v>
      </c>
    </row>
    <row r="1045" spans="63:68" x14ac:dyDescent="0.25">
      <c r="BK1045" t="s">
        <v>421</v>
      </c>
      <c r="BL1045">
        <v>24</v>
      </c>
      <c r="BM1045">
        <v>1001</v>
      </c>
      <c r="BN1045">
        <v>2000</v>
      </c>
      <c r="BO1045" t="s">
        <v>691</v>
      </c>
      <c r="BP1045" t="s">
        <v>580</v>
      </c>
    </row>
    <row r="1046" spans="63:68" x14ac:dyDescent="0.25">
      <c r="BK1046" t="s">
        <v>421</v>
      </c>
      <c r="BL1046">
        <v>24</v>
      </c>
      <c r="BM1046">
        <v>1001</v>
      </c>
      <c r="BN1046">
        <v>2000</v>
      </c>
      <c r="BO1046" t="s">
        <v>692</v>
      </c>
      <c r="BP1046" t="s">
        <v>582</v>
      </c>
    </row>
    <row r="1047" spans="63:68" x14ac:dyDescent="0.25">
      <c r="BK1047" t="s">
        <v>435</v>
      </c>
      <c r="BL1047">
        <v>28</v>
      </c>
      <c r="BM1047">
        <v>1</v>
      </c>
      <c r="BN1047">
        <v>1000</v>
      </c>
      <c r="BO1047" t="s">
        <v>681</v>
      </c>
      <c r="BP1047" t="s">
        <v>265</v>
      </c>
    </row>
    <row r="1048" spans="63:68" x14ac:dyDescent="0.25">
      <c r="BK1048" t="s">
        <v>435</v>
      </c>
      <c r="BL1048">
        <v>28</v>
      </c>
      <c r="BM1048">
        <v>1</v>
      </c>
      <c r="BN1048">
        <v>1000</v>
      </c>
      <c r="BO1048" t="s">
        <v>682</v>
      </c>
      <c r="BP1048" t="s">
        <v>581</v>
      </c>
    </row>
    <row r="1049" spans="63:68" x14ac:dyDescent="0.25">
      <c r="BK1049" t="s">
        <v>435</v>
      </c>
      <c r="BL1049">
        <v>28</v>
      </c>
      <c r="BM1049">
        <v>1</v>
      </c>
      <c r="BN1049">
        <v>1000</v>
      </c>
      <c r="BO1049" t="s">
        <v>683</v>
      </c>
      <c r="BP1049" t="s">
        <v>575</v>
      </c>
    </row>
    <row r="1050" spans="63:68" x14ac:dyDescent="0.25">
      <c r="BK1050" t="s">
        <v>435</v>
      </c>
      <c r="BL1050">
        <v>28</v>
      </c>
      <c r="BM1050">
        <v>1</v>
      </c>
      <c r="BN1050">
        <v>1000</v>
      </c>
      <c r="BO1050" t="s">
        <v>684</v>
      </c>
      <c r="BP1050" t="s">
        <v>120</v>
      </c>
    </row>
    <row r="1051" spans="63:68" x14ac:dyDescent="0.25">
      <c r="BK1051" t="s">
        <v>435</v>
      </c>
      <c r="BL1051">
        <v>28</v>
      </c>
      <c r="BM1051">
        <v>1</v>
      </c>
      <c r="BN1051">
        <v>1000</v>
      </c>
      <c r="BO1051" t="s">
        <v>685</v>
      </c>
      <c r="BP1051" t="s">
        <v>142</v>
      </c>
    </row>
    <row r="1052" spans="63:68" x14ac:dyDescent="0.25">
      <c r="BK1052" t="s">
        <v>435</v>
      </c>
      <c r="BL1052">
        <v>28</v>
      </c>
      <c r="BM1052">
        <v>1</v>
      </c>
      <c r="BN1052">
        <v>1000</v>
      </c>
      <c r="BO1052" t="s">
        <v>686</v>
      </c>
      <c r="BP1052" t="s">
        <v>163</v>
      </c>
    </row>
    <row r="1053" spans="63:68" x14ac:dyDescent="0.25">
      <c r="BK1053" t="s">
        <v>435</v>
      </c>
      <c r="BL1053">
        <v>28</v>
      </c>
      <c r="BM1053">
        <v>1</v>
      </c>
      <c r="BN1053">
        <v>1000</v>
      </c>
      <c r="BO1053" t="s">
        <v>687</v>
      </c>
      <c r="BP1053" t="s">
        <v>576</v>
      </c>
    </row>
    <row r="1054" spans="63:68" x14ac:dyDescent="0.25">
      <c r="BK1054" t="s">
        <v>435</v>
      </c>
      <c r="BL1054">
        <v>28</v>
      </c>
      <c r="BM1054">
        <v>1</v>
      </c>
      <c r="BN1054">
        <v>1000</v>
      </c>
      <c r="BO1054" t="s">
        <v>688</v>
      </c>
      <c r="BP1054" t="s">
        <v>577</v>
      </c>
    </row>
    <row r="1055" spans="63:68" x14ac:dyDescent="0.25">
      <c r="BK1055" t="s">
        <v>435</v>
      </c>
      <c r="BL1055">
        <v>28</v>
      </c>
      <c r="BM1055">
        <v>1</v>
      </c>
      <c r="BN1055">
        <v>1000</v>
      </c>
      <c r="BO1055" t="s">
        <v>689</v>
      </c>
      <c r="BP1055" t="s">
        <v>578</v>
      </c>
    </row>
    <row r="1056" spans="63:68" x14ac:dyDescent="0.25">
      <c r="BK1056" t="s">
        <v>435</v>
      </c>
      <c r="BL1056">
        <v>28</v>
      </c>
      <c r="BM1056">
        <v>1</v>
      </c>
      <c r="BN1056">
        <v>1000</v>
      </c>
      <c r="BO1056" t="s">
        <v>690</v>
      </c>
      <c r="BP1056" t="s">
        <v>579</v>
      </c>
    </row>
    <row r="1057" spans="63:68" x14ac:dyDescent="0.25">
      <c r="BK1057" t="s">
        <v>435</v>
      </c>
      <c r="BL1057">
        <v>28</v>
      </c>
      <c r="BM1057">
        <v>1</v>
      </c>
      <c r="BN1057">
        <v>1000</v>
      </c>
      <c r="BO1057" t="s">
        <v>691</v>
      </c>
      <c r="BP1057" t="s">
        <v>580</v>
      </c>
    </row>
    <row r="1058" spans="63:68" x14ac:dyDescent="0.25">
      <c r="BK1058" t="s">
        <v>435</v>
      </c>
      <c r="BL1058">
        <v>28</v>
      </c>
      <c r="BM1058">
        <v>1</v>
      </c>
      <c r="BN1058">
        <v>1000</v>
      </c>
      <c r="BO1058" t="s">
        <v>692</v>
      </c>
      <c r="BP1058" t="s">
        <v>582</v>
      </c>
    </row>
    <row r="1059" spans="63:68" x14ac:dyDescent="0.25">
      <c r="BK1059" t="s">
        <v>470</v>
      </c>
      <c r="BL1059">
        <v>31</v>
      </c>
      <c r="BM1059">
        <v>1</v>
      </c>
      <c r="BN1059">
        <v>1000</v>
      </c>
      <c r="BO1059" t="s">
        <v>681</v>
      </c>
      <c r="BP1059" t="s">
        <v>265</v>
      </c>
    </row>
    <row r="1060" spans="63:68" x14ac:dyDescent="0.25">
      <c r="BK1060" t="s">
        <v>470</v>
      </c>
      <c r="BL1060">
        <v>31</v>
      </c>
      <c r="BM1060">
        <v>1</v>
      </c>
      <c r="BN1060">
        <v>1000</v>
      </c>
      <c r="BO1060" t="s">
        <v>682</v>
      </c>
      <c r="BP1060" t="s">
        <v>581</v>
      </c>
    </row>
    <row r="1061" spans="63:68" x14ac:dyDescent="0.25">
      <c r="BK1061" t="s">
        <v>470</v>
      </c>
      <c r="BL1061">
        <v>31</v>
      </c>
      <c r="BM1061">
        <v>1</v>
      </c>
      <c r="BN1061">
        <v>1000</v>
      </c>
      <c r="BO1061" t="s">
        <v>683</v>
      </c>
      <c r="BP1061" t="s">
        <v>575</v>
      </c>
    </row>
    <row r="1062" spans="63:68" x14ac:dyDescent="0.25">
      <c r="BK1062" t="s">
        <v>470</v>
      </c>
      <c r="BL1062">
        <v>31</v>
      </c>
      <c r="BM1062">
        <v>1</v>
      </c>
      <c r="BN1062">
        <v>1000</v>
      </c>
      <c r="BO1062" t="s">
        <v>684</v>
      </c>
      <c r="BP1062" t="s">
        <v>120</v>
      </c>
    </row>
    <row r="1063" spans="63:68" x14ac:dyDescent="0.25">
      <c r="BK1063" t="s">
        <v>470</v>
      </c>
      <c r="BL1063">
        <v>31</v>
      </c>
      <c r="BM1063">
        <v>1</v>
      </c>
      <c r="BN1063">
        <v>1000</v>
      </c>
      <c r="BO1063" t="s">
        <v>685</v>
      </c>
      <c r="BP1063" t="s">
        <v>142</v>
      </c>
    </row>
    <row r="1064" spans="63:68" x14ac:dyDescent="0.25">
      <c r="BK1064" t="s">
        <v>470</v>
      </c>
      <c r="BL1064">
        <v>31</v>
      </c>
      <c r="BM1064">
        <v>1</v>
      </c>
      <c r="BN1064">
        <v>1000</v>
      </c>
      <c r="BO1064" t="s">
        <v>686</v>
      </c>
      <c r="BP1064" t="s">
        <v>163</v>
      </c>
    </row>
    <row r="1065" spans="63:68" x14ac:dyDescent="0.25">
      <c r="BK1065" t="s">
        <v>470</v>
      </c>
      <c r="BL1065">
        <v>31</v>
      </c>
      <c r="BM1065">
        <v>1</v>
      </c>
      <c r="BN1065">
        <v>1000</v>
      </c>
      <c r="BO1065" t="s">
        <v>687</v>
      </c>
      <c r="BP1065" t="s">
        <v>576</v>
      </c>
    </row>
    <row r="1066" spans="63:68" x14ac:dyDescent="0.25">
      <c r="BK1066" t="s">
        <v>470</v>
      </c>
      <c r="BL1066">
        <v>31</v>
      </c>
      <c r="BM1066">
        <v>1</v>
      </c>
      <c r="BN1066">
        <v>1000</v>
      </c>
      <c r="BO1066" t="s">
        <v>688</v>
      </c>
      <c r="BP1066" t="s">
        <v>577</v>
      </c>
    </row>
    <row r="1067" spans="63:68" x14ac:dyDescent="0.25">
      <c r="BK1067" t="s">
        <v>470</v>
      </c>
      <c r="BL1067">
        <v>31</v>
      </c>
      <c r="BM1067">
        <v>1</v>
      </c>
      <c r="BN1067">
        <v>1000</v>
      </c>
      <c r="BO1067" t="s">
        <v>689</v>
      </c>
      <c r="BP1067" t="s">
        <v>578</v>
      </c>
    </row>
    <row r="1068" spans="63:68" x14ac:dyDescent="0.25">
      <c r="BK1068" t="s">
        <v>470</v>
      </c>
      <c r="BL1068">
        <v>31</v>
      </c>
      <c r="BM1068">
        <v>1</v>
      </c>
      <c r="BN1068">
        <v>1000</v>
      </c>
      <c r="BO1068" t="s">
        <v>690</v>
      </c>
      <c r="BP1068" t="s">
        <v>579</v>
      </c>
    </row>
    <row r="1069" spans="63:68" x14ac:dyDescent="0.25">
      <c r="BK1069" t="s">
        <v>470</v>
      </c>
      <c r="BL1069">
        <v>31</v>
      </c>
      <c r="BM1069">
        <v>1</v>
      </c>
      <c r="BN1069">
        <v>1000</v>
      </c>
      <c r="BO1069" t="s">
        <v>691</v>
      </c>
      <c r="BP1069" t="s">
        <v>580</v>
      </c>
    </row>
    <row r="1070" spans="63:68" x14ac:dyDescent="0.25">
      <c r="BK1070" t="s">
        <v>470</v>
      </c>
      <c r="BL1070">
        <v>31</v>
      </c>
      <c r="BM1070">
        <v>1</v>
      </c>
      <c r="BN1070">
        <v>1000</v>
      </c>
      <c r="BO1070" t="s">
        <v>692</v>
      </c>
      <c r="BP1070" t="s">
        <v>582</v>
      </c>
    </row>
    <row r="1071" spans="63:68" x14ac:dyDescent="0.25">
      <c r="BK1071" t="s">
        <v>471</v>
      </c>
      <c r="BL1071">
        <v>31</v>
      </c>
      <c r="BM1071">
        <v>1001</v>
      </c>
      <c r="BN1071">
        <v>2000</v>
      </c>
      <c r="BO1071" t="s">
        <v>681</v>
      </c>
      <c r="BP1071" t="s">
        <v>265</v>
      </c>
    </row>
    <row r="1072" spans="63:68" x14ac:dyDescent="0.25">
      <c r="BK1072" t="s">
        <v>471</v>
      </c>
      <c r="BL1072">
        <v>31</v>
      </c>
      <c r="BM1072">
        <v>1001</v>
      </c>
      <c r="BN1072">
        <v>2000</v>
      </c>
      <c r="BO1072" t="s">
        <v>682</v>
      </c>
      <c r="BP1072" t="s">
        <v>581</v>
      </c>
    </row>
    <row r="1073" spans="63:68" x14ac:dyDescent="0.25">
      <c r="BK1073" t="s">
        <v>471</v>
      </c>
      <c r="BL1073">
        <v>31</v>
      </c>
      <c r="BM1073">
        <v>1001</v>
      </c>
      <c r="BN1073">
        <v>2000</v>
      </c>
      <c r="BO1073" t="s">
        <v>683</v>
      </c>
      <c r="BP1073" t="s">
        <v>575</v>
      </c>
    </row>
    <row r="1074" spans="63:68" x14ac:dyDescent="0.25">
      <c r="BK1074" t="s">
        <v>471</v>
      </c>
      <c r="BL1074">
        <v>31</v>
      </c>
      <c r="BM1074">
        <v>1001</v>
      </c>
      <c r="BN1074">
        <v>2000</v>
      </c>
      <c r="BO1074" t="s">
        <v>684</v>
      </c>
      <c r="BP1074" t="s">
        <v>120</v>
      </c>
    </row>
    <row r="1075" spans="63:68" x14ac:dyDescent="0.25">
      <c r="BK1075" t="s">
        <v>471</v>
      </c>
      <c r="BL1075">
        <v>31</v>
      </c>
      <c r="BM1075">
        <v>1001</v>
      </c>
      <c r="BN1075">
        <v>2000</v>
      </c>
      <c r="BO1075" t="s">
        <v>685</v>
      </c>
      <c r="BP1075" t="s">
        <v>142</v>
      </c>
    </row>
    <row r="1076" spans="63:68" x14ac:dyDescent="0.25">
      <c r="BK1076" t="s">
        <v>471</v>
      </c>
      <c r="BL1076">
        <v>31</v>
      </c>
      <c r="BM1076">
        <v>1001</v>
      </c>
      <c r="BN1076">
        <v>2000</v>
      </c>
      <c r="BO1076" t="s">
        <v>686</v>
      </c>
      <c r="BP1076" t="s">
        <v>163</v>
      </c>
    </row>
    <row r="1077" spans="63:68" x14ac:dyDescent="0.25">
      <c r="BK1077" t="s">
        <v>471</v>
      </c>
      <c r="BL1077">
        <v>31</v>
      </c>
      <c r="BM1077">
        <v>1001</v>
      </c>
      <c r="BN1077">
        <v>2000</v>
      </c>
      <c r="BO1077" t="s">
        <v>687</v>
      </c>
      <c r="BP1077" t="s">
        <v>576</v>
      </c>
    </row>
    <row r="1078" spans="63:68" x14ac:dyDescent="0.25">
      <c r="BK1078" t="s">
        <v>471</v>
      </c>
      <c r="BL1078">
        <v>31</v>
      </c>
      <c r="BM1078">
        <v>1001</v>
      </c>
      <c r="BN1078">
        <v>2000</v>
      </c>
      <c r="BO1078" t="s">
        <v>688</v>
      </c>
      <c r="BP1078" t="s">
        <v>577</v>
      </c>
    </row>
    <row r="1079" spans="63:68" x14ac:dyDescent="0.25">
      <c r="BK1079" t="s">
        <v>471</v>
      </c>
      <c r="BL1079">
        <v>31</v>
      </c>
      <c r="BM1079">
        <v>1001</v>
      </c>
      <c r="BN1079">
        <v>2000</v>
      </c>
      <c r="BO1079" t="s">
        <v>689</v>
      </c>
      <c r="BP1079" t="s">
        <v>578</v>
      </c>
    </row>
    <row r="1080" spans="63:68" x14ac:dyDescent="0.25">
      <c r="BK1080" t="s">
        <v>471</v>
      </c>
      <c r="BL1080">
        <v>31</v>
      </c>
      <c r="BM1080">
        <v>1001</v>
      </c>
      <c r="BN1080">
        <v>2000</v>
      </c>
      <c r="BO1080" t="s">
        <v>690</v>
      </c>
      <c r="BP1080" t="s">
        <v>579</v>
      </c>
    </row>
    <row r="1081" spans="63:68" x14ac:dyDescent="0.25">
      <c r="BK1081" t="s">
        <v>471</v>
      </c>
      <c r="BL1081">
        <v>31</v>
      </c>
      <c r="BM1081">
        <v>1001</v>
      </c>
      <c r="BN1081">
        <v>2000</v>
      </c>
      <c r="BO1081" t="s">
        <v>691</v>
      </c>
      <c r="BP1081" t="s">
        <v>580</v>
      </c>
    </row>
    <row r="1082" spans="63:68" x14ac:dyDescent="0.25">
      <c r="BK1082" t="s">
        <v>471</v>
      </c>
      <c r="BL1082">
        <v>31</v>
      </c>
      <c r="BM1082">
        <v>1001</v>
      </c>
      <c r="BN1082">
        <v>2000</v>
      </c>
      <c r="BO1082" t="s">
        <v>692</v>
      </c>
      <c r="BP1082" t="s">
        <v>582</v>
      </c>
    </row>
    <row r="1083" spans="63:68" x14ac:dyDescent="0.25">
      <c r="BK1083" t="s">
        <v>478</v>
      </c>
      <c r="BL1083">
        <v>32</v>
      </c>
      <c r="BM1083">
        <v>1</v>
      </c>
      <c r="BN1083">
        <v>1000</v>
      </c>
      <c r="BO1083" t="s">
        <v>681</v>
      </c>
      <c r="BP1083" t="s">
        <v>265</v>
      </c>
    </row>
    <row r="1084" spans="63:68" x14ac:dyDescent="0.25">
      <c r="BK1084" t="s">
        <v>478</v>
      </c>
      <c r="BL1084">
        <v>32</v>
      </c>
      <c r="BM1084">
        <v>1</v>
      </c>
      <c r="BN1084">
        <v>1000</v>
      </c>
      <c r="BO1084" t="s">
        <v>682</v>
      </c>
      <c r="BP1084" t="s">
        <v>581</v>
      </c>
    </row>
    <row r="1085" spans="63:68" x14ac:dyDescent="0.25">
      <c r="BK1085" t="s">
        <v>478</v>
      </c>
      <c r="BL1085">
        <v>32</v>
      </c>
      <c r="BM1085">
        <v>1</v>
      </c>
      <c r="BN1085">
        <v>1000</v>
      </c>
      <c r="BO1085" t="s">
        <v>683</v>
      </c>
      <c r="BP1085" t="s">
        <v>575</v>
      </c>
    </row>
    <row r="1086" spans="63:68" x14ac:dyDescent="0.25">
      <c r="BK1086" t="s">
        <v>478</v>
      </c>
      <c r="BL1086">
        <v>32</v>
      </c>
      <c r="BM1086">
        <v>1</v>
      </c>
      <c r="BN1086">
        <v>1000</v>
      </c>
      <c r="BO1086" t="s">
        <v>684</v>
      </c>
      <c r="BP1086" t="s">
        <v>120</v>
      </c>
    </row>
    <row r="1087" spans="63:68" x14ac:dyDescent="0.25">
      <c r="BK1087" t="s">
        <v>478</v>
      </c>
      <c r="BL1087">
        <v>32</v>
      </c>
      <c r="BM1087">
        <v>1</v>
      </c>
      <c r="BN1087">
        <v>1000</v>
      </c>
      <c r="BO1087" t="s">
        <v>685</v>
      </c>
      <c r="BP1087" t="s">
        <v>142</v>
      </c>
    </row>
    <row r="1088" spans="63:68" x14ac:dyDescent="0.25">
      <c r="BK1088" t="s">
        <v>478</v>
      </c>
      <c r="BL1088">
        <v>32</v>
      </c>
      <c r="BM1088">
        <v>1</v>
      </c>
      <c r="BN1088">
        <v>1000</v>
      </c>
      <c r="BO1088" t="s">
        <v>686</v>
      </c>
      <c r="BP1088" t="s">
        <v>163</v>
      </c>
    </row>
    <row r="1089" spans="63:68" x14ac:dyDescent="0.25">
      <c r="BK1089" t="s">
        <v>478</v>
      </c>
      <c r="BL1089">
        <v>32</v>
      </c>
      <c r="BM1089">
        <v>1</v>
      </c>
      <c r="BN1089">
        <v>1000</v>
      </c>
      <c r="BO1089" t="s">
        <v>687</v>
      </c>
      <c r="BP1089" t="s">
        <v>576</v>
      </c>
    </row>
    <row r="1090" spans="63:68" x14ac:dyDescent="0.25">
      <c r="BK1090" t="s">
        <v>478</v>
      </c>
      <c r="BL1090">
        <v>32</v>
      </c>
      <c r="BM1090">
        <v>1</v>
      </c>
      <c r="BN1090">
        <v>1000</v>
      </c>
      <c r="BO1090" t="s">
        <v>688</v>
      </c>
      <c r="BP1090" t="s">
        <v>577</v>
      </c>
    </row>
    <row r="1091" spans="63:68" x14ac:dyDescent="0.25">
      <c r="BK1091" t="s">
        <v>478</v>
      </c>
      <c r="BL1091">
        <v>32</v>
      </c>
      <c r="BM1091">
        <v>1</v>
      </c>
      <c r="BN1091">
        <v>1000</v>
      </c>
      <c r="BO1091" t="s">
        <v>689</v>
      </c>
      <c r="BP1091" t="s">
        <v>578</v>
      </c>
    </row>
    <row r="1092" spans="63:68" x14ac:dyDescent="0.25">
      <c r="BK1092" t="s">
        <v>478</v>
      </c>
      <c r="BL1092">
        <v>32</v>
      </c>
      <c r="BM1092">
        <v>1</v>
      </c>
      <c r="BN1092">
        <v>1000</v>
      </c>
      <c r="BO1092" t="s">
        <v>690</v>
      </c>
      <c r="BP1092" t="s">
        <v>579</v>
      </c>
    </row>
    <row r="1093" spans="63:68" x14ac:dyDescent="0.25">
      <c r="BK1093" t="s">
        <v>478</v>
      </c>
      <c r="BL1093">
        <v>32</v>
      </c>
      <c r="BM1093">
        <v>1</v>
      </c>
      <c r="BN1093">
        <v>1000</v>
      </c>
      <c r="BO1093" t="s">
        <v>691</v>
      </c>
      <c r="BP1093" t="s">
        <v>580</v>
      </c>
    </row>
    <row r="1094" spans="63:68" x14ac:dyDescent="0.25">
      <c r="BK1094" t="s">
        <v>478</v>
      </c>
      <c r="BL1094">
        <v>32</v>
      </c>
      <c r="BM1094">
        <v>1</v>
      </c>
      <c r="BN1094">
        <v>1000</v>
      </c>
      <c r="BO1094" t="s">
        <v>692</v>
      </c>
      <c r="BP1094" t="s">
        <v>582</v>
      </c>
    </row>
    <row r="1095" spans="63:68" x14ac:dyDescent="0.25">
      <c r="BK1095" t="s">
        <v>479</v>
      </c>
      <c r="BL1095">
        <v>32</v>
      </c>
      <c r="BM1095">
        <v>1001</v>
      </c>
      <c r="BN1095">
        <v>2000</v>
      </c>
      <c r="BO1095" t="s">
        <v>681</v>
      </c>
      <c r="BP1095" t="s">
        <v>265</v>
      </c>
    </row>
    <row r="1096" spans="63:68" x14ac:dyDescent="0.25">
      <c r="BK1096" t="s">
        <v>479</v>
      </c>
      <c r="BL1096">
        <v>32</v>
      </c>
      <c r="BM1096">
        <v>1001</v>
      </c>
      <c r="BN1096">
        <v>2000</v>
      </c>
      <c r="BO1096" t="s">
        <v>682</v>
      </c>
      <c r="BP1096" t="s">
        <v>581</v>
      </c>
    </row>
    <row r="1097" spans="63:68" x14ac:dyDescent="0.25">
      <c r="BK1097" t="s">
        <v>479</v>
      </c>
      <c r="BL1097">
        <v>32</v>
      </c>
      <c r="BM1097">
        <v>1001</v>
      </c>
      <c r="BN1097">
        <v>2000</v>
      </c>
      <c r="BO1097" t="s">
        <v>683</v>
      </c>
      <c r="BP1097" t="s">
        <v>575</v>
      </c>
    </row>
    <row r="1098" spans="63:68" x14ac:dyDescent="0.25">
      <c r="BK1098" t="s">
        <v>479</v>
      </c>
      <c r="BL1098">
        <v>32</v>
      </c>
      <c r="BM1098">
        <v>1001</v>
      </c>
      <c r="BN1098">
        <v>2000</v>
      </c>
      <c r="BO1098" t="s">
        <v>684</v>
      </c>
      <c r="BP1098" t="s">
        <v>120</v>
      </c>
    </row>
    <row r="1099" spans="63:68" x14ac:dyDescent="0.25">
      <c r="BK1099" t="s">
        <v>479</v>
      </c>
      <c r="BL1099">
        <v>32</v>
      </c>
      <c r="BM1099">
        <v>1001</v>
      </c>
      <c r="BN1099">
        <v>2000</v>
      </c>
      <c r="BO1099" t="s">
        <v>685</v>
      </c>
      <c r="BP1099" t="s">
        <v>142</v>
      </c>
    </row>
    <row r="1100" spans="63:68" x14ac:dyDescent="0.25">
      <c r="BK1100" t="s">
        <v>479</v>
      </c>
      <c r="BL1100">
        <v>32</v>
      </c>
      <c r="BM1100">
        <v>1001</v>
      </c>
      <c r="BN1100">
        <v>2000</v>
      </c>
      <c r="BO1100" t="s">
        <v>686</v>
      </c>
      <c r="BP1100" t="s">
        <v>163</v>
      </c>
    </row>
    <row r="1101" spans="63:68" x14ac:dyDescent="0.25">
      <c r="BK1101" t="s">
        <v>479</v>
      </c>
      <c r="BL1101">
        <v>32</v>
      </c>
      <c r="BM1101">
        <v>1001</v>
      </c>
      <c r="BN1101">
        <v>2000</v>
      </c>
      <c r="BO1101" t="s">
        <v>687</v>
      </c>
      <c r="BP1101" t="s">
        <v>576</v>
      </c>
    </row>
    <row r="1102" spans="63:68" x14ac:dyDescent="0.25">
      <c r="BK1102" t="s">
        <v>479</v>
      </c>
      <c r="BL1102">
        <v>32</v>
      </c>
      <c r="BM1102">
        <v>1001</v>
      </c>
      <c r="BN1102">
        <v>2000</v>
      </c>
      <c r="BO1102" t="s">
        <v>688</v>
      </c>
      <c r="BP1102" t="s">
        <v>577</v>
      </c>
    </row>
    <row r="1103" spans="63:68" x14ac:dyDescent="0.25">
      <c r="BK1103" t="s">
        <v>479</v>
      </c>
      <c r="BL1103">
        <v>32</v>
      </c>
      <c r="BM1103">
        <v>1001</v>
      </c>
      <c r="BN1103">
        <v>2000</v>
      </c>
      <c r="BO1103" t="s">
        <v>689</v>
      </c>
      <c r="BP1103" t="s">
        <v>578</v>
      </c>
    </row>
    <row r="1104" spans="63:68" x14ac:dyDescent="0.25">
      <c r="BK1104" t="s">
        <v>479</v>
      </c>
      <c r="BL1104">
        <v>32</v>
      </c>
      <c r="BM1104">
        <v>1001</v>
      </c>
      <c r="BN1104">
        <v>2000</v>
      </c>
      <c r="BO1104" t="s">
        <v>690</v>
      </c>
      <c r="BP1104" t="s">
        <v>579</v>
      </c>
    </row>
    <row r="1105" spans="63:68" x14ac:dyDescent="0.25">
      <c r="BK1105" t="s">
        <v>479</v>
      </c>
      <c r="BL1105">
        <v>32</v>
      </c>
      <c r="BM1105">
        <v>1001</v>
      </c>
      <c r="BN1105">
        <v>2000</v>
      </c>
      <c r="BO1105" t="s">
        <v>691</v>
      </c>
      <c r="BP1105" t="s">
        <v>580</v>
      </c>
    </row>
    <row r="1106" spans="63:68" x14ac:dyDescent="0.25">
      <c r="BK1106" t="s">
        <v>479</v>
      </c>
      <c r="BL1106">
        <v>32</v>
      </c>
      <c r="BM1106">
        <v>1001</v>
      </c>
      <c r="BN1106">
        <v>2000</v>
      </c>
      <c r="BO1106" t="s">
        <v>692</v>
      </c>
      <c r="BP1106" t="s">
        <v>582</v>
      </c>
    </row>
    <row r="1107" spans="63:68" x14ac:dyDescent="0.25">
      <c r="BK1107" t="s">
        <v>224</v>
      </c>
      <c r="BL1107">
        <v>31</v>
      </c>
      <c r="BM1107">
        <v>2001</v>
      </c>
      <c r="BN1107">
        <v>3000</v>
      </c>
      <c r="BO1107" t="s">
        <v>681</v>
      </c>
      <c r="BP1107" t="s">
        <v>265</v>
      </c>
    </row>
    <row r="1108" spans="63:68" x14ac:dyDescent="0.25">
      <c r="BK1108" t="s">
        <v>224</v>
      </c>
      <c r="BL1108">
        <v>31</v>
      </c>
      <c r="BM1108">
        <v>2001</v>
      </c>
      <c r="BN1108">
        <v>3000</v>
      </c>
      <c r="BO1108" t="s">
        <v>682</v>
      </c>
      <c r="BP1108" t="s">
        <v>581</v>
      </c>
    </row>
    <row r="1109" spans="63:68" x14ac:dyDescent="0.25">
      <c r="BK1109" t="s">
        <v>224</v>
      </c>
      <c r="BL1109">
        <v>31</v>
      </c>
      <c r="BM1109">
        <v>2001</v>
      </c>
      <c r="BN1109">
        <v>3000</v>
      </c>
      <c r="BO1109" t="s">
        <v>683</v>
      </c>
      <c r="BP1109" t="s">
        <v>575</v>
      </c>
    </row>
    <row r="1110" spans="63:68" x14ac:dyDescent="0.25">
      <c r="BK1110" t="s">
        <v>224</v>
      </c>
      <c r="BL1110">
        <v>31</v>
      </c>
      <c r="BM1110">
        <v>2001</v>
      </c>
      <c r="BN1110">
        <v>3000</v>
      </c>
      <c r="BO1110" t="s">
        <v>684</v>
      </c>
      <c r="BP1110" t="s">
        <v>120</v>
      </c>
    </row>
    <row r="1111" spans="63:68" x14ac:dyDescent="0.25">
      <c r="BK1111" t="s">
        <v>224</v>
      </c>
      <c r="BL1111">
        <v>31</v>
      </c>
      <c r="BM1111">
        <v>2001</v>
      </c>
      <c r="BN1111">
        <v>3000</v>
      </c>
      <c r="BO1111" t="s">
        <v>685</v>
      </c>
      <c r="BP1111" t="s">
        <v>142</v>
      </c>
    </row>
    <row r="1112" spans="63:68" x14ac:dyDescent="0.25">
      <c r="BK1112" t="s">
        <v>224</v>
      </c>
      <c r="BL1112">
        <v>31</v>
      </c>
      <c r="BM1112">
        <v>2001</v>
      </c>
      <c r="BN1112">
        <v>3000</v>
      </c>
      <c r="BO1112" t="s">
        <v>686</v>
      </c>
      <c r="BP1112" t="s">
        <v>163</v>
      </c>
    </row>
    <row r="1113" spans="63:68" x14ac:dyDescent="0.25">
      <c r="BK1113" t="s">
        <v>224</v>
      </c>
      <c r="BL1113">
        <v>31</v>
      </c>
      <c r="BM1113">
        <v>2001</v>
      </c>
      <c r="BN1113">
        <v>3000</v>
      </c>
      <c r="BO1113" t="s">
        <v>687</v>
      </c>
      <c r="BP1113" t="s">
        <v>576</v>
      </c>
    </row>
    <row r="1114" spans="63:68" x14ac:dyDescent="0.25">
      <c r="BK1114" t="s">
        <v>224</v>
      </c>
      <c r="BL1114">
        <v>31</v>
      </c>
      <c r="BM1114">
        <v>2001</v>
      </c>
      <c r="BN1114">
        <v>3000</v>
      </c>
      <c r="BO1114" t="s">
        <v>688</v>
      </c>
      <c r="BP1114" t="s">
        <v>577</v>
      </c>
    </row>
    <row r="1115" spans="63:68" x14ac:dyDescent="0.25">
      <c r="BK1115" t="s">
        <v>224</v>
      </c>
      <c r="BL1115">
        <v>31</v>
      </c>
      <c r="BM1115">
        <v>2001</v>
      </c>
      <c r="BN1115">
        <v>3000</v>
      </c>
      <c r="BO1115" t="s">
        <v>1277</v>
      </c>
      <c r="BP1115" t="s">
        <v>578</v>
      </c>
    </row>
    <row r="1116" spans="63:68" x14ac:dyDescent="0.25">
      <c r="BK1116" t="s">
        <v>224</v>
      </c>
      <c r="BL1116">
        <v>31</v>
      </c>
      <c r="BM1116">
        <v>2001</v>
      </c>
      <c r="BN1116">
        <v>3000</v>
      </c>
      <c r="BO1116" t="s">
        <v>690</v>
      </c>
      <c r="BP1116" t="s">
        <v>579</v>
      </c>
    </row>
    <row r="1117" spans="63:68" x14ac:dyDescent="0.25">
      <c r="BK1117" t="s">
        <v>224</v>
      </c>
      <c r="BL1117">
        <v>31</v>
      </c>
      <c r="BM1117">
        <v>2001</v>
      </c>
      <c r="BN1117">
        <v>3000</v>
      </c>
      <c r="BO1117" t="s">
        <v>1273</v>
      </c>
      <c r="BP1117" t="s">
        <v>580</v>
      </c>
    </row>
    <row r="1118" spans="63:68" x14ac:dyDescent="0.25">
      <c r="BK1118" t="s">
        <v>224</v>
      </c>
      <c r="BL1118">
        <v>31</v>
      </c>
      <c r="BM1118">
        <v>2001</v>
      </c>
      <c r="BN1118">
        <v>3000</v>
      </c>
      <c r="BO1118" t="s">
        <v>692</v>
      </c>
      <c r="BP1118" t="s">
        <v>582</v>
      </c>
    </row>
    <row r="1119" spans="63:68" x14ac:dyDescent="0.25">
      <c r="BK1119" t="s">
        <v>273</v>
      </c>
      <c r="BL1119">
        <v>31</v>
      </c>
      <c r="BM1119">
        <v>3001</v>
      </c>
      <c r="BN1119">
        <v>4000</v>
      </c>
      <c r="BO1119" t="s">
        <v>681</v>
      </c>
      <c r="BP1119" t="s">
        <v>265</v>
      </c>
    </row>
    <row r="1120" spans="63:68" x14ac:dyDescent="0.25">
      <c r="BK1120" t="s">
        <v>273</v>
      </c>
      <c r="BL1120">
        <v>31</v>
      </c>
      <c r="BM1120">
        <v>3001</v>
      </c>
      <c r="BN1120">
        <v>4000</v>
      </c>
      <c r="BO1120" t="s">
        <v>1269</v>
      </c>
      <c r="BP1120" t="s">
        <v>581</v>
      </c>
    </row>
    <row r="1121" spans="63:68" x14ac:dyDescent="0.25">
      <c r="BK1121" t="s">
        <v>273</v>
      </c>
      <c r="BL1121">
        <v>31</v>
      </c>
      <c r="BM1121">
        <v>3001</v>
      </c>
      <c r="BN1121">
        <v>4000</v>
      </c>
      <c r="BO1121" t="s">
        <v>683</v>
      </c>
      <c r="BP1121" t="s">
        <v>575</v>
      </c>
    </row>
    <row r="1122" spans="63:68" x14ac:dyDescent="0.25">
      <c r="BK1122" t="s">
        <v>273</v>
      </c>
      <c r="BL1122">
        <v>31</v>
      </c>
      <c r="BM1122">
        <v>3001</v>
      </c>
      <c r="BN1122">
        <v>4000</v>
      </c>
      <c r="BO1122" t="s">
        <v>684</v>
      </c>
      <c r="BP1122" t="s">
        <v>120</v>
      </c>
    </row>
    <row r="1123" spans="63:68" x14ac:dyDescent="0.25">
      <c r="BK1123" t="s">
        <v>273</v>
      </c>
      <c r="BL1123">
        <v>31</v>
      </c>
      <c r="BM1123">
        <v>3001</v>
      </c>
      <c r="BN1123">
        <v>4000</v>
      </c>
      <c r="BO1123" t="s">
        <v>685</v>
      </c>
      <c r="BP1123" t="s">
        <v>142</v>
      </c>
    </row>
    <row r="1124" spans="63:68" x14ac:dyDescent="0.25">
      <c r="BK1124" t="s">
        <v>273</v>
      </c>
      <c r="BL1124">
        <v>31</v>
      </c>
      <c r="BM1124">
        <v>3001</v>
      </c>
      <c r="BN1124">
        <v>4000</v>
      </c>
      <c r="BO1124" t="s">
        <v>686</v>
      </c>
      <c r="BP1124" t="s">
        <v>163</v>
      </c>
    </row>
    <row r="1125" spans="63:68" x14ac:dyDescent="0.25">
      <c r="BK1125" t="s">
        <v>273</v>
      </c>
      <c r="BL1125">
        <v>31</v>
      </c>
      <c r="BM1125">
        <v>3001</v>
      </c>
      <c r="BN1125">
        <v>4000</v>
      </c>
      <c r="BO1125" t="s">
        <v>687</v>
      </c>
      <c r="BP1125" t="s">
        <v>576</v>
      </c>
    </row>
    <row r="1126" spans="63:68" x14ac:dyDescent="0.25">
      <c r="BK1126" t="s">
        <v>273</v>
      </c>
      <c r="BL1126">
        <v>31</v>
      </c>
      <c r="BM1126">
        <v>3001</v>
      </c>
      <c r="BN1126">
        <v>4000</v>
      </c>
      <c r="BO1126" t="s">
        <v>688</v>
      </c>
      <c r="BP1126" t="s">
        <v>577</v>
      </c>
    </row>
    <row r="1127" spans="63:68" x14ac:dyDescent="0.25">
      <c r="BK1127" t="s">
        <v>273</v>
      </c>
      <c r="BL1127">
        <v>31</v>
      </c>
      <c r="BM1127">
        <v>3001</v>
      </c>
      <c r="BN1127">
        <v>4000</v>
      </c>
      <c r="BO1127" t="s">
        <v>689</v>
      </c>
      <c r="BP1127" t="s">
        <v>578</v>
      </c>
    </row>
    <row r="1128" spans="63:68" x14ac:dyDescent="0.25">
      <c r="BK1128" t="s">
        <v>273</v>
      </c>
      <c r="BL1128">
        <v>31</v>
      </c>
      <c r="BM1128">
        <v>3001</v>
      </c>
      <c r="BN1128">
        <v>4000</v>
      </c>
      <c r="BO1128" t="s">
        <v>690</v>
      </c>
      <c r="BP1128" t="s">
        <v>579</v>
      </c>
    </row>
    <row r="1129" spans="63:68" x14ac:dyDescent="0.25">
      <c r="BK1129" t="s">
        <v>273</v>
      </c>
      <c r="BL1129">
        <v>31</v>
      </c>
      <c r="BM1129">
        <v>3001</v>
      </c>
      <c r="BN1129">
        <v>4000</v>
      </c>
      <c r="BO1129" t="s">
        <v>691</v>
      </c>
      <c r="BP1129" t="s">
        <v>580</v>
      </c>
    </row>
    <row r="1130" spans="63:68" x14ac:dyDescent="0.25">
      <c r="BK1130" t="s">
        <v>273</v>
      </c>
      <c r="BL1130">
        <v>31</v>
      </c>
      <c r="BM1130">
        <v>3001</v>
      </c>
      <c r="BN1130">
        <v>4000</v>
      </c>
      <c r="BO1130" t="s">
        <v>692</v>
      </c>
      <c r="BP1130" t="s">
        <v>582</v>
      </c>
    </row>
    <row r="1131" spans="63:68" x14ac:dyDescent="0.25">
      <c r="BK1131" t="s">
        <v>485</v>
      </c>
      <c r="BL1131">
        <v>34</v>
      </c>
      <c r="BM1131">
        <v>1</v>
      </c>
      <c r="BN1131">
        <v>1000</v>
      </c>
      <c r="BO1131" t="s">
        <v>681</v>
      </c>
      <c r="BP1131" t="s">
        <v>265</v>
      </c>
    </row>
    <row r="1132" spans="63:68" x14ac:dyDescent="0.25">
      <c r="BK1132" t="s">
        <v>485</v>
      </c>
      <c r="BL1132">
        <v>34</v>
      </c>
      <c r="BM1132">
        <v>1</v>
      </c>
      <c r="BN1132">
        <v>1000</v>
      </c>
      <c r="BO1132" t="s">
        <v>682</v>
      </c>
      <c r="BP1132" t="s">
        <v>581</v>
      </c>
    </row>
    <row r="1133" spans="63:68" x14ac:dyDescent="0.25">
      <c r="BK1133" t="s">
        <v>485</v>
      </c>
      <c r="BL1133">
        <v>34</v>
      </c>
      <c r="BM1133">
        <v>1</v>
      </c>
      <c r="BN1133">
        <v>1000</v>
      </c>
      <c r="BO1133" t="s">
        <v>683</v>
      </c>
      <c r="BP1133" t="s">
        <v>575</v>
      </c>
    </row>
    <row r="1134" spans="63:68" x14ac:dyDescent="0.25">
      <c r="BK1134" t="s">
        <v>485</v>
      </c>
      <c r="BL1134">
        <v>34</v>
      </c>
      <c r="BM1134">
        <v>1</v>
      </c>
      <c r="BN1134">
        <v>1000</v>
      </c>
      <c r="BO1134" t="s">
        <v>684</v>
      </c>
      <c r="BP1134" t="s">
        <v>120</v>
      </c>
    </row>
    <row r="1135" spans="63:68" x14ac:dyDescent="0.25">
      <c r="BK1135" t="s">
        <v>485</v>
      </c>
      <c r="BL1135">
        <v>34</v>
      </c>
      <c r="BM1135">
        <v>1</v>
      </c>
      <c r="BN1135">
        <v>1000</v>
      </c>
      <c r="BO1135" t="s">
        <v>685</v>
      </c>
      <c r="BP1135" t="s">
        <v>142</v>
      </c>
    </row>
    <row r="1136" spans="63:68" x14ac:dyDescent="0.25">
      <c r="BK1136" t="s">
        <v>485</v>
      </c>
      <c r="BL1136">
        <v>34</v>
      </c>
      <c r="BM1136">
        <v>1</v>
      </c>
      <c r="BN1136">
        <v>1000</v>
      </c>
      <c r="BO1136" t="s">
        <v>686</v>
      </c>
      <c r="BP1136" t="s">
        <v>163</v>
      </c>
    </row>
    <row r="1137" spans="63:68" x14ac:dyDescent="0.25">
      <c r="BK1137" t="s">
        <v>485</v>
      </c>
      <c r="BL1137">
        <v>34</v>
      </c>
      <c r="BM1137">
        <v>1</v>
      </c>
      <c r="BN1137">
        <v>1000</v>
      </c>
      <c r="BO1137" t="s">
        <v>687</v>
      </c>
      <c r="BP1137" t="s">
        <v>576</v>
      </c>
    </row>
    <row r="1138" spans="63:68" x14ac:dyDescent="0.25">
      <c r="BK1138" t="s">
        <v>485</v>
      </c>
      <c r="BL1138">
        <v>34</v>
      </c>
      <c r="BM1138">
        <v>1</v>
      </c>
      <c r="BN1138">
        <v>1000</v>
      </c>
      <c r="BO1138" t="s">
        <v>688</v>
      </c>
      <c r="BP1138" t="s">
        <v>577</v>
      </c>
    </row>
    <row r="1139" spans="63:68" x14ac:dyDescent="0.25">
      <c r="BK1139" t="s">
        <v>485</v>
      </c>
      <c r="BL1139">
        <v>34</v>
      </c>
      <c r="BM1139">
        <v>1</v>
      </c>
      <c r="BN1139">
        <v>1000</v>
      </c>
      <c r="BO1139" t="s">
        <v>689</v>
      </c>
      <c r="BP1139" t="s">
        <v>578</v>
      </c>
    </row>
    <row r="1140" spans="63:68" x14ac:dyDescent="0.25">
      <c r="BK1140" t="s">
        <v>485</v>
      </c>
      <c r="BL1140">
        <v>34</v>
      </c>
      <c r="BM1140">
        <v>1</v>
      </c>
      <c r="BN1140">
        <v>1000</v>
      </c>
      <c r="BO1140" t="s">
        <v>690</v>
      </c>
      <c r="BP1140" t="s">
        <v>579</v>
      </c>
    </row>
    <row r="1141" spans="63:68" x14ac:dyDescent="0.25">
      <c r="BK1141" t="s">
        <v>485</v>
      </c>
      <c r="BL1141">
        <v>34</v>
      </c>
      <c r="BM1141">
        <v>1</v>
      </c>
      <c r="BN1141">
        <v>1000</v>
      </c>
      <c r="BO1141" t="s">
        <v>691</v>
      </c>
      <c r="BP1141" t="s">
        <v>580</v>
      </c>
    </row>
    <row r="1142" spans="63:68" x14ac:dyDescent="0.25">
      <c r="BK1142" t="s">
        <v>485</v>
      </c>
      <c r="BL1142">
        <v>34</v>
      </c>
      <c r="BM1142">
        <v>1</v>
      </c>
      <c r="BN1142">
        <v>1000</v>
      </c>
      <c r="BO1142" t="s">
        <v>692</v>
      </c>
      <c r="BP1142" t="s">
        <v>582</v>
      </c>
    </row>
    <row r="1143" spans="63:68" x14ac:dyDescent="0.25">
      <c r="BK1143" t="s">
        <v>486</v>
      </c>
      <c r="BL1143">
        <v>34</v>
      </c>
      <c r="BM1143">
        <v>1001</v>
      </c>
      <c r="BN1143">
        <v>2000</v>
      </c>
      <c r="BO1143" t="s">
        <v>681</v>
      </c>
      <c r="BP1143" t="s">
        <v>265</v>
      </c>
    </row>
    <row r="1144" spans="63:68" x14ac:dyDescent="0.25">
      <c r="BK1144" t="s">
        <v>486</v>
      </c>
      <c r="BL1144">
        <v>34</v>
      </c>
      <c r="BM1144">
        <v>1001</v>
      </c>
      <c r="BN1144">
        <v>2000</v>
      </c>
      <c r="BO1144" t="s">
        <v>682</v>
      </c>
      <c r="BP1144" t="s">
        <v>581</v>
      </c>
    </row>
    <row r="1145" spans="63:68" x14ac:dyDescent="0.25">
      <c r="BK1145" t="s">
        <v>486</v>
      </c>
      <c r="BL1145">
        <v>34</v>
      </c>
      <c r="BM1145">
        <v>1001</v>
      </c>
      <c r="BN1145">
        <v>2000</v>
      </c>
      <c r="BO1145" t="s">
        <v>683</v>
      </c>
      <c r="BP1145" t="s">
        <v>575</v>
      </c>
    </row>
    <row r="1146" spans="63:68" x14ac:dyDescent="0.25">
      <c r="BK1146" t="s">
        <v>486</v>
      </c>
      <c r="BL1146">
        <v>34</v>
      </c>
      <c r="BM1146">
        <v>1001</v>
      </c>
      <c r="BN1146">
        <v>2000</v>
      </c>
      <c r="BO1146" t="s">
        <v>684</v>
      </c>
      <c r="BP1146" t="s">
        <v>120</v>
      </c>
    </row>
    <row r="1147" spans="63:68" x14ac:dyDescent="0.25">
      <c r="BK1147" t="s">
        <v>486</v>
      </c>
      <c r="BL1147">
        <v>34</v>
      </c>
      <c r="BM1147">
        <v>1001</v>
      </c>
      <c r="BN1147">
        <v>2000</v>
      </c>
      <c r="BO1147" t="s">
        <v>685</v>
      </c>
      <c r="BP1147" t="s">
        <v>142</v>
      </c>
    </row>
    <row r="1148" spans="63:68" x14ac:dyDescent="0.25">
      <c r="BK1148" t="s">
        <v>486</v>
      </c>
      <c r="BL1148">
        <v>34</v>
      </c>
      <c r="BM1148">
        <v>1001</v>
      </c>
      <c r="BN1148">
        <v>2000</v>
      </c>
      <c r="BO1148" t="s">
        <v>686</v>
      </c>
      <c r="BP1148" t="s">
        <v>163</v>
      </c>
    </row>
    <row r="1149" spans="63:68" x14ac:dyDescent="0.25">
      <c r="BK1149" t="s">
        <v>486</v>
      </c>
      <c r="BL1149">
        <v>34</v>
      </c>
      <c r="BM1149">
        <v>1001</v>
      </c>
      <c r="BN1149">
        <v>2000</v>
      </c>
      <c r="BO1149" t="s">
        <v>687</v>
      </c>
      <c r="BP1149" t="s">
        <v>576</v>
      </c>
    </row>
    <row r="1150" spans="63:68" x14ac:dyDescent="0.25">
      <c r="BK1150" t="s">
        <v>486</v>
      </c>
      <c r="BL1150">
        <v>34</v>
      </c>
      <c r="BM1150">
        <v>1001</v>
      </c>
      <c r="BN1150">
        <v>2000</v>
      </c>
      <c r="BO1150" t="s">
        <v>688</v>
      </c>
      <c r="BP1150" t="s">
        <v>577</v>
      </c>
    </row>
    <row r="1151" spans="63:68" x14ac:dyDescent="0.25">
      <c r="BK1151" t="s">
        <v>486</v>
      </c>
      <c r="BL1151">
        <v>34</v>
      </c>
      <c r="BM1151">
        <v>1001</v>
      </c>
      <c r="BN1151">
        <v>2000</v>
      </c>
      <c r="BO1151" t="s">
        <v>689</v>
      </c>
      <c r="BP1151" t="s">
        <v>578</v>
      </c>
    </row>
    <row r="1152" spans="63:68" x14ac:dyDescent="0.25">
      <c r="BK1152" t="s">
        <v>486</v>
      </c>
      <c r="BL1152">
        <v>34</v>
      </c>
      <c r="BM1152">
        <v>1001</v>
      </c>
      <c r="BN1152">
        <v>2000</v>
      </c>
      <c r="BO1152" t="s">
        <v>690</v>
      </c>
      <c r="BP1152" t="s">
        <v>579</v>
      </c>
    </row>
    <row r="1153" spans="63:68" x14ac:dyDescent="0.25">
      <c r="BK1153" t="s">
        <v>486</v>
      </c>
      <c r="BL1153">
        <v>34</v>
      </c>
      <c r="BM1153">
        <v>1001</v>
      </c>
      <c r="BN1153">
        <v>2000</v>
      </c>
      <c r="BO1153" t="s">
        <v>691</v>
      </c>
      <c r="BP1153" t="s">
        <v>580</v>
      </c>
    </row>
    <row r="1154" spans="63:68" x14ac:dyDescent="0.25">
      <c r="BK1154" t="s">
        <v>486</v>
      </c>
      <c r="BL1154">
        <v>34</v>
      </c>
      <c r="BM1154">
        <v>1001</v>
      </c>
      <c r="BN1154">
        <v>2000</v>
      </c>
      <c r="BO1154" t="s">
        <v>692</v>
      </c>
      <c r="BP1154" t="s">
        <v>582</v>
      </c>
    </row>
    <row r="1155" spans="63:68" x14ac:dyDescent="0.25">
      <c r="BK1155" t="s">
        <v>487</v>
      </c>
      <c r="BL1155">
        <v>34</v>
      </c>
      <c r="BM1155">
        <v>2001</v>
      </c>
      <c r="BN1155">
        <v>3000</v>
      </c>
      <c r="BO1155" t="s">
        <v>681</v>
      </c>
      <c r="BP1155" t="s">
        <v>265</v>
      </c>
    </row>
    <row r="1156" spans="63:68" x14ac:dyDescent="0.25">
      <c r="BK1156" t="s">
        <v>487</v>
      </c>
      <c r="BL1156">
        <v>34</v>
      </c>
      <c r="BM1156">
        <v>2001</v>
      </c>
      <c r="BN1156">
        <v>3000</v>
      </c>
      <c r="BO1156" t="s">
        <v>682</v>
      </c>
      <c r="BP1156" t="s">
        <v>581</v>
      </c>
    </row>
    <row r="1157" spans="63:68" x14ac:dyDescent="0.25">
      <c r="BK1157" t="s">
        <v>487</v>
      </c>
      <c r="BL1157">
        <v>34</v>
      </c>
      <c r="BM1157">
        <v>2001</v>
      </c>
      <c r="BN1157">
        <v>3000</v>
      </c>
      <c r="BO1157" t="s">
        <v>683</v>
      </c>
      <c r="BP1157" t="s">
        <v>575</v>
      </c>
    </row>
    <row r="1158" spans="63:68" x14ac:dyDescent="0.25">
      <c r="BK1158" t="s">
        <v>487</v>
      </c>
      <c r="BL1158">
        <v>34</v>
      </c>
      <c r="BM1158">
        <v>2001</v>
      </c>
      <c r="BN1158">
        <v>3000</v>
      </c>
      <c r="BO1158" t="s">
        <v>684</v>
      </c>
      <c r="BP1158" t="s">
        <v>120</v>
      </c>
    </row>
    <row r="1159" spans="63:68" x14ac:dyDescent="0.25">
      <c r="BK1159" t="s">
        <v>487</v>
      </c>
      <c r="BL1159">
        <v>34</v>
      </c>
      <c r="BM1159">
        <v>2001</v>
      </c>
      <c r="BN1159">
        <v>3000</v>
      </c>
      <c r="BO1159" t="s">
        <v>685</v>
      </c>
      <c r="BP1159" t="s">
        <v>142</v>
      </c>
    </row>
    <row r="1160" spans="63:68" x14ac:dyDescent="0.25">
      <c r="BK1160" t="s">
        <v>487</v>
      </c>
      <c r="BL1160">
        <v>34</v>
      </c>
      <c r="BM1160">
        <v>2001</v>
      </c>
      <c r="BN1160">
        <v>3000</v>
      </c>
      <c r="BO1160" t="s">
        <v>686</v>
      </c>
      <c r="BP1160" t="s">
        <v>163</v>
      </c>
    </row>
    <row r="1161" spans="63:68" x14ac:dyDescent="0.25">
      <c r="BK1161" t="s">
        <v>487</v>
      </c>
      <c r="BL1161">
        <v>34</v>
      </c>
      <c r="BM1161">
        <v>2001</v>
      </c>
      <c r="BN1161">
        <v>3000</v>
      </c>
      <c r="BO1161" t="s">
        <v>687</v>
      </c>
      <c r="BP1161" t="s">
        <v>576</v>
      </c>
    </row>
    <row r="1162" spans="63:68" x14ac:dyDescent="0.25">
      <c r="BK1162" t="s">
        <v>487</v>
      </c>
      <c r="BL1162">
        <v>34</v>
      </c>
      <c r="BM1162">
        <v>2001</v>
      </c>
      <c r="BN1162">
        <v>3000</v>
      </c>
      <c r="BO1162" t="s">
        <v>688</v>
      </c>
      <c r="BP1162" t="s">
        <v>577</v>
      </c>
    </row>
    <row r="1163" spans="63:68" x14ac:dyDescent="0.25">
      <c r="BK1163" t="s">
        <v>487</v>
      </c>
      <c r="BL1163">
        <v>34</v>
      </c>
      <c r="BM1163">
        <v>2001</v>
      </c>
      <c r="BN1163">
        <v>3000</v>
      </c>
      <c r="BO1163" t="s">
        <v>689</v>
      </c>
      <c r="BP1163" t="s">
        <v>578</v>
      </c>
    </row>
    <row r="1164" spans="63:68" x14ac:dyDescent="0.25">
      <c r="BK1164" t="s">
        <v>487</v>
      </c>
      <c r="BL1164">
        <v>34</v>
      </c>
      <c r="BM1164">
        <v>2001</v>
      </c>
      <c r="BN1164">
        <v>3000</v>
      </c>
      <c r="BO1164" t="s">
        <v>690</v>
      </c>
      <c r="BP1164" t="s">
        <v>579</v>
      </c>
    </row>
    <row r="1165" spans="63:68" x14ac:dyDescent="0.25">
      <c r="BK1165" t="s">
        <v>487</v>
      </c>
      <c r="BL1165">
        <v>34</v>
      </c>
      <c r="BM1165">
        <v>2001</v>
      </c>
      <c r="BN1165">
        <v>3000</v>
      </c>
      <c r="BO1165" t="s">
        <v>691</v>
      </c>
      <c r="BP1165" t="s">
        <v>580</v>
      </c>
    </row>
    <row r="1166" spans="63:68" x14ac:dyDescent="0.25">
      <c r="BK1166" t="s">
        <v>487</v>
      </c>
      <c r="BL1166">
        <v>34</v>
      </c>
      <c r="BM1166">
        <v>2001</v>
      </c>
      <c r="BN1166">
        <v>3000</v>
      </c>
      <c r="BO1166" t="s">
        <v>692</v>
      </c>
      <c r="BP1166" t="s">
        <v>582</v>
      </c>
    </row>
    <row r="1167" spans="63:68" x14ac:dyDescent="0.25">
      <c r="BK1167" t="s">
        <v>44</v>
      </c>
      <c r="BL1167">
        <v>36</v>
      </c>
      <c r="BM1167">
        <v>1</v>
      </c>
      <c r="BN1167">
        <v>1000</v>
      </c>
      <c r="BO1167" t="s">
        <v>681</v>
      </c>
      <c r="BP1167" t="s">
        <v>265</v>
      </c>
    </row>
    <row r="1168" spans="63:68" x14ac:dyDescent="0.25">
      <c r="BK1168" t="s">
        <v>44</v>
      </c>
      <c r="BL1168">
        <v>36</v>
      </c>
      <c r="BM1168">
        <v>1</v>
      </c>
      <c r="BN1168">
        <v>1000</v>
      </c>
      <c r="BO1168" t="s">
        <v>1274</v>
      </c>
      <c r="BP1168" t="s">
        <v>581</v>
      </c>
    </row>
    <row r="1169" spans="63:68" x14ac:dyDescent="0.25">
      <c r="BK1169" t="s">
        <v>44</v>
      </c>
      <c r="BL1169">
        <v>36</v>
      </c>
      <c r="BM1169">
        <v>1</v>
      </c>
      <c r="BN1169">
        <v>1000</v>
      </c>
      <c r="BO1169" t="s">
        <v>683</v>
      </c>
      <c r="BP1169" t="s">
        <v>575</v>
      </c>
    </row>
    <row r="1170" spans="63:68" x14ac:dyDescent="0.25">
      <c r="BK1170" t="s">
        <v>44</v>
      </c>
      <c r="BL1170">
        <v>36</v>
      </c>
      <c r="BM1170">
        <v>1</v>
      </c>
      <c r="BN1170">
        <v>1000</v>
      </c>
      <c r="BO1170" t="s">
        <v>1282</v>
      </c>
      <c r="BP1170" t="s">
        <v>120</v>
      </c>
    </row>
    <row r="1171" spans="63:68" x14ac:dyDescent="0.25">
      <c r="BK1171" t="s">
        <v>44</v>
      </c>
      <c r="BL1171">
        <v>36</v>
      </c>
      <c r="BM1171">
        <v>1</v>
      </c>
      <c r="BN1171">
        <v>1000</v>
      </c>
      <c r="BO1171" t="s">
        <v>685</v>
      </c>
      <c r="BP1171" t="s">
        <v>142</v>
      </c>
    </row>
    <row r="1172" spans="63:68" x14ac:dyDescent="0.25">
      <c r="BK1172" t="s">
        <v>44</v>
      </c>
      <c r="BL1172">
        <v>36</v>
      </c>
      <c r="BM1172">
        <v>1</v>
      </c>
      <c r="BN1172">
        <v>1000</v>
      </c>
      <c r="BO1172" t="s">
        <v>686</v>
      </c>
      <c r="BP1172" t="s">
        <v>163</v>
      </c>
    </row>
    <row r="1173" spans="63:68" x14ac:dyDescent="0.25">
      <c r="BK1173" t="s">
        <v>44</v>
      </c>
      <c r="BL1173">
        <v>36</v>
      </c>
      <c r="BM1173">
        <v>1</v>
      </c>
      <c r="BN1173">
        <v>1000</v>
      </c>
      <c r="BO1173" t="s">
        <v>687</v>
      </c>
      <c r="BP1173" t="s">
        <v>576</v>
      </c>
    </row>
    <row r="1174" spans="63:68" x14ac:dyDescent="0.25">
      <c r="BK1174" t="s">
        <v>44</v>
      </c>
      <c r="BL1174">
        <v>36</v>
      </c>
      <c r="BM1174">
        <v>1</v>
      </c>
      <c r="BN1174">
        <v>1000</v>
      </c>
      <c r="BO1174" t="s">
        <v>1283</v>
      </c>
      <c r="BP1174" t="s">
        <v>577</v>
      </c>
    </row>
    <row r="1175" spans="63:68" x14ac:dyDescent="0.25">
      <c r="BK1175" t="s">
        <v>44</v>
      </c>
      <c r="BL1175">
        <v>36</v>
      </c>
      <c r="BM1175">
        <v>1</v>
      </c>
      <c r="BN1175">
        <v>1000</v>
      </c>
      <c r="BO1175" t="s">
        <v>689</v>
      </c>
      <c r="BP1175" t="s">
        <v>578</v>
      </c>
    </row>
    <row r="1176" spans="63:68" x14ac:dyDescent="0.25">
      <c r="BK1176" t="s">
        <v>44</v>
      </c>
      <c r="BL1176">
        <v>36</v>
      </c>
      <c r="BM1176">
        <v>1</v>
      </c>
      <c r="BN1176">
        <v>1000</v>
      </c>
      <c r="BO1176" t="s">
        <v>690</v>
      </c>
      <c r="BP1176" t="s">
        <v>579</v>
      </c>
    </row>
    <row r="1177" spans="63:68" x14ac:dyDescent="0.25">
      <c r="BK1177" t="s">
        <v>44</v>
      </c>
      <c r="BL1177">
        <v>36</v>
      </c>
      <c r="BM1177">
        <v>1</v>
      </c>
      <c r="BN1177">
        <v>1000</v>
      </c>
      <c r="BO1177" t="s">
        <v>691</v>
      </c>
      <c r="BP1177" t="s">
        <v>580</v>
      </c>
    </row>
    <row r="1178" spans="63:68" x14ac:dyDescent="0.25">
      <c r="BK1178" t="s">
        <v>44</v>
      </c>
      <c r="BL1178">
        <v>36</v>
      </c>
      <c r="BM1178">
        <v>1</v>
      </c>
      <c r="BN1178">
        <v>1000</v>
      </c>
      <c r="BO1178" t="s">
        <v>692</v>
      </c>
      <c r="BP1178" t="s">
        <v>582</v>
      </c>
    </row>
    <row r="1179" spans="63:68" x14ac:dyDescent="0.25">
      <c r="BK1179" t="s">
        <v>43</v>
      </c>
      <c r="BL1179">
        <v>36</v>
      </c>
      <c r="BM1179">
        <v>1001</v>
      </c>
      <c r="BN1179">
        <v>2000</v>
      </c>
      <c r="BO1179" t="s">
        <v>681</v>
      </c>
      <c r="BP1179" t="s">
        <v>265</v>
      </c>
    </row>
    <row r="1180" spans="63:68" x14ac:dyDescent="0.25">
      <c r="BK1180" t="s">
        <v>43</v>
      </c>
      <c r="BL1180">
        <v>36</v>
      </c>
      <c r="BM1180">
        <v>1001</v>
      </c>
      <c r="BN1180">
        <v>2000</v>
      </c>
      <c r="BO1180" t="s">
        <v>1269</v>
      </c>
      <c r="BP1180" t="s">
        <v>581</v>
      </c>
    </row>
    <row r="1181" spans="63:68" x14ac:dyDescent="0.25">
      <c r="BK1181" t="s">
        <v>43</v>
      </c>
      <c r="BL1181">
        <v>36</v>
      </c>
      <c r="BM1181">
        <v>1001</v>
      </c>
      <c r="BN1181">
        <v>2000</v>
      </c>
      <c r="BO1181" t="s">
        <v>683</v>
      </c>
      <c r="BP1181" t="s">
        <v>575</v>
      </c>
    </row>
    <row r="1182" spans="63:68" x14ac:dyDescent="0.25">
      <c r="BK1182" t="s">
        <v>43</v>
      </c>
      <c r="BL1182">
        <v>36</v>
      </c>
      <c r="BM1182">
        <v>1001</v>
      </c>
      <c r="BN1182">
        <v>2000</v>
      </c>
      <c r="BO1182" t="s">
        <v>1275</v>
      </c>
      <c r="BP1182" t="s">
        <v>120</v>
      </c>
    </row>
    <row r="1183" spans="63:68" x14ac:dyDescent="0.25">
      <c r="BK1183" t="s">
        <v>43</v>
      </c>
      <c r="BL1183">
        <v>36</v>
      </c>
      <c r="BM1183">
        <v>1001</v>
      </c>
      <c r="BN1183">
        <v>2000</v>
      </c>
      <c r="BO1183" t="s">
        <v>685</v>
      </c>
      <c r="BP1183" t="s">
        <v>142</v>
      </c>
    </row>
    <row r="1184" spans="63:68" x14ac:dyDescent="0.25">
      <c r="BK1184" t="s">
        <v>43</v>
      </c>
      <c r="BL1184">
        <v>36</v>
      </c>
      <c r="BM1184">
        <v>1001</v>
      </c>
      <c r="BN1184">
        <v>2000</v>
      </c>
      <c r="BO1184" t="s">
        <v>1276</v>
      </c>
      <c r="BP1184" t="s">
        <v>163</v>
      </c>
    </row>
    <row r="1185" spans="63:68" x14ac:dyDescent="0.25">
      <c r="BK1185" t="s">
        <v>43</v>
      </c>
      <c r="BL1185">
        <v>36</v>
      </c>
      <c r="BM1185">
        <v>1001</v>
      </c>
      <c r="BN1185">
        <v>2000</v>
      </c>
      <c r="BO1185" t="s">
        <v>687</v>
      </c>
      <c r="BP1185" t="s">
        <v>576</v>
      </c>
    </row>
    <row r="1186" spans="63:68" x14ac:dyDescent="0.25">
      <c r="BK1186" t="s">
        <v>43</v>
      </c>
      <c r="BL1186">
        <v>36</v>
      </c>
      <c r="BM1186">
        <v>1001</v>
      </c>
      <c r="BN1186">
        <v>2000</v>
      </c>
      <c r="BO1186" t="s">
        <v>1279</v>
      </c>
      <c r="BP1186" t="s">
        <v>577</v>
      </c>
    </row>
    <row r="1187" spans="63:68" x14ac:dyDescent="0.25">
      <c r="BK1187" t="s">
        <v>43</v>
      </c>
      <c r="BL1187">
        <v>36</v>
      </c>
      <c r="BM1187">
        <v>1001</v>
      </c>
      <c r="BN1187">
        <v>2000</v>
      </c>
      <c r="BO1187" t="s">
        <v>689</v>
      </c>
      <c r="BP1187" t="s">
        <v>578</v>
      </c>
    </row>
    <row r="1188" spans="63:68" x14ac:dyDescent="0.25">
      <c r="BK1188" t="s">
        <v>43</v>
      </c>
      <c r="BL1188">
        <v>36</v>
      </c>
      <c r="BM1188">
        <v>1001</v>
      </c>
      <c r="BN1188">
        <v>2000</v>
      </c>
      <c r="BO1188" t="s">
        <v>690</v>
      </c>
      <c r="BP1188" t="s">
        <v>579</v>
      </c>
    </row>
    <row r="1189" spans="63:68" x14ac:dyDescent="0.25">
      <c r="BK1189" t="s">
        <v>43</v>
      </c>
      <c r="BL1189">
        <v>36</v>
      </c>
      <c r="BM1189">
        <v>1001</v>
      </c>
      <c r="BN1189">
        <v>2000</v>
      </c>
      <c r="BO1189" t="s">
        <v>691</v>
      </c>
      <c r="BP1189" t="s">
        <v>580</v>
      </c>
    </row>
    <row r="1190" spans="63:68" x14ac:dyDescent="0.25">
      <c r="BK1190" t="s">
        <v>43</v>
      </c>
      <c r="BL1190">
        <v>36</v>
      </c>
      <c r="BM1190">
        <v>1001</v>
      </c>
      <c r="BN1190">
        <v>2000</v>
      </c>
      <c r="BO1190" t="s">
        <v>692</v>
      </c>
      <c r="BP1190" t="s">
        <v>582</v>
      </c>
    </row>
    <row r="1191" spans="63:68" x14ac:dyDescent="0.25">
      <c r="BK1191" t="s">
        <v>506</v>
      </c>
      <c r="BL1191">
        <v>38</v>
      </c>
      <c r="BM1191">
        <v>1</v>
      </c>
      <c r="BN1191">
        <v>1000</v>
      </c>
      <c r="BO1191" t="s">
        <v>681</v>
      </c>
      <c r="BP1191" t="s">
        <v>265</v>
      </c>
    </row>
    <row r="1192" spans="63:68" x14ac:dyDescent="0.25">
      <c r="BK1192" t="s">
        <v>506</v>
      </c>
      <c r="BL1192">
        <v>38</v>
      </c>
      <c r="BM1192">
        <v>1</v>
      </c>
      <c r="BN1192">
        <v>1000</v>
      </c>
      <c r="BO1192" t="s">
        <v>682</v>
      </c>
      <c r="BP1192" t="s">
        <v>581</v>
      </c>
    </row>
    <row r="1193" spans="63:68" x14ac:dyDescent="0.25">
      <c r="BK1193" t="s">
        <v>506</v>
      </c>
      <c r="BL1193">
        <v>38</v>
      </c>
      <c r="BM1193">
        <v>1</v>
      </c>
      <c r="BN1193">
        <v>1000</v>
      </c>
      <c r="BO1193" t="s">
        <v>683</v>
      </c>
      <c r="BP1193" t="s">
        <v>575</v>
      </c>
    </row>
    <row r="1194" spans="63:68" x14ac:dyDescent="0.25">
      <c r="BK1194" t="s">
        <v>506</v>
      </c>
      <c r="BL1194">
        <v>38</v>
      </c>
      <c r="BM1194">
        <v>1</v>
      </c>
      <c r="BN1194">
        <v>1000</v>
      </c>
      <c r="BO1194" t="s">
        <v>684</v>
      </c>
      <c r="BP1194" t="s">
        <v>120</v>
      </c>
    </row>
    <row r="1195" spans="63:68" x14ac:dyDescent="0.25">
      <c r="BK1195" t="s">
        <v>506</v>
      </c>
      <c r="BL1195">
        <v>38</v>
      </c>
      <c r="BM1195">
        <v>1</v>
      </c>
      <c r="BN1195">
        <v>1000</v>
      </c>
      <c r="BO1195" t="s">
        <v>685</v>
      </c>
      <c r="BP1195" t="s">
        <v>142</v>
      </c>
    </row>
    <row r="1196" spans="63:68" x14ac:dyDescent="0.25">
      <c r="BK1196" t="s">
        <v>506</v>
      </c>
      <c r="BL1196">
        <v>38</v>
      </c>
      <c r="BM1196">
        <v>1</v>
      </c>
      <c r="BN1196">
        <v>1000</v>
      </c>
      <c r="BO1196" t="s">
        <v>686</v>
      </c>
      <c r="BP1196" t="s">
        <v>163</v>
      </c>
    </row>
    <row r="1197" spans="63:68" x14ac:dyDescent="0.25">
      <c r="BK1197" t="s">
        <v>506</v>
      </c>
      <c r="BL1197">
        <v>38</v>
      </c>
      <c r="BM1197">
        <v>1</v>
      </c>
      <c r="BN1197">
        <v>1000</v>
      </c>
      <c r="BO1197" t="s">
        <v>687</v>
      </c>
      <c r="BP1197" t="s">
        <v>576</v>
      </c>
    </row>
    <row r="1198" spans="63:68" x14ac:dyDescent="0.25">
      <c r="BK1198" t="s">
        <v>506</v>
      </c>
      <c r="BL1198">
        <v>38</v>
      </c>
      <c r="BM1198">
        <v>1</v>
      </c>
      <c r="BN1198">
        <v>1000</v>
      </c>
      <c r="BO1198" t="s">
        <v>688</v>
      </c>
      <c r="BP1198" t="s">
        <v>577</v>
      </c>
    </row>
    <row r="1199" spans="63:68" x14ac:dyDescent="0.25">
      <c r="BK1199" t="s">
        <v>506</v>
      </c>
      <c r="BL1199">
        <v>38</v>
      </c>
      <c r="BM1199">
        <v>1</v>
      </c>
      <c r="BN1199">
        <v>1000</v>
      </c>
      <c r="BO1199" t="s">
        <v>689</v>
      </c>
      <c r="BP1199" t="s">
        <v>578</v>
      </c>
    </row>
    <row r="1200" spans="63:68" x14ac:dyDescent="0.25">
      <c r="BK1200" t="s">
        <v>506</v>
      </c>
      <c r="BL1200">
        <v>38</v>
      </c>
      <c r="BM1200">
        <v>1</v>
      </c>
      <c r="BN1200">
        <v>1000</v>
      </c>
      <c r="BO1200" t="s">
        <v>690</v>
      </c>
      <c r="BP1200" t="s">
        <v>579</v>
      </c>
    </row>
    <row r="1201" spans="63:68" x14ac:dyDescent="0.25">
      <c r="BK1201" t="s">
        <v>506</v>
      </c>
      <c r="BL1201">
        <v>38</v>
      </c>
      <c r="BM1201">
        <v>1</v>
      </c>
      <c r="BN1201">
        <v>1000</v>
      </c>
      <c r="BO1201" t="s">
        <v>691</v>
      </c>
      <c r="BP1201" t="s">
        <v>580</v>
      </c>
    </row>
    <row r="1202" spans="63:68" x14ac:dyDescent="0.25">
      <c r="BK1202" t="s">
        <v>506</v>
      </c>
      <c r="BL1202">
        <v>38</v>
      </c>
      <c r="BM1202">
        <v>1</v>
      </c>
      <c r="BN1202">
        <v>1000</v>
      </c>
      <c r="BO1202" t="s">
        <v>692</v>
      </c>
      <c r="BP1202" t="s">
        <v>582</v>
      </c>
    </row>
    <row r="1203" spans="63:68" x14ac:dyDescent="0.25">
      <c r="BK1203" t="s">
        <v>507</v>
      </c>
      <c r="BL1203">
        <v>38</v>
      </c>
      <c r="BM1203">
        <v>1001</v>
      </c>
      <c r="BN1203">
        <v>2000</v>
      </c>
      <c r="BO1203" t="s">
        <v>681</v>
      </c>
      <c r="BP1203" t="s">
        <v>265</v>
      </c>
    </row>
    <row r="1204" spans="63:68" x14ac:dyDescent="0.25">
      <c r="BK1204" t="s">
        <v>507</v>
      </c>
      <c r="BL1204">
        <v>38</v>
      </c>
      <c r="BM1204">
        <v>1001</v>
      </c>
      <c r="BN1204">
        <v>2000</v>
      </c>
      <c r="BO1204" t="s">
        <v>682</v>
      </c>
      <c r="BP1204" t="s">
        <v>581</v>
      </c>
    </row>
    <row r="1205" spans="63:68" x14ac:dyDescent="0.25">
      <c r="BK1205" t="s">
        <v>507</v>
      </c>
      <c r="BL1205">
        <v>38</v>
      </c>
      <c r="BM1205">
        <v>1001</v>
      </c>
      <c r="BN1205">
        <v>2000</v>
      </c>
      <c r="BO1205" t="s">
        <v>683</v>
      </c>
      <c r="BP1205" t="s">
        <v>575</v>
      </c>
    </row>
    <row r="1206" spans="63:68" x14ac:dyDescent="0.25">
      <c r="BK1206" t="s">
        <v>507</v>
      </c>
      <c r="BL1206">
        <v>38</v>
      </c>
      <c r="BM1206">
        <v>1001</v>
      </c>
      <c r="BN1206">
        <v>2000</v>
      </c>
      <c r="BO1206" t="s">
        <v>684</v>
      </c>
      <c r="BP1206" t="s">
        <v>120</v>
      </c>
    </row>
    <row r="1207" spans="63:68" x14ac:dyDescent="0.25">
      <c r="BK1207" t="s">
        <v>507</v>
      </c>
      <c r="BL1207">
        <v>38</v>
      </c>
      <c r="BM1207">
        <v>1001</v>
      </c>
      <c r="BN1207">
        <v>2000</v>
      </c>
      <c r="BO1207" t="s">
        <v>685</v>
      </c>
      <c r="BP1207" t="s">
        <v>142</v>
      </c>
    </row>
    <row r="1208" spans="63:68" x14ac:dyDescent="0.25">
      <c r="BK1208" t="s">
        <v>507</v>
      </c>
      <c r="BL1208">
        <v>38</v>
      </c>
      <c r="BM1208">
        <v>1001</v>
      </c>
      <c r="BN1208">
        <v>2000</v>
      </c>
      <c r="BO1208" t="s">
        <v>686</v>
      </c>
      <c r="BP1208" t="s">
        <v>163</v>
      </c>
    </row>
    <row r="1209" spans="63:68" x14ac:dyDescent="0.25">
      <c r="BK1209" t="s">
        <v>507</v>
      </c>
      <c r="BL1209">
        <v>38</v>
      </c>
      <c r="BM1209">
        <v>1001</v>
      </c>
      <c r="BN1209">
        <v>2000</v>
      </c>
      <c r="BO1209" t="s">
        <v>687</v>
      </c>
      <c r="BP1209" t="s">
        <v>576</v>
      </c>
    </row>
    <row r="1210" spans="63:68" x14ac:dyDescent="0.25">
      <c r="BK1210" t="s">
        <v>507</v>
      </c>
      <c r="BL1210">
        <v>38</v>
      </c>
      <c r="BM1210">
        <v>1001</v>
      </c>
      <c r="BN1210">
        <v>2000</v>
      </c>
      <c r="BO1210" t="s">
        <v>688</v>
      </c>
      <c r="BP1210" t="s">
        <v>577</v>
      </c>
    </row>
    <row r="1211" spans="63:68" x14ac:dyDescent="0.25">
      <c r="BK1211" t="s">
        <v>507</v>
      </c>
      <c r="BL1211">
        <v>38</v>
      </c>
      <c r="BM1211">
        <v>1001</v>
      </c>
      <c r="BN1211">
        <v>2000</v>
      </c>
      <c r="BO1211" t="s">
        <v>689</v>
      </c>
      <c r="BP1211" t="s">
        <v>578</v>
      </c>
    </row>
    <row r="1212" spans="63:68" x14ac:dyDescent="0.25">
      <c r="BK1212" t="s">
        <v>507</v>
      </c>
      <c r="BL1212">
        <v>38</v>
      </c>
      <c r="BM1212">
        <v>1001</v>
      </c>
      <c r="BN1212">
        <v>2000</v>
      </c>
      <c r="BO1212" t="s">
        <v>690</v>
      </c>
      <c r="BP1212" t="s">
        <v>579</v>
      </c>
    </row>
    <row r="1213" spans="63:68" x14ac:dyDescent="0.25">
      <c r="BK1213" t="s">
        <v>507</v>
      </c>
      <c r="BL1213">
        <v>38</v>
      </c>
      <c r="BM1213">
        <v>1001</v>
      </c>
      <c r="BN1213">
        <v>2000</v>
      </c>
      <c r="BO1213" t="s">
        <v>691</v>
      </c>
      <c r="BP1213" t="s">
        <v>580</v>
      </c>
    </row>
    <row r="1214" spans="63:68" x14ac:dyDescent="0.25">
      <c r="BK1214" t="s">
        <v>507</v>
      </c>
      <c r="BL1214">
        <v>38</v>
      </c>
      <c r="BM1214">
        <v>1001</v>
      </c>
      <c r="BN1214">
        <v>2000</v>
      </c>
      <c r="BO1214" t="s">
        <v>692</v>
      </c>
      <c r="BP1214" t="s">
        <v>582</v>
      </c>
    </row>
    <row r="1215" spans="63:68" x14ac:dyDescent="0.25">
      <c r="BK1215" t="s">
        <v>512</v>
      </c>
      <c r="BL1215">
        <v>39</v>
      </c>
      <c r="BM1215">
        <v>1</v>
      </c>
      <c r="BN1215">
        <v>1000</v>
      </c>
      <c r="BO1215" t="s">
        <v>681</v>
      </c>
      <c r="BP1215" t="s">
        <v>265</v>
      </c>
    </row>
    <row r="1216" spans="63:68" x14ac:dyDescent="0.25">
      <c r="BK1216" t="s">
        <v>512</v>
      </c>
      <c r="BL1216">
        <v>39</v>
      </c>
      <c r="BM1216">
        <v>1</v>
      </c>
      <c r="BN1216">
        <v>1000</v>
      </c>
      <c r="BO1216" t="s">
        <v>682</v>
      </c>
      <c r="BP1216" t="s">
        <v>581</v>
      </c>
    </row>
    <row r="1217" spans="63:68" x14ac:dyDescent="0.25">
      <c r="BK1217" t="s">
        <v>512</v>
      </c>
      <c r="BL1217">
        <v>39</v>
      </c>
      <c r="BM1217">
        <v>1</v>
      </c>
      <c r="BN1217">
        <v>1000</v>
      </c>
      <c r="BO1217" t="s">
        <v>683</v>
      </c>
      <c r="BP1217" t="s">
        <v>575</v>
      </c>
    </row>
    <row r="1218" spans="63:68" x14ac:dyDescent="0.25">
      <c r="BK1218" t="s">
        <v>512</v>
      </c>
      <c r="BL1218">
        <v>39</v>
      </c>
      <c r="BM1218">
        <v>1</v>
      </c>
      <c r="BN1218">
        <v>1000</v>
      </c>
      <c r="BO1218" t="s">
        <v>684</v>
      </c>
      <c r="BP1218" t="s">
        <v>120</v>
      </c>
    </row>
    <row r="1219" spans="63:68" x14ac:dyDescent="0.25">
      <c r="BK1219" t="s">
        <v>512</v>
      </c>
      <c r="BL1219">
        <v>39</v>
      </c>
      <c r="BM1219">
        <v>1</v>
      </c>
      <c r="BN1219">
        <v>1000</v>
      </c>
      <c r="BO1219" t="s">
        <v>685</v>
      </c>
      <c r="BP1219" t="s">
        <v>142</v>
      </c>
    </row>
    <row r="1220" spans="63:68" x14ac:dyDescent="0.25">
      <c r="BK1220" t="s">
        <v>512</v>
      </c>
      <c r="BL1220">
        <v>39</v>
      </c>
      <c r="BM1220">
        <v>1</v>
      </c>
      <c r="BN1220">
        <v>1000</v>
      </c>
      <c r="BO1220" t="s">
        <v>686</v>
      </c>
      <c r="BP1220" t="s">
        <v>163</v>
      </c>
    </row>
    <row r="1221" spans="63:68" x14ac:dyDescent="0.25">
      <c r="BK1221" t="s">
        <v>512</v>
      </c>
      <c r="BL1221">
        <v>39</v>
      </c>
      <c r="BM1221">
        <v>1</v>
      </c>
      <c r="BN1221">
        <v>1000</v>
      </c>
      <c r="BO1221" t="s">
        <v>687</v>
      </c>
      <c r="BP1221" t="s">
        <v>576</v>
      </c>
    </row>
    <row r="1222" spans="63:68" x14ac:dyDescent="0.25">
      <c r="BK1222" t="s">
        <v>512</v>
      </c>
      <c r="BL1222">
        <v>39</v>
      </c>
      <c r="BM1222">
        <v>1</v>
      </c>
      <c r="BN1222">
        <v>1000</v>
      </c>
      <c r="BO1222" t="s">
        <v>688</v>
      </c>
      <c r="BP1222" t="s">
        <v>577</v>
      </c>
    </row>
    <row r="1223" spans="63:68" x14ac:dyDescent="0.25">
      <c r="BK1223" t="s">
        <v>512</v>
      </c>
      <c r="BL1223">
        <v>39</v>
      </c>
      <c r="BM1223">
        <v>1</v>
      </c>
      <c r="BN1223">
        <v>1000</v>
      </c>
      <c r="BO1223" t="s">
        <v>689</v>
      </c>
      <c r="BP1223" t="s">
        <v>578</v>
      </c>
    </row>
    <row r="1224" spans="63:68" x14ac:dyDescent="0.25">
      <c r="BK1224" t="s">
        <v>512</v>
      </c>
      <c r="BL1224">
        <v>39</v>
      </c>
      <c r="BM1224">
        <v>1</v>
      </c>
      <c r="BN1224">
        <v>1000</v>
      </c>
      <c r="BO1224" t="s">
        <v>690</v>
      </c>
      <c r="BP1224" t="s">
        <v>579</v>
      </c>
    </row>
    <row r="1225" spans="63:68" x14ac:dyDescent="0.25">
      <c r="BK1225" t="s">
        <v>512</v>
      </c>
      <c r="BL1225">
        <v>39</v>
      </c>
      <c r="BM1225">
        <v>1</v>
      </c>
      <c r="BN1225">
        <v>1000</v>
      </c>
      <c r="BO1225" t="s">
        <v>691</v>
      </c>
      <c r="BP1225" t="s">
        <v>580</v>
      </c>
    </row>
    <row r="1226" spans="63:68" x14ac:dyDescent="0.25">
      <c r="BK1226" t="s">
        <v>512</v>
      </c>
      <c r="BL1226">
        <v>39</v>
      </c>
      <c r="BM1226">
        <v>1</v>
      </c>
      <c r="BN1226">
        <v>1000</v>
      </c>
      <c r="BO1226" t="s">
        <v>692</v>
      </c>
      <c r="BP1226" t="s">
        <v>582</v>
      </c>
    </row>
    <row r="1227" spans="63:68" x14ac:dyDescent="0.25">
      <c r="BK1227" t="s">
        <v>513</v>
      </c>
      <c r="BL1227">
        <v>39</v>
      </c>
      <c r="BM1227">
        <v>1001</v>
      </c>
      <c r="BN1227">
        <v>2000</v>
      </c>
      <c r="BO1227" t="s">
        <v>681</v>
      </c>
      <c r="BP1227" t="s">
        <v>265</v>
      </c>
    </row>
    <row r="1228" spans="63:68" x14ac:dyDescent="0.25">
      <c r="BK1228" t="s">
        <v>513</v>
      </c>
      <c r="BL1228">
        <v>39</v>
      </c>
      <c r="BM1228">
        <v>1001</v>
      </c>
      <c r="BN1228">
        <v>2000</v>
      </c>
      <c r="BO1228" t="s">
        <v>682</v>
      </c>
      <c r="BP1228" t="s">
        <v>581</v>
      </c>
    </row>
    <row r="1229" spans="63:68" x14ac:dyDescent="0.25">
      <c r="BK1229" t="s">
        <v>513</v>
      </c>
      <c r="BL1229">
        <v>39</v>
      </c>
      <c r="BM1229">
        <v>1001</v>
      </c>
      <c r="BN1229">
        <v>2000</v>
      </c>
      <c r="BO1229" t="s">
        <v>683</v>
      </c>
      <c r="BP1229" t="s">
        <v>575</v>
      </c>
    </row>
    <row r="1230" spans="63:68" x14ac:dyDescent="0.25">
      <c r="BK1230" t="s">
        <v>513</v>
      </c>
      <c r="BL1230">
        <v>39</v>
      </c>
      <c r="BM1230">
        <v>1001</v>
      </c>
      <c r="BN1230">
        <v>2000</v>
      </c>
      <c r="BO1230" t="s">
        <v>684</v>
      </c>
      <c r="BP1230" t="s">
        <v>120</v>
      </c>
    </row>
    <row r="1231" spans="63:68" x14ac:dyDescent="0.25">
      <c r="BK1231" t="s">
        <v>513</v>
      </c>
      <c r="BL1231">
        <v>39</v>
      </c>
      <c r="BM1231">
        <v>1001</v>
      </c>
      <c r="BN1231">
        <v>2000</v>
      </c>
      <c r="BO1231" t="s">
        <v>685</v>
      </c>
      <c r="BP1231" t="s">
        <v>142</v>
      </c>
    </row>
    <row r="1232" spans="63:68" x14ac:dyDescent="0.25">
      <c r="BK1232" t="s">
        <v>513</v>
      </c>
      <c r="BL1232">
        <v>39</v>
      </c>
      <c r="BM1232">
        <v>1001</v>
      </c>
      <c r="BN1232">
        <v>2000</v>
      </c>
      <c r="BO1232" t="s">
        <v>686</v>
      </c>
      <c r="BP1232" t="s">
        <v>163</v>
      </c>
    </row>
    <row r="1233" spans="63:68" x14ac:dyDescent="0.25">
      <c r="BK1233" t="s">
        <v>513</v>
      </c>
      <c r="BL1233">
        <v>39</v>
      </c>
      <c r="BM1233">
        <v>1001</v>
      </c>
      <c r="BN1233">
        <v>2000</v>
      </c>
      <c r="BO1233" t="s">
        <v>687</v>
      </c>
      <c r="BP1233" t="s">
        <v>576</v>
      </c>
    </row>
    <row r="1234" spans="63:68" x14ac:dyDescent="0.25">
      <c r="BK1234" t="s">
        <v>513</v>
      </c>
      <c r="BL1234">
        <v>39</v>
      </c>
      <c r="BM1234">
        <v>1001</v>
      </c>
      <c r="BN1234">
        <v>2000</v>
      </c>
      <c r="BO1234" t="s">
        <v>688</v>
      </c>
      <c r="BP1234" t="s">
        <v>577</v>
      </c>
    </row>
    <row r="1235" spans="63:68" x14ac:dyDescent="0.25">
      <c r="BK1235" t="s">
        <v>513</v>
      </c>
      <c r="BL1235">
        <v>39</v>
      </c>
      <c r="BM1235">
        <v>1001</v>
      </c>
      <c r="BN1235">
        <v>2000</v>
      </c>
      <c r="BO1235" t="s">
        <v>689</v>
      </c>
      <c r="BP1235" t="s">
        <v>578</v>
      </c>
    </row>
    <row r="1236" spans="63:68" x14ac:dyDescent="0.25">
      <c r="BK1236" t="s">
        <v>513</v>
      </c>
      <c r="BL1236">
        <v>39</v>
      </c>
      <c r="BM1236">
        <v>1001</v>
      </c>
      <c r="BN1236">
        <v>2000</v>
      </c>
      <c r="BO1236" t="s">
        <v>690</v>
      </c>
      <c r="BP1236" t="s">
        <v>579</v>
      </c>
    </row>
    <row r="1237" spans="63:68" x14ac:dyDescent="0.25">
      <c r="BK1237" t="s">
        <v>513</v>
      </c>
      <c r="BL1237">
        <v>39</v>
      </c>
      <c r="BM1237">
        <v>1001</v>
      </c>
      <c r="BN1237">
        <v>2000</v>
      </c>
      <c r="BO1237" t="s">
        <v>691</v>
      </c>
      <c r="BP1237" t="s">
        <v>580</v>
      </c>
    </row>
    <row r="1238" spans="63:68" x14ac:dyDescent="0.25">
      <c r="BK1238" t="s">
        <v>513</v>
      </c>
      <c r="BL1238">
        <v>39</v>
      </c>
      <c r="BM1238">
        <v>1001</v>
      </c>
      <c r="BN1238">
        <v>2000</v>
      </c>
      <c r="BO1238" t="s">
        <v>692</v>
      </c>
      <c r="BP1238" t="s">
        <v>582</v>
      </c>
    </row>
    <row r="1239" spans="63:68" x14ac:dyDescent="0.25">
      <c r="BK1239" t="s">
        <v>529</v>
      </c>
      <c r="BL1239">
        <v>42</v>
      </c>
      <c r="BM1239">
        <v>1</v>
      </c>
      <c r="BN1239">
        <v>1000</v>
      </c>
      <c r="BO1239" t="s">
        <v>681</v>
      </c>
      <c r="BP1239" t="s">
        <v>265</v>
      </c>
    </row>
    <row r="1240" spans="63:68" x14ac:dyDescent="0.25">
      <c r="BK1240" t="s">
        <v>529</v>
      </c>
      <c r="BL1240">
        <v>42</v>
      </c>
      <c r="BM1240">
        <v>1</v>
      </c>
      <c r="BN1240">
        <v>1000</v>
      </c>
      <c r="BO1240" t="s">
        <v>682</v>
      </c>
      <c r="BP1240" t="s">
        <v>581</v>
      </c>
    </row>
    <row r="1241" spans="63:68" x14ac:dyDescent="0.25">
      <c r="BK1241" t="s">
        <v>529</v>
      </c>
      <c r="BL1241">
        <v>42</v>
      </c>
      <c r="BM1241">
        <v>1</v>
      </c>
      <c r="BN1241">
        <v>1000</v>
      </c>
      <c r="BO1241" t="s">
        <v>683</v>
      </c>
      <c r="BP1241" t="s">
        <v>575</v>
      </c>
    </row>
    <row r="1242" spans="63:68" x14ac:dyDescent="0.25">
      <c r="BK1242" t="s">
        <v>529</v>
      </c>
      <c r="BL1242">
        <v>42</v>
      </c>
      <c r="BM1242">
        <v>1</v>
      </c>
      <c r="BN1242">
        <v>1000</v>
      </c>
      <c r="BO1242" t="s">
        <v>684</v>
      </c>
      <c r="BP1242" t="s">
        <v>120</v>
      </c>
    </row>
    <row r="1243" spans="63:68" x14ac:dyDescent="0.25">
      <c r="BK1243" t="s">
        <v>529</v>
      </c>
      <c r="BL1243">
        <v>42</v>
      </c>
      <c r="BM1243">
        <v>1</v>
      </c>
      <c r="BN1243">
        <v>1000</v>
      </c>
      <c r="BO1243" t="s">
        <v>685</v>
      </c>
      <c r="BP1243" t="s">
        <v>142</v>
      </c>
    </row>
    <row r="1244" spans="63:68" x14ac:dyDescent="0.25">
      <c r="BK1244" t="s">
        <v>529</v>
      </c>
      <c r="BL1244">
        <v>42</v>
      </c>
      <c r="BM1244">
        <v>1</v>
      </c>
      <c r="BN1244">
        <v>1000</v>
      </c>
      <c r="BO1244" t="s">
        <v>686</v>
      </c>
      <c r="BP1244" t="s">
        <v>163</v>
      </c>
    </row>
    <row r="1245" spans="63:68" x14ac:dyDescent="0.25">
      <c r="BK1245" t="s">
        <v>529</v>
      </c>
      <c r="BL1245">
        <v>42</v>
      </c>
      <c r="BM1245">
        <v>1</v>
      </c>
      <c r="BN1245">
        <v>1000</v>
      </c>
      <c r="BO1245" t="s">
        <v>687</v>
      </c>
      <c r="BP1245" t="s">
        <v>576</v>
      </c>
    </row>
    <row r="1246" spans="63:68" x14ac:dyDescent="0.25">
      <c r="BK1246" t="s">
        <v>529</v>
      </c>
      <c r="BL1246">
        <v>42</v>
      </c>
      <c r="BM1246">
        <v>1</v>
      </c>
      <c r="BN1246">
        <v>1000</v>
      </c>
      <c r="BO1246" t="s">
        <v>688</v>
      </c>
      <c r="BP1246" t="s">
        <v>577</v>
      </c>
    </row>
    <row r="1247" spans="63:68" x14ac:dyDescent="0.25">
      <c r="BK1247" t="s">
        <v>529</v>
      </c>
      <c r="BL1247">
        <v>42</v>
      </c>
      <c r="BM1247">
        <v>1</v>
      </c>
      <c r="BN1247">
        <v>1000</v>
      </c>
      <c r="BO1247" t="s">
        <v>689</v>
      </c>
      <c r="BP1247" t="s">
        <v>578</v>
      </c>
    </row>
    <row r="1248" spans="63:68" x14ac:dyDescent="0.25">
      <c r="BK1248" t="s">
        <v>529</v>
      </c>
      <c r="BL1248">
        <v>42</v>
      </c>
      <c r="BM1248">
        <v>1</v>
      </c>
      <c r="BN1248">
        <v>1000</v>
      </c>
      <c r="BO1248" t="s">
        <v>690</v>
      </c>
      <c r="BP1248" t="s">
        <v>579</v>
      </c>
    </row>
    <row r="1249" spans="63:68" x14ac:dyDescent="0.25">
      <c r="BK1249" t="s">
        <v>529</v>
      </c>
      <c r="BL1249">
        <v>42</v>
      </c>
      <c r="BM1249">
        <v>1</v>
      </c>
      <c r="BN1249">
        <v>1000</v>
      </c>
      <c r="BO1249" t="s">
        <v>691</v>
      </c>
      <c r="BP1249" t="s">
        <v>580</v>
      </c>
    </row>
    <row r="1250" spans="63:68" x14ac:dyDescent="0.25">
      <c r="BK1250" t="s">
        <v>529</v>
      </c>
      <c r="BL1250">
        <v>42</v>
      </c>
      <c r="BM1250">
        <v>1</v>
      </c>
      <c r="BN1250">
        <v>1000</v>
      </c>
      <c r="BO1250" t="s">
        <v>692</v>
      </c>
      <c r="BP1250" t="s">
        <v>582</v>
      </c>
    </row>
    <row r="1251" spans="63:68" x14ac:dyDescent="0.25">
      <c r="BK1251" t="s">
        <v>530</v>
      </c>
      <c r="BL1251">
        <v>42</v>
      </c>
      <c r="BM1251">
        <v>1001</v>
      </c>
      <c r="BN1251">
        <v>2000</v>
      </c>
      <c r="BO1251" t="s">
        <v>681</v>
      </c>
      <c r="BP1251" t="s">
        <v>265</v>
      </c>
    </row>
    <row r="1252" spans="63:68" x14ac:dyDescent="0.25">
      <c r="BK1252" t="s">
        <v>530</v>
      </c>
      <c r="BL1252">
        <v>42</v>
      </c>
      <c r="BM1252">
        <v>1001</v>
      </c>
      <c r="BN1252">
        <v>2000</v>
      </c>
      <c r="BO1252" t="s">
        <v>682</v>
      </c>
      <c r="BP1252" t="s">
        <v>581</v>
      </c>
    </row>
    <row r="1253" spans="63:68" x14ac:dyDescent="0.25">
      <c r="BK1253" t="s">
        <v>530</v>
      </c>
      <c r="BL1253">
        <v>42</v>
      </c>
      <c r="BM1253">
        <v>1001</v>
      </c>
      <c r="BN1253">
        <v>2000</v>
      </c>
      <c r="BO1253" t="s">
        <v>683</v>
      </c>
      <c r="BP1253" t="s">
        <v>575</v>
      </c>
    </row>
    <row r="1254" spans="63:68" x14ac:dyDescent="0.25">
      <c r="BK1254" t="s">
        <v>530</v>
      </c>
      <c r="BL1254">
        <v>42</v>
      </c>
      <c r="BM1254">
        <v>1001</v>
      </c>
      <c r="BN1254">
        <v>2000</v>
      </c>
      <c r="BO1254" t="s">
        <v>684</v>
      </c>
      <c r="BP1254" t="s">
        <v>120</v>
      </c>
    </row>
    <row r="1255" spans="63:68" x14ac:dyDescent="0.25">
      <c r="BK1255" t="s">
        <v>530</v>
      </c>
      <c r="BL1255">
        <v>42</v>
      </c>
      <c r="BM1255">
        <v>1001</v>
      </c>
      <c r="BN1255">
        <v>2000</v>
      </c>
      <c r="BO1255" t="s">
        <v>685</v>
      </c>
      <c r="BP1255" t="s">
        <v>142</v>
      </c>
    </row>
    <row r="1256" spans="63:68" x14ac:dyDescent="0.25">
      <c r="BK1256" t="s">
        <v>530</v>
      </c>
      <c r="BL1256">
        <v>42</v>
      </c>
      <c r="BM1256">
        <v>1001</v>
      </c>
      <c r="BN1256">
        <v>2000</v>
      </c>
      <c r="BO1256" t="s">
        <v>686</v>
      </c>
      <c r="BP1256" t="s">
        <v>163</v>
      </c>
    </row>
    <row r="1257" spans="63:68" x14ac:dyDescent="0.25">
      <c r="BK1257" t="s">
        <v>530</v>
      </c>
      <c r="BL1257">
        <v>42</v>
      </c>
      <c r="BM1257">
        <v>1001</v>
      </c>
      <c r="BN1257">
        <v>2000</v>
      </c>
      <c r="BO1257" t="s">
        <v>687</v>
      </c>
      <c r="BP1257" t="s">
        <v>576</v>
      </c>
    </row>
    <row r="1258" spans="63:68" x14ac:dyDescent="0.25">
      <c r="BK1258" t="s">
        <v>530</v>
      </c>
      <c r="BL1258">
        <v>42</v>
      </c>
      <c r="BM1258">
        <v>1001</v>
      </c>
      <c r="BN1258">
        <v>2000</v>
      </c>
      <c r="BO1258" t="s">
        <v>688</v>
      </c>
      <c r="BP1258" t="s">
        <v>577</v>
      </c>
    </row>
    <row r="1259" spans="63:68" x14ac:dyDescent="0.25">
      <c r="BK1259" t="s">
        <v>530</v>
      </c>
      <c r="BL1259">
        <v>42</v>
      </c>
      <c r="BM1259">
        <v>1001</v>
      </c>
      <c r="BN1259">
        <v>2000</v>
      </c>
      <c r="BO1259" t="s">
        <v>689</v>
      </c>
      <c r="BP1259" t="s">
        <v>578</v>
      </c>
    </row>
    <row r="1260" spans="63:68" x14ac:dyDescent="0.25">
      <c r="BK1260" t="s">
        <v>530</v>
      </c>
      <c r="BL1260">
        <v>42</v>
      </c>
      <c r="BM1260">
        <v>1001</v>
      </c>
      <c r="BN1260">
        <v>2000</v>
      </c>
      <c r="BO1260" t="s">
        <v>690</v>
      </c>
      <c r="BP1260" t="s">
        <v>579</v>
      </c>
    </row>
    <row r="1261" spans="63:68" x14ac:dyDescent="0.25">
      <c r="BK1261" t="s">
        <v>530</v>
      </c>
      <c r="BL1261">
        <v>42</v>
      </c>
      <c r="BM1261">
        <v>1001</v>
      </c>
      <c r="BN1261">
        <v>2000</v>
      </c>
      <c r="BO1261" t="s">
        <v>691</v>
      </c>
      <c r="BP1261" t="s">
        <v>580</v>
      </c>
    </row>
    <row r="1262" spans="63:68" x14ac:dyDescent="0.25">
      <c r="BK1262" t="s">
        <v>530</v>
      </c>
      <c r="BL1262">
        <v>42</v>
      </c>
      <c r="BM1262">
        <v>1001</v>
      </c>
      <c r="BN1262">
        <v>2000</v>
      </c>
      <c r="BO1262" t="s">
        <v>692</v>
      </c>
      <c r="BP1262" t="s">
        <v>582</v>
      </c>
    </row>
    <row r="1263" spans="63:68" x14ac:dyDescent="0.25">
      <c r="BK1263" t="s">
        <v>351</v>
      </c>
      <c r="BL1263">
        <v>11</v>
      </c>
      <c r="BM1263">
        <v>1</v>
      </c>
      <c r="BN1263">
        <v>1000</v>
      </c>
      <c r="BO1263" t="s">
        <v>681</v>
      </c>
      <c r="BP1263" t="s">
        <v>265</v>
      </c>
    </row>
    <row r="1264" spans="63:68" x14ac:dyDescent="0.25">
      <c r="BK1264" t="s">
        <v>351</v>
      </c>
      <c r="BL1264">
        <v>11</v>
      </c>
      <c r="BM1264">
        <v>1</v>
      </c>
      <c r="BN1264">
        <v>1000</v>
      </c>
      <c r="BO1264" t="s">
        <v>682</v>
      </c>
      <c r="BP1264" t="s">
        <v>581</v>
      </c>
    </row>
    <row r="1265" spans="63:68" x14ac:dyDescent="0.25">
      <c r="BK1265" t="s">
        <v>351</v>
      </c>
      <c r="BL1265">
        <v>11</v>
      </c>
      <c r="BM1265">
        <v>1</v>
      </c>
      <c r="BN1265">
        <v>1000</v>
      </c>
      <c r="BO1265" t="s">
        <v>683</v>
      </c>
      <c r="BP1265" t="s">
        <v>575</v>
      </c>
    </row>
    <row r="1266" spans="63:68" x14ac:dyDescent="0.25">
      <c r="BK1266" t="s">
        <v>351</v>
      </c>
      <c r="BL1266">
        <v>11</v>
      </c>
      <c r="BM1266">
        <v>1</v>
      </c>
      <c r="BN1266">
        <v>1000</v>
      </c>
      <c r="BO1266" t="s">
        <v>684</v>
      </c>
      <c r="BP1266" t="s">
        <v>120</v>
      </c>
    </row>
    <row r="1267" spans="63:68" x14ac:dyDescent="0.25">
      <c r="BK1267" t="s">
        <v>351</v>
      </c>
      <c r="BL1267">
        <v>11</v>
      </c>
      <c r="BM1267">
        <v>1</v>
      </c>
      <c r="BN1267">
        <v>1000</v>
      </c>
      <c r="BO1267" t="s">
        <v>685</v>
      </c>
      <c r="BP1267" t="s">
        <v>142</v>
      </c>
    </row>
    <row r="1268" spans="63:68" x14ac:dyDescent="0.25">
      <c r="BK1268" t="s">
        <v>351</v>
      </c>
      <c r="BL1268">
        <v>11</v>
      </c>
      <c r="BM1268">
        <v>1</v>
      </c>
      <c r="BN1268">
        <v>1000</v>
      </c>
      <c r="BO1268" t="s">
        <v>686</v>
      </c>
      <c r="BP1268" t="s">
        <v>163</v>
      </c>
    </row>
    <row r="1269" spans="63:68" x14ac:dyDescent="0.25">
      <c r="BK1269" t="s">
        <v>351</v>
      </c>
      <c r="BL1269">
        <v>11</v>
      </c>
      <c r="BM1269">
        <v>1</v>
      </c>
      <c r="BN1269">
        <v>1000</v>
      </c>
      <c r="BO1269" t="s">
        <v>687</v>
      </c>
      <c r="BP1269" t="s">
        <v>576</v>
      </c>
    </row>
    <row r="1270" spans="63:68" x14ac:dyDescent="0.25">
      <c r="BK1270" t="s">
        <v>351</v>
      </c>
      <c r="BL1270">
        <v>11</v>
      </c>
      <c r="BM1270">
        <v>1</v>
      </c>
      <c r="BN1270">
        <v>1000</v>
      </c>
      <c r="BO1270" t="s">
        <v>688</v>
      </c>
      <c r="BP1270" t="s">
        <v>577</v>
      </c>
    </row>
    <row r="1271" spans="63:68" x14ac:dyDescent="0.25">
      <c r="BK1271" t="s">
        <v>351</v>
      </c>
      <c r="BL1271">
        <v>11</v>
      </c>
      <c r="BM1271">
        <v>1</v>
      </c>
      <c r="BN1271">
        <v>1000</v>
      </c>
      <c r="BO1271" t="s">
        <v>689</v>
      </c>
      <c r="BP1271" t="s">
        <v>578</v>
      </c>
    </row>
    <row r="1272" spans="63:68" x14ac:dyDescent="0.25">
      <c r="BK1272" t="s">
        <v>351</v>
      </c>
      <c r="BL1272">
        <v>11</v>
      </c>
      <c r="BM1272">
        <v>1</v>
      </c>
      <c r="BN1272">
        <v>1000</v>
      </c>
      <c r="BO1272" t="s">
        <v>690</v>
      </c>
      <c r="BP1272" t="s">
        <v>579</v>
      </c>
    </row>
    <row r="1273" spans="63:68" x14ac:dyDescent="0.25">
      <c r="BK1273" t="s">
        <v>351</v>
      </c>
      <c r="BL1273">
        <v>11</v>
      </c>
      <c r="BM1273">
        <v>1</v>
      </c>
      <c r="BN1273">
        <v>1000</v>
      </c>
      <c r="BO1273" t="s">
        <v>691</v>
      </c>
      <c r="BP1273" t="s">
        <v>580</v>
      </c>
    </row>
    <row r="1274" spans="63:68" x14ac:dyDescent="0.25">
      <c r="BK1274" t="s">
        <v>351</v>
      </c>
      <c r="BL1274">
        <v>11</v>
      </c>
      <c r="BM1274">
        <v>1</v>
      </c>
      <c r="BN1274">
        <v>1000</v>
      </c>
      <c r="BO1274" t="s">
        <v>692</v>
      </c>
      <c r="BP1274" t="s">
        <v>582</v>
      </c>
    </row>
    <row r="1275" spans="63:68" x14ac:dyDescent="0.25">
      <c r="BK1275" t="s">
        <v>254</v>
      </c>
      <c r="BL1275">
        <v>11</v>
      </c>
      <c r="BM1275">
        <v>1001</v>
      </c>
      <c r="BN1275">
        <v>2000</v>
      </c>
      <c r="BO1275" t="s">
        <v>681</v>
      </c>
      <c r="BP1275" t="s">
        <v>265</v>
      </c>
    </row>
    <row r="1276" spans="63:68" x14ac:dyDescent="0.25">
      <c r="BK1276" t="s">
        <v>254</v>
      </c>
      <c r="BL1276">
        <v>11</v>
      </c>
      <c r="BM1276">
        <v>1001</v>
      </c>
      <c r="BN1276">
        <v>2000</v>
      </c>
      <c r="BO1276" t="s">
        <v>1269</v>
      </c>
      <c r="BP1276" t="s">
        <v>581</v>
      </c>
    </row>
    <row r="1277" spans="63:68" x14ac:dyDescent="0.25">
      <c r="BK1277" t="s">
        <v>254</v>
      </c>
      <c r="BL1277">
        <v>11</v>
      </c>
      <c r="BM1277">
        <v>1001</v>
      </c>
      <c r="BN1277">
        <v>2000</v>
      </c>
      <c r="BO1277" t="s">
        <v>683</v>
      </c>
      <c r="BP1277" t="s">
        <v>575</v>
      </c>
    </row>
    <row r="1278" spans="63:68" x14ac:dyDescent="0.25">
      <c r="BK1278" t="s">
        <v>254</v>
      </c>
      <c r="BL1278">
        <v>11</v>
      </c>
      <c r="BM1278">
        <v>1001</v>
      </c>
      <c r="BN1278">
        <v>2000</v>
      </c>
      <c r="BO1278" t="s">
        <v>684</v>
      </c>
      <c r="BP1278" t="s">
        <v>120</v>
      </c>
    </row>
    <row r="1279" spans="63:68" x14ac:dyDescent="0.25">
      <c r="BK1279" t="s">
        <v>254</v>
      </c>
      <c r="BL1279">
        <v>11</v>
      </c>
      <c r="BM1279">
        <v>1001</v>
      </c>
      <c r="BN1279">
        <v>2000</v>
      </c>
      <c r="BO1279" t="s">
        <v>685</v>
      </c>
      <c r="BP1279" t="s">
        <v>142</v>
      </c>
    </row>
    <row r="1280" spans="63:68" x14ac:dyDescent="0.25">
      <c r="BK1280" t="s">
        <v>254</v>
      </c>
      <c r="BL1280">
        <v>11</v>
      </c>
      <c r="BM1280">
        <v>1001</v>
      </c>
      <c r="BN1280">
        <v>2000</v>
      </c>
      <c r="BO1280" t="s">
        <v>686</v>
      </c>
      <c r="BP1280" t="s">
        <v>163</v>
      </c>
    </row>
    <row r="1281" spans="63:68" x14ac:dyDescent="0.25">
      <c r="BK1281" t="s">
        <v>254</v>
      </c>
      <c r="BL1281">
        <v>11</v>
      </c>
      <c r="BM1281">
        <v>1001</v>
      </c>
      <c r="BN1281">
        <v>2000</v>
      </c>
      <c r="BO1281" t="s">
        <v>687</v>
      </c>
      <c r="BP1281" t="s">
        <v>576</v>
      </c>
    </row>
    <row r="1282" spans="63:68" x14ac:dyDescent="0.25">
      <c r="BK1282" t="s">
        <v>254</v>
      </c>
      <c r="BL1282">
        <v>11</v>
      </c>
      <c r="BM1282">
        <v>1001</v>
      </c>
      <c r="BN1282">
        <v>2000</v>
      </c>
      <c r="BO1282" t="s">
        <v>688</v>
      </c>
      <c r="BP1282" t="s">
        <v>577</v>
      </c>
    </row>
    <row r="1283" spans="63:68" x14ac:dyDescent="0.25">
      <c r="BK1283" t="s">
        <v>254</v>
      </c>
      <c r="BL1283">
        <v>11</v>
      </c>
      <c r="BM1283">
        <v>1001</v>
      </c>
      <c r="BN1283">
        <v>2000</v>
      </c>
      <c r="BO1283" t="s">
        <v>689</v>
      </c>
      <c r="BP1283" t="s">
        <v>578</v>
      </c>
    </row>
    <row r="1284" spans="63:68" x14ac:dyDescent="0.25">
      <c r="BK1284" t="s">
        <v>254</v>
      </c>
      <c r="BL1284">
        <v>11</v>
      </c>
      <c r="BM1284">
        <v>1001</v>
      </c>
      <c r="BN1284">
        <v>2000</v>
      </c>
      <c r="BO1284" t="s">
        <v>690</v>
      </c>
      <c r="BP1284" t="s">
        <v>579</v>
      </c>
    </row>
    <row r="1285" spans="63:68" x14ac:dyDescent="0.25">
      <c r="BK1285" t="s">
        <v>254</v>
      </c>
      <c r="BL1285">
        <v>11</v>
      </c>
      <c r="BM1285">
        <v>1001</v>
      </c>
      <c r="BN1285">
        <v>2000</v>
      </c>
      <c r="BO1285" t="s">
        <v>691</v>
      </c>
      <c r="BP1285" t="s">
        <v>580</v>
      </c>
    </row>
    <row r="1286" spans="63:68" x14ac:dyDescent="0.25">
      <c r="BK1286" t="s">
        <v>254</v>
      </c>
      <c r="BL1286">
        <v>11</v>
      </c>
      <c r="BM1286">
        <v>1001</v>
      </c>
      <c r="BN1286">
        <v>2000</v>
      </c>
      <c r="BO1286" t="s">
        <v>692</v>
      </c>
      <c r="BP1286" t="s">
        <v>582</v>
      </c>
    </row>
    <row r="1287" spans="63:68" x14ac:dyDescent="0.25">
      <c r="BK1287" t="s">
        <v>541</v>
      </c>
      <c r="BL1287">
        <v>44</v>
      </c>
      <c r="BM1287">
        <v>1</v>
      </c>
      <c r="BN1287">
        <v>1000</v>
      </c>
      <c r="BO1287" t="s">
        <v>681</v>
      </c>
      <c r="BP1287" t="s">
        <v>265</v>
      </c>
    </row>
    <row r="1288" spans="63:68" x14ac:dyDescent="0.25">
      <c r="BK1288" t="s">
        <v>541</v>
      </c>
      <c r="BL1288">
        <v>44</v>
      </c>
      <c r="BM1288">
        <v>1</v>
      </c>
      <c r="BN1288">
        <v>1000</v>
      </c>
      <c r="BO1288" t="s">
        <v>682</v>
      </c>
      <c r="BP1288" t="s">
        <v>581</v>
      </c>
    </row>
    <row r="1289" spans="63:68" x14ac:dyDescent="0.25">
      <c r="BK1289" t="s">
        <v>541</v>
      </c>
      <c r="BL1289">
        <v>44</v>
      </c>
      <c r="BM1289">
        <v>1</v>
      </c>
      <c r="BN1289">
        <v>1000</v>
      </c>
      <c r="BO1289" t="s">
        <v>683</v>
      </c>
      <c r="BP1289" t="s">
        <v>575</v>
      </c>
    </row>
    <row r="1290" spans="63:68" x14ac:dyDescent="0.25">
      <c r="BK1290" t="s">
        <v>541</v>
      </c>
      <c r="BL1290">
        <v>44</v>
      </c>
      <c r="BM1290">
        <v>1</v>
      </c>
      <c r="BN1290">
        <v>1000</v>
      </c>
      <c r="BO1290" t="s">
        <v>684</v>
      </c>
      <c r="BP1290" t="s">
        <v>120</v>
      </c>
    </row>
    <row r="1291" spans="63:68" x14ac:dyDescent="0.25">
      <c r="BK1291" t="s">
        <v>541</v>
      </c>
      <c r="BL1291">
        <v>44</v>
      </c>
      <c r="BM1291">
        <v>1</v>
      </c>
      <c r="BN1291">
        <v>1000</v>
      </c>
      <c r="BO1291" t="s">
        <v>685</v>
      </c>
      <c r="BP1291" t="s">
        <v>142</v>
      </c>
    </row>
    <row r="1292" spans="63:68" x14ac:dyDescent="0.25">
      <c r="BK1292" t="s">
        <v>541</v>
      </c>
      <c r="BL1292">
        <v>44</v>
      </c>
      <c r="BM1292">
        <v>1</v>
      </c>
      <c r="BN1292">
        <v>1000</v>
      </c>
      <c r="BO1292" t="s">
        <v>686</v>
      </c>
      <c r="BP1292" t="s">
        <v>163</v>
      </c>
    </row>
    <row r="1293" spans="63:68" x14ac:dyDescent="0.25">
      <c r="BK1293" t="s">
        <v>541</v>
      </c>
      <c r="BL1293">
        <v>44</v>
      </c>
      <c r="BM1293">
        <v>1</v>
      </c>
      <c r="BN1293">
        <v>1000</v>
      </c>
      <c r="BO1293" t="s">
        <v>687</v>
      </c>
      <c r="BP1293" t="s">
        <v>576</v>
      </c>
    </row>
    <row r="1294" spans="63:68" x14ac:dyDescent="0.25">
      <c r="BK1294" t="s">
        <v>541</v>
      </c>
      <c r="BL1294">
        <v>44</v>
      </c>
      <c r="BM1294">
        <v>1</v>
      </c>
      <c r="BN1294">
        <v>1000</v>
      </c>
      <c r="BO1294" t="s">
        <v>688</v>
      </c>
      <c r="BP1294" t="s">
        <v>577</v>
      </c>
    </row>
    <row r="1295" spans="63:68" x14ac:dyDescent="0.25">
      <c r="BK1295" t="s">
        <v>541</v>
      </c>
      <c r="BL1295">
        <v>44</v>
      </c>
      <c r="BM1295">
        <v>1</v>
      </c>
      <c r="BN1295">
        <v>1000</v>
      </c>
      <c r="BO1295" t="s">
        <v>689</v>
      </c>
      <c r="BP1295" t="s">
        <v>578</v>
      </c>
    </row>
    <row r="1296" spans="63:68" x14ac:dyDescent="0.25">
      <c r="BK1296" t="s">
        <v>541</v>
      </c>
      <c r="BL1296">
        <v>44</v>
      </c>
      <c r="BM1296">
        <v>1</v>
      </c>
      <c r="BN1296">
        <v>1000</v>
      </c>
      <c r="BO1296" t="s">
        <v>690</v>
      </c>
      <c r="BP1296" t="s">
        <v>579</v>
      </c>
    </row>
    <row r="1297" spans="63:68" x14ac:dyDescent="0.25">
      <c r="BK1297" t="s">
        <v>541</v>
      </c>
      <c r="BL1297">
        <v>44</v>
      </c>
      <c r="BM1297">
        <v>1</v>
      </c>
      <c r="BN1297">
        <v>1000</v>
      </c>
      <c r="BO1297" t="s">
        <v>691</v>
      </c>
      <c r="BP1297" t="s">
        <v>580</v>
      </c>
    </row>
    <row r="1298" spans="63:68" x14ac:dyDescent="0.25">
      <c r="BK1298" t="s">
        <v>541</v>
      </c>
      <c r="BL1298">
        <v>44</v>
      </c>
      <c r="BM1298">
        <v>1</v>
      </c>
      <c r="BN1298">
        <v>1000</v>
      </c>
      <c r="BO1298" t="s">
        <v>692</v>
      </c>
      <c r="BP1298" t="s">
        <v>582</v>
      </c>
    </row>
    <row r="1299" spans="63:68" x14ac:dyDescent="0.25">
      <c r="BK1299" t="s">
        <v>542</v>
      </c>
      <c r="BL1299">
        <v>44</v>
      </c>
      <c r="BM1299">
        <v>1001</v>
      </c>
      <c r="BN1299">
        <v>2000</v>
      </c>
      <c r="BO1299" t="s">
        <v>681</v>
      </c>
      <c r="BP1299" t="s">
        <v>265</v>
      </c>
    </row>
    <row r="1300" spans="63:68" x14ac:dyDescent="0.25">
      <c r="BK1300" t="s">
        <v>542</v>
      </c>
      <c r="BL1300">
        <v>44</v>
      </c>
      <c r="BM1300">
        <v>1001</v>
      </c>
      <c r="BN1300">
        <v>2000</v>
      </c>
      <c r="BO1300" t="s">
        <v>682</v>
      </c>
      <c r="BP1300" t="s">
        <v>581</v>
      </c>
    </row>
    <row r="1301" spans="63:68" x14ac:dyDescent="0.25">
      <c r="BK1301" t="s">
        <v>542</v>
      </c>
      <c r="BL1301">
        <v>44</v>
      </c>
      <c r="BM1301">
        <v>1001</v>
      </c>
      <c r="BN1301">
        <v>2000</v>
      </c>
      <c r="BO1301" t="s">
        <v>683</v>
      </c>
      <c r="BP1301" t="s">
        <v>575</v>
      </c>
    </row>
    <row r="1302" spans="63:68" x14ac:dyDescent="0.25">
      <c r="BK1302" t="s">
        <v>542</v>
      </c>
      <c r="BL1302">
        <v>44</v>
      </c>
      <c r="BM1302">
        <v>1001</v>
      </c>
      <c r="BN1302">
        <v>2000</v>
      </c>
      <c r="BO1302" t="s">
        <v>684</v>
      </c>
      <c r="BP1302" t="s">
        <v>120</v>
      </c>
    </row>
    <row r="1303" spans="63:68" x14ac:dyDescent="0.25">
      <c r="BK1303" t="s">
        <v>542</v>
      </c>
      <c r="BL1303">
        <v>44</v>
      </c>
      <c r="BM1303">
        <v>1001</v>
      </c>
      <c r="BN1303">
        <v>2000</v>
      </c>
      <c r="BO1303" t="s">
        <v>685</v>
      </c>
      <c r="BP1303" t="s">
        <v>142</v>
      </c>
    </row>
    <row r="1304" spans="63:68" x14ac:dyDescent="0.25">
      <c r="BK1304" t="s">
        <v>542</v>
      </c>
      <c r="BL1304">
        <v>44</v>
      </c>
      <c r="BM1304">
        <v>1001</v>
      </c>
      <c r="BN1304">
        <v>2000</v>
      </c>
      <c r="BO1304" t="s">
        <v>686</v>
      </c>
      <c r="BP1304" t="s">
        <v>163</v>
      </c>
    </row>
    <row r="1305" spans="63:68" x14ac:dyDescent="0.25">
      <c r="BK1305" t="s">
        <v>542</v>
      </c>
      <c r="BL1305">
        <v>44</v>
      </c>
      <c r="BM1305">
        <v>1001</v>
      </c>
      <c r="BN1305">
        <v>2000</v>
      </c>
      <c r="BO1305" t="s">
        <v>687</v>
      </c>
      <c r="BP1305" t="s">
        <v>576</v>
      </c>
    </row>
    <row r="1306" spans="63:68" x14ac:dyDescent="0.25">
      <c r="BK1306" t="s">
        <v>542</v>
      </c>
      <c r="BL1306">
        <v>44</v>
      </c>
      <c r="BM1306">
        <v>1001</v>
      </c>
      <c r="BN1306">
        <v>2000</v>
      </c>
      <c r="BO1306" t="s">
        <v>688</v>
      </c>
      <c r="BP1306" t="s">
        <v>577</v>
      </c>
    </row>
    <row r="1307" spans="63:68" x14ac:dyDescent="0.25">
      <c r="BK1307" t="s">
        <v>542</v>
      </c>
      <c r="BL1307">
        <v>44</v>
      </c>
      <c r="BM1307">
        <v>1001</v>
      </c>
      <c r="BN1307">
        <v>2000</v>
      </c>
      <c r="BO1307" t="s">
        <v>689</v>
      </c>
      <c r="BP1307" t="s">
        <v>578</v>
      </c>
    </row>
    <row r="1308" spans="63:68" x14ac:dyDescent="0.25">
      <c r="BK1308" t="s">
        <v>542</v>
      </c>
      <c r="BL1308">
        <v>44</v>
      </c>
      <c r="BM1308">
        <v>1001</v>
      </c>
      <c r="BN1308">
        <v>2000</v>
      </c>
      <c r="BO1308" t="s">
        <v>690</v>
      </c>
      <c r="BP1308" t="s">
        <v>579</v>
      </c>
    </row>
    <row r="1309" spans="63:68" x14ac:dyDescent="0.25">
      <c r="BK1309" t="s">
        <v>542</v>
      </c>
      <c r="BL1309">
        <v>44</v>
      </c>
      <c r="BM1309">
        <v>1001</v>
      </c>
      <c r="BN1309">
        <v>2000</v>
      </c>
      <c r="BO1309" t="s">
        <v>691</v>
      </c>
      <c r="BP1309" t="s">
        <v>580</v>
      </c>
    </row>
    <row r="1310" spans="63:68" x14ac:dyDescent="0.25">
      <c r="BK1310" t="s">
        <v>542</v>
      </c>
      <c r="BL1310">
        <v>44</v>
      </c>
      <c r="BM1310">
        <v>1001</v>
      </c>
      <c r="BN1310">
        <v>2000</v>
      </c>
      <c r="BO1310" t="s">
        <v>692</v>
      </c>
      <c r="BP1310" t="s">
        <v>582</v>
      </c>
    </row>
    <row r="1311" spans="63:68" x14ac:dyDescent="0.25">
      <c r="BK1311" t="s">
        <v>352</v>
      </c>
      <c r="BL1311">
        <v>11</v>
      </c>
      <c r="BM1311">
        <v>2001</v>
      </c>
      <c r="BN1311">
        <v>3000</v>
      </c>
      <c r="BO1311" t="s">
        <v>681</v>
      </c>
      <c r="BP1311" t="s">
        <v>265</v>
      </c>
    </row>
    <row r="1312" spans="63:68" x14ac:dyDescent="0.25">
      <c r="BK1312" t="s">
        <v>352</v>
      </c>
      <c r="BL1312">
        <v>11</v>
      </c>
      <c r="BM1312">
        <v>2001</v>
      </c>
      <c r="BN1312">
        <v>3000</v>
      </c>
      <c r="BO1312" t="s">
        <v>682</v>
      </c>
      <c r="BP1312" t="s">
        <v>581</v>
      </c>
    </row>
    <row r="1313" spans="63:68" x14ac:dyDescent="0.25">
      <c r="BK1313" t="s">
        <v>352</v>
      </c>
      <c r="BL1313">
        <v>11</v>
      </c>
      <c r="BM1313">
        <v>2001</v>
      </c>
      <c r="BN1313">
        <v>3000</v>
      </c>
      <c r="BO1313" t="s">
        <v>683</v>
      </c>
      <c r="BP1313" t="s">
        <v>575</v>
      </c>
    </row>
    <row r="1314" spans="63:68" x14ac:dyDescent="0.25">
      <c r="BK1314" t="s">
        <v>352</v>
      </c>
      <c r="BL1314">
        <v>11</v>
      </c>
      <c r="BM1314">
        <v>2001</v>
      </c>
      <c r="BN1314">
        <v>3000</v>
      </c>
      <c r="BO1314" t="s">
        <v>684</v>
      </c>
      <c r="BP1314" t="s">
        <v>120</v>
      </c>
    </row>
    <row r="1315" spans="63:68" x14ac:dyDescent="0.25">
      <c r="BK1315" t="s">
        <v>352</v>
      </c>
      <c r="BL1315">
        <v>11</v>
      </c>
      <c r="BM1315">
        <v>2001</v>
      </c>
      <c r="BN1315">
        <v>3000</v>
      </c>
      <c r="BO1315" t="s">
        <v>685</v>
      </c>
      <c r="BP1315" t="s">
        <v>142</v>
      </c>
    </row>
    <row r="1316" spans="63:68" x14ac:dyDescent="0.25">
      <c r="BK1316" t="s">
        <v>352</v>
      </c>
      <c r="BL1316">
        <v>11</v>
      </c>
      <c r="BM1316">
        <v>2001</v>
      </c>
      <c r="BN1316">
        <v>3000</v>
      </c>
      <c r="BO1316" t="s">
        <v>686</v>
      </c>
      <c r="BP1316" t="s">
        <v>163</v>
      </c>
    </row>
    <row r="1317" spans="63:68" x14ac:dyDescent="0.25">
      <c r="BK1317" t="s">
        <v>352</v>
      </c>
      <c r="BL1317">
        <v>11</v>
      </c>
      <c r="BM1317">
        <v>2001</v>
      </c>
      <c r="BN1317">
        <v>3000</v>
      </c>
      <c r="BO1317" t="s">
        <v>687</v>
      </c>
      <c r="BP1317" t="s">
        <v>576</v>
      </c>
    </row>
    <row r="1318" spans="63:68" x14ac:dyDescent="0.25">
      <c r="BK1318" t="s">
        <v>352</v>
      </c>
      <c r="BL1318">
        <v>11</v>
      </c>
      <c r="BM1318">
        <v>2001</v>
      </c>
      <c r="BN1318">
        <v>3000</v>
      </c>
      <c r="BO1318" t="s">
        <v>688</v>
      </c>
      <c r="BP1318" t="s">
        <v>577</v>
      </c>
    </row>
    <row r="1319" spans="63:68" x14ac:dyDescent="0.25">
      <c r="BK1319" t="s">
        <v>352</v>
      </c>
      <c r="BL1319">
        <v>11</v>
      </c>
      <c r="BM1319">
        <v>2001</v>
      </c>
      <c r="BN1319">
        <v>3000</v>
      </c>
      <c r="BO1319" t="s">
        <v>689</v>
      </c>
      <c r="BP1319" t="s">
        <v>578</v>
      </c>
    </row>
    <row r="1320" spans="63:68" x14ac:dyDescent="0.25">
      <c r="BK1320" t="s">
        <v>352</v>
      </c>
      <c r="BL1320">
        <v>11</v>
      </c>
      <c r="BM1320">
        <v>2001</v>
      </c>
      <c r="BN1320">
        <v>3000</v>
      </c>
      <c r="BO1320" t="s">
        <v>690</v>
      </c>
      <c r="BP1320" t="s">
        <v>579</v>
      </c>
    </row>
    <row r="1321" spans="63:68" x14ac:dyDescent="0.25">
      <c r="BK1321" t="s">
        <v>352</v>
      </c>
      <c r="BL1321">
        <v>11</v>
      </c>
      <c r="BM1321">
        <v>2001</v>
      </c>
      <c r="BN1321">
        <v>3000</v>
      </c>
      <c r="BO1321" t="s">
        <v>691</v>
      </c>
      <c r="BP1321" t="s">
        <v>580</v>
      </c>
    </row>
    <row r="1322" spans="63:68" x14ac:dyDescent="0.25">
      <c r="BK1322" t="s">
        <v>352</v>
      </c>
      <c r="BL1322">
        <v>11</v>
      </c>
      <c r="BM1322">
        <v>2001</v>
      </c>
      <c r="BN1322">
        <v>3000</v>
      </c>
      <c r="BO1322" t="s">
        <v>692</v>
      </c>
      <c r="BP1322" t="s">
        <v>582</v>
      </c>
    </row>
    <row r="1323" spans="63:68" x14ac:dyDescent="0.25">
      <c r="BK1323" t="s">
        <v>353</v>
      </c>
      <c r="BL1323">
        <v>11</v>
      </c>
      <c r="BM1323">
        <v>3001</v>
      </c>
      <c r="BN1323">
        <v>4000</v>
      </c>
      <c r="BO1323" t="s">
        <v>681</v>
      </c>
      <c r="BP1323" t="s">
        <v>265</v>
      </c>
    </row>
    <row r="1324" spans="63:68" x14ac:dyDescent="0.25">
      <c r="BK1324" t="s">
        <v>353</v>
      </c>
      <c r="BL1324">
        <v>11</v>
      </c>
      <c r="BM1324">
        <v>3001</v>
      </c>
      <c r="BN1324">
        <v>4000</v>
      </c>
      <c r="BO1324" t="s">
        <v>682</v>
      </c>
      <c r="BP1324" t="s">
        <v>581</v>
      </c>
    </row>
    <row r="1325" spans="63:68" x14ac:dyDescent="0.25">
      <c r="BK1325" t="s">
        <v>353</v>
      </c>
      <c r="BL1325">
        <v>11</v>
      </c>
      <c r="BM1325">
        <v>3001</v>
      </c>
      <c r="BN1325">
        <v>4000</v>
      </c>
      <c r="BO1325" t="s">
        <v>683</v>
      </c>
      <c r="BP1325" t="s">
        <v>575</v>
      </c>
    </row>
    <row r="1326" spans="63:68" x14ac:dyDescent="0.25">
      <c r="BK1326" t="s">
        <v>353</v>
      </c>
      <c r="BL1326">
        <v>11</v>
      </c>
      <c r="BM1326">
        <v>3001</v>
      </c>
      <c r="BN1326">
        <v>4000</v>
      </c>
      <c r="BO1326" t="s">
        <v>684</v>
      </c>
      <c r="BP1326" t="s">
        <v>120</v>
      </c>
    </row>
    <row r="1327" spans="63:68" x14ac:dyDescent="0.25">
      <c r="BK1327" t="s">
        <v>353</v>
      </c>
      <c r="BL1327">
        <v>11</v>
      </c>
      <c r="BM1327">
        <v>3001</v>
      </c>
      <c r="BN1327">
        <v>4000</v>
      </c>
      <c r="BO1327" t="s">
        <v>685</v>
      </c>
      <c r="BP1327" t="s">
        <v>142</v>
      </c>
    </row>
    <row r="1328" spans="63:68" x14ac:dyDescent="0.25">
      <c r="BK1328" t="s">
        <v>353</v>
      </c>
      <c r="BL1328">
        <v>11</v>
      </c>
      <c r="BM1328">
        <v>3001</v>
      </c>
      <c r="BN1328">
        <v>4000</v>
      </c>
      <c r="BO1328" t="s">
        <v>686</v>
      </c>
      <c r="BP1328" t="s">
        <v>163</v>
      </c>
    </row>
    <row r="1329" spans="63:68" x14ac:dyDescent="0.25">
      <c r="BK1329" t="s">
        <v>353</v>
      </c>
      <c r="BL1329">
        <v>11</v>
      </c>
      <c r="BM1329">
        <v>3001</v>
      </c>
      <c r="BN1329">
        <v>4000</v>
      </c>
      <c r="BO1329" t="s">
        <v>687</v>
      </c>
      <c r="BP1329" t="s">
        <v>576</v>
      </c>
    </row>
    <row r="1330" spans="63:68" x14ac:dyDescent="0.25">
      <c r="BK1330" t="s">
        <v>353</v>
      </c>
      <c r="BL1330">
        <v>11</v>
      </c>
      <c r="BM1330">
        <v>3001</v>
      </c>
      <c r="BN1330">
        <v>4000</v>
      </c>
      <c r="BO1330" t="s">
        <v>688</v>
      </c>
      <c r="BP1330" t="s">
        <v>577</v>
      </c>
    </row>
    <row r="1331" spans="63:68" x14ac:dyDescent="0.25">
      <c r="BK1331" t="s">
        <v>353</v>
      </c>
      <c r="BL1331">
        <v>11</v>
      </c>
      <c r="BM1331">
        <v>3001</v>
      </c>
      <c r="BN1331">
        <v>4000</v>
      </c>
      <c r="BO1331" t="s">
        <v>689</v>
      </c>
      <c r="BP1331" t="s">
        <v>578</v>
      </c>
    </row>
    <row r="1332" spans="63:68" x14ac:dyDescent="0.25">
      <c r="BK1332" t="s">
        <v>353</v>
      </c>
      <c r="BL1332">
        <v>11</v>
      </c>
      <c r="BM1332">
        <v>3001</v>
      </c>
      <c r="BN1332">
        <v>4000</v>
      </c>
      <c r="BO1332" t="s">
        <v>690</v>
      </c>
      <c r="BP1332" t="s">
        <v>579</v>
      </c>
    </row>
    <row r="1333" spans="63:68" x14ac:dyDescent="0.25">
      <c r="BK1333" t="s">
        <v>353</v>
      </c>
      <c r="BL1333">
        <v>11</v>
      </c>
      <c r="BM1333">
        <v>3001</v>
      </c>
      <c r="BN1333">
        <v>4000</v>
      </c>
      <c r="BO1333" t="s">
        <v>691</v>
      </c>
      <c r="BP1333" t="s">
        <v>580</v>
      </c>
    </row>
    <row r="1334" spans="63:68" x14ac:dyDescent="0.25">
      <c r="BK1334" t="s">
        <v>353</v>
      </c>
      <c r="BL1334">
        <v>11</v>
      </c>
      <c r="BM1334">
        <v>3001</v>
      </c>
      <c r="BN1334">
        <v>4000</v>
      </c>
      <c r="BO1334" t="s">
        <v>692</v>
      </c>
      <c r="BP1334" t="s">
        <v>582</v>
      </c>
    </row>
    <row r="1335" spans="63:68" x14ac:dyDescent="0.25">
      <c r="BK1335" t="s">
        <v>543</v>
      </c>
      <c r="BL1335">
        <v>44</v>
      </c>
      <c r="BM1335">
        <v>2001</v>
      </c>
      <c r="BN1335">
        <v>3000</v>
      </c>
      <c r="BO1335" t="s">
        <v>681</v>
      </c>
      <c r="BP1335" t="s">
        <v>265</v>
      </c>
    </row>
    <row r="1336" spans="63:68" x14ac:dyDescent="0.25">
      <c r="BK1336" t="s">
        <v>543</v>
      </c>
      <c r="BL1336">
        <v>44</v>
      </c>
      <c r="BM1336">
        <v>2001</v>
      </c>
      <c r="BN1336">
        <v>3000</v>
      </c>
      <c r="BO1336" t="s">
        <v>682</v>
      </c>
      <c r="BP1336" t="s">
        <v>581</v>
      </c>
    </row>
    <row r="1337" spans="63:68" x14ac:dyDescent="0.25">
      <c r="BK1337" t="s">
        <v>543</v>
      </c>
      <c r="BL1337">
        <v>44</v>
      </c>
      <c r="BM1337">
        <v>2001</v>
      </c>
      <c r="BN1337">
        <v>3000</v>
      </c>
      <c r="BO1337" t="s">
        <v>683</v>
      </c>
      <c r="BP1337" t="s">
        <v>575</v>
      </c>
    </row>
    <row r="1338" spans="63:68" x14ac:dyDescent="0.25">
      <c r="BK1338" t="s">
        <v>543</v>
      </c>
      <c r="BL1338">
        <v>44</v>
      </c>
      <c r="BM1338">
        <v>2001</v>
      </c>
      <c r="BN1338">
        <v>3000</v>
      </c>
      <c r="BO1338" t="s">
        <v>684</v>
      </c>
      <c r="BP1338" t="s">
        <v>120</v>
      </c>
    </row>
    <row r="1339" spans="63:68" x14ac:dyDescent="0.25">
      <c r="BK1339" t="s">
        <v>543</v>
      </c>
      <c r="BL1339">
        <v>44</v>
      </c>
      <c r="BM1339">
        <v>2001</v>
      </c>
      <c r="BN1339">
        <v>3000</v>
      </c>
      <c r="BO1339" t="s">
        <v>685</v>
      </c>
      <c r="BP1339" t="s">
        <v>142</v>
      </c>
    </row>
    <row r="1340" spans="63:68" x14ac:dyDescent="0.25">
      <c r="BK1340" t="s">
        <v>543</v>
      </c>
      <c r="BL1340">
        <v>44</v>
      </c>
      <c r="BM1340">
        <v>2001</v>
      </c>
      <c r="BN1340">
        <v>3000</v>
      </c>
      <c r="BO1340" t="s">
        <v>686</v>
      </c>
      <c r="BP1340" t="s">
        <v>163</v>
      </c>
    </row>
    <row r="1341" spans="63:68" x14ac:dyDescent="0.25">
      <c r="BK1341" t="s">
        <v>543</v>
      </c>
      <c r="BL1341">
        <v>44</v>
      </c>
      <c r="BM1341">
        <v>2001</v>
      </c>
      <c r="BN1341">
        <v>3000</v>
      </c>
      <c r="BO1341" t="s">
        <v>687</v>
      </c>
      <c r="BP1341" t="s">
        <v>576</v>
      </c>
    </row>
    <row r="1342" spans="63:68" x14ac:dyDescent="0.25">
      <c r="BK1342" t="s">
        <v>543</v>
      </c>
      <c r="BL1342">
        <v>44</v>
      </c>
      <c r="BM1342">
        <v>2001</v>
      </c>
      <c r="BN1342">
        <v>3000</v>
      </c>
      <c r="BO1342" t="s">
        <v>688</v>
      </c>
      <c r="BP1342" t="s">
        <v>577</v>
      </c>
    </row>
    <row r="1343" spans="63:68" x14ac:dyDescent="0.25">
      <c r="BK1343" t="s">
        <v>543</v>
      </c>
      <c r="BL1343">
        <v>44</v>
      </c>
      <c r="BM1343">
        <v>2001</v>
      </c>
      <c r="BN1343">
        <v>3000</v>
      </c>
      <c r="BO1343" t="s">
        <v>689</v>
      </c>
      <c r="BP1343" t="s">
        <v>578</v>
      </c>
    </row>
    <row r="1344" spans="63:68" x14ac:dyDescent="0.25">
      <c r="BK1344" t="s">
        <v>543</v>
      </c>
      <c r="BL1344">
        <v>44</v>
      </c>
      <c r="BM1344">
        <v>2001</v>
      </c>
      <c r="BN1344">
        <v>3000</v>
      </c>
      <c r="BO1344" t="s">
        <v>690</v>
      </c>
      <c r="BP1344" t="s">
        <v>579</v>
      </c>
    </row>
    <row r="1345" spans="63:68" x14ac:dyDescent="0.25">
      <c r="BK1345" t="s">
        <v>543</v>
      </c>
      <c r="BL1345">
        <v>44</v>
      </c>
      <c r="BM1345">
        <v>2001</v>
      </c>
      <c r="BN1345">
        <v>3000</v>
      </c>
      <c r="BO1345" t="s">
        <v>691</v>
      </c>
      <c r="BP1345" t="s">
        <v>580</v>
      </c>
    </row>
    <row r="1346" spans="63:68" x14ac:dyDescent="0.25">
      <c r="BK1346" t="s">
        <v>543</v>
      </c>
      <c r="BL1346">
        <v>44</v>
      </c>
      <c r="BM1346">
        <v>2001</v>
      </c>
      <c r="BN1346">
        <v>3000</v>
      </c>
      <c r="BO1346" t="s">
        <v>692</v>
      </c>
      <c r="BP1346" t="s">
        <v>582</v>
      </c>
    </row>
    <row r="1347" spans="63:68" x14ac:dyDescent="0.25">
      <c r="BK1347" t="s">
        <v>544</v>
      </c>
      <c r="BL1347">
        <v>44</v>
      </c>
      <c r="BM1347">
        <v>3001</v>
      </c>
      <c r="BN1347">
        <v>4000</v>
      </c>
      <c r="BO1347" t="s">
        <v>681</v>
      </c>
      <c r="BP1347" t="s">
        <v>265</v>
      </c>
    </row>
    <row r="1348" spans="63:68" x14ac:dyDescent="0.25">
      <c r="BK1348" t="s">
        <v>544</v>
      </c>
      <c r="BL1348">
        <v>44</v>
      </c>
      <c r="BM1348">
        <v>3001</v>
      </c>
      <c r="BN1348">
        <v>4000</v>
      </c>
      <c r="BO1348" t="s">
        <v>682</v>
      </c>
      <c r="BP1348" t="s">
        <v>581</v>
      </c>
    </row>
    <row r="1349" spans="63:68" x14ac:dyDescent="0.25">
      <c r="BK1349" t="s">
        <v>544</v>
      </c>
      <c r="BL1349">
        <v>44</v>
      </c>
      <c r="BM1349">
        <v>3001</v>
      </c>
      <c r="BN1349">
        <v>4000</v>
      </c>
      <c r="BO1349" t="s">
        <v>683</v>
      </c>
      <c r="BP1349" t="s">
        <v>575</v>
      </c>
    </row>
    <row r="1350" spans="63:68" x14ac:dyDescent="0.25">
      <c r="BK1350" t="s">
        <v>544</v>
      </c>
      <c r="BL1350">
        <v>44</v>
      </c>
      <c r="BM1350">
        <v>3001</v>
      </c>
      <c r="BN1350">
        <v>4000</v>
      </c>
      <c r="BO1350" t="s">
        <v>684</v>
      </c>
      <c r="BP1350" t="s">
        <v>120</v>
      </c>
    </row>
    <row r="1351" spans="63:68" x14ac:dyDescent="0.25">
      <c r="BK1351" t="s">
        <v>544</v>
      </c>
      <c r="BL1351">
        <v>44</v>
      </c>
      <c r="BM1351">
        <v>3001</v>
      </c>
      <c r="BN1351">
        <v>4000</v>
      </c>
      <c r="BO1351" t="s">
        <v>685</v>
      </c>
      <c r="BP1351" t="s">
        <v>142</v>
      </c>
    </row>
    <row r="1352" spans="63:68" x14ac:dyDescent="0.25">
      <c r="BK1352" t="s">
        <v>544</v>
      </c>
      <c r="BL1352">
        <v>44</v>
      </c>
      <c r="BM1352">
        <v>3001</v>
      </c>
      <c r="BN1352">
        <v>4000</v>
      </c>
      <c r="BO1352" t="s">
        <v>686</v>
      </c>
      <c r="BP1352" t="s">
        <v>163</v>
      </c>
    </row>
    <row r="1353" spans="63:68" x14ac:dyDescent="0.25">
      <c r="BK1353" t="s">
        <v>544</v>
      </c>
      <c r="BL1353">
        <v>44</v>
      </c>
      <c r="BM1353">
        <v>3001</v>
      </c>
      <c r="BN1353">
        <v>4000</v>
      </c>
      <c r="BO1353" t="s">
        <v>687</v>
      </c>
      <c r="BP1353" t="s">
        <v>576</v>
      </c>
    </row>
    <row r="1354" spans="63:68" x14ac:dyDescent="0.25">
      <c r="BK1354" t="s">
        <v>544</v>
      </c>
      <c r="BL1354">
        <v>44</v>
      </c>
      <c r="BM1354">
        <v>3001</v>
      </c>
      <c r="BN1354">
        <v>4000</v>
      </c>
      <c r="BO1354" t="s">
        <v>688</v>
      </c>
      <c r="BP1354" t="s">
        <v>577</v>
      </c>
    </row>
    <row r="1355" spans="63:68" x14ac:dyDescent="0.25">
      <c r="BK1355" t="s">
        <v>544</v>
      </c>
      <c r="BL1355">
        <v>44</v>
      </c>
      <c r="BM1355">
        <v>3001</v>
      </c>
      <c r="BN1355">
        <v>4000</v>
      </c>
      <c r="BO1355" t="s">
        <v>689</v>
      </c>
      <c r="BP1355" t="s">
        <v>578</v>
      </c>
    </row>
    <row r="1356" spans="63:68" x14ac:dyDescent="0.25">
      <c r="BK1356" t="s">
        <v>544</v>
      </c>
      <c r="BL1356">
        <v>44</v>
      </c>
      <c r="BM1356">
        <v>3001</v>
      </c>
      <c r="BN1356">
        <v>4000</v>
      </c>
      <c r="BO1356" t="s">
        <v>690</v>
      </c>
      <c r="BP1356" t="s">
        <v>579</v>
      </c>
    </row>
    <row r="1357" spans="63:68" x14ac:dyDescent="0.25">
      <c r="BK1357" t="s">
        <v>544</v>
      </c>
      <c r="BL1357">
        <v>44</v>
      </c>
      <c r="BM1357">
        <v>3001</v>
      </c>
      <c r="BN1357">
        <v>4000</v>
      </c>
      <c r="BO1357" t="s">
        <v>691</v>
      </c>
      <c r="BP1357" t="s">
        <v>580</v>
      </c>
    </row>
    <row r="1358" spans="63:68" x14ac:dyDescent="0.25">
      <c r="BK1358" t="s">
        <v>544</v>
      </c>
      <c r="BL1358">
        <v>44</v>
      </c>
      <c r="BM1358">
        <v>3001</v>
      </c>
      <c r="BN1358">
        <v>4000</v>
      </c>
      <c r="BO1358" t="s">
        <v>692</v>
      </c>
      <c r="BP1358" t="s">
        <v>582</v>
      </c>
    </row>
    <row r="1359" spans="63:68" x14ac:dyDescent="0.25">
      <c r="BK1359" t="s">
        <v>560</v>
      </c>
      <c r="BL1359">
        <v>46</v>
      </c>
      <c r="BM1359">
        <v>1</v>
      </c>
      <c r="BN1359">
        <v>1000</v>
      </c>
      <c r="BO1359" t="s">
        <v>681</v>
      </c>
      <c r="BP1359" t="s">
        <v>265</v>
      </c>
    </row>
    <row r="1360" spans="63:68" x14ac:dyDescent="0.25">
      <c r="BK1360" t="s">
        <v>560</v>
      </c>
      <c r="BL1360">
        <v>46</v>
      </c>
      <c r="BM1360">
        <v>1</v>
      </c>
      <c r="BN1360">
        <v>1000</v>
      </c>
      <c r="BO1360" t="s">
        <v>682</v>
      </c>
      <c r="BP1360" t="s">
        <v>581</v>
      </c>
    </row>
    <row r="1361" spans="63:68" x14ac:dyDescent="0.25">
      <c r="BK1361" t="s">
        <v>560</v>
      </c>
      <c r="BL1361">
        <v>46</v>
      </c>
      <c r="BM1361">
        <v>1</v>
      </c>
      <c r="BN1361">
        <v>1000</v>
      </c>
      <c r="BO1361" t="s">
        <v>683</v>
      </c>
      <c r="BP1361" t="s">
        <v>575</v>
      </c>
    </row>
    <row r="1362" spans="63:68" x14ac:dyDescent="0.25">
      <c r="BK1362" t="s">
        <v>560</v>
      </c>
      <c r="BL1362">
        <v>46</v>
      </c>
      <c r="BM1362">
        <v>1</v>
      </c>
      <c r="BN1362">
        <v>1000</v>
      </c>
      <c r="BO1362" t="s">
        <v>684</v>
      </c>
      <c r="BP1362" t="s">
        <v>120</v>
      </c>
    </row>
    <row r="1363" spans="63:68" x14ac:dyDescent="0.25">
      <c r="BK1363" t="s">
        <v>560</v>
      </c>
      <c r="BL1363">
        <v>46</v>
      </c>
      <c r="BM1363">
        <v>1</v>
      </c>
      <c r="BN1363">
        <v>1000</v>
      </c>
      <c r="BO1363" t="s">
        <v>685</v>
      </c>
      <c r="BP1363" t="s">
        <v>142</v>
      </c>
    </row>
    <row r="1364" spans="63:68" x14ac:dyDescent="0.25">
      <c r="BK1364" t="s">
        <v>560</v>
      </c>
      <c r="BL1364">
        <v>46</v>
      </c>
      <c r="BM1364">
        <v>1</v>
      </c>
      <c r="BN1364">
        <v>1000</v>
      </c>
      <c r="BO1364" t="s">
        <v>686</v>
      </c>
      <c r="BP1364" t="s">
        <v>163</v>
      </c>
    </row>
    <row r="1365" spans="63:68" x14ac:dyDescent="0.25">
      <c r="BK1365" t="s">
        <v>560</v>
      </c>
      <c r="BL1365">
        <v>46</v>
      </c>
      <c r="BM1365">
        <v>1</v>
      </c>
      <c r="BN1365">
        <v>1000</v>
      </c>
      <c r="BO1365" t="s">
        <v>687</v>
      </c>
      <c r="BP1365" t="s">
        <v>576</v>
      </c>
    </row>
    <row r="1366" spans="63:68" x14ac:dyDescent="0.25">
      <c r="BK1366" t="s">
        <v>560</v>
      </c>
      <c r="BL1366">
        <v>46</v>
      </c>
      <c r="BM1366">
        <v>1</v>
      </c>
      <c r="BN1366">
        <v>1000</v>
      </c>
      <c r="BO1366" t="s">
        <v>688</v>
      </c>
      <c r="BP1366" t="s">
        <v>577</v>
      </c>
    </row>
    <row r="1367" spans="63:68" x14ac:dyDescent="0.25">
      <c r="BK1367" t="s">
        <v>560</v>
      </c>
      <c r="BL1367">
        <v>46</v>
      </c>
      <c r="BM1367">
        <v>1</v>
      </c>
      <c r="BN1367">
        <v>1000</v>
      </c>
      <c r="BO1367" t="s">
        <v>689</v>
      </c>
      <c r="BP1367" t="s">
        <v>578</v>
      </c>
    </row>
    <row r="1368" spans="63:68" x14ac:dyDescent="0.25">
      <c r="BK1368" t="s">
        <v>560</v>
      </c>
      <c r="BL1368">
        <v>46</v>
      </c>
      <c r="BM1368">
        <v>1</v>
      </c>
      <c r="BN1368">
        <v>1000</v>
      </c>
      <c r="BO1368" t="s">
        <v>690</v>
      </c>
      <c r="BP1368" t="s">
        <v>579</v>
      </c>
    </row>
    <row r="1369" spans="63:68" x14ac:dyDescent="0.25">
      <c r="BK1369" t="s">
        <v>560</v>
      </c>
      <c r="BL1369">
        <v>46</v>
      </c>
      <c r="BM1369">
        <v>1</v>
      </c>
      <c r="BN1369">
        <v>1000</v>
      </c>
      <c r="BO1369" t="s">
        <v>691</v>
      </c>
      <c r="BP1369" t="s">
        <v>580</v>
      </c>
    </row>
    <row r="1370" spans="63:68" x14ac:dyDescent="0.25">
      <c r="BK1370" t="s">
        <v>560</v>
      </c>
      <c r="BL1370">
        <v>46</v>
      </c>
      <c r="BM1370">
        <v>1</v>
      </c>
      <c r="BN1370">
        <v>1000</v>
      </c>
      <c r="BO1370" t="s">
        <v>692</v>
      </c>
      <c r="BP1370" t="s">
        <v>582</v>
      </c>
    </row>
    <row r="1371" spans="63:68" x14ac:dyDescent="0.25">
      <c r="BK1371" t="s">
        <v>561</v>
      </c>
      <c r="BL1371">
        <v>46</v>
      </c>
      <c r="BM1371">
        <v>1001</v>
      </c>
      <c r="BN1371">
        <v>2000</v>
      </c>
      <c r="BO1371" t="s">
        <v>681</v>
      </c>
      <c r="BP1371" t="s">
        <v>265</v>
      </c>
    </row>
    <row r="1372" spans="63:68" x14ac:dyDescent="0.25">
      <c r="BK1372" t="s">
        <v>561</v>
      </c>
      <c r="BL1372">
        <v>46</v>
      </c>
      <c r="BM1372">
        <v>1001</v>
      </c>
      <c r="BN1372">
        <v>2000</v>
      </c>
      <c r="BO1372" t="s">
        <v>682</v>
      </c>
      <c r="BP1372" t="s">
        <v>581</v>
      </c>
    </row>
    <row r="1373" spans="63:68" x14ac:dyDescent="0.25">
      <c r="BK1373" t="s">
        <v>561</v>
      </c>
      <c r="BL1373">
        <v>46</v>
      </c>
      <c r="BM1373">
        <v>1001</v>
      </c>
      <c r="BN1373">
        <v>2000</v>
      </c>
      <c r="BO1373" t="s">
        <v>683</v>
      </c>
      <c r="BP1373" t="s">
        <v>575</v>
      </c>
    </row>
    <row r="1374" spans="63:68" x14ac:dyDescent="0.25">
      <c r="BK1374" t="s">
        <v>561</v>
      </c>
      <c r="BL1374">
        <v>46</v>
      </c>
      <c r="BM1374">
        <v>1001</v>
      </c>
      <c r="BN1374">
        <v>2000</v>
      </c>
      <c r="BO1374" t="s">
        <v>684</v>
      </c>
      <c r="BP1374" t="s">
        <v>120</v>
      </c>
    </row>
    <row r="1375" spans="63:68" x14ac:dyDescent="0.25">
      <c r="BK1375" t="s">
        <v>561</v>
      </c>
      <c r="BL1375">
        <v>46</v>
      </c>
      <c r="BM1375">
        <v>1001</v>
      </c>
      <c r="BN1375">
        <v>2000</v>
      </c>
      <c r="BO1375" t="s">
        <v>685</v>
      </c>
      <c r="BP1375" t="s">
        <v>142</v>
      </c>
    </row>
    <row r="1376" spans="63:68" x14ac:dyDescent="0.25">
      <c r="BK1376" t="s">
        <v>561</v>
      </c>
      <c r="BL1376">
        <v>46</v>
      </c>
      <c r="BM1376">
        <v>1001</v>
      </c>
      <c r="BN1376">
        <v>2000</v>
      </c>
      <c r="BO1376" t="s">
        <v>686</v>
      </c>
      <c r="BP1376" t="s">
        <v>163</v>
      </c>
    </row>
    <row r="1377" spans="63:68" x14ac:dyDescent="0.25">
      <c r="BK1377" t="s">
        <v>561</v>
      </c>
      <c r="BL1377">
        <v>46</v>
      </c>
      <c r="BM1377">
        <v>1001</v>
      </c>
      <c r="BN1377">
        <v>2000</v>
      </c>
      <c r="BO1377" t="s">
        <v>687</v>
      </c>
      <c r="BP1377" t="s">
        <v>576</v>
      </c>
    </row>
    <row r="1378" spans="63:68" x14ac:dyDescent="0.25">
      <c r="BK1378" t="s">
        <v>561</v>
      </c>
      <c r="BL1378">
        <v>46</v>
      </c>
      <c r="BM1378">
        <v>1001</v>
      </c>
      <c r="BN1378">
        <v>2000</v>
      </c>
      <c r="BO1378" t="s">
        <v>688</v>
      </c>
      <c r="BP1378" t="s">
        <v>577</v>
      </c>
    </row>
    <row r="1379" spans="63:68" x14ac:dyDescent="0.25">
      <c r="BK1379" t="s">
        <v>561</v>
      </c>
      <c r="BL1379">
        <v>46</v>
      </c>
      <c r="BM1379">
        <v>1001</v>
      </c>
      <c r="BN1379">
        <v>2000</v>
      </c>
      <c r="BO1379" t="s">
        <v>689</v>
      </c>
      <c r="BP1379" t="s">
        <v>578</v>
      </c>
    </row>
    <row r="1380" spans="63:68" x14ac:dyDescent="0.25">
      <c r="BK1380" t="s">
        <v>561</v>
      </c>
      <c r="BL1380">
        <v>46</v>
      </c>
      <c r="BM1380">
        <v>1001</v>
      </c>
      <c r="BN1380">
        <v>2000</v>
      </c>
      <c r="BO1380" t="s">
        <v>690</v>
      </c>
      <c r="BP1380" t="s">
        <v>579</v>
      </c>
    </row>
    <row r="1381" spans="63:68" x14ac:dyDescent="0.25">
      <c r="BK1381" t="s">
        <v>561</v>
      </c>
      <c r="BL1381">
        <v>46</v>
      </c>
      <c r="BM1381">
        <v>1001</v>
      </c>
      <c r="BN1381">
        <v>2000</v>
      </c>
      <c r="BO1381" t="s">
        <v>691</v>
      </c>
      <c r="BP1381" t="s">
        <v>580</v>
      </c>
    </row>
    <row r="1382" spans="63:68" x14ac:dyDescent="0.25">
      <c r="BK1382" t="s">
        <v>561</v>
      </c>
      <c r="BL1382">
        <v>46</v>
      </c>
      <c r="BM1382">
        <v>1001</v>
      </c>
      <c r="BN1382">
        <v>2000</v>
      </c>
      <c r="BO1382" t="s">
        <v>692</v>
      </c>
      <c r="BP1382" t="s">
        <v>582</v>
      </c>
    </row>
    <row r="1383" spans="63:68" x14ac:dyDescent="0.25">
      <c r="BK1383" t="s">
        <v>241</v>
      </c>
      <c r="BL1383">
        <v>7</v>
      </c>
      <c r="BM1383">
        <v>8001</v>
      </c>
      <c r="BN1383">
        <v>9000</v>
      </c>
      <c r="BO1383" t="s">
        <v>681</v>
      </c>
      <c r="BP1383" t="s">
        <v>265</v>
      </c>
    </row>
    <row r="1384" spans="63:68" x14ac:dyDescent="0.25">
      <c r="BK1384" t="s">
        <v>241</v>
      </c>
      <c r="BL1384">
        <v>7</v>
      </c>
      <c r="BM1384">
        <v>8001</v>
      </c>
      <c r="BN1384">
        <v>9000</v>
      </c>
      <c r="BO1384" t="s">
        <v>682</v>
      </c>
      <c r="BP1384" t="s">
        <v>581</v>
      </c>
    </row>
    <row r="1385" spans="63:68" x14ac:dyDescent="0.25">
      <c r="BK1385" t="s">
        <v>241</v>
      </c>
      <c r="BL1385">
        <v>7</v>
      </c>
      <c r="BM1385">
        <v>8001</v>
      </c>
      <c r="BN1385">
        <v>9000</v>
      </c>
      <c r="BO1385" t="s">
        <v>683</v>
      </c>
      <c r="BP1385" t="s">
        <v>575</v>
      </c>
    </row>
    <row r="1386" spans="63:68" x14ac:dyDescent="0.25">
      <c r="BK1386" t="s">
        <v>241</v>
      </c>
      <c r="BL1386">
        <v>7</v>
      </c>
      <c r="BM1386">
        <v>8001</v>
      </c>
      <c r="BN1386">
        <v>9000</v>
      </c>
      <c r="BO1386" t="s">
        <v>684</v>
      </c>
      <c r="BP1386" t="s">
        <v>120</v>
      </c>
    </row>
    <row r="1387" spans="63:68" x14ac:dyDescent="0.25">
      <c r="BK1387" t="s">
        <v>241</v>
      </c>
      <c r="BL1387">
        <v>7</v>
      </c>
      <c r="BM1387">
        <v>8001</v>
      </c>
      <c r="BN1387">
        <v>9000</v>
      </c>
      <c r="BO1387" t="s">
        <v>685</v>
      </c>
      <c r="BP1387" t="s">
        <v>142</v>
      </c>
    </row>
    <row r="1388" spans="63:68" x14ac:dyDescent="0.25">
      <c r="BK1388" t="s">
        <v>241</v>
      </c>
      <c r="BL1388">
        <v>7</v>
      </c>
      <c r="BM1388">
        <v>8001</v>
      </c>
      <c r="BN1388">
        <v>9000</v>
      </c>
      <c r="BO1388" t="s">
        <v>686</v>
      </c>
      <c r="BP1388" t="s">
        <v>163</v>
      </c>
    </row>
    <row r="1389" spans="63:68" x14ac:dyDescent="0.25">
      <c r="BK1389" t="s">
        <v>241</v>
      </c>
      <c r="BL1389">
        <v>7</v>
      </c>
      <c r="BM1389">
        <v>8001</v>
      </c>
      <c r="BN1389">
        <v>9000</v>
      </c>
      <c r="BO1389" t="s">
        <v>687</v>
      </c>
      <c r="BP1389" t="s">
        <v>576</v>
      </c>
    </row>
    <row r="1390" spans="63:68" x14ac:dyDescent="0.25">
      <c r="BK1390" t="s">
        <v>241</v>
      </c>
      <c r="BL1390">
        <v>7</v>
      </c>
      <c r="BM1390">
        <v>8001</v>
      </c>
      <c r="BN1390">
        <v>9000</v>
      </c>
      <c r="BO1390" t="s">
        <v>688</v>
      </c>
      <c r="BP1390" t="s">
        <v>577</v>
      </c>
    </row>
    <row r="1391" spans="63:68" x14ac:dyDescent="0.25">
      <c r="BK1391" t="s">
        <v>241</v>
      </c>
      <c r="BL1391">
        <v>7</v>
      </c>
      <c r="BM1391">
        <v>8001</v>
      </c>
      <c r="BN1391">
        <v>9000</v>
      </c>
      <c r="BO1391" t="s">
        <v>689</v>
      </c>
      <c r="BP1391" t="s">
        <v>578</v>
      </c>
    </row>
    <row r="1392" spans="63:68" x14ac:dyDescent="0.25">
      <c r="BK1392" t="s">
        <v>241</v>
      </c>
      <c r="BL1392">
        <v>7</v>
      </c>
      <c r="BM1392">
        <v>8001</v>
      </c>
      <c r="BN1392">
        <v>9000</v>
      </c>
      <c r="BO1392" t="s">
        <v>690</v>
      </c>
      <c r="BP1392" t="s">
        <v>579</v>
      </c>
    </row>
    <row r="1393" spans="63:68" x14ac:dyDescent="0.25">
      <c r="BK1393" t="s">
        <v>241</v>
      </c>
      <c r="BL1393">
        <v>7</v>
      </c>
      <c r="BM1393">
        <v>8001</v>
      </c>
      <c r="BN1393">
        <v>9000</v>
      </c>
      <c r="BO1393" t="s">
        <v>1273</v>
      </c>
      <c r="BP1393" t="s">
        <v>580</v>
      </c>
    </row>
    <row r="1394" spans="63:68" x14ac:dyDescent="0.25">
      <c r="BK1394" t="s">
        <v>241</v>
      </c>
      <c r="BL1394">
        <v>7</v>
      </c>
      <c r="BM1394">
        <v>8001</v>
      </c>
      <c r="BN1394">
        <v>9000</v>
      </c>
      <c r="BO1394" t="s">
        <v>692</v>
      </c>
      <c r="BP1394" t="s">
        <v>582</v>
      </c>
    </row>
    <row r="1395" spans="63:68" x14ac:dyDescent="0.25">
      <c r="BK1395" t="s">
        <v>360</v>
      </c>
      <c r="BL1395">
        <v>13</v>
      </c>
      <c r="BM1395">
        <v>1</v>
      </c>
      <c r="BN1395">
        <v>1000</v>
      </c>
      <c r="BO1395" t="s">
        <v>681</v>
      </c>
      <c r="BP1395" t="s">
        <v>265</v>
      </c>
    </row>
    <row r="1396" spans="63:68" x14ac:dyDescent="0.25">
      <c r="BK1396" t="s">
        <v>360</v>
      </c>
      <c r="BL1396">
        <v>13</v>
      </c>
      <c r="BM1396">
        <v>1</v>
      </c>
      <c r="BN1396">
        <v>1000</v>
      </c>
      <c r="BO1396" t="s">
        <v>682</v>
      </c>
      <c r="BP1396" t="s">
        <v>581</v>
      </c>
    </row>
    <row r="1397" spans="63:68" x14ac:dyDescent="0.25">
      <c r="BK1397" t="s">
        <v>360</v>
      </c>
      <c r="BL1397">
        <v>13</v>
      </c>
      <c r="BM1397">
        <v>1</v>
      </c>
      <c r="BN1397">
        <v>1000</v>
      </c>
      <c r="BO1397" t="s">
        <v>683</v>
      </c>
      <c r="BP1397" t="s">
        <v>575</v>
      </c>
    </row>
    <row r="1398" spans="63:68" x14ac:dyDescent="0.25">
      <c r="BK1398" t="s">
        <v>360</v>
      </c>
      <c r="BL1398">
        <v>13</v>
      </c>
      <c r="BM1398">
        <v>1</v>
      </c>
      <c r="BN1398">
        <v>1000</v>
      </c>
      <c r="BO1398" t="s">
        <v>684</v>
      </c>
      <c r="BP1398" t="s">
        <v>120</v>
      </c>
    </row>
    <row r="1399" spans="63:68" x14ac:dyDescent="0.25">
      <c r="BK1399" t="s">
        <v>360</v>
      </c>
      <c r="BL1399">
        <v>13</v>
      </c>
      <c r="BM1399">
        <v>1</v>
      </c>
      <c r="BN1399">
        <v>1000</v>
      </c>
      <c r="BO1399" t="s">
        <v>685</v>
      </c>
      <c r="BP1399" t="s">
        <v>142</v>
      </c>
    </row>
    <row r="1400" spans="63:68" x14ac:dyDescent="0.25">
      <c r="BK1400" t="s">
        <v>360</v>
      </c>
      <c r="BL1400">
        <v>13</v>
      </c>
      <c r="BM1400">
        <v>1</v>
      </c>
      <c r="BN1400">
        <v>1000</v>
      </c>
      <c r="BO1400" t="s">
        <v>686</v>
      </c>
      <c r="BP1400" t="s">
        <v>163</v>
      </c>
    </row>
    <row r="1401" spans="63:68" x14ac:dyDescent="0.25">
      <c r="BK1401" t="s">
        <v>360</v>
      </c>
      <c r="BL1401">
        <v>13</v>
      </c>
      <c r="BM1401">
        <v>1</v>
      </c>
      <c r="BN1401">
        <v>1000</v>
      </c>
      <c r="BO1401" t="s">
        <v>687</v>
      </c>
      <c r="BP1401" t="s">
        <v>576</v>
      </c>
    </row>
    <row r="1402" spans="63:68" x14ac:dyDescent="0.25">
      <c r="BK1402" t="s">
        <v>360</v>
      </c>
      <c r="BL1402">
        <v>13</v>
      </c>
      <c r="BM1402">
        <v>1</v>
      </c>
      <c r="BN1402">
        <v>1000</v>
      </c>
      <c r="BO1402" t="s">
        <v>688</v>
      </c>
      <c r="BP1402" t="s">
        <v>577</v>
      </c>
    </row>
    <row r="1403" spans="63:68" x14ac:dyDescent="0.25">
      <c r="BK1403" t="s">
        <v>360</v>
      </c>
      <c r="BL1403">
        <v>13</v>
      </c>
      <c r="BM1403">
        <v>1</v>
      </c>
      <c r="BN1403">
        <v>1000</v>
      </c>
      <c r="BO1403" t="s">
        <v>689</v>
      </c>
      <c r="BP1403" t="s">
        <v>578</v>
      </c>
    </row>
    <row r="1404" spans="63:68" x14ac:dyDescent="0.25">
      <c r="BK1404" t="s">
        <v>360</v>
      </c>
      <c r="BL1404">
        <v>13</v>
      </c>
      <c r="BM1404">
        <v>1</v>
      </c>
      <c r="BN1404">
        <v>1000</v>
      </c>
      <c r="BO1404" t="s">
        <v>690</v>
      </c>
      <c r="BP1404" t="s">
        <v>579</v>
      </c>
    </row>
    <row r="1405" spans="63:68" x14ac:dyDescent="0.25">
      <c r="BK1405" t="s">
        <v>360</v>
      </c>
      <c r="BL1405">
        <v>13</v>
      </c>
      <c r="BM1405">
        <v>1</v>
      </c>
      <c r="BN1405">
        <v>1000</v>
      </c>
      <c r="BO1405" t="s">
        <v>691</v>
      </c>
      <c r="BP1405" t="s">
        <v>580</v>
      </c>
    </row>
    <row r="1406" spans="63:68" x14ac:dyDescent="0.25">
      <c r="BK1406" t="s">
        <v>360</v>
      </c>
      <c r="BL1406">
        <v>13</v>
      </c>
      <c r="BM1406">
        <v>1</v>
      </c>
      <c r="BN1406">
        <v>1000</v>
      </c>
      <c r="BO1406" t="s">
        <v>692</v>
      </c>
      <c r="BP1406" t="s">
        <v>582</v>
      </c>
    </row>
    <row r="1407" spans="63:68" x14ac:dyDescent="0.25">
      <c r="BK1407" t="s">
        <v>137</v>
      </c>
      <c r="BL1407">
        <v>6</v>
      </c>
      <c r="BM1407">
        <v>4001</v>
      </c>
      <c r="BN1407">
        <v>5000</v>
      </c>
      <c r="BO1407" t="s">
        <v>681</v>
      </c>
      <c r="BP1407" t="s">
        <v>265</v>
      </c>
    </row>
    <row r="1408" spans="63:68" x14ac:dyDescent="0.25">
      <c r="BK1408" t="s">
        <v>137</v>
      </c>
      <c r="BL1408">
        <v>6</v>
      </c>
      <c r="BM1408">
        <v>4001</v>
      </c>
      <c r="BN1408">
        <v>5000</v>
      </c>
      <c r="BO1408" t="s">
        <v>1269</v>
      </c>
      <c r="BP1408" t="s">
        <v>581</v>
      </c>
    </row>
    <row r="1409" spans="63:68" x14ac:dyDescent="0.25">
      <c r="BK1409" t="s">
        <v>137</v>
      </c>
      <c r="BL1409">
        <v>6</v>
      </c>
      <c r="BM1409">
        <v>4001</v>
      </c>
      <c r="BN1409">
        <v>5000</v>
      </c>
      <c r="BO1409" t="s">
        <v>683</v>
      </c>
      <c r="BP1409" t="s">
        <v>575</v>
      </c>
    </row>
    <row r="1410" spans="63:68" x14ac:dyDescent="0.25">
      <c r="BK1410" t="s">
        <v>137</v>
      </c>
      <c r="BL1410">
        <v>6</v>
      </c>
      <c r="BM1410">
        <v>4001</v>
      </c>
      <c r="BN1410">
        <v>5000</v>
      </c>
      <c r="BO1410" t="s">
        <v>1275</v>
      </c>
      <c r="BP1410" t="s">
        <v>120</v>
      </c>
    </row>
    <row r="1411" spans="63:68" x14ac:dyDescent="0.25">
      <c r="BK1411" t="s">
        <v>137</v>
      </c>
      <c r="BL1411">
        <v>6</v>
      </c>
      <c r="BM1411">
        <v>4001</v>
      </c>
      <c r="BN1411">
        <v>5000</v>
      </c>
      <c r="BO1411" t="s">
        <v>685</v>
      </c>
      <c r="BP1411" t="s">
        <v>142</v>
      </c>
    </row>
    <row r="1412" spans="63:68" x14ac:dyDescent="0.25">
      <c r="BK1412" t="s">
        <v>137</v>
      </c>
      <c r="BL1412">
        <v>6</v>
      </c>
      <c r="BM1412">
        <v>4001</v>
      </c>
      <c r="BN1412">
        <v>5000</v>
      </c>
      <c r="BO1412" t="s">
        <v>686</v>
      </c>
      <c r="BP1412" t="s">
        <v>163</v>
      </c>
    </row>
    <row r="1413" spans="63:68" x14ac:dyDescent="0.25">
      <c r="BK1413" t="s">
        <v>137</v>
      </c>
      <c r="BL1413">
        <v>6</v>
      </c>
      <c r="BM1413">
        <v>4001</v>
      </c>
      <c r="BN1413">
        <v>5000</v>
      </c>
      <c r="BO1413" t="s">
        <v>687</v>
      </c>
      <c r="BP1413" t="s">
        <v>576</v>
      </c>
    </row>
    <row r="1414" spans="63:68" x14ac:dyDescent="0.25">
      <c r="BK1414" t="s">
        <v>137</v>
      </c>
      <c r="BL1414">
        <v>6</v>
      </c>
      <c r="BM1414">
        <v>4001</v>
      </c>
      <c r="BN1414">
        <v>5000</v>
      </c>
      <c r="BO1414" t="s">
        <v>1279</v>
      </c>
      <c r="BP1414" t="s">
        <v>577</v>
      </c>
    </row>
    <row r="1415" spans="63:68" x14ac:dyDescent="0.25">
      <c r="BK1415" t="s">
        <v>137</v>
      </c>
      <c r="BL1415">
        <v>6</v>
      </c>
      <c r="BM1415">
        <v>4001</v>
      </c>
      <c r="BN1415">
        <v>5000</v>
      </c>
      <c r="BO1415" t="s">
        <v>689</v>
      </c>
      <c r="BP1415" t="s">
        <v>578</v>
      </c>
    </row>
    <row r="1416" spans="63:68" x14ac:dyDescent="0.25">
      <c r="BK1416" t="s">
        <v>137</v>
      </c>
      <c r="BL1416">
        <v>6</v>
      </c>
      <c r="BM1416">
        <v>4001</v>
      </c>
      <c r="BN1416">
        <v>5000</v>
      </c>
      <c r="BO1416" t="s">
        <v>690</v>
      </c>
      <c r="BP1416" t="s">
        <v>579</v>
      </c>
    </row>
    <row r="1417" spans="63:68" x14ac:dyDescent="0.25">
      <c r="BK1417" t="s">
        <v>137</v>
      </c>
      <c r="BL1417">
        <v>6</v>
      </c>
      <c r="BM1417">
        <v>4001</v>
      </c>
      <c r="BN1417">
        <v>5000</v>
      </c>
      <c r="BO1417" t="s">
        <v>691</v>
      </c>
      <c r="BP1417" t="s">
        <v>580</v>
      </c>
    </row>
    <row r="1418" spans="63:68" x14ac:dyDescent="0.25">
      <c r="BK1418" t="s">
        <v>137</v>
      </c>
      <c r="BL1418">
        <v>6</v>
      </c>
      <c r="BM1418">
        <v>4001</v>
      </c>
      <c r="BN1418">
        <v>5000</v>
      </c>
      <c r="BO1418" t="s">
        <v>692</v>
      </c>
      <c r="BP1418" t="s">
        <v>582</v>
      </c>
    </row>
    <row r="1419" spans="63:68" x14ac:dyDescent="0.25">
      <c r="BK1419" t="s">
        <v>457</v>
      </c>
      <c r="BL1419">
        <v>30</v>
      </c>
      <c r="BM1419">
        <v>1</v>
      </c>
      <c r="BN1419">
        <v>1000</v>
      </c>
      <c r="BO1419" t="s">
        <v>681</v>
      </c>
      <c r="BP1419" t="s">
        <v>265</v>
      </c>
    </row>
    <row r="1420" spans="63:68" x14ac:dyDescent="0.25">
      <c r="BK1420" t="s">
        <v>457</v>
      </c>
      <c r="BL1420">
        <v>30</v>
      </c>
      <c r="BM1420">
        <v>1</v>
      </c>
      <c r="BN1420">
        <v>1000</v>
      </c>
      <c r="BO1420" t="s">
        <v>682</v>
      </c>
      <c r="BP1420" t="s">
        <v>581</v>
      </c>
    </row>
    <row r="1421" spans="63:68" x14ac:dyDescent="0.25">
      <c r="BK1421" t="s">
        <v>457</v>
      </c>
      <c r="BL1421">
        <v>30</v>
      </c>
      <c r="BM1421">
        <v>1</v>
      </c>
      <c r="BN1421">
        <v>1000</v>
      </c>
      <c r="BO1421" t="s">
        <v>683</v>
      </c>
      <c r="BP1421" t="s">
        <v>575</v>
      </c>
    </row>
    <row r="1422" spans="63:68" x14ac:dyDescent="0.25">
      <c r="BK1422" t="s">
        <v>457</v>
      </c>
      <c r="BL1422">
        <v>30</v>
      </c>
      <c r="BM1422">
        <v>1</v>
      </c>
      <c r="BN1422">
        <v>1000</v>
      </c>
      <c r="BO1422" t="s">
        <v>684</v>
      </c>
      <c r="BP1422" t="s">
        <v>120</v>
      </c>
    </row>
    <row r="1423" spans="63:68" x14ac:dyDescent="0.25">
      <c r="BK1423" t="s">
        <v>457</v>
      </c>
      <c r="BL1423">
        <v>30</v>
      </c>
      <c r="BM1423">
        <v>1</v>
      </c>
      <c r="BN1423">
        <v>1000</v>
      </c>
      <c r="BO1423" t="s">
        <v>685</v>
      </c>
      <c r="BP1423" t="s">
        <v>142</v>
      </c>
    </row>
    <row r="1424" spans="63:68" x14ac:dyDescent="0.25">
      <c r="BK1424" t="s">
        <v>457</v>
      </c>
      <c r="BL1424">
        <v>30</v>
      </c>
      <c r="BM1424">
        <v>1</v>
      </c>
      <c r="BN1424">
        <v>1000</v>
      </c>
      <c r="BO1424" t="s">
        <v>686</v>
      </c>
      <c r="BP1424" t="s">
        <v>163</v>
      </c>
    </row>
    <row r="1425" spans="63:68" x14ac:dyDescent="0.25">
      <c r="BK1425" t="s">
        <v>457</v>
      </c>
      <c r="BL1425">
        <v>30</v>
      </c>
      <c r="BM1425">
        <v>1</v>
      </c>
      <c r="BN1425">
        <v>1000</v>
      </c>
      <c r="BO1425" t="s">
        <v>687</v>
      </c>
      <c r="BP1425" t="s">
        <v>576</v>
      </c>
    </row>
    <row r="1426" spans="63:68" x14ac:dyDescent="0.25">
      <c r="BK1426" t="s">
        <v>457</v>
      </c>
      <c r="BL1426">
        <v>30</v>
      </c>
      <c r="BM1426">
        <v>1</v>
      </c>
      <c r="BN1426">
        <v>1000</v>
      </c>
      <c r="BO1426" t="s">
        <v>688</v>
      </c>
      <c r="BP1426" t="s">
        <v>577</v>
      </c>
    </row>
    <row r="1427" spans="63:68" x14ac:dyDescent="0.25">
      <c r="BK1427" t="s">
        <v>457</v>
      </c>
      <c r="BL1427">
        <v>30</v>
      </c>
      <c r="BM1427">
        <v>1</v>
      </c>
      <c r="BN1427">
        <v>1000</v>
      </c>
      <c r="BO1427" t="s">
        <v>689</v>
      </c>
      <c r="BP1427" t="s">
        <v>578</v>
      </c>
    </row>
    <row r="1428" spans="63:68" x14ac:dyDescent="0.25">
      <c r="BK1428" t="s">
        <v>457</v>
      </c>
      <c r="BL1428">
        <v>30</v>
      </c>
      <c r="BM1428">
        <v>1</v>
      </c>
      <c r="BN1428">
        <v>1000</v>
      </c>
      <c r="BO1428" t="s">
        <v>690</v>
      </c>
      <c r="BP1428" t="s">
        <v>579</v>
      </c>
    </row>
    <row r="1429" spans="63:68" x14ac:dyDescent="0.25">
      <c r="BK1429" t="s">
        <v>457</v>
      </c>
      <c r="BL1429">
        <v>30</v>
      </c>
      <c r="BM1429">
        <v>1</v>
      </c>
      <c r="BN1429">
        <v>1000</v>
      </c>
      <c r="BO1429" t="s">
        <v>691</v>
      </c>
      <c r="BP1429" t="s">
        <v>580</v>
      </c>
    </row>
    <row r="1430" spans="63:68" x14ac:dyDescent="0.25">
      <c r="BK1430" t="s">
        <v>457</v>
      </c>
      <c r="BL1430">
        <v>30</v>
      </c>
      <c r="BM1430">
        <v>1</v>
      </c>
      <c r="BN1430">
        <v>1000</v>
      </c>
      <c r="BO1430" t="s">
        <v>692</v>
      </c>
      <c r="BP1430" t="s">
        <v>582</v>
      </c>
    </row>
    <row r="1431" spans="63:68" x14ac:dyDescent="0.25">
      <c r="BK1431" t="s">
        <v>151</v>
      </c>
      <c r="BL1431">
        <v>12</v>
      </c>
      <c r="BM1431">
        <v>1</v>
      </c>
      <c r="BN1431">
        <v>1000</v>
      </c>
      <c r="BO1431" t="s">
        <v>681</v>
      </c>
      <c r="BP1431" t="s">
        <v>265</v>
      </c>
    </row>
    <row r="1432" spans="63:68" x14ac:dyDescent="0.25">
      <c r="BK1432" t="s">
        <v>151</v>
      </c>
      <c r="BL1432">
        <v>12</v>
      </c>
      <c r="BM1432">
        <v>1</v>
      </c>
      <c r="BN1432">
        <v>1000</v>
      </c>
      <c r="BO1432" t="s">
        <v>682</v>
      </c>
      <c r="BP1432" t="s">
        <v>581</v>
      </c>
    </row>
    <row r="1433" spans="63:68" x14ac:dyDescent="0.25">
      <c r="BK1433" t="s">
        <v>151</v>
      </c>
      <c r="BL1433">
        <v>12</v>
      </c>
      <c r="BM1433">
        <v>1</v>
      </c>
      <c r="BN1433">
        <v>1000</v>
      </c>
      <c r="BO1433" t="s">
        <v>683</v>
      </c>
      <c r="BP1433" t="s">
        <v>575</v>
      </c>
    </row>
    <row r="1434" spans="63:68" x14ac:dyDescent="0.25">
      <c r="BK1434" t="s">
        <v>151</v>
      </c>
      <c r="BL1434">
        <v>12</v>
      </c>
      <c r="BM1434">
        <v>1</v>
      </c>
      <c r="BN1434">
        <v>1000</v>
      </c>
      <c r="BO1434" t="s">
        <v>684</v>
      </c>
      <c r="BP1434" t="s">
        <v>120</v>
      </c>
    </row>
    <row r="1435" spans="63:68" x14ac:dyDescent="0.25">
      <c r="BK1435" t="s">
        <v>151</v>
      </c>
      <c r="BL1435">
        <v>12</v>
      </c>
      <c r="BM1435">
        <v>1</v>
      </c>
      <c r="BN1435">
        <v>1000</v>
      </c>
      <c r="BO1435" t="s">
        <v>1271</v>
      </c>
      <c r="BP1435" t="s">
        <v>142</v>
      </c>
    </row>
    <row r="1436" spans="63:68" x14ac:dyDescent="0.25">
      <c r="BK1436" t="s">
        <v>151</v>
      </c>
      <c r="BL1436">
        <v>12</v>
      </c>
      <c r="BM1436">
        <v>1</v>
      </c>
      <c r="BN1436">
        <v>1000</v>
      </c>
      <c r="BO1436" t="s">
        <v>686</v>
      </c>
      <c r="BP1436" t="s">
        <v>163</v>
      </c>
    </row>
    <row r="1437" spans="63:68" x14ac:dyDescent="0.25">
      <c r="BK1437" t="s">
        <v>151</v>
      </c>
      <c r="BL1437">
        <v>12</v>
      </c>
      <c r="BM1437">
        <v>1</v>
      </c>
      <c r="BN1437">
        <v>1000</v>
      </c>
      <c r="BO1437" t="s">
        <v>687</v>
      </c>
      <c r="BP1437" t="s">
        <v>576</v>
      </c>
    </row>
    <row r="1438" spans="63:68" x14ac:dyDescent="0.25">
      <c r="BK1438" t="s">
        <v>151</v>
      </c>
      <c r="BL1438">
        <v>12</v>
      </c>
      <c r="BM1438">
        <v>1</v>
      </c>
      <c r="BN1438">
        <v>1000</v>
      </c>
      <c r="BO1438" t="s">
        <v>688</v>
      </c>
      <c r="BP1438" t="s">
        <v>577</v>
      </c>
    </row>
    <row r="1439" spans="63:68" x14ac:dyDescent="0.25">
      <c r="BK1439" t="s">
        <v>151</v>
      </c>
      <c r="BL1439">
        <v>12</v>
      </c>
      <c r="BM1439">
        <v>1</v>
      </c>
      <c r="BN1439">
        <v>1000</v>
      </c>
      <c r="BO1439" t="s">
        <v>689</v>
      </c>
      <c r="BP1439" t="s">
        <v>578</v>
      </c>
    </row>
    <row r="1440" spans="63:68" x14ac:dyDescent="0.25">
      <c r="BK1440" t="s">
        <v>151</v>
      </c>
      <c r="BL1440">
        <v>12</v>
      </c>
      <c r="BM1440">
        <v>1</v>
      </c>
      <c r="BN1440">
        <v>1000</v>
      </c>
      <c r="BO1440" t="s">
        <v>690</v>
      </c>
      <c r="BP1440" t="s">
        <v>579</v>
      </c>
    </row>
    <row r="1441" spans="63:68" x14ac:dyDescent="0.25">
      <c r="BK1441" t="s">
        <v>151</v>
      </c>
      <c r="BL1441">
        <v>12</v>
      </c>
      <c r="BM1441">
        <v>1</v>
      </c>
      <c r="BN1441">
        <v>1000</v>
      </c>
      <c r="BO1441" t="s">
        <v>691</v>
      </c>
      <c r="BP1441" t="s">
        <v>580</v>
      </c>
    </row>
    <row r="1442" spans="63:68" x14ac:dyDescent="0.25">
      <c r="BK1442" t="s">
        <v>151</v>
      </c>
      <c r="BL1442">
        <v>12</v>
      </c>
      <c r="BM1442">
        <v>1</v>
      </c>
      <c r="BN1442">
        <v>1000</v>
      </c>
      <c r="BO1442" t="s">
        <v>692</v>
      </c>
      <c r="BP1442" t="s">
        <v>582</v>
      </c>
    </row>
    <row r="1443" spans="63:68" x14ac:dyDescent="0.25">
      <c r="BK1443" t="s">
        <v>145</v>
      </c>
      <c r="BL1443">
        <v>12</v>
      </c>
      <c r="BM1443">
        <v>1001</v>
      </c>
      <c r="BN1443">
        <v>2000</v>
      </c>
      <c r="BO1443" t="s">
        <v>681</v>
      </c>
      <c r="BP1443" t="s">
        <v>265</v>
      </c>
    </row>
    <row r="1444" spans="63:68" x14ac:dyDescent="0.25">
      <c r="BK1444" t="s">
        <v>145</v>
      </c>
      <c r="BL1444">
        <v>12</v>
      </c>
      <c r="BM1444">
        <v>1001</v>
      </c>
      <c r="BN1444">
        <v>2000</v>
      </c>
      <c r="BO1444" t="s">
        <v>1269</v>
      </c>
      <c r="BP1444" t="s">
        <v>581</v>
      </c>
    </row>
    <row r="1445" spans="63:68" x14ac:dyDescent="0.25">
      <c r="BK1445" t="s">
        <v>145</v>
      </c>
      <c r="BL1445">
        <v>12</v>
      </c>
      <c r="BM1445">
        <v>1001</v>
      </c>
      <c r="BN1445">
        <v>2000</v>
      </c>
      <c r="BO1445" t="s">
        <v>683</v>
      </c>
      <c r="BP1445" t="s">
        <v>575</v>
      </c>
    </row>
    <row r="1446" spans="63:68" x14ac:dyDescent="0.25">
      <c r="BK1446" t="s">
        <v>145</v>
      </c>
      <c r="BL1446">
        <v>12</v>
      </c>
      <c r="BM1446">
        <v>1001</v>
      </c>
      <c r="BN1446">
        <v>2000</v>
      </c>
      <c r="BO1446" t="s">
        <v>684</v>
      </c>
      <c r="BP1446" t="s">
        <v>120</v>
      </c>
    </row>
    <row r="1447" spans="63:68" x14ac:dyDescent="0.25">
      <c r="BK1447" t="s">
        <v>145</v>
      </c>
      <c r="BL1447">
        <v>12</v>
      </c>
      <c r="BM1447">
        <v>1001</v>
      </c>
      <c r="BN1447">
        <v>2000</v>
      </c>
      <c r="BO1447" t="s">
        <v>1271</v>
      </c>
      <c r="BP1447" t="s">
        <v>142</v>
      </c>
    </row>
    <row r="1448" spans="63:68" x14ac:dyDescent="0.25">
      <c r="BK1448" t="s">
        <v>145</v>
      </c>
      <c r="BL1448">
        <v>12</v>
      </c>
      <c r="BM1448">
        <v>1001</v>
      </c>
      <c r="BN1448">
        <v>2000</v>
      </c>
      <c r="BO1448" t="s">
        <v>686</v>
      </c>
      <c r="BP1448" t="s">
        <v>163</v>
      </c>
    </row>
    <row r="1449" spans="63:68" x14ac:dyDescent="0.25">
      <c r="BK1449" t="s">
        <v>145</v>
      </c>
      <c r="BL1449">
        <v>12</v>
      </c>
      <c r="BM1449">
        <v>1001</v>
      </c>
      <c r="BN1449">
        <v>2000</v>
      </c>
      <c r="BO1449" t="s">
        <v>687</v>
      </c>
      <c r="BP1449" t="s">
        <v>576</v>
      </c>
    </row>
    <row r="1450" spans="63:68" x14ac:dyDescent="0.25">
      <c r="BK1450" t="s">
        <v>145</v>
      </c>
      <c r="BL1450">
        <v>12</v>
      </c>
      <c r="BM1450">
        <v>1001</v>
      </c>
      <c r="BN1450">
        <v>2000</v>
      </c>
      <c r="BO1450" t="s">
        <v>688</v>
      </c>
      <c r="BP1450" t="s">
        <v>577</v>
      </c>
    </row>
    <row r="1451" spans="63:68" x14ac:dyDescent="0.25">
      <c r="BK1451" t="s">
        <v>145</v>
      </c>
      <c r="BL1451">
        <v>12</v>
      </c>
      <c r="BM1451">
        <v>1001</v>
      </c>
      <c r="BN1451">
        <v>2000</v>
      </c>
      <c r="BO1451" t="s">
        <v>689</v>
      </c>
      <c r="BP1451" t="s">
        <v>578</v>
      </c>
    </row>
    <row r="1452" spans="63:68" x14ac:dyDescent="0.25">
      <c r="BK1452" t="s">
        <v>145</v>
      </c>
      <c r="BL1452">
        <v>12</v>
      </c>
      <c r="BM1452">
        <v>1001</v>
      </c>
      <c r="BN1452">
        <v>2000</v>
      </c>
      <c r="BO1452" t="s">
        <v>690</v>
      </c>
      <c r="BP1452" t="s">
        <v>579</v>
      </c>
    </row>
    <row r="1453" spans="63:68" x14ac:dyDescent="0.25">
      <c r="BK1453" t="s">
        <v>145</v>
      </c>
      <c r="BL1453">
        <v>12</v>
      </c>
      <c r="BM1453">
        <v>1001</v>
      </c>
      <c r="BN1453">
        <v>2000</v>
      </c>
      <c r="BO1453" t="s">
        <v>691</v>
      </c>
      <c r="BP1453" t="s">
        <v>580</v>
      </c>
    </row>
    <row r="1454" spans="63:68" x14ac:dyDescent="0.25">
      <c r="BK1454" t="s">
        <v>145</v>
      </c>
      <c r="BL1454">
        <v>12</v>
      </c>
      <c r="BM1454">
        <v>1001</v>
      </c>
      <c r="BN1454">
        <v>2000</v>
      </c>
      <c r="BO1454" t="s">
        <v>692</v>
      </c>
      <c r="BP1454" t="s">
        <v>582</v>
      </c>
    </row>
    <row r="1455" spans="63:68" x14ac:dyDescent="0.25">
      <c r="BK1455" t="s">
        <v>29</v>
      </c>
      <c r="BL1455">
        <v>13</v>
      </c>
      <c r="BM1455">
        <v>1001</v>
      </c>
      <c r="BN1455">
        <v>2000</v>
      </c>
      <c r="BO1455" t="s">
        <v>681</v>
      </c>
      <c r="BP1455" t="s">
        <v>265</v>
      </c>
    </row>
    <row r="1456" spans="63:68" x14ac:dyDescent="0.25">
      <c r="BK1456" t="s">
        <v>29</v>
      </c>
      <c r="BL1456">
        <v>13</v>
      </c>
      <c r="BM1456">
        <v>1001</v>
      </c>
      <c r="BN1456">
        <v>2000</v>
      </c>
      <c r="BO1456" t="s">
        <v>1269</v>
      </c>
      <c r="BP1456" t="s">
        <v>581</v>
      </c>
    </row>
    <row r="1457" spans="63:68" x14ac:dyDescent="0.25">
      <c r="BK1457" t="s">
        <v>29</v>
      </c>
      <c r="BL1457">
        <v>13</v>
      </c>
      <c r="BM1457">
        <v>1001</v>
      </c>
      <c r="BN1457">
        <v>2000</v>
      </c>
      <c r="BO1457" t="s">
        <v>1284</v>
      </c>
      <c r="BP1457" t="s">
        <v>575</v>
      </c>
    </row>
    <row r="1458" spans="63:68" x14ac:dyDescent="0.25">
      <c r="BK1458" t="s">
        <v>29</v>
      </c>
      <c r="BL1458">
        <v>13</v>
      </c>
      <c r="BM1458">
        <v>1001</v>
      </c>
      <c r="BN1458">
        <v>2000</v>
      </c>
      <c r="BO1458" t="s">
        <v>684</v>
      </c>
      <c r="BP1458" t="s">
        <v>120</v>
      </c>
    </row>
    <row r="1459" spans="63:68" x14ac:dyDescent="0.25">
      <c r="BK1459" t="s">
        <v>29</v>
      </c>
      <c r="BL1459">
        <v>13</v>
      </c>
      <c r="BM1459">
        <v>1001</v>
      </c>
      <c r="BN1459">
        <v>2000</v>
      </c>
      <c r="BO1459" t="s">
        <v>1280</v>
      </c>
      <c r="BP1459" t="s">
        <v>142</v>
      </c>
    </row>
    <row r="1460" spans="63:68" x14ac:dyDescent="0.25">
      <c r="BK1460" t="s">
        <v>29</v>
      </c>
      <c r="BL1460">
        <v>13</v>
      </c>
      <c r="BM1460">
        <v>1001</v>
      </c>
      <c r="BN1460">
        <v>2000</v>
      </c>
      <c r="BO1460" t="s">
        <v>1285</v>
      </c>
      <c r="BP1460" t="s">
        <v>163</v>
      </c>
    </row>
    <row r="1461" spans="63:68" x14ac:dyDescent="0.25">
      <c r="BK1461" t="s">
        <v>29</v>
      </c>
      <c r="BL1461">
        <v>13</v>
      </c>
      <c r="BM1461">
        <v>1001</v>
      </c>
      <c r="BN1461">
        <v>2000</v>
      </c>
      <c r="BO1461" t="s">
        <v>687</v>
      </c>
      <c r="BP1461" t="s">
        <v>576</v>
      </c>
    </row>
    <row r="1462" spans="63:68" x14ac:dyDescent="0.25">
      <c r="BK1462" t="s">
        <v>29</v>
      </c>
      <c r="BL1462">
        <v>13</v>
      </c>
      <c r="BM1462">
        <v>1001</v>
      </c>
      <c r="BN1462">
        <v>2000</v>
      </c>
      <c r="BO1462" t="s">
        <v>688</v>
      </c>
      <c r="BP1462" t="s">
        <v>577</v>
      </c>
    </row>
    <row r="1463" spans="63:68" x14ac:dyDescent="0.25">
      <c r="BK1463" t="s">
        <v>29</v>
      </c>
      <c r="BL1463">
        <v>13</v>
      </c>
      <c r="BM1463">
        <v>1001</v>
      </c>
      <c r="BN1463">
        <v>2000</v>
      </c>
      <c r="BO1463" t="s">
        <v>689</v>
      </c>
      <c r="BP1463" t="s">
        <v>578</v>
      </c>
    </row>
    <row r="1464" spans="63:68" x14ac:dyDescent="0.25">
      <c r="BK1464" t="s">
        <v>29</v>
      </c>
      <c r="BL1464">
        <v>13</v>
      </c>
      <c r="BM1464">
        <v>1001</v>
      </c>
      <c r="BN1464">
        <v>2000</v>
      </c>
      <c r="BO1464" t="s">
        <v>690</v>
      </c>
      <c r="BP1464" t="s">
        <v>579</v>
      </c>
    </row>
    <row r="1465" spans="63:68" x14ac:dyDescent="0.25">
      <c r="BK1465" t="s">
        <v>29</v>
      </c>
      <c r="BL1465">
        <v>13</v>
      </c>
      <c r="BM1465">
        <v>1001</v>
      </c>
      <c r="BN1465">
        <v>2000</v>
      </c>
      <c r="BO1465" t="s">
        <v>1278</v>
      </c>
      <c r="BP1465" t="s">
        <v>580</v>
      </c>
    </row>
    <row r="1466" spans="63:68" x14ac:dyDescent="0.25">
      <c r="BK1466" t="s">
        <v>29</v>
      </c>
      <c r="BL1466">
        <v>13</v>
      </c>
      <c r="BM1466">
        <v>1001</v>
      </c>
      <c r="BN1466">
        <v>2000</v>
      </c>
      <c r="BO1466" t="s">
        <v>692</v>
      </c>
      <c r="BP1466" t="s">
        <v>582</v>
      </c>
    </row>
    <row r="1467" spans="63:68" x14ac:dyDescent="0.25">
      <c r="BK1467" t="s">
        <v>201</v>
      </c>
      <c r="BL1467">
        <v>13</v>
      </c>
      <c r="BM1467">
        <v>2001</v>
      </c>
      <c r="BN1467">
        <v>3000</v>
      </c>
      <c r="BO1467" t="s">
        <v>681</v>
      </c>
      <c r="BP1467" t="s">
        <v>265</v>
      </c>
    </row>
    <row r="1468" spans="63:68" x14ac:dyDescent="0.25">
      <c r="BK1468" t="s">
        <v>201</v>
      </c>
      <c r="BL1468">
        <v>13</v>
      </c>
      <c r="BM1468">
        <v>2001</v>
      </c>
      <c r="BN1468">
        <v>3000</v>
      </c>
      <c r="BO1468" t="s">
        <v>1274</v>
      </c>
      <c r="BP1468" t="s">
        <v>581</v>
      </c>
    </row>
    <row r="1469" spans="63:68" x14ac:dyDescent="0.25">
      <c r="BK1469" t="s">
        <v>201</v>
      </c>
      <c r="BL1469">
        <v>13</v>
      </c>
      <c r="BM1469">
        <v>2001</v>
      </c>
      <c r="BN1469">
        <v>3000</v>
      </c>
      <c r="BO1469" t="s">
        <v>683</v>
      </c>
      <c r="BP1469" t="s">
        <v>575</v>
      </c>
    </row>
    <row r="1470" spans="63:68" x14ac:dyDescent="0.25">
      <c r="BK1470" t="s">
        <v>201</v>
      </c>
      <c r="BL1470">
        <v>13</v>
      </c>
      <c r="BM1470">
        <v>2001</v>
      </c>
      <c r="BN1470">
        <v>3000</v>
      </c>
      <c r="BO1470" t="s">
        <v>684</v>
      </c>
      <c r="BP1470" t="s">
        <v>120</v>
      </c>
    </row>
    <row r="1471" spans="63:68" x14ac:dyDescent="0.25">
      <c r="BK1471" t="s">
        <v>201</v>
      </c>
      <c r="BL1471">
        <v>13</v>
      </c>
      <c r="BM1471">
        <v>2001</v>
      </c>
      <c r="BN1471">
        <v>3000</v>
      </c>
      <c r="BO1471" t="s">
        <v>685</v>
      </c>
      <c r="BP1471" t="s">
        <v>142</v>
      </c>
    </row>
    <row r="1472" spans="63:68" x14ac:dyDescent="0.25">
      <c r="BK1472" t="s">
        <v>201</v>
      </c>
      <c r="BL1472">
        <v>13</v>
      </c>
      <c r="BM1472">
        <v>2001</v>
      </c>
      <c r="BN1472">
        <v>3000</v>
      </c>
      <c r="BO1472" t="s">
        <v>686</v>
      </c>
      <c r="BP1472" t="s">
        <v>163</v>
      </c>
    </row>
    <row r="1473" spans="63:68" x14ac:dyDescent="0.25">
      <c r="BK1473" t="s">
        <v>201</v>
      </c>
      <c r="BL1473">
        <v>13</v>
      </c>
      <c r="BM1473">
        <v>2001</v>
      </c>
      <c r="BN1473">
        <v>3000</v>
      </c>
      <c r="BO1473" t="s">
        <v>687</v>
      </c>
      <c r="BP1473" t="s">
        <v>576</v>
      </c>
    </row>
    <row r="1474" spans="63:68" x14ac:dyDescent="0.25">
      <c r="BK1474" t="s">
        <v>201</v>
      </c>
      <c r="BL1474">
        <v>13</v>
      </c>
      <c r="BM1474">
        <v>2001</v>
      </c>
      <c r="BN1474">
        <v>3000</v>
      </c>
      <c r="BO1474" t="s">
        <v>1279</v>
      </c>
      <c r="BP1474" t="s">
        <v>577</v>
      </c>
    </row>
    <row r="1475" spans="63:68" x14ac:dyDescent="0.25">
      <c r="BK1475" t="s">
        <v>201</v>
      </c>
      <c r="BL1475">
        <v>13</v>
      </c>
      <c r="BM1475">
        <v>2001</v>
      </c>
      <c r="BN1475">
        <v>3000</v>
      </c>
      <c r="BO1475" t="s">
        <v>689</v>
      </c>
      <c r="BP1475" t="s">
        <v>578</v>
      </c>
    </row>
    <row r="1476" spans="63:68" x14ac:dyDescent="0.25">
      <c r="BK1476" t="s">
        <v>201</v>
      </c>
      <c r="BL1476">
        <v>13</v>
      </c>
      <c r="BM1476">
        <v>2001</v>
      </c>
      <c r="BN1476">
        <v>3000</v>
      </c>
      <c r="BO1476" t="s">
        <v>690</v>
      </c>
      <c r="BP1476" t="s">
        <v>579</v>
      </c>
    </row>
    <row r="1477" spans="63:68" x14ac:dyDescent="0.25">
      <c r="BK1477" t="s">
        <v>201</v>
      </c>
      <c r="BL1477">
        <v>13</v>
      </c>
      <c r="BM1477">
        <v>2001</v>
      </c>
      <c r="BN1477">
        <v>3000</v>
      </c>
      <c r="BO1477" t="s">
        <v>1273</v>
      </c>
      <c r="BP1477" t="s">
        <v>580</v>
      </c>
    </row>
    <row r="1478" spans="63:68" x14ac:dyDescent="0.25">
      <c r="BK1478" t="s">
        <v>201</v>
      </c>
      <c r="BL1478">
        <v>13</v>
      </c>
      <c r="BM1478">
        <v>2001</v>
      </c>
      <c r="BN1478">
        <v>3000</v>
      </c>
      <c r="BO1478" t="s">
        <v>692</v>
      </c>
      <c r="BP1478" t="s">
        <v>582</v>
      </c>
    </row>
    <row r="1479" spans="63:68" x14ac:dyDescent="0.25">
      <c r="BK1479" t="s">
        <v>361</v>
      </c>
      <c r="BL1479">
        <v>13</v>
      </c>
      <c r="BM1479">
        <v>3001</v>
      </c>
      <c r="BN1479">
        <v>4000</v>
      </c>
      <c r="BO1479" t="s">
        <v>681</v>
      </c>
      <c r="BP1479" t="s">
        <v>265</v>
      </c>
    </row>
    <row r="1480" spans="63:68" x14ac:dyDescent="0.25">
      <c r="BK1480" t="s">
        <v>361</v>
      </c>
      <c r="BL1480">
        <v>13</v>
      </c>
      <c r="BM1480">
        <v>3001</v>
      </c>
      <c r="BN1480">
        <v>4000</v>
      </c>
      <c r="BO1480" t="s">
        <v>682</v>
      </c>
      <c r="BP1480" t="s">
        <v>581</v>
      </c>
    </row>
    <row r="1481" spans="63:68" x14ac:dyDescent="0.25">
      <c r="BK1481" t="s">
        <v>361</v>
      </c>
      <c r="BL1481">
        <v>13</v>
      </c>
      <c r="BM1481">
        <v>3001</v>
      </c>
      <c r="BN1481">
        <v>4000</v>
      </c>
      <c r="BO1481" t="s">
        <v>683</v>
      </c>
      <c r="BP1481" t="s">
        <v>575</v>
      </c>
    </row>
    <row r="1482" spans="63:68" x14ac:dyDescent="0.25">
      <c r="BK1482" t="s">
        <v>361</v>
      </c>
      <c r="BL1482">
        <v>13</v>
      </c>
      <c r="BM1482">
        <v>3001</v>
      </c>
      <c r="BN1482">
        <v>4000</v>
      </c>
      <c r="BO1482" t="s">
        <v>684</v>
      </c>
      <c r="BP1482" t="s">
        <v>120</v>
      </c>
    </row>
    <row r="1483" spans="63:68" x14ac:dyDescent="0.25">
      <c r="BK1483" t="s">
        <v>361</v>
      </c>
      <c r="BL1483">
        <v>13</v>
      </c>
      <c r="BM1483">
        <v>3001</v>
      </c>
      <c r="BN1483">
        <v>4000</v>
      </c>
      <c r="BO1483" t="s">
        <v>685</v>
      </c>
      <c r="BP1483" t="s">
        <v>142</v>
      </c>
    </row>
    <row r="1484" spans="63:68" x14ac:dyDescent="0.25">
      <c r="BK1484" t="s">
        <v>361</v>
      </c>
      <c r="BL1484">
        <v>13</v>
      </c>
      <c r="BM1484">
        <v>3001</v>
      </c>
      <c r="BN1484">
        <v>4000</v>
      </c>
      <c r="BO1484" t="s">
        <v>686</v>
      </c>
      <c r="BP1484" t="s">
        <v>163</v>
      </c>
    </row>
    <row r="1485" spans="63:68" x14ac:dyDescent="0.25">
      <c r="BK1485" t="s">
        <v>361</v>
      </c>
      <c r="BL1485">
        <v>13</v>
      </c>
      <c r="BM1485">
        <v>3001</v>
      </c>
      <c r="BN1485">
        <v>4000</v>
      </c>
      <c r="BO1485" t="s">
        <v>687</v>
      </c>
      <c r="BP1485" t="s">
        <v>576</v>
      </c>
    </row>
    <row r="1486" spans="63:68" x14ac:dyDescent="0.25">
      <c r="BK1486" t="s">
        <v>361</v>
      </c>
      <c r="BL1486">
        <v>13</v>
      </c>
      <c r="BM1486">
        <v>3001</v>
      </c>
      <c r="BN1486">
        <v>4000</v>
      </c>
      <c r="BO1486" t="s">
        <v>688</v>
      </c>
      <c r="BP1486" t="s">
        <v>577</v>
      </c>
    </row>
    <row r="1487" spans="63:68" x14ac:dyDescent="0.25">
      <c r="BK1487" t="s">
        <v>361</v>
      </c>
      <c r="BL1487">
        <v>13</v>
      </c>
      <c r="BM1487">
        <v>3001</v>
      </c>
      <c r="BN1487">
        <v>4000</v>
      </c>
      <c r="BO1487" t="s">
        <v>689</v>
      </c>
      <c r="BP1487" t="s">
        <v>578</v>
      </c>
    </row>
    <row r="1488" spans="63:68" x14ac:dyDescent="0.25">
      <c r="BK1488" t="s">
        <v>361</v>
      </c>
      <c r="BL1488">
        <v>13</v>
      </c>
      <c r="BM1488">
        <v>3001</v>
      </c>
      <c r="BN1488">
        <v>4000</v>
      </c>
      <c r="BO1488" t="s">
        <v>690</v>
      </c>
      <c r="BP1488" t="s">
        <v>579</v>
      </c>
    </row>
    <row r="1489" spans="63:68" x14ac:dyDescent="0.25">
      <c r="BK1489" t="s">
        <v>361</v>
      </c>
      <c r="BL1489">
        <v>13</v>
      </c>
      <c r="BM1489">
        <v>3001</v>
      </c>
      <c r="BN1489">
        <v>4000</v>
      </c>
      <c r="BO1489" t="s">
        <v>691</v>
      </c>
      <c r="BP1489" t="s">
        <v>580</v>
      </c>
    </row>
    <row r="1490" spans="63:68" x14ac:dyDescent="0.25">
      <c r="BK1490" t="s">
        <v>361</v>
      </c>
      <c r="BL1490">
        <v>13</v>
      </c>
      <c r="BM1490">
        <v>3001</v>
      </c>
      <c r="BN1490">
        <v>4000</v>
      </c>
      <c r="BO1490" t="s">
        <v>692</v>
      </c>
      <c r="BP1490" t="s">
        <v>582</v>
      </c>
    </row>
    <row r="1491" spans="63:68" x14ac:dyDescent="0.25">
      <c r="BK1491" t="s">
        <v>362</v>
      </c>
      <c r="BL1491">
        <v>13</v>
      </c>
      <c r="BM1491">
        <v>4001</v>
      </c>
      <c r="BN1491">
        <v>5000</v>
      </c>
      <c r="BO1491" t="s">
        <v>681</v>
      </c>
      <c r="BP1491" t="s">
        <v>265</v>
      </c>
    </row>
    <row r="1492" spans="63:68" x14ac:dyDescent="0.25">
      <c r="BK1492" t="s">
        <v>362</v>
      </c>
      <c r="BL1492">
        <v>13</v>
      </c>
      <c r="BM1492">
        <v>4001</v>
      </c>
      <c r="BN1492">
        <v>5000</v>
      </c>
      <c r="BO1492" t="s">
        <v>682</v>
      </c>
      <c r="BP1492" t="s">
        <v>581</v>
      </c>
    </row>
    <row r="1493" spans="63:68" x14ac:dyDescent="0.25">
      <c r="BK1493" t="s">
        <v>362</v>
      </c>
      <c r="BL1493">
        <v>13</v>
      </c>
      <c r="BM1493">
        <v>4001</v>
      </c>
      <c r="BN1493">
        <v>5000</v>
      </c>
      <c r="BO1493" t="s">
        <v>683</v>
      </c>
      <c r="BP1493" t="s">
        <v>575</v>
      </c>
    </row>
    <row r="1494" spans="63:68" x14ac:dyDescent="0.25">
      <c r="BK1494" t="s">
        <v>362</v>
      </c>
      <c r="BL1494">
        <v>13</v>
      </c>
      <c r="BM1494">
        <v>4001</v>
      </c>
      <c r="BN1494">
        <v>5000</v>
      </c>
      <c r="BO1494" t="s">
        <v>684</v>
      </c>
      <c r="BP1494" t="s">
        <v>120</v>
      </c>
    </row>
    <row r="1495" spans="63:68" x14ac:dyDescent="0.25">
      <c r="BK1495" t="s">
        <v>362</v>
      </c>
      <c r="BL1495">
        <v>13</v>
      </c>
      <c r="BM1495">
        <v>4001</v>
      </c>
      <c r="BN1495">
        <v>5000</v>
      </c>
      <c r="BO1495" t="s">
        <v>685</v>
      </c>
      <c r="BP1495" t="s">
        <v>142</v>
      </c>
    </row>
    <row r="1496" spans="63:68" x14ac:dyDescent="0.25">
      <c r="BK1496" t="s">
        <v>362</v>
      </c>
      <c r="BL1496">
        <v>13</v>
      </c>
      <c r="BM1496">
        <v>4001</v>
      </c>
      <c r="BN1496">
        <v>5000</v>
      </c>
      <c r="BO1496" t="s">
        <v>686</v>
      </c>
      <c r="BP1496" t="s">
        <v>163</v>
      </c>
    </row>
    <row r="1497" spans="63:68" x14ac:dyDescent="0.25">
      <c r="BK1497" t="s">
        <v>362</v>
      </c>
      <c r="BL1497">
        <v>13</v>
      </c>
      <c r="BM1497">
        <v>4001</v>
      </c>
      <c r="BN1497">
        <v>5000</v>
      </c>
      <c r="BO1497" t="s">
        <v>687</v>
      </c>
      <c r="BP1497" t="s">
        <v>576</v>
      </c>
    </row>
    <row r="1498" spans="63:68" x14ac:dyDescent="0.25">
      <c r="BK1498" t="s">
        <v>362</v>
      </c>
      <c r="BL1498">
        <v>13</v>
      </c>
      <c r="BM1498">
        <v>4001</v>
      </c>
      <c r="BN1498">
        <v>5000</v>
      </c>
      <c r="BO1498" t="s">
        <v>688</v>
      </c>
      <c r="BP1498" t="s">
        <v>577</v>
      </c>
    </row>
    <row r="1499" spans="63:68" x14ac:dyDescent="0.25">
      <c r="BK1499" t="s">
        <v>362</v>
      </c>
      <c r="BL1499">
        <v>13</v>
      </c>
      <c r="BM1499">
        <v>4001</v>
      </c>
      <c r="BN1499">
        <v>5000</v>
      </c>
      <c r="BO1499" t="s">
        <v>689</v>
      </c>
      <c r="BP1499" t="s">
        <v>578</v>
      </c>
    </row>
    <row r="1500" spans="63:68" x14ac:dyDescent="0.25">
      <c r="BK1500" t="s">
        <v>362</v>
      </c>
      <c r="BL1500">
        <v>13</v>
      </c>
      <c r="BM1500">
        <v>4001</v>
      </c>
      <c r="BN1500">
        <v>5000</v>
      </c>
      <c r="BO1500" t="s">
        <v>690</v>
      </c>
      <c r="BP1500" t="s">
        <v>579</v>
      </c>
    </row>
    <row r="1501" spans="63:68" x14ac:dyDescent="0.25">
      <c r="BK1501" t="s">
        <v>362</v>
      </c>
      <c r="BL1501">
        <v>13</v>
      </c>
      <c r="BM1501">
        <v>4001</v>
      </c>
      <c r="BN1501">
        <v>5000</v>
      </c>
      <c r="BO1501" t="s">
        <v>691</v>
      </c>
      <c r="BP1501" t="s">
        <v>580</v>
      </c>
    </row>
    <row r="1502" spans="63:68" x14ac:dyDescent="0.25">
      <c r="BK1502" t="s">
        <v>362</v>
      </c>
      <c r="BL1502">
        <v>13</v>
      </c>
      <c r="BM1502">
        <v>4001</v>
      </c>
      <c r="BN1502">
        <v>5000</v>
      </c>
      <c r="BO1502" t="s">
        <v>692</v>
      </c>
      <c r="BP1502" t="s">
        <v>582</v>
      </c>
    </row>
    <row r="1503" spans="63:68" x14ac:dyDescent="0.25">
      <c r="BK1503" t="s">
        <v>363</v>
      </c>
      <c r="BL1503">
        <v>13</v>
      </c>
      <c r="BM1503">
        <v>5001</v>
      </c>
      <c r="BN1503">
        <v>6000</v>
      </c>
      <c r="BO1503" t="s">
        <v>681</v>
      </c>
      <c r="BP1503" t="s">
        <v>265</v>
      </c>
    </row>
    <row r="1504" spans="63:68" x14ac:dyDescent="0.25">
      <c r="BK1504" t="s">
        <v>363</v>
      </c>
      <c r="BL1504">
        <v>13</v>
      </c>
      <c r="BM1504">
        <v>5001</v>
      </c>
      <c r="BN1504">
        <v>6000</v>
      </c>
      <c r="BO1504" t="s">
        <v>682</v>
      </c>
      <c r="BP1504" t="s">
        <v>581</v>
      </c>
    </row>
    <row r="1505" spans="63:68" x14ac:dyDescent="0.25">
      <c r="BK1505" t="s">
        <v>363</v>
      </c>
      <c r="BL1505">
        <v>13</v>
      </c>
      <c r="BM1505">
        <v>5001</v>
      </c>
      <c r="BN1505">
        <v>6000</v>
      </c>
      <c r="BO1505" t="s">
        <v>683</v>
      </c>
      <c r="BP1505" t="s">
        <v>575</v>
      </c>
    </row>
    <row r="1506" spans="63:68" x14ac:dyDescent="0.25">
      <c r="BK1506" t="s">
        <v>363</v>
      </c>
      <c r="BL1506">
        <v>13</v>
      </c>
      <c r="BM1506">
        <v>5001</v>
      </c>
      <c r="BN1506">
        <v>6000</v>
      </c>
      <c r="BO1506" t="s">
        <v>684</v>
      </c>
      <c r="BP1506" t="s">
        <v>120</v>
      </c>
    </row>
    <row r="1507" spans="63:68" x14ac:dyDescent="0.25">
      <c r="BK1507" t="s">
        <v>363</v>
      </c>
      <c r="BL1507">
        <v>13</v>
      </c>
      <c r="BM1507">
        <v>5001</v>
      </c>
      <c r="BN1507">
        <v>6000</v>
      </c>
      <c r="BO1507" t="s">
        <v>685</v>
      </c>
      <c r="BP1507" t="s">
        <v>142</v>
      </c>
    </row>
    <row r="1508" spans="63:68" x14ac:dyDescent="0.25">
      <c r="BK1508" t="s">
        <v>363</v>
      </c>
      <c r="BL1508">
        <v>13</v>
      </c>
      <c r="BM1508">
        <v>5001</v>
      </c>
      <c r="BN1508">
        <v>6000</v>
      </c>
      <c r="BO1508" t="s">
        <v>686</v>
      </c>
      <c r="BP1508" t="s">
        <v>163</v>
      </c>
    </row>
    <row r="1509" spans="63:68" x14ac:dyDescent="0.25">
      <c r="BK1509" t="s">
        <v>363</v>
      </c>
      <c r="BL1509">
        <v>13</v>
      </c>
      <c r="BM1509">
        <v>5001</v>
      </c>
      <c r="BN1509">
        <v>6000</v>
      </c>
      <c r="BO1509" t="s">
        <v>687</v>
      </c>
      <c r="BP1509" t="s">
        <v>576</v>
      </c>
    </row>
    <row r="1510" spans="63:68" x14ac:dyDescent="0.25">
      <c r="BK1510" t="s">
        <v>363</v>
      </c>
      <c r="BL1510">
        <v>13</v>
      </c>
      <c r="BM1510">
        <v>5001</v>
      </c>
      <c r="BN1510">
        <v>6000</v>
      </c>
      <c r="BO1510" t="s">
        <v>688</v>
      </c>
      <c r="BP1510" t="s">
        <v>577</v>
      </c>
    </row>
    <row r="1511" spans="63:68" x14ac:dyDescent="0.25">
      <c r="BK1511" t="s">
        <v>363</v>
      </c>
      <c r="BL1511">
        <v>13</v>
      </c>
      <c r="BM1511">
        <v>5001</v>
      </c>
      <c r="BN1511">
        <v>6000</v>
      </c>
      <c r="BO1511" t="s">
        <v>689</v>
      </c>
      <c r="BP1511" t="s">
        <v>578</v>
      </c>
    </row>
    <row r="1512" spans="63:68" x14ac:dyDescent="0.25">
      <c r="BK1512" t="s">
        <v>363</v>
      </c>
      <c r="BL1512">
        <v>13</v>
      </c>
      <c r="BM1512">
        <v>5001</v>
      </c>
      <c r="BN1512">
        <v>6000</v>
      </c>
      <c r="BO1512" t="s">
        <v>690</v>
      </c>
      <c r="BP1512" t="s">
        <v>579</v>
      </c>
    </row>
    <row r="1513" spans="63:68" x14ac:dyDescent="0.25">
      <c r="BK1513" t="s">
        <v>363</v>
      </c>
      <c r="BL1513">
        <v>13</v>
      </c>
      <c r="BM1513">
        <v>5001</v>
      </c>
      <c r="BN1513">
        <v>6000</v>
      </c>
      <c r="BO1513" t="s">
        <v>691</v>
      </c>
      <c r="BP1513" t="s">
        <v>580</v>
      </c>
    </row>
    <row r="1514" spans="63:68" x14ac:dyDescent="0.25">
      <c r="BK1514" t="s">
        <v>363</v>
      </c>
      <c r="BL1514">
        <v>13</v>
      </c>
      <c r="BM1514">
        <v>5001</v>
      </c>
      <c r="BN1514">
        <v>6000</v>
      </c>
      <c r="BO1514" t="s">
        <v>692</v>
      </c>
      <c r="BP1514" t="s">
        <v>582</v>
      </c>
    </row>
    <row r="1515" spans="63:68" x14ac:dyDescent="0.25">
      <c r="BK1515" t="s">
        <v>177</v>
      </c>
      <c r="BL1515">
        <v>13</v>
      </c>
      <c r="BM1515">
        <v>6001</v>
      </c>
      <c r="BN1515">
        <v>7000</v>
      </c>
      <c r="BO1515" t="s">
        <v>681</v>
      </c>
      <c r="BP1515" t="s">
        <v>265</v>
      </c>
    </row>
    <row r="1516" spans="63:68" x14ac:dyDescent="0.25">
      <c r="BK1516" t="s">
        <v>177</v>
      </c>
      <c r="BL1516">
        <v>13</v>
      </c>
      <c r="BM1516">
        <v>6001</v>
      </c>
      <c r="BN1516">
        <v>7000</v>
      </c>
      <c r="BO1516" t="s">
        <v>682</v>
      </c>
      <c r="BP1516" t="s">
        <v>581</v>
      </c>
    </row>
    <row r="1517" spans="63:68" x14ac:dyDescent="0.25">
      <c r="BK1517" t="s">
        <v>177</v>
      </c>
      <c r="BL1517">
        <v>13</v>
      </c>
      <c r="BM1517">
        <v>6001</v>
      </c>
      <c r="BN1517">
        <v>7000</v>
      </c>
      <c r="BO1517" t="s">
        <v>683</v>
      </c>
      <c r="BP1517" t="s">
        <v>575</v>
      </c>
    </row>
    <row r="1518" spans="63:68" x14ac:dyDescent="0.25">
      <c r="BK1518" t="s">
        <v>177</v>
      </c>
      <c r="BL1518">
        <v>13</v>
      </c>
      <c r="BM1518">
        <v>6001</v>
      </c>
      <c r="BN1518">
        <v>7000</v>
      </c>
      <c r="BO1518" t="s">
        <v>684</v>
      </c>
      <c r="BP1518" t="s">
        <v>120</v>
      </c>
    </row>
    <row r="1519" spans="63:68" x14ac:dyDescent="0.25">
      <c r="BK1519" t="s">
        <v>177</v>
      </c>
      <c r="BL1519">
        <v>13</v>
      </c>
      <c r="BM1519">
        <v>6001</v>
      </c>
      <c r="BN1519">
        <v>7000</v>
      </c>
      <c r="BO1519" t="s">
        <v>685</v>
      </c>
      <c r="BP1519" t="s">
        <v>142</v>
      </c>
    </row>
    <row r="1520" spans="63:68" x14ac:dyDescent="0.25">
      <c r="BK1520" t="s">
        <v>177</v>
      </c>
      <c r="BL1520">
        <v>13</v>
      </c>
      <c r="BM1520">
        <v>6001</v>
      </c>
      <c r="BN1520">
        <v>7000</v>
      </c>
      <c r="BO1520" t="s">
        <v>1276</v>
      </c>
      <c r="BP1520" t="s">
        <v>163</v>
      </c>
    </row>
    <row r="1521" spans="63:68" x14ac:dyDescent="0.25">
      <c r="BK1521" t="s">
        <v>177</v>
      </c>
      <c r="BL1521">
        <v>13</v>
      </c>
      <c r="BM1521">
        <v>6001</v>
      </c>
      <c r="BN1521">
        <v>7000</v>
      </c>
      <c r="BO1521" t="s">
        <v>1272</v>
      </c>
      <c r="BP1521" t="s">
        <v>576</v>
      </c>
    </row>
    <row r="1522" spans="63:68" x14ac:dyDescent="0.25">
      <c r="BK1522" t="s">
        <v>177</v>
      </c>
      <c r="BL1522">
        <v>13</v>
      </c>
      <c r="BM1522">
        <v>6001</v>
      </c>
      <c r="BN1522">
        <v>7000</v>
      </c>
      <c r="BO1522" t="s">
        <v>688</v>
      </c>
      <c r="BP1522" t="s">
        <v>577</v>
      </c>
    </row>
    <row r="1523" spans="63:68" x14ac:dyDescent="0.25">
      <c r="BK1523" t="s">
        <v>177</v>
      </c>
      <c r="BL1523">
        <v>13</v>
      </c>
      <c r="BM1523">
        <v>6001</v>
      </c>
      <c r="BN1523">
        <v>7000</v>
      </c>
      <c r="BO1523" t="s">
        <v>689</v>
      </c>
      <c r="BP1523" t="s">
        <v>578</v>
      </c>
    </row>
    <row r="1524" spans="63:68" x14ac:dyDescent="0.25">
      <c r="BK1524" t="s">
        <v>177</v>
      </c>
      <c r="BL1524">
        <v>13</v>
      </c>
      <c r="BM1524">
        <v>6001</v>
      </c>
      <c r="BN1524">
        <v>7000</v>
      </c>
      <c r="BO1524" t="s">
        <v>690</v>
      </c>
      <c r="BP1524" t="s">
        <v>579</v>
      </c>
    </row>
    <row r="1525" spans="63:68" x14ac:dyDescent="0.25">
      <c r="BK1525" t="s">
        <v>177</v>
      </c>
      <c r="BL1525">
        <v>13</v>
      </c>
      <c r="BM1525">
        <v>6001</v>
      </c>
      <c r="BN1525">
        <v>7000</v>
      </c>
      <c r="BO1525" t="s">
        <v>1273</v>
      </c>
      <c r="BP1525" t="s">
        <v>580</v>
      </c>
    </row>
    <row r="1526" spans="63:68" x14ac:dyDescent="0.25">
      <c r="BK1526" t="s">
        <v>177</v>
      </c>
      <c r="BL1526">
        <v>13</v>
      </c>
      <c r="BM1526">
        <v>6001</v>
      </c>
      <c r="BN1526">
        <v>7000</v>
      </c>
      <c r="BO1526" t="s">
        <v>692</v>
      </c>
      <c r="BP1526" t="s">
        <v>582</v>
      </c>
    </row>
    <row r="1527" spans="63:68" x14ac:dyDescent="0.25">
      <c r="BK1527" t="s">
        <v>364</v>
      </c>
      <c r="BL1527">
        <v>13</v>
      </c>
      <c r="BM1527">
        <v>7001</v>
      </c>
      <c r="BN1527">
        <v>8000</v>
      </c>
      <c r="BO1527" t="s">
        <v>681</v>
      </c>
      <c r="BP1527" t="s">
        <v>265</v>
      </c>
    </row>
    <row r="1528" spans="63:68" x14ac:dyDescent="0.25">
      <c r="BK1528" t="s">
        <v>364</v>
      </c>
      <c r="BL1528">
        <v>13</v>
      </c>
      <c r="BM1528">
        <v>7001</v>
      </c>
      <c r="BN1528">
        <v>8000</v>
      </c>
      <c r="BO1528" t="s">
        <v>682</v>
      </c>
      <c r="BP1528" t="s">
        <v>581</v>
      </c>
    </row>
    <row r="1529" spans="63:68" x14ac:dyDescent="0.25">
      <c r="BK1529" t="s">
        <v>364</v>
      </c>
      <c r="BL1529">
        <v>13</v>
      </c>
      <c r="BM1529">
        <v>7001</v>
      </c>
      <c r="BN1529">
        <v>8000</v>
      </c>
      <c r="BO1529" t="s">
        <v>683</v>
      </c>
      <c r="BP1529" t="s">
        <v>575</v>
      </c>
    </row>
    <row r="1530" spans="63:68" x14ac:dyDescent="0.25">
      <c r="BK1530" t="s">
        <v>364</v>
      </c>
      <c r="BL1530">
        <v>13</v>
      </c>
      <c r="BM1530">
        <v>7001</v>
      </c>
      <c r="BN1530">
        <v>8000</v>
      </c>
      <c r="BO1530" t="s">
        <v>684</v>
      </c>
      <c r="BP1530" t="s">
        <v>120</v>
      </c>
    </row>
    <row r="1531" spans="63:68" x14ac:dyDescent="0.25">
      <c r="BK1531" t="s">
        <v>364</v>
      </c>
      <c r="BL1531">
        <v>13</v>
      </c>
      <c r="BM1531">
        <v>7001</v>
      </c>
      <c r="BN1531">
        <v>8000</v>
      </c>
      <c r="BO1531" t="s">
        <v>685</v>
      </c>
      <c r="BP1531" t="s">
        <v>142</v>
      </c>
    </row>
    <row r="1532" spans="63:68" x14ac:dyDescent="0.25">
      <c r="BK1532" t="s">
        <v>364</v>
      </c>
      <c r="BL1532">
        <v>13</v>
      </c>
      <c r="BM1532">
        <v>7001</v>
      </c>
      <c r="BN1532">
        <v>8000</v>
      </c>
      <c r="BO1532" t="s">
        <v>686</v>
      </c>
      <c r="BP1532" t="s">
        <v>163</v>
      </c>
    </row>
    <row r="1533" spans="63:68" x14ac:dyDescent="0.25">
      <c r="BK1533" t="s">
        <v>364</v>
      </c>
      <c r="BL1533">
        <v>13</v>
      </c>
      <c r="BM1533">
        <v>7001</v>
      </c>
      <c r="BN1533">
        <v>8000</v>
      </c>
      <c r="BO1533" t="s">
        <v>687</v>
      </c>
      <c r="BP1533" t="s">
        <v>576</v>
      </c>
    </row>
    <row r="1534" spans="63:68" x14ac:dyDescent="0.25">
      <c r="BK1534" t="s">
        <v>364</v>
      </c>
      <c r="BL1534">
        <v>13</v>
      </c>
      <c r="BM1534">
        <v>7001</v>
      </c>
      <c r="BN1534">
        <v>8000</v>
      </c>
      <c r="BO1534" t="s">
        <v>688</v>
      </c>
      <c r="BP1534" t="s">
        <v>577</v>
      </c>
    </row>
    <row r="1535" spans="63:68" x14ac:dyDescent="0.25">
      <c r="BK1535" t="s">
        <v>364</v>
      </c>
      <c r="BL1535">
        <v>13</v>
      </c>
      <c r="BM1535">
        <v>7001</v>
      </c>
      <c r="BN1535">
        <v>8000</v>
      </c>
      <c r="BO1535" t="s">
        <v>689</v>
      </c>
      <c r="BP1535" t="s">
        <v>578</v>
      </c>
    </row>
    <row r="1536" spans="63:68" x14ac:dyDescent="0.25">
      <c r="BK1536" t="s">
        <v>364</v>
      </c>
      <c r="BL1536">
        <v>13</v>
      </c>
      <c r="BM1536">
        <v>7001</v>
      </c>
      <c r="BN1536">
        <v>8000</v>
      </c>
      <c r="BO1536" t="s">
        <v>690</v>
      </c>
      <c r="BP1536" t="s">
        <v>579</v>
      </c>
    </row>
    <row r="1537" spans="63:68" x14ac:dyDescent="0.25">
      <c r="BK1537" t="s">
        <v>364</v>
      </c>
      <c r="BL1537">
        <v>13</v>
      </c>
      <c r="BM1537">
        <v>7001</v>
      </c>
      <c r="BN1537">
        <v>8000</v>
      </c>
      <c r="BO1537" t="s">
        <v>691</v>
      </c>
      <c r="BP1537" t="s">
        <v>580</v>
      </c>
    </row>
    <row r="1538" spans="63:68" x14ac:dyDescent="0.25">
      <c r="BK1538" t="s">
        <v>364</v>
      </c>
      <c r="BL1538">
        <v>13</v>
      </c>
      <c r="BM1538">
        <v>7001</v>
      </c>
      <c r="BN1538">
        <v>8000</v>
      </c>
      <c r="BO1538" t="s">
        <v>692</v>
      </c>
      <c r="BP1538" t="s">
        <v>582</v>
      </c>
    </row>
    <row r="1539" spans="63:68" x14ac:dyDescent="0.25">
      <c r="BK1539" t="s">
        <v>365</v>
      </c>
      <c r="BL1539">
        <v>13</v>
      </c>
      <c r="BM1539">
        <v>8001</v>
      </c>
      <c r="BN1539">
        <v>9000</v>
      </c>
      <c r="BO1539" t="s">
        <v>681</v>
      </c>
      <c r="BP1539" t="s">
        <v>265</v>
      </c>
    </row>
    <row r="1540" spans="63:68" x14ac:dyDescent="0.25">
      <c r="BK1540" t="s">
        <v>365</v>
      </c>
      <c r="BL1540">
        <v>13</v>
      </c>
      <c r="BM1540">
        <v>8001</v>
      </c>
      <c r="BN1540">
        <v>9000</v>
      </c>
      <c r="BO1540" t="s">
        <v>682</v>
      </c>
      <c r="BP1540" t="s">
        <v>581</v>
      </c>
    </row>
    <row r="1541" spans="63:68" x14ac:dyDescent="0.25">
      <c r="BK1541" t="s">
        <v>365</v>
      </c>
      <c r="BL1541">
        <v>13</v>
      </c>
      <c r="BM1541">
        <v>8001</v>
      </c>
      <c r="BN1541">
        <v>9000</v>
      </c>
      <c r="BO1541" t="s">
        <v>683</v>
      </c>
      <c r="BP1541" t="s">
        <v>575</v>
      </c>
    </row>
    <row r="1542" spans="63:68" x14ac:dyDescent="0.25">
      <c r="BK1542" t="s">
        <v>365</v>
      </c>
      <c r="BL1542">
        <v>13</v>
      </c>
      <c r="BM1542">
        <v>8001</v>
      </c>
      <c r="BN1542">
        <v>9000</v>
      </c>
      <c r="BO1542" t="s">
        <v>684</v>
      </c>
      <c r="BP1542" t="s">
        <v>120</v>
      </c>
    </row>
    <row r="1543" spans="63:68" x14ac:dyDescent="0.25">
      <c r="BK1543" t="s">
        <v>365</v>
      </c>
      <c r="BL1543">
        <v>13</v>
      </c>
      <c r="BM1543">
        <v>8001</v>
      </c>
      <c r="BN1543">
        <v>9000</v>
      </c>
      <c r="BO1543" t="s">
        <v>685</v>
      </c>
      <c r="BP1543" t="s">
        <v>142</v>
      </c>
    </row>
    <row r="1544" spans="63:68" x14ac:dyDescent="0.25">
      <c r="BK1544" t="s">
        <v>365</v>
      </c>
      <c r="BL1544">
        <v>13</v>
      </c>
      <c r="BM1544">
        <v>8001</v>
      </c>
      <c r="BN1544">
        <v>9000</v>
      </c>
      <c r="BO1544" t="s">
        <v>686</v>
      </c>
      <c r="BP1544" t="s">
        <v>163</v>
      </c>
    </row>
    <row r="1545" spans="63:68" x14ac:dyDescent="0.25">
      <c r="BK1545" t="s">
        <v>365</v>
      </c>
      <c r="BL1545">
        <v>13</v>
      </c>
      <c r="BM1545">
        <v>8001</v>
      </c>
      <c r="BN1545">
        <v>9000</v>
      </c>
      <c r="BO1545" t="s">
        <v>687</v>
      </c>
      <c r="BP1545" t="s">
        <v>576</v>
      </c>
    </row>
    <row r="1546" spans="63:68" x14ac:dyDescent="0.25">
      <c r="BK1546" t="s">
        <v>365</v>
      </c>
      <c r="BL1546">
        <v>13</v>
      </c>
      <c r="BM1546">
        <v>8001</v>
      </c>
      <c r="BN1546">
        <v>9000</v>
      </c>
      <c r="BO1546" t="s">
        <v>688</v>
      </c>
      <c r="BP1546" t="s">
        <v>577</v>
      </c>
    </row>
    <row r="1547" spans="63:68" x14ac:dyDescent="0.25">
      <c r="BK1547" t="s">
        <v>365</v>
      </c>
      <c r="BL1547">
        <v>13</v>
      </c>
      <c r="BM1547">
        <v>8001</v>
      </c>
      <c r="BN1547">
        <v>9000</v>
      </c>
      <c r="BO1547" t="s">
        <v>689</v>
      </c>
      <c r="BP1547" t="s">
        <v>578</v>
      </c>
    </row>
    <row r="1548" spans="63:68" x14ac:dyDescent="0.25">
      <c r="BK1548" t="s">
        <v>365</v>
      </c>
      <c r="BL1548">
        <v>13</v>
      </c>
      <c r="BM1548">
        <v>8001</v>
      </c>
      <c r="BN1548">
        <v>9000</v>
      </c>
      <c r="BO1548" t="s">
        <v>690</v>
      </c>
      <c r="BP1548" t="s">
        <v>579</v>
      </c>
    </row>
    <row r="1549" spans="63:68" x14ac:dyDescent="0.25">
      <c r="BK1549" t="s">
        <v>365</v>
      </c>
      <c r="BL1549">
        <v>13</v>
      </c>
      <c r="BM1549">
        <v>8001</v>
      </c>
      <c r="BN1549">
        <v>9000</v>
      </c>
      <c r="BO1549" t="s">
        <v>691</v>
      </c>
      <c r="BP1549" t="s">
        <v>580</v>
      </c>
    </row>
    <row r="1550" spans="63:68" x14ac:dyDescent="0.25">
      <c r="BK1550" t="s">
        <v>365</v>
      </c>
      <c r="BL1550">
        <v>13</v>
      </c>
      <c r="BM1550">
        <v>8001</v>
      </c>
      <c r="BN1550">
        <v>9000</v>
      </c>
      <c r="BO1550" t="s">
        <v>692</v>
      </c>
      <c r="BP1550" t="s">
        <v>582</v>
      </c>
    </row>
    <row r="1551" spans="63:68" x14ac:dyDescent="0.25">
      <c r="BK1551" t="s">
        <v>185</v>
      </c>
      <c r="BL1551">
        <v>13</v>
      </c>
      <c r="BM1551">
        <v>9001</v>
      </c>
      <c r="BN1551">
        <v>10000</v>
      </c>
      <c r="BO1551" t="s">
        <v>681</v>
      </c>
      <c r="BP1551" t="s">
        <v>265</v>
      </c>
    </row>
    <row r="1552" spans="63:68" x14ac:dyDescent="0.25">
      <c r="BK1552" t="s">
        <v>185</v>
      </c>
      <c r="BL1552">
        <v>13</v>
      </c>
      <c r="BM1552">
        <v>9001</v>
      </c>
      <c r="BN1552">
        <v>10000</v>
      </c>
      <c r="BO1552" t="s">
        <v>682</v>
      </c>
      <c r="BP1552" t="s">
        <v>581</v>
      </c>
    </row>
    <row r="1553" spans="63:68" x14ac:dyDescent="0.25">
      <c r="BK1553" t="s">
        <v>185</v>
      </c>
      <c r="BL1553">
        <v>13</v>
      </c>
      <c r="BM1553">
        <v>9001</v>
      </c>
      <c r="BN1553">
        <v>10000</v>
      </c>
      <c r="BO1553" t="s">
        <v>683</v>
      </c>
      <c r="BP1553" t="s">
        <v>575</v>
      </c>
    </row>
    <row r="1554" spans="63:68" x14ac:dyDescent="0.25">
      <c r="BK1554" t="s">
        <v>185</v>
      </c>
      <c r="BL1554">
        <v>13</v>
      </c>
      <c r="BM1554">
        <v>9001</v>
      </c>
      <c r="BN1554">
        <v>10000</v>
      </c>
      <c r="BO1554" t="s">
        <v>684</v>
      </c>
      <c r="BP1554" t="s">
        <v>120</v>
      </c>
    </row>
    <row r="1555" spans="63:68" x14ac:dyDescent="0.25">
      <c r="BK1555" t="s">
        <v>185</v>
      </c>
      <c r="BL1555">
        <v>13</v>
      </c>
      <c r="BM1555">
        <v>9001</v>
      </c>
      <c r="BN1555">
        <v>10000</v>
      </c>
      <c r="BO1555" t="s">
        <v>685</v>
      </c>
      <c r="BP1555" t="s">
        <v>142</v>
      </c>
    </row>
    <row r="1556" spans="63:68" x14ac:dyDescent="0.25">
      <c r="BK1556" t="s">
        <v>185</v>
      </c>
      <c r="BL1556">
        <v>13</v>
      </c>
      <c r="BM1556">
        <v>9001</v>
      </c>
      <c r="BN1556">
        <v>10000</v>
      </c>
      <c r="BO1556" t="s">
        <v>686</v>
      </c>
      <c r="BP1556" t="s">
        <v>163</v>
      </c>
    </row>
    <row r="1557" spans="63:68" x14ac:dyDescent="0.25">
      <c r="BK1557" t="s">
        <v>185</v>
      </c>
      <c r="BL1557">
        <v>13</v>
      </c>
      <c r="BM1557">
        <v>9001</v>
      </c>
      <c r="BN1557">
        <v>10000</v>
      </c>
      <c r="BO1557" t="s">
        <v>1272</v>
      </c>
      <c r="BP1557" t="s">
        <v>576</v>
      </c>
    </row>
    <row r="1558" spans="63:68" x14ac:dyDescent="0.25">
      <c r="BK1558" t="s">
        <v>185</v>
      </c>
      <c r="BL1558">
        <v>13</v>
      </c>
      <c r="BM1558">
        <v>9001</v>
      </c>
      <c r="BN1558">
        <v>10000</v>
      </c>
      <c r="BO1558" t="s">
        <v>688</v>
      </c>
      <c r="BP1558" t="s">
        <v>577</v>
      </c>
    </row>
    <row r="1559" spans="63:68" x14ac:dyDescent="0.25">
      <c r="BK1559" t="s">
        <v>185</v>
      </c>
      <c r="BL1559">
        <v>13</v>
      </c>
      <c r="BM1559">
        <v>9001</v>
      </c>
      <c r="BN1559">
        <v>10000</v>
      </c>
      <c r="BO1559" t="s">
        <v>689</v>
      </c>
      <c r="BP1559" t="s">
        <v>578</v>
      </c>
    </row>
    <row r="1560" spans="63:68" x14ac:dyDescent="0.25">
      <c r="BK1560" t="s">
        <v>185</v>
      </c>
      <c r="BL1560">
        <v>13</v>
      </c>
      <c r="BM1560">
        <v>9001</v>
      </c>
      <c r="BN1560">
        <v>10000</v>
      </c>
      <c r="BO1560" t="s">
        <v>690</v>
      </c>
      <c r="BP1560" t="s">
        <v>579</v>
      </c>
    </row>
    <row r="1561" spans="63:68" x14ac:dyDescent="0.25">
      <c r="BK1561" t="s">
        <v>185</v>
      </c>
      <c r="BL1561">
        <v>13</v>
      </c>
      <c r="BM1561">
        <v>9001</v>
      </c>
      <c r="BN1561">
        <v>10000</v>
      </c>
      <c r="BO1561" t="s">
        <v>1273</v>
      </c>
      <c r="BP1561" t="s">
        <v>580</v>
      </c>
    </row>
    <row r="1562" spans="63:68" x14ac:dyDescent="0.25">
      <c r="BK1562" t="s">
        <v>185</v>
      </c>
      <c r="BL1562">
        <v>13</v>
      </c>
      <c r="BM1562">
        <v>9001</v>
      </c>
      <c r="BN1562">
        <v>10000</v>
      </c>
      <c r="BO1562" t="s">
        <v>692</v>
      </c>
      <c r="BP1562" t="s">
        <v>582</v>
      </c>
    </row>
    <row r="1563" spans="63:68" x14ac:dyDescent="0.25">
      <c r="BK1563" t="s">
        <v>132</v>
      </c>
      <c r="BL1563">
        <v>13</v>
      </c>
      <c r="BM1563">
        <v>10001</v>
      </c>
      <c r="BN1563">
        <v>11000</v>
      </c>
      <c r="BO1563" t="s">
        <v>681</v>
      </c>
      <c r="BP1563" t="s">
        <v>265</v>
      </c>
    </row>
    <row r="1564" spans="63:68" x14ac:dyDescent="0.25">
      <c r="BK1564" t="s">
        <v>132</v>
      </c>
      <c r="BL1564">
        <v>13</v>
      </c>
      <c r="BM1564">
        <v>10001</v>
      </c>
      <c r="BN1564">
        <v>11000</v>
      </c>
      <c r="BO1564" t="s">
        <v>1269</v>
      </c>
      <c r="BP1564" t="s">
        <v>581</v>
      </c>
    </row>
    <row r="1565" spans="63:68" x14ac:dyDescent="0.25">
      <c r="BK1565" t="s">
        <v>132</v>
      </c>
      <c r="BL1565">
        <v>13</v>
      </c>
      <c r="BM1565">
        <v>10001</v>
      </c>
      <c r="BN1565">
        <v>11000</v>
      </c>
      <c r="BO1565" t="s">
        <v>683</v>
      </c>
      <c r="BP1565" t="s">
        <v>575</v>
      </c>
    </row>
    <row r="1566" spans="63:68" x14ac:dyDescent="0.25">
      <c r="BK1566" t="s">
        <v>132</v>
      </c>
      <c r="BL1566">
        <v>13</v>
      </c>
      <c r="BM1566">
        <v>10001</v>
      </c>
      <c r="BN1566">
        <v>11000</v>
      </c>
      <c r="BO1566" t="s">
        <v>1275</v>
      </c>
      <c r="BP1566" t="s">
        <v>120</v>
      </c>
    </row>
    <row r="1567" spans="63:68" x14ac:dyDescent="0.25">
      <c r="BK1567" t="s">
        <v>132</v>
      </c>
      <c r="BL1567">
        <v>13</v>
      </c>
      <c r="BM1567">
        <v>10001</v>
      </c>
      <c r="BN1567">
        <v>11000</v>
      </c>
      <c r="BO1567" t="s">
        <v>1271</v>
      </c>
      <c r="BP1567" t="s">
        <v>142</v>
      </c>
    </row>
    <row r="1568" spans="63:68" x14ac:dyDescent="0.25">
      <c r="BK1568" t="s">
        <v>132</v>
      </c>
      <c r="BL1568">
        <v>13</v>
      </c>
      <c r="BM1568">
        <v>10001</v>
      </c>
      <c r="BN1568">
        <v>11000</v>
      </c>
      <c r="BO1568" t="s">
        <v>1276</v>
      </c>
      <c r="BP1568" t="s">
        <v>163</v>
      </c>
    </row>
    <row r="1569" spans="63:68" x14ac:dyDescent="0.25">
      <c r="BK1569" t="s">
        <v>132</v>
      </c>
      <c r="BL1569">
        <v>13</v>
      </c>
      <c r="BM1569">
        <v>10001</v>
      </c>
      <c r="BN1569">
        <v>11000</v>
      </c>
      <c r="BO1569" t="s">
        <v>687</v>
      </c>
      <c r="BP1569" t="s">
        <v>576</v>
      </c>
    </row>
    <row r="1570" spans="63:68" x14ac:dyDescent="0.25">
      <c r="BK1570" t="s">
        <v>132</v>
      </c>
      <c r="BL1570">
        <v>13</v>
      </c>
      <c r="BM1570">
        <v>10001</v>
      </c>
      <c r="BN1570">
        <v>11000</v>
      </c>
      <c r="BO1570" t="s">
        <v>688</v>
      </c>
      <c r="BP1570" t="s">
        <v>577</v>
      </c>
    </row>
    <row r="1571" spans="63:68" x14ac:dyDescent="0.25">
      <c r="BK1571" t="s">
        <v>132</v>
      </c>
      <c r="BL1571">
        <v>13</v>
      </c>
      <c r="BM1571">
        <v>10001</v>
      </c>
      <c r="BN1571">
        <v>11000</v>
      </c>
      <c r="BO1571" t="s">
        <v>1277</v>
      </c>
      <c r="BP1571" t="s">
        <v>578</v>
      </c>
    </row>
    <row r="1572" spans="63:68" x14ac:dyDescent="0.25">
      <c r="BK1572" t="s">
        <v>132</v>
      </c>
      <c r="BL1572">
        <v>13</v>
      </c>
      <c r="BM1572">
        <v>10001</v>
      </c>
      <c r="BN1572">
        <v>11000</v>
      </c>
      <c r="BO1572" t="s">
        <v>690</v>
      </c>
      <c r="BP1572" t="s">
        <v>579</v>
      </c>
    </row>
    <row r="1573" spans="63:68" x14ac:dyDescent="0.25">
      <c r="BK1573" t="s">
        <v>132</v>
      </c>
      <c r="BL1573">
        <v>13</v>
      </c>
      <c r="BM1573">
        <v>10001</v>
      </c>
      <c r="BN1573">
        <v>11000</v>
      </c>
      <c r="BO1573" t="s">
        <v>691</v>
      </c>
      <c r="BP1573" t="s">
        <v>580</v>
      </c>
    </row>
    <row r="1574" spans="63:68" x14ac:dyDescent="0.25">
      <c r="BK1574" t="s">
        <v>132</v>
      </c>
      <c r="BL1574">
        <v>13</v>
      </c>
      <c r="BM1574">
        <v>10001</v>
      </c>
      <c r="BN1574">
        <v>11000</v>
      </c>
      <c r="BO1574" t="s">
        <v>692</v>
      </c>
      <c r="BP1574" t="s">
        <v>582</v>
      </c>
    </row>
    <row r="1575" spans="63:68" x14ac:dyDescent="0.25">
      <c r="BK1575" t="s">
        <v>94</v>
      </c>
      <c r="BL1575">
        <v>13</v>
      </c>
      <c r="BM1575">
        <v>11001</v>
      </c>
      <c r="BN1575">
        <v>12000</v>
      </c>
      <c r="BO1575" t="s">
        <v>681</v>
      </c>
      <c r="BP1575" t="s">
        <v>265</v>
      </c>
    </row>
    <row r="1576" spans="63:68" x14ac:dyDescent="0.25">
      <c r="BK1576" t="s">
        <v>94</v>
      </c>
      <c r="BL1576">
        <v>13</v>
      </c>
      <c r="BM1576">
        <v>11001</v>
      </c>
      <c r="BN1576">
        <v>12000</v>
      </c>
      <c r="BO1576" t="s">
        <v>1269</v>
      </c>
      <c r="BP1576" t="s">
        <v>581</v>
      </c>
    </row>
    <row r="1577" spans="63:68" x14ac:dyDescent="0.25">
      <c r="BK1577" t="s">
        <v>94</v>
      </c>
      <c r="BL1577">
        <v>13</v>
      </c>
      <c r="BM1577">
        <v>11001</v>
      </c>
      <c r="BN1577">
        <v>12000</v>
      </c>
      <c r="BO1577" t="s">
        <v>683</v>
      </c>
      <c r="BP1577" t="s">
        <v>575</v>
      </c>
    </row>
    <row r="1578" spans="63:68" x14ac:dyDescent="0.25">
      <c r="BK1578" t="s">
        <v>94</v>
      </c>
      <c r="BL1578">
        <v>13</v>
      </c>
      <c r="BM1578">
        <v>11001</v>
      </c>
      <c r="BN1578">
        <v>12000</v>
      </c>
      <c r="BO1578" t="s">
        <v>1275</v>
      </c>
      <c r="BP1578" t="s">
        <v>120</v>
      </c>
    </row>
    <row r="1579" spans="63:68" x14ac:dyDescent="0.25">
      <c r="BK1579" t="s">
        <v>94</v>
      </c>
      <c r="BL1579">
        <v>13</v>
      </c>
      <c r="BM1579">
        <v>11001</v>
      </c>
      <c r="BN1579">
        <v>12000</v>
      </c>
      <c r="BO1579" t="s">
        <v>1271</v>
      </c>
      <c r="BP1579" t="s">
        <v>142</v>
      </c>
    </row>
    <row r="1580" spans="63:68" x14ac:dyDescent="0.25">
      <c r="BK1580" t="s">
        <v>94</v>
      </c>
      <c r="BL1580">
        <v>13</v>
      </c>
      <c r="BM1580">
        <v>11001</v>
      </c>
      <c r="BN1580">
        <v>12000</v>
      </c>
      <c r="BO1580" t="s">
        <v>1276</v>
      </c>
      <c r="BP1580" t="s">
        <v>163</v>
      </c>
    </row>
    <row r="1581" spans="63:68" x14ac:dyDescent="0.25">
      <c r="BK1581" t="s">
        <v>94</v>
      </c>
      <c r="BL1581">
        <v>13</v>
      </c>
      <c r="BM1581">
        <v>11001</v>
      </c>
      <c r="BN1581">
        <v>12000</v>
      </c>
      <c r="BO1581" t="s">
        <v>687</v>
      </c>
      <c r="BP1581" t="s">
        <v>576</v>
      </c>
    </row>
    <row r="1582" spans="63:68" x14ac:dyDescent="0.25">
      <c r="BK1582" t="s">
        <v>94</v>
      </c>
      <c r="BL1582">
        <v>13</v>
      </c>
      <c r="BM1582">
        <v>11001</v>
      </c>
      <c r="BN1582">
        <v>12000</v>
      </c>
      <c r="BO1582" t="s">
        <v>688</v>
      </c>
      <c r="BP1582" t="s">
        <v>577</v>
      </c>
    </row>
    <row r="1583" spans="63:68" x14ac:dyDescent="0.25">
      <c r="BK1583" t="s">
        <v>94</v>
      </c>
      <c r="BL1583">
        <v>13</v>
      </c>
      <c r="BM1583">
        <v>11001</v>
      </c>
      <c r="BN1583">
        <v>12000</v>
      </c>
      <c r="BO1583" t="s">
        <v>1277</v>
      </c>
      <c r="BP1583" t="s">
        <v>578</v>
      </c>
    </row>
    <row r="1584" spans="63:68" x14ac:dyDescent="0.25">
      <c r="BK1584" t="s">
        <v>94</v>
      </c>
      <c r="BL1584">
        <v>13</v>
      </c>
      <c r="BM1584">
        <v>11001</v>
      </c>
      <c r="BN1584">
        <v>12000</v>
      </c>
      <c r="BO1584" t="s">
        <v>690</v>
      </c>
      <c r="BP1584" t="s">
        <v>579</v>
      </c>
    </row>
    <row r="1585" spans="63:68" x14ac:dyDescent="0.25">
      <c r="BK1585" t="s">
        <v>94</v>
      </c>
      <c r="BL1585">
        <v>13</v>
      </c>
      <c r="BM1585">
        <v>11001</v>
      </c>
      <c r="BN1585">
        <v>12000</v>
      </c>
      <c r="BO1585" t="s">
        <v>1273</v>
      </c>
      <c r="BP1585" t="s">
        <v>580</v>
      </c>
    </row>
    <row r="1586" spans="63:68" x14ac:dyDescent="0.25">
      <c r="BK1586" t="s">
        <v>94</v>
      </c>
      <c r="BL1586">
        <v>13</v>
      </c>
      <c r="BM1586">
        <v>11001</v>
      </c>
      <c r="BN1586">
        <v>12000</v>
      </c>
      <c r="BO1586" t="s">
        <v>692</v>
      </c>
      <c r="BP1586" t="s">
        <v>582</v>
      </c>
    </row>
    <row r="1587" spans="63:68" x14ac:dyDescent="0.25">
      <c r="BK1587" t="s">
        <v>76</v>
      </c>
      <c r="BL1587">
        <v>13</v>
      </c>
      <c r="BM1587">
        <v>12001</v>
      </c>
      <c r="BN1587">
        <v>13000</v>
      </c>
      <c r="BO1587" t="s">
        <v>681</v>
      </c>
      <c r="BP1587" t="s">
        <v>265</v>
      </c>
    </row>
    <row r="1588" spans="63:68" x14ac:dyDescent="0.25">
      <c r="BK1588" t="s">
        <v>76</v>
      </c>
      <c r="BL1588">
        <v>13</v>
      </c>
      <c r="BM1588">
        <v>12001</v>
      </c>
      <c r="BN1588">
        <v>13000</v>
      </c>
      <c r="BO1588" t="s">
        <v>1269</v>
      </c>
      <c r="BP1588" t="s">
        <v>581</v>
      </c>
    </row>
    <row r="1589" spans="63:68" x14ac:dyDescent="0.25">
      <c r="BK1589" t="s">
        <v>76</v>
      </c>
      <c r="BL1589">
        <v>13</v>
      </c>
      <c r="BM1589">
        <v>12001</v>
      </c>
      <c r="BN1589">
        <v>13000</v>
      </c>
      <c r="BO1589" t="s">
        <v>683</v>
      </c>
      <c r="BP1589" t="s">
        <v>575</v>
      </c>
    </row>
    <row r="1590" spans="63:68" x14ac:dyDescent="0.25">
      <c r="BK1590" t="s">
        <v>76</v>
      </c>
      <c r="BL1590">
        <v>13</v>
      </c>
      <c r="BM1590">
        <v>12001</v>
      </c>
      <c r="BN1590">
        <v>13000</v>
      </c>
      <c r="BO1590" t="s">
        <v>1275</v>
      </c>
      <c r="BP1590" t="s">
        <v>120</v>
      </c>
    </row>
    <row r="1591" spans="63:68" x14ac:dyDescent="0.25">
      <c r="BK1591" t="s">
        <v>76</v>
      </c>
      <c r="BL1591">
        <v>13</v>
      </c>
      <c r="BM1591">
        <v>12001</v>
      </c>
      <c r="BN1591">
        <v>13000</v>
      </c>
      <c r="BO1591" t="s">
        <v>1271</v>
      </c>
      <c r="BP1591" t="s">
        <v>142</v>
      </c>
    </row>
    <row r="1592" spans="63:68" x14ac:dyDescent="0.25">
      <c r="BK1592" t="s">
        <v>76</v>
      </c>
      <c r="BL1592">
        <v>13</v>
      </c>
      <c r="BM1592">
        <v>12001</v>
      </c>
      <c r="BN1592">
        <v>13000</v>
      </c>
      <c r="BO1592" t="s">
        <v>1276</v>
      </c>
      <c r="BP1592" t="s">
        <v>163</v>
      </c>
    </row>
    <row r="1593" spans="63:68" x14ac:dyDescent="0.25">
      <c r="BK1593" t="s">
        <v>76</v>
      </c>
      <c r="BL1593">
        <v>13</v>
      </c>
      <c r="BM1593">
        <v>12001</v>
      </c>
      <c r="BN1593">
        <v>13000</v>
      </c>
      <c r="BO1593" t="s">
        <v>687</v>
      </c>
      <c r="BP1593" t="s">
        <v>576</v>
      </c>
    </row>
    <row r="1594" spans="63:68" x14ac:dyDescent="0.25">
      <c r="BK1594" t="s">
        <v>76</v>
      </c>
      <c r="BL1594">
        <v>13</v>
      </c>
      <c r="BM1594">
        <v>12001</v>
      </c>
      <c r="BN1594">
        <v>13000</v>
      </c>
      <c r="BO1594" t="s">
        <v>1279</v>
      </c>
      <c r="BP1594" t="s">
        <v>577</v>
      </c>
    </row>
    <row r="1595" spans="63:68" x14ac:dyDescent="0.25">
      <c r="BK1595" t="s">
        <v>76</v>
      </c>
      <c r="BL1595">
        <v>13</v>
      </c>
      <c r="BM1595">
        <v>12001</v>
      </c>
      <c r="BN1595">
        <v>13000</v>
      </c>
      <c r="BO1595" t="s">
        <v>1277</v>
      </c>
      <c r="BP1595" t="s">
        <v>578</v>
      </c>
    </row>
    <row r="1596" spans="63:68" x14ac:dyDescent="0.25">
      <c r="BK1596" t="s">
        <v>76</v>
      </c>
      <c r="BL1596">
        <v>13</v>
      </c>
      <c r="BM1596">
        <v>12001</v>
      </c>
      <c r="BN1596">
        <v>13000</v>
      </c>
      <c r="BO1596" t="s">
        <v>690</v>
      </c>
      <c r="BP1596" t="s">
        <v>579</v>
      </c>
    </row>
    <row r="1597" spans="63:68" x14ac:dyDescent="0.25">
      <c r="BK1597" t="s">
        <v>76</v>
      </c>
      <c r="BL1597">
        <v>13</v>
      </c>
      <c r="BM1597">
        <v>12001</v>
      </c>
      <c r="BN1597">
        <v>13000</v>
      </c>
      <c r="BO1597" t="s">
        <v>1273</v>
      </c>
      <c r="BP1597" t="s">
        <v>580</v>
      </c>
    </row>
    <row r="1598" spans="63:68" x14ac:dyDescent="0.25">
      <c r="BK1598" t="s">
        <v>76</v>
      </c>
      <c r="BL1598">
        <v>13</v>
      </c>
      <c r="BM1598">
        <v>12001</v>
      </c>
      <c r="BN1598">
        <v>13000</v>
      </c>
      <c r="BO1598" t="s">
        <v>692</v>
      </c>
      <c r="BP1598" t="s">
        <v>582</v>
      </c>
    </row>
    <row r="1599" spans="63:68" x14ac:dyDescent="0.25">
      <c r="BK1599" t="s">
        <v>235</v>
      </c>
      <c r="BL1599">
        <v>13</v>
      </c>
      <c r="BM1599">
        <v>13001</v>
      </c>
      <c r="BN1599">
        <v>14000</v>
      </c>
      <c r="BO1599" t="s">
        <v>681</v>
      </c>
      <c r="BP1599" t="s">
        <v>265</v>
      </c>
    </row>
    <row r="1600" spans="63:68" x14ac:dyDescent="0.25">
      <c r="BK1600" t="s">
        <v>235</v>
      </c>
      <c r="BL1600">
        <v>13</v>
      </c>
      <c r="BM1600">
        <v>13001</v>
      </c>
      <c r="BN1600">
        <v>14000</v>
      </c>
      <c r="BO1600" t="s">
        <v>682</v>
      </c>
      <c r="BP1600" t="s">
        <v>581</v>
      </c>
    </row>
    <row r="1601" spans="63:68" x14ac:dyDescent="0.25">
      <c r="BK1601" t="s">
        <v>235</v>
      </c>
      <c r="BL1601">
        <v>13</v>
      </c>
      <c r="BM1601">
        <v>13001</v>
      </c>
      <c r="BN1601">
        <v>14000</v>
      </c>
      <c r="BO1601" t="s">
        <v>683</v>
      </c>
      <c r="BP1601" t="s">
        <v>575</v>
      </c>
    </row>
    <row r="1602" spans="63:68" x14ac:dyDescent="0.25">
      <c r="BK1602" t="s">
        <v>235</v>
      </c>
      <c r="BL1602">
        <v>13</v>
      </c>
      <c r="BM1602">
        <v>13001</v>
      </c>
      <c r="BN1602">
        <v>14000</v>
      </c>
      <c r="BO1602" t="s">
        <v>684</v>
      </c>
      <c r="BP1602" t="s">
        <v>120</v>
      </c>
    </row>
    <row r="1603" spans="63:68" x14ac:dyDescent="0.25">
      <c r="BK1603" t="s">
        <v>235</v>
      </c>
      <c r="BL1603">
        <v>13</v>
      </c>
      <c r="BM1603">
        <v>13001</v>
      </c>
      <c r="BN1603">
        <v>14000</v>
      </c>
      <c r="BO1603" t="s">
        <v>685</v>
      </c>
      <c r="BP1603" t="s">
        <v>142</v>
      </c>
    </row>
    <row r="1604" spans="63:68" x14ac:dyDescent="0.25">
      <c r="BK1604" t="s">
        <v>235</v>
      </c>
      <c r="BL1604">
        <v>13</v>
      </c>
      <c r="BM1604">
        <v>13001</v>
      </c>
      <c r="BN1604">
        <v>14000</v>
      </c>
      <c r="BO1604" t="s">
        <v>686</v>
      </c>
      <c r="BP1604" t="s">
        <v>163</v>
      </c>
    </row>
    <row r="1605" spans="63:68" x14ac:dyDescent="0.25">
      <c r="BK1605" t="s">
        <v>235</v>
      </c>
      <c r="BL1605">
        <v>13</v>
      </c>
      <c r="BM1605">
        <v>13001</v>
      </c>
      <c r="BN1605">
        <v>14000</v>
      </c>
      <c r="BO1605" t="s">
        <v>687</v>
      </c>
      <c r="BP1605" t="s">
        <v>576</v>
      </c>
    </row>
    <row r="1606" spans="63:68" x14ac:dyDescent="0.25">
      <c r="BK1606" t="s">
        <v>235</v>
      </c>
      <c r="BL1606">
        <v>13</v>
      </c>
      <c r="BM1606">
        <v>13001</v>
      </c>
      <c r="BN1606">
        <v>14000</v>
      </c>
      <c r="BO1606" t="s">
        <v>688</v>
      </c>
      <c r="BP1606" t="s">
        <v>577</v>
      </c>
    </row>
    <row r="1607" spans="63:68" x14ac:dyDescent="0.25">
      <c r="BK1607" t="s">
        <v>235</v>
      </c>
      <c r="BL1607">
        <v>13</v>
      </c>
      <c r="BM1607">
        <v>13001</v>
      </c>
      <c r="BN1607">
        <v>14000</v>
      </c>
      <c r="BO1607" t="s">
        <v>689</v>
      </c>
      <c r="BP1607" t="s">
        <v>578</v>
      </c>
    </row>
    <row r="1608" spans="63:68" x14ac:dyDescent="0.25">
      <c r="BK1608" t="s">
        <v>235</v>
      </c>
      <c r="BL1608">
        <v>13</v>
      </c>
      <c r="BM1608">
        <v>13001</v>
      </c>
      <c r="BN1608">
        <v>14000</v>
      </c>
      <c r="BO1608" t="s">
        <v>690</v>
      </c>
      <c r="BP1608" t="s">
        <v>579</v>
      </c>
    </row>
    <row r="1609" spans="63:68" x14ac:dyDescent="0.25">
      <c r="BK1609" t="s">
        <v>235</v>
      </c>
      <c r="BL1609">
        <v>13</v>
      </c>
      <c r="BM1609">
        <v>13001</v>
      </c>
      <c r="BN1609">
        <v>14000</v>
      </c>
      <c r="BO1609" t="s">
        <v>1273</v>
      </c>
      <c r="BP1609" t="s">
        <v>580</v>
      </c>
    </row>
    <row r="1610" spans="63:68" x14ac:dyDescent="0.25">
      <c r="BK1610" t="s">
        <v>235</v>
      </c>
      <c r="BL1610">
        <v>13</v>
      </c>
      <c r="BM1610">
        <v>13001</v>
      </c>
      <c r="BN1610">
        <v>14000</v>
      </c>
      <c r="BO1610" t="s">
        <v>692</v>
      </c>
      <c r="BP1610" t="s">
        <v>582</v>
      </c>
    </row>
    <row r="1611" spans="63:68" x14ac:dyDescent="0.25">
      <c r="BK1611" t="s">
        <v>366</v>
      </c>
      <c r="BL1611">
        <v>13</v>
      </c>
      <c r="BM1611">
        <v>14001</v>
      </c>
      <c r="BN1611">
        <v>15000</v>
      </c>
      <c r="BO1611" t="s">
        <v>681</v>
      </c>
      <c r="BP1611" t="s">
        <v>265</v>
      </c>
    </row>
    <row r="1612" spans="63:68" x14ac:dyDescent="0.25">
      <c r="BK1612" t="s">
        <v>366</v>
      </c>
      <c r="BL1612">
        <v>13</v>
      </c>
      <c r="BM1612">
        <v>14001</v>
      </c>
      <c r="BN1612">
        <v>15000</v>
      </c>
      <c r="BO1612" t="s">
        <v>682</v>
      </c>
      <c r="BP1612" t="s">
        <v>581</v>
      </c>
    </row>
    <row r="1613" spans="63:68" x14ac:dyDescent="0.25">
      <c r="BK1613" t="s">
        <v>366</v>
      </c>
      <c r="BL1613">
        <v>13</v>
      </c>
      <c r="BM1613">
        <v>14001</v>
      </c>
      <c r="BN1613">
        <v>15000</v>
      </c>
      <c r="BO1613" t="s">
        <v>683</v>
      </c>
      <c r="BP1613" t="s">
        <v>575</v>
      </c>
    </row>
    <row r="1614" spans="63:68" x14ac:dyDescent="0.25">
      <c r="BK1614" t="s">
        <v>366</v>
      </c>
      <c r="BL1614">
        <v>13</v>
      </c>
      <c r="BM1614">
        <v>14001</v>
      </c>
      <c r="BN1614">
        <v>15000</v>
      </c>
      <c r="BO1614" t="s">
        <v>684</v>
      </c>
      <c r="BP1614" t="s">
        <v>120</v>
      </c>
    </row>
    <row r="1615" spans="63:68" x14ac:dyDescent="0.25">
      <c r="BK1615" t="s">
        <v>366</v>
      </c>
      <c r="BL1615">
        <v>13</v>
      </c>
      <c r="BM1615">
        <v>14001</v>
      </c>
      <c r="BN1615">
        <v>15000</v>
      </c>
      <c r="BO1615" t="s">
        <v>685</v>
      </c>
      <c r="BP1615" t="s">
        <v>142</v>
      </c>
    </row>
    <row r="1616" spans="63:68" x14ac:dyDescent="0.25">
      <c r="BK1616" t="s">
        <v>366</v>
      </c>
      <c r="BL1616">
        <v>13</v>
      </c>
      <c r="BM1616">
        <v>14001</v>
      </c>
      <c r="BN1616">
        <v>15000</v>
      </c>
      <c r="BO1616" t="s">
        <v>686</v>
      </c>
      <c r="BP1616" t="s">
        <v>163</v>
      </c>
    </row>
    <row r="1617" spans="63:68" x14ac:dyDescent="0.25">
      <c r="BK1617" t="s">
        <v>366</v>
      </c>
      <c r="BL1617">
        <v>13</v>
      </c>
      <c r="BM1617">
        <v>14001</v>
      </c>
      <c r="BN1617">
        <v>15000</v>
      </c>
      <c r="BO1617" t="s">
        <v>687</v>
      </c>
      <c r="BP1617" t="s">
        <v>576</v>
      </c>
    </row>
    <row r="1618" spans="63:68" x14ac:dyDescent="0.25">
      <c r="BK1618" t="s">
        <v>366</v>
      </c>
      <c r="BL1618">
        <v>13</v>
      </c>
      <c r="BM1618">
        <v>14001</v>
      </c>
      <c r="BN1618">
        <v>15000</v>
      </c>
      <c r="BO1618" t="s">
        <v>688</v>
      </c>
      <c r="BP1618" t="s">
        <v>577</v>
      </c>
    </row>
    <row r="1619" spans="63:68" x14ac:dyDescent="0.25">
      <c r="BK1619" t="s">
        <v>366</v>
      </c>
      <c r="BL1619">
        <v>13</v>
      </c>
      <c r="BM1619">
        <v>14001</v>
      </c>
      <c r="BN1619">
        <v>15000</v>
      </c>
      <c r="BO1619" t="s">
        <v>689</v>
      </c>
      <c r="BP1619" t="s">
        <v>578</v>
      </c>
    </row>
    <row r="1620" spans="63:68" x14ac:dyDescent="0.25">
      <c r="BK1620" t="s">
        <v>366</v>
      </c>
      <c r="BL1620">
        <v>13</v>
      </c>
      <c r="BM1620">
        <v>14001</v>
      </c>
      <c r="BN1620">
        <v>15000</v>
      </c>
      <c r="BO1620" t="s">
        <v>690</v>
      </c>
      <c r="BP1620" t="s">
        <v>579</v>
      </c>
    </row>
    <row r="1621" spans="63:68" x14ac:dyDescent="0.25">
      <c r="BK1621" t="s">
        <v>366</v>
      </c>
      <c r="BL1621">
        <v>13</v>
      </c>
      <c r="BM1621">
        <v>14001</v>
      </c>
      <c r="BN1621">
        <v>15000</v>
      </c>
      <c r="BO1621" t="s">
        <v>691</v>
      </c>
      <c r="BP1621" t="s">
        <v>580</v>
      </c>
    </row>
    <row r="1622" spans="63:68" x14ac:dyDescent="0.25">
      <c r="BK1622" t="s">
        <v>366</v>
      </c>
      <c r="BL1622">
        <v>13</v>
      </c>
      <c r="BM1622">
        <v>14001</v>
      </c>
      <c r="BN1622">
        <v>15000</v>
      </c>
      <c r="BO1622" t="s">
        <v>692</v>
      </c>
      <c r="BP1622" t="s">
        <v>582</v>
      </c>
    </row>
    <row r="1623" spans="63:68" x14ac:dyDescent="0.25">
      <c r="BK1623" t="s">
        <v>367</v>
      </c>
      <c r="BL1623">
        <v>13</v>
      </c>
      <c r="BM1623">
        <v>15001</v>
      </c>
      <c r="BN1623">
        <v>16000</v>
      </c>
      <c r="BO1623" t="s">
        <v>681</v>
      </c>
      <c r="BP1623" t="s">
        <v>265</v>
      </c>
    </row>
    <row r="1624" spans="63:68" x14ac:dyDescent="0.25">
      <c r="BK1624" t="s">
        <v>367</v>
      </c>
      <c r="BL1624">
        <v>13</v>
      </c>
      <c r="BM1624">
        <v>15001</v>
      </c>
      <c r="BN1624">
        <v>16000</v>
      </c>
      <c r="BO1624" t="s">
        <v>682</v>
      </c>
      <c r="BP1624" t="s">
        <v>581</v>
      </c>
    </row>
    <row r="1625" spans="63:68" x14ac:dyDescent="0.25">
      <c r="BK1625" t="s">
        <v>367</v>
      </c>
      <c r="BL1625">
        <v>13</v>
      </c>
      <c r="BM1625">
        <v>15001</v>
      </c>
      <c r="BN1625">
        <v>16000</v>
      </c>
      <c r="BO1625" t="s">
        <v>683</v>
      </c>
      <c r="BP1625" t="s">
        <v>575</v>
      </c>
    </row>
    <row r="1626" spans="63:68" x14ac:dyDescent="0.25">
      <c r="BK1626" t="s">
        <v>367</v>
      </c>
      <c r="BL1626">
        <v>13</v>
      </c>
      <c r="BM1626">
        <v>15001</v>
      </c>
      <c r="BN1626">
        <v>16000</v>
      </c>
      <c r="BO1626" t="s">
        <v>684</v>
      </c>
      <c r="BP1626" t="s">
        <v>120</v>
      </c>
    </row>
    <row r="1627" spans="63:68" x14ac:dyDescent="0.25">
      <c r="BK1627" t="s">
        <v>367</v>
      </c>
      <c r="BL1627">
        <v>13</v>
      </c>
      <c r="BM1627">
        <v>15001</v>
      </c>
      <c r="BN1627">
        <v>16000</v>
      </c>
      <c r="BO1627" t="s">
        <v>685</v>
      </c>
      <c r="BP1627" t="s">
        <v>142</v>
      </c>
    </row>
    <row r="1628" spans="63:68" x14ac:dyDescent="0.25">
      <c r="BK1628" t="s">
        <v>367</v>
      </c>
      <c r="BL1628">
        <v>13</v>
      </c>
      <c r="BM1628">
        <v>15001</v>
      </c>
      <c r="BN1628">
        <v>16000</v>
      </c>
      <c r="BO1628" t="s">
        <v>686</v>
      </c>
      <c r="BP1628" t="s">
        <v>163</v>
      </c>
    </row>
    <row r="1629" spans="63:68" x14ac:dyDescent="0.25">
      <c r="BK1629" t="s">
        <v>367</v>
      </c>
      <c r="BL1629">
        <v>13</v>
      </c>
      <c r="BM1629">
        <v>15001</v>
      </c>
      <c r="BN1629">
        <v>16000</v>
      </c>
      <c r="BO1629" t="s">
        <v>687</v>
      </c>
      <c r="BP1629" t="s">
        <v>576</v>
      </c>
    </row>
    <row r="1630" spans="63:68" x14ac:dyDescent="0.25">
      <c r="BK1630" t="s">
        <v>367</v>
      </c>
      <c r="BL1630">
        <v>13</v>
      </c>
      <c r="BM1630">
        <v>15001</v>
      </c>
      <c r="BN1630">
        <v>16000</v>
      </c>
      <c r="BO1630" t="s">
        <v>688</v>
      </c>
      <c r="BP1630" t="s">
        <v>577</v>
      </c>
    </row>
    <row r="1631" spans="63:68" x14ac:dyDescent="0.25">
      <c r="BK1631" t="s">
        <v>367</v>
      </c>
      <c r="BL1631">
        <v>13</v>
      </c>
      <c r="BM1631">
        <v>15001</v>
      </c>
      <c r="BN1631">
        <v>16000</v>
      </c>
      <c r="BO1631" t="s">
        <v>689</v>
      </c>
      <c r="BP1631" t="s">
        <v>578</v>
      </c>
    </row>
    <row r="1632" spans="63:68" x14ac:dyDescent="0.25">
      <c r="BK1632" t="s">
        <v>367</v>
      </c>
      <c r="BL1632">
        <v>13</v>
      </c>
      <c r="BM1632">
        <v>15001</v>
      </c>
      <c r="BN1632">
        <v>16000</v>
      </c>
      <c r="BO1632" t="s">
        <v>690</v>
      </c>
      <c r="BP1632" t="s">
        <v>579</v>
      </c>
    </row>
    <row r="1633" spans="63:68" x14ac:dyDescent="0.25">
      <c r="BK1633" t="s">
        <v>367</v>
      </c>
      <c r="BL1633">
        <v>13</v>
      </c>
      <c r="BM1633">
        <v>15001</v>
      </c>
      <c r="BN1633">
        <v>16000</v>
      </c>
      <c r="BO1633" t="s">
        <v>691</v>
      </c>
      <c r="BP1633" t="s">
        <v>580</v>
      </c>
    </row>
    <row r="1634" spans="63:68" x14ac:dyDescent="0.25">
      <c r="BK1634" t="s">
        <v>367</v>
      </c>
      <c r="BL1634">
        <v>13</v>
      </c>
      <c r="BM1634">
        <v>15001</v>
      </c>
      <c r="BN1634">
        <v>16000</v>
      </c>
      <c r="BO1634" t="s">
        <v>692</v>
      </c>
      <c r="BP1634" t="s">
        <v>582</v>
      </c>
    </row>
    <row r="1635" spans="63:68" x14ac:dyDescent="0.25">
      <c r="BK1635" t="s">
        <v>87</v>
      </c>
      <c r="BL1635">
        <v>14</v>
      </c>
      <c r="BM1635">
        <v>1</v>
      </c>
      <c r="BN1635">
        <v>1000</v>
      </c>
      <c r="BO1635" t="s">
        <v>681</v>
      </c>
      <c r="BP1635" t="s">
        <v>265</v>
      </c>
    </row>
    <row r="1636" spans="63:68" x14ac:dyDescent="0.25">
      <c r="BK1636" t="s">
        <v>87</v>
      </c>
      <c r="BL1636">
        <v>14</v>
      </c>
      <c r="BM1636">
        <v>1</v>
      </c>
      <c r="BN1636">
        <v>1000</v>
      </c>
      <c r="BO1636" t="s">
        <v>1269</v>
      </c>
      <c r="BP1636" t="s">
        <v>581</v>
      </c>
    </row>
    <row r="1637" spans="63:68" x14ac:dyDescent="0.25">
      <c r="BK1637" t="s">
        <v>87</v>
      </c>
      <c r="BL1637">
        <v>14</v>
      </c>
      <c r="BM1637">
        <v>1</v>
      </c>
      <c r="BN1637">
        <v>1000</v>
      </c>
      <c r="BO1637" t="s">
        <v>683</v>
      </c>
      <c r="BP1637" t="s">
        <v>575</v>
      </c>
    </row>
    <row r="1638" spans="63:68" x14ac:dyDescent="0.25">
      <c r="BK1638" t="s">
        <v>87</v>
      </c>
      <c r="BL1638">
        <v>14</v>
      </c>
      <c r="BM1638">
        <v>1</v>
      </c>
      <c r="BN1638">
        <v>1000</v>
      </c>
      <c r="BO1638" t="s">
        <v>1275</v>
      </c>
      <c r="BP1638" t="s">
        <v>120</v>
      </c>
    </row>
    <row r="1639" spans="63:68" x14ac:dyDescent="0.25">
      <c r="BK1639" t="s">
        <v>87</v>
      </c>
      <c r="BL1639">
        <v>14</v>
      </c>
      <c r="BM1639">
        <v>1</v>
      </c>
      <c r="BN1639">
        <v>1000</v>
      </c>
      <c r="BO1639" t="s">
        <v>685</v>
      </c>
      <c r="BP1639" t="s">
        <v>142</v>
      </c>
    </row>
    <row r="1640" spans="63:68" x14ac:dyDescent="0.25">
      <c r="BK1640" t="s">
        <v>87</v>
      </c>
      <c r="BL1640">
        <v>14</v>
      </c>
      <c r="BM1640">
        <v>1</v>
      </c>
      <c r="BN1640">
        <v>1000</v>
      </c>
      <c r="BO1640" t="s">
        <v>686</v>
      </c>
      <c r="BP1640" t="s">
        <v>163</v>
      </c>
    </row>
    <row r="1641" spans="63:68" x14ac:dyDescent="0.25">
      <c r="BK1641" t="s">
        <v>87</v>
      </c>
      <c r="BL1641">
        <v>14</v>
      </c>
      <c r="BM1641">
        <v>1</v>
      </c>
      <c r="BN1641">
        <v>1000</v>
      </c>
      <c r="BO1641" t="s">
        <v>687</v>
      </c>
      <c r="BP1641" t="s">
        <v>576</v>
      </c>
    </row>
    <row r="1642" spans="63:68" x14ac:dyDescent="0.25">
      <c r="BK1642" t="s">
        <v>87</v>
      </c>
      <c r="BL1642">
        <v>14</v>
      </c>
      <c r="BM1642">
        <v>1</v>
      </c>
      <c r="BN1642">
        <v>1000</v>
      </c>
      <c r="BO1642" t="s">
        <v>688</v>
      </c>
      <c r="BP1642" t="s">
        <v>577</v>
      </c>
    </row>
    <row r="1643" spans="63:68" x14ac:dyDescent="0.25">
      <c r="BK1643" t="s">
        <v>87</v>
      </c>
      <c r="BL1643">
        <v>14</v>
      </c>
      <c r="BM1643">
        <v>1</v>
      </c>
      <c r="BN1643">
        <v>1000</v>
      </c>
      <c r="BO1643" t="s">
        <v>689</v>
      </c>
      <c r="BP1643" t="s">
        <v>578</v>
      </c>
    </row>
    <row r="1644" spans="63:68" x14ac:dyDescent="0.25">
      <c r="BK1644" t="s">
        <v>87</v>
      </c>
      <c r="BL1644">
        <v>14</v>
      </c>
      <c r="BM1644">
        <v>1</v>
      </c>
      <c r="BN1644">
        <v>1000</v>
      </c>
      <c r="BO1644" t="s">
        <v>690</v>
      </c>
      <c r="BP1644" t="s">
        <v>579</v>
      </c>
    </row>
    <row r="1645" spans="63:68" x14ac:dyDescent="0.25">
      <c r="BK1645" t="s">
        <v>87</v>
      </c>
      <c r="BL1645">
        <v>14</v>
      </c>
      <c r="BM1645">
        <v>1</v>
      </c>
      <c r="BN1645">
        <v>1000</v>
      </c>
      <c r="BO1645" t="s">
        <v>691</v>
      </c>
      <c r="BP1645" t="s">
        <v>580</v>
      </c>
    </row>
    <row r="1646" spans="63:68" x14ac:dyDescent="0.25">
      <c r="BK1646" t="s">
        <v>87</v>
      </c>
      <c r="BL1646">
        <v>14</v>
      </c>
      <c r="BM1646">
        <v>1</v>
      </c>
      <c r="BN1646">
        <v>1000</v>
      </c>
      <c r="BO1646" t="s">
        <v>692</v>
      </c>
      <c r="BP1646" t="s">
        <v>582</v>
      </c>
    </row>
    <row r="1647" spans="63:68" x14ac:dyDescent="0.25">
      <c r="BK1647" t="s">
        <v>368</v>
      </c>
      <c r="BL1647">
        <v>14</v>
      </c>
      <c r="BM1647">
        <v>1001</v>
      </c>
      <c r="BN1647">
        <v>2000</v>
      </c>
      <c r="BO1647" t="s">
        <v>681</v>
      </c>
      <c r="BP1647" t="s">
        <v>265</v>
      </c>
    </row>
    <row r="1648" spans="63:68" x14ac:dyDescent="0.25">
      <c r="BK1648" t="s">
        <v>368</v>
      </c>
      <c r="BL1648">
        <v>14</v>
      </c>
      <c r="BM1648">
        <v>1001</v>
      </c>
      <c r="BN1648">
        <v>2000</v>
      </c>
      <c r="BO1648" t="s">
        <v>682</v>
      </c>
      <c r="BP1648" t="s">
        <v>581</v>
      </c>
    </row>
    <row r="1649" spans="63:68" x14ac:dyDescent="0.25">
      <c r="BK1649" t="s">
        <v>368</v>
      </c>
      <c r="BL1649">
        <v>14</v>
      </c>
      <c r="BM1649">
        <v>1001</v>
      </c>
      <c r="BN1649">
        <v>2000</v>
      </c>
      <c r="BO1649" t="s">
        <v>683</v>
      </c>
      <c r="BP1649" t="s">
        <v>575</v>
      </c>
    </row>
    <row r="1650" spans="63:68" x14ac:dyDescent="0.25">
      <c r="BK1650" t="s">
        <v>368</v>
      </c>
      <c r="BL1650">
        <v>14</v>
      </c>
      <c r="BM1650">
        <v>1001</v>
      </c>
      <c r="BN1650">
        <v>2000</v>
      </c>
      <c r="BO1650" t="s">
        <v>684</v>
      </c>
      <c r="BP1650" t="s">
        <v>120</v>
      </c>
    </row>
    <row r="1651" spans="63:68" x14ac:dyDescent="0.25">
      <c r="BK1651" t="s">
        <v>368</v>
      </c>
      <c r="BL1651">
        <v>14</v>
      </c>
      <c r="BM1651">
        <v>1001</v>
      </c>
      <c r="BN1651">
        <v>2000</v>
      </c>
      <c r="BO1651" t="s">
        <v>685</v>
      </c>
      <c r="BP1651" t="s">
        <v>142</v>
      </c>
    </row>
    <row r="1652" spans="63:68" x14ac:dyDescent="0.25">
      <c r="BK1652" t="s">
        <v>368</v>
      </c>
      <c r="BL1652">
        <v>14</v>
      </c>
      <c r="BM1652">
        <v>1001</v>
      </c>
      <c r="BN1652">
        <v>2000</v>
      </c>
      <c r="BO1652" t="s">
        <v>686</v>
      </c>
      <c r="BP1652" t="s">
        <v>163</v>
      </c>
    </row>
    <row r="1653" spans="63:68" x14ac:dyDescent="0.25">
      <c r="BK1653" t="s">
        <v>368</v>
      </c>
      <c r="BL1653">
        <v>14</v>
      </c>
      <c r="BM1653">
        <v>1001</v>
      </c>
      <c r="BN1653">
        <v>2000</v>
      </c>
      <c r="BO1653" t="s">
        <v>687</v>
      </c>
      <c r="BP1653" t="s">
        <v>576</v>
      </c>
    </row>
    <row r="1654" spans="63:68" x14ac:dyDescent="0.25">
      <c r="BK1654" t="s">
        <v>368</v>
      </c>
      <c r="BL1654">
        <v>14</v>
      </c>
      <c r="BM1654">
        <v>1001</v>
      </c>
      <c r="BN1654">
        <v>2000</v>
      </c>
      <c r="BO1654" t="s">
        <v>688</v>
      </c>
      <c r="BP1654" t="s">
        <v>577</v>
      </c>
    </row>
    <row r="1655" spans="63:68" x14ac:dyDescent="0.25">
      <c r="BK1655" t="s">
        <v>368</v>
      </c>
      <c r="BL1655">
        <v>14</v>
      </c>
      <c r="BM1655">
        <v>1001</v>
      </c>
      <c r="BN1655">
        <v>2000</v>
      </c>
      <c r="BO1655" t="s">
        <v>689</v>
      </c>
      <c r="BP1655" t="s">
        <v>578</v>
      </c>
    </row>
    <row r="1656" spans="63:68" x14ac:dyDescent="0.25">
      <c r="BK1656" t="s">
        <v>368</v>
      </c>
      <c r="BL1656">
        <v>14</v>
      </c>
      <c r="BM1656">
        <v>1001</v>
      </c>
      <c r="BN1656">
        <v>2000</v>
      </c>
      <c r="BO1656" t="s">
        <v>690</v>
      </c>
      <c r="BP1656" t="s">
        <v>579</v>
      </c>
    </row>
    <row r="1657" spans="63:68" x14ac:dyDescent="0.25">
      <c r="BK1657" t="s">
        <v>368</v>
      </c>
      <c r="BL1657">
        <v>14</v>
      </c>
      <c r="BM1657">
        <v>1001</v>
      </c>
      <c r="BN1657">
        <v>2000</v>
      </c>
      <c r="BO1657" t="s">
        <v>691</v>
      </c>
      <c r="BP1657" t="s">
        <v>580</v>
      </c>
    </row>
    <row r="1658" spans="63:68" x14ac:dyDescent="0.25">
      <c r="BK1658" t="s">
        <v>368</v>
      </c>
      <c r="BL1658">
        <v>14</v>
      </c>
      <c r="BM1658">
        <v>1001</v>
      </c>
      <c r="BN1658">
        <v>2000</v>
      </c>
      <c r="BO1658" t="s">
        <v>692</v>
      </c>
      <c r="BP1658" t="s">
        <v>582</v>
      </c>
    </row>
    <row r="1659" spans="63:68" x14ac:dyDescent="0.25">
      <c r="BK1659" t="s">
        <v>188</v>
      </c>
      <c r="BL1659">
        <v>14</v>
      </c>
      <c r="BM1659">
        <v>2001</v>
      </c>
      <c r="BN1659">
        <v>3000</v>
      </c>
      <c r="BO1659" t="s">
        <v>681</v>
      </c>
      <c r="BP1659" t="s">
        <v>265</v>
      </c>
    </row>
    <row r="1660" spans="63:68" x14ac:dyDescent="0.25">
      <c r="BK1660" t="s">
        <v>188</v>
      </c>
      <c r="BL1660">
        <v>14</v>
      </c>
      <c r="BM1660">
        <v>2001</v>
      </c>
      <c r="BN1660">
        <v>3000</v>
      </c>
      <c r="BO1660" t="s">
        <v>1269</v>
      </c>
      <c r="BP1660" t="s">
        <v>581</v>
      </c>
    </row>
    <row r="1661" spans="63:68" x14ac:dyDescent="0.25">
      <c r="BK1661" t="s">
        <v>188</v>
      </c>
      <c r="BL1661">
        <v>14</v>
      </c>
      <c r="BM1661">
        <v>2001</v>
      </c>
      <c r="BN1661">
        <v>3000</v>
      </c>
      <c r="BO1661" t="s">
        <v>683</v>
      </c>
      <c r="BP1661" t="s">
        <v>575</v>
      </c>
    </row>
    <row r="1662" spans="63:68" x14ac:dyDescent="0.25">
      <c r="BK1662" t="s">
        <v>188</v>
      </c>
      <c r="BL1662">
        <v>14</v>
      </c>
      <c r="BM1662">
        <v>2001</v>
      </c>
      <c r="BN1662">
        <v>3000</v>
      </c>
      <c r="BO1662" t="s">
        <v>684</v>
      </c>
      <c r="BP1662" t="s">
        <v>120</v>
      </c>
    </row>
    <row r="1663" spans="63:68" x14ac:dyDescent="0.25">
      <c r="BK1663" t="s">
        <v>188</v>
      </c>
      <c r="BL1663">
        <v>14</v>
      </c>
      <c r="BM1663">
        <v>2001</v>
      </c>
      <c r="BN1663">
        <v>3000</v>
      </c>
      <c r="BO1663" t="s">
        <v>685</v>
      </c>
      <c r="BP1663" t="s">
        <v>142</v>
      </c>
    </row>
    <row r="1664" spans="63:68" x14ac:dyDescent="0.25">
      <c r="BK1664" t="s">
        <v>188</v>
      </c>
      <c r="BL1664">
        <v>14</v>
      </c>
      <c r="BM1664">
        <v>2001</v>
      </c>
      <c r="BN1664">
        <v>3000</v>
      </c>
      <c r="BO1664" t="s">
        <v>686</v>
      </c>
      <c r="BP1664" t="s">
        <v>163</v>
      </c>
    </row>
    <row r="1665" spans="63:68" x14ac:dyDescent="0.25">
      <c r="BK1665" t="s">
        <v>188</v>
      </c>
      <c r="BL1665">
        <v>14</v>
      </c>
      <c r="BM1665">
        <v>2001</v>
      </c>
      <c r="BN1665">
        <v>3000</v>
      </c>
      <c r="BO1665" t="s">
        <v>1272</v>
      </c>
      <c r="BP1665" t="s">
        <v>576</v>
      </c>
    </row>
    <row r="1666" spans="63:68" x14ac:dyDescent="0.25">
      <c r="BK1666" t="s">
        <v>188</v>
      </c>
      <c r="BL1666">
        <v>14</v>
      </c>
      <c r="BM1666">
        <v>2001</v>
      </c>
      <c r="BN1666">
        <v>3000</v>
      </c>
      <c r="BO1666" t="s">
        <v>688</v>
      </c>
      <c r="BP1666" t="s">
        <v>577</v>
      </c>
    </row>
    <row r="1667" spans="63:68" x14ac:dyDescent="0.25">
      <c r="BK1667" t="s">
        <v>188</v>
      </c>
      <c r="BL1667">
        <v>14</v>
      </c>
      <c r="BM1667">
        <v>2001</v>
      </c>
      <c r="BN1667">
        <v>3000</v>
      </c>
      <c r="BO1667" t="s">
        <v>689</v>
      </c>
      <c r="BP1667" t="s">
        <v>578</v>
      </c>
    </row>
    <row r="1668" spans="63:68" x14ac:dyDescent="0.25">
      <c r="BK1668" t="s">
        <v>188</v>
      </c>
      <c r="BL1668">
        <v>14</v>
      </c>
      <c r="BM1668">
        <v>2001</v>
      </c>
      <c r="BN1668">
        <v>3000</v>
      </c>
      <c r="BO1668" t="s">
        <v>690</v>
      </c>
      <c r="BP1668" t="s">
        <v>579</v>
      </c>
    </row>
    <row r="1669" spans="63:68" x14ac:dyDescent="0.25">
      <c r="BK1669" t="s">
        <v>188</v>
      </c>
      <c r="BL1669">
        <v>14</v>
      </c>
      <c r="BM1669">
        <v>2001</v>
      </c>
      <c r="BN1669">
        <v>3000</v>
      </c>
      <c r="BO1669" t="s">
        <v>1273</v>
      </c>
      <c r="BP1669" t="s">
        <v>580</v>
      </c>
    </row>
    <row r="1670" spans="63:68" x14ac:dyDescent="0.25">
      <c r="BK1670" t="s">
        <v>188</v>
      </c>
      <c r="BL1670">
        <v>14</v>
      </c>
      <c r="BM1670">
        <v>2001</v>
      </c>
      <c r="BN1670">
        <v>3000</v>
      </c>
      <c r="BO1670" t="s">
        <v>692</v>
      </c>
      <c r="BP1670" t="s">
        <v>582</v>
      </c>
    </row>
    <row r="1671" spans="63:68" x14ac:dyDescent="0.25">
      <c r="BK1671" t="s">
        <v>180</v>
      </c>
      <c r="BL1671">
        <v>14</v>
      </c>
      <c r="BM1671">
        <v>3001</v>
      </c>
      <c r="BN1671">
        <v>4000</v>
      </c>
      <c r="BO1671" t="s">
        <v>681</v>
      </c>
      <c r="BP1671" t="s">
        <v>265</v>
      </c>
    </row>
    <row r="1672" spans="63:68" x14ac:dyDescent="0.25">
      <c r="BK1672" t="s">
        <v>180</v>
      </c>
      <c r="BL1672">
        <v>14</v>
      </c>
      <c r="BM1672">
        <v>3001</v>
      </c>
      <c r="BN1672">
        <v>4000</v>
      </c>
      <c r="BO1672" t="s">
        <v>1269</v>
      </c>
      <c r="BP1672" t="s">
        <v>581</v>
      </c>
    </row>
    <row r="1673" spans="63:68" x14ac:dyDescent="0.25">
      <c r="BK1673" t="s">
        <v>180</v>
      </c>
      <c r="BL1673">
        <v>14</v>
      </c>
      <c r="BM1673">
        <v>3001</v>
      </c>
      <c r="BN1673">
        <v>4000</v>
      </c>
      <c r="BO1673" t="s">
        <v>683</v>
      </c>
      <c r="BP1673" t="s">
        <v>575</v>
      </c>
    </row>
    <row r="1674" spans="63:68" x14ac:dyDescent="0.25">
      <c r="BK1674" t="s">
        <v>180</v>
      </c>
      <c r="BL1674">
        <v>14</v>
      </c>
      <c r="BM1674">
        <v>3001</v>
      </c>
      <c r="BN1674">
        <v>4000</v>
      </c>
      <c r="BO1674" t="s">
        <v>684</v>
      </c>
      <c r="BP1674" t="s">
        <v>120</v>
      </c>
    </row>
    <row r="1675" spans="63:68" x14ac:dyDescent="0.25">
      <c r="BK1675" t="s">
        <v>180</v>
      </c>
      <c r="BL1675">
        <v>14</v>
      </c>
      <c r="BM1675">
        <v>3001</v>
      </c>
      <c r="BN1675">
        <v>4000</v>
      </c>
      <c r="BO1675" t="s">
        <v>685</v>
      </c>
      <c r="BP1675" t="s">
        <v>142</v>
      </c>
    </row>
    <row r="1676" spans="63:68" x14ac:dyDescent="0.25">
      <c r="BK1676" t="s">
        <v>180</v>
      </c>
      <c r="BL1676">
        <v>14</v>
      </c>
      <c r="BM1676">
        <v>3001</v>
      </c>
      <c r="BN1676">
        <v>4000</v>
      </c>
      <c r="BO1676" t="s">
        <v>686</v>
      </c>
      <c r="BP1676" t="s">
        <v>163</v>
      </c>
    </row>
    <row r="1677" spans="63:68" x14ac:dyDescent="0.25">
      <c r="BK1677" t="s">
        <v>180</v>
      </c>
      <c r="BL1677">
        <v>14</v>
      </c>
      <c r="BM1677">
        <v>3001</v>
      </c>
      <c r="BN1677">
        <v>4000</v>
      </c>
      <c r="BO1677" t="s">
        <v>1272</v>
      </c>
      <c r="BP1677" t="s">
        <v>576</v>
      </c>
    </row>
    <row r="1678" spans="63:68" x14ac:dyDescent="0.25">
      <c r="BK1678" t="s">
        <v>180</v>
      </c>
      <c r="BL1678">
        <v>14</v>
      </c>
      <c r="BM1678">
        <v>3001</v>
      </c>
      <c r="BN1678">
        <v>4000</v>
      </c>
      <c r="BO1678" t="s">
        <v>688</v>
      </c>
      <c r="BP1678" t="s">
        <v>577</v>
      </c>
    </row>
    <row r="1679" spans="63:68" x14ac:dyDescent="0.25">
      <c r="BK1679" t="s">
        <v>180</v>
      </c>
      <c r="BL1679">
        <v>14</v>
      </c>
      <c r="BM1679">
        <v>3001</v>
      </c>
      <c r="BN1679">
        <v>4000</v>
      </c>
      <c r="BO1679" t="s">
        <v>689</v>
      </c>
      <c r="BP1679" t="s">
        <v>578</v>
      </c>
    </row>
    <row r="1680" spans="63:68" x14ac:dyDescent="0.25">
      <c r="BK1680" t="s">
        <v>180</v>
      </c>
      <c r="BL1680">
        <v>14</v>
      </c>
      <c r="BM1680">
        <v>3001</v>
      </c>
      <c r="BN1680">
        <v>4000</v>
      </c>
      <c r="BO1680" t="s">
        <v>690</v>
      </c>
      <c r="BP1680" t="s">
        <v>579</v>
      </c>
    </row>
    <row r="1681" spans="63:68" x14ac:dyDescent="0.25">
      <c r="BK1681" t="s">
        <v>180</v>
      </c>
      <c r="BL1681">
        <v>14</v>
      </c>
      <c r="BM1681">
        <v>3001</v>
      </c>
      <c r="BN1681">
        <v>4000</v>
      </c>
      <c r="BO1681" t="s">
        <v>1273</v>
      </c>
      <c r="BP1681" t="s">
        <v>580</v>
      </c>
    </row>
    <row r="1682" spans="63:68" x14ac:dyDescent="0.25">
      <c r="BK1682" t="s">
        <v>180</v>
      </c>
      <c r="BL1682">
        <v>14</v>
      </c>
      <c r="BM1682">
        <v>3001</v>
      </c>
      <c r="BN1682">
        <v>4000</v>
      </c>
      <c r="BO1682" t="s">
        <v>692</v>
      </c>
      <c r="BP1682" t="s">
        <v>582</v>
      </c>
    </row>
    <row r="1683" spans="63:68" x14ac:dyDescent="0.25">
      <c r="BK1683" t="s">
        <v>282</v>
      </c>
      <c r="BL1683">
        <v>14</v>
      </c>
      <c r="BM1683">
        <v>4001</v>
      </c>
      <c r="BN1683">
        <v>5000</v>
      </c>
      <c r="BO1683" t="s">
        <v>681</v>
      </c>
      <c r="BP1683" t="s">
        <v>265</v>
      </c>
    </row>
    <row r="1684" spans="63:68" x14ac:dyDescent="0.25">
      <c r="BK1684" t="s">
        <v>282</v>
      </c>
      <c r="BL1684">
        <v>14</v>
      </c>
      <c r="BM1684">
        <v>4001</v>
      </c>
      <c r="BN1684">
        <v>5000</v>
      </c>
      <c r="BO1684" t="s">
        <v>1269</v>
      </c>
      <c r="BP1684" t="s">
        <v>581</v>
      </c>
    </row>
    <row r="1685" spans="63:68" x14ac:dyDescent="0.25">
      <c r="BK1685" t="s">
        <v>282</v>
      </c>
      <c r="BL1685">
        <v>14</v>
      </c>
      <c r="BM1685">
        <v>4001</v>
      </c>
      <c r="BN1685">
        <v>5000</v>
      </c>
      <c r="BO1685" t="s">
        <v>683</v>
      </c>
      <c r="BP1685" t="s">
        <v>575</v>
      </c>
    </row>
    <row r="1686" spans="63:68" x14ac:dyDescent="0.25">
      <c r="BK1686" t="s">
        <v>282</v>
      </c>
      <c r="BL1686">
        <v>14</v>
      </c>
      <c r="BM1686">
        <v>4001</v>
      </c>
      <c r="BN1686">
        <v>5000</v>
      </c>
      <c r="BO1686" t="s">
        <v>684</v>
      </c>
      <c r="BP1686" t="s">
        <v>120</v>
      </c>
    </row>
    <row r="1687" spans="63:68" x14ac:dyDescent="0.25">
      <c r="BK1687" t="s">
        <v>282</v>
      </c>
      <c r="BL1687">
        <v>14</v>
      </c>
      <c r="BM1687">
        <v>4001</v>
      </c>
      <c r="BN1687">
        <v>5000</v>
      </c>
      <c r="BO1687" t="s">
        <v>685</v>
      </c>
      <c r="BP1687" t="s">
        <v>142</v>
      </c>
    </row>
    <row r="1688" spans="63:68" x14ac:dyDescent="0.25">
      <c r="BK1688" t="s">
        <v>282</v>
      </c>
      <c r="BL1688">
        <v>14</v>
      </c>
      <c r="BM1688">
        <v>4001</v>
      </c>
      <c r="BN1688">
        <v>5000</v>
      </c>
      <c r="BO1688" t="s">
        <v>686</v>
      </c>
      <c r="BP1688" t="s">
        <v>163</v>
      </c>
    </row>
    <row r="1689" spans="63:68" x14ac:dyDescent="0.25">
      <c r="BK1689" t="s">
        <v>282</v>
      </c>
      <c r="BL1689">
        <v>14</v>
      </c>
      <c r="BM1689">
        <v>4001</v>
      </c>
      <c r="BN1689">
        <v>5000</v>
      </c>
      <c r="BO1689" t="s">
        <v>687</v>
      </c>
      <c r="BP1689" t="s">
        <v>576</v>
      </c>
    </row>
    <row r="1690" spans="63:68" x14ac:dyDescent="0.25">
      <c r="BK1690" t="s">
        <v>282</v>
      </c>
      <c r="BL1690">
        <v>14</v>
      </c>
      <c r="BM1690">
        <v>4001</v>
      </c>
      <c r="BN1690">
        <v>5000</v>
      </c>
      <c r="BO1690" t="s">
        <v>688</v>
      </c>
      <c r="BP1690" t="s">
        <v>577</v>
      </c>
    </row>
    <row r="1691" spans="63:68" x14ac:dyDescent="0.25">
      <c r="BK1691" t="s">
        <v>282</v>
      </c>
      <c r="BL1691">
        <v>14</v>
      </c>
      <c r="BM1691">
        <v>4001</v>
      </c>
      <c r="BN1691">
        <v>5000</v>
      </c>
      <c r="BO1691" t="s">
        <v>689</v>
      </c>
      <c r="BP1691" t="s">
        <v>578</v>
      </c>
    </row>
    <row r="1692" spans="63:68" x14ac:dyDescent="0.25">
      <c r="BK1692" t="s">
        <v>282</v>
      </c>
      <c r="BL1692">
        <v>14</v>
      </c>
      <c r="BM1692">
        <v>4001</v>
      </c>
      <c r="BN1692">
        <v>5000</v>
      </c>
      <c r="BO1692" t="s">
        <v>690</v>
      </c>
      <c r="BP1692" t="s">
        <v>579</v>
      </c>
    </row>
    <row r="1693" spans="63:68" x14ac:dyDescent="0.25">
      <c r="BK1693" t="s">
        <v>282</v>
      </c>
      <c r="BL1693">
        <v>14</v>
      </c>
      <c r="BM1693">
        <v>4001</v>
      </c>
      <c r="BN1693">
        <v>5000</v>
      </c>
      <c r="BO1693" t="s">
        <v>691</v>
      </c>
      <c r="BP1693" t="s">
        <v>580</v>
      </c>
    </row>
    <row r="1694" spans="63:68" x14ac:dyDescent="0.25">
      <c r="BK1694" t="s">
        <v>282</v>
      </c>
      <c r="BL1694">
        <v>14</v>
      </c>
      <c r="BM1694">
        <v>4001</v>
      </c>
      <c r="BN1694">
        <v>5000</v>
      </c>
      <c r="BO1694" t="s">
        <v>692</v>
      </c>
      <c r="BP1694" t="s">
        <v>582</v>
      </c>
    </row>
    <row r="1695" spans="63:68" x14ac:dyDescent="0.25">
      <c r="BK1695" t="s">
        <v>369</v>
      </c>
      <c r="BL1695">
        <v>14</v>
      </c>
      <c r="BM1695">
        <v>5001</v>
      </c>
      <c r="BN1695">
        <v>6000</v>
      </c>
      <c r="BO1695" t="s">
        <v>681</v>
      </c>
      <c r="BP1695" t="s">
        <v>265</v>
      </c>
    </row>
    <row r="1696" spans="63:68" x14ac:dyDescent="0.25">
      <c r="BK1696" t="s">
        <v>369</v>
      </c>
      <c r="BL1696">
        <v>14</v>
      </c>
      <c r="BM1696">
        <v>5001</v>
      </c>
      <c r="BN1696">
        <v>6000</v>
      </c>
      <c r="BO1696" t="s">
        <v>682</v>
      </c>
      <c r="BP1696" t="s">
        <v>581</v>
      </c>
    </row>
    <row r="1697" spans="63:68" x14ac:dyDescent="0.25">
      <c r="BK1697" t="s">
        <v>369</v>
      </c>
      <c r="BL1697">
        <v>14</v>
      </c>
      <c r="BM1697">
        <v>5001</v>
      </c>
      <c r="BN1697">
        <v>6000</v>
      </c>
      <c r="BO1697" t="s">
        <v>683</v>
      </c>
      <c r="BP1697" t="s">
        <v>575</v>
      </c>
    </row>
    <row r="1698" spans="63:68" x14ac:dyDescent="0.25">
      <c r="BK1698" t="s">
        <v>369</v>
      </c>
      <c r="BL1698">
        <v>14</v>
      </c>
      <c r="BM1698">
        <v>5001</v>
      </c>
      <c r="BN1698">
        <v>6000</v>
      </c>
      <c r="BO1698" t="s">
        <v>684</v>
      </c>
      <c r="BP1698" t="s">
        <v>120</v>
      </c>
    </row>
    <row r="1699" spans="63:68" x14ac:dyDescent="0.25">
      <c r="BK1699" t="s">
        <v>369</v>
      </c>
      <c r="BL1699">
        <v>14</v>
      </c>
      <c r="BM1699">
        <v>5001</v>
      </c>
      <c r="BN1699">
        <v>6000</v>
      </c>
      <c r="BO1699" t="s">
        <v>685</v>
      </c>
      <c r="BP1699" t="s">
        <v>142</v>
      </c>
    </row>
    <row r="1700" spans="63:68" x14ac:dyDescent="0.25">
      <c r="BK1700" t="s">
        <v>369</v>
      </c>
      <c r="BL1700">
        <v>14</v>
      </c>
      <c r="BM1700">
        <v>5001</v>
      </c>
      <c r="BN1700">
        <v>6000</v>
      </c>
      <c r="BO1700" t="s">
        <v>686</v>
      </c>
      <c r="BP1700" t="s">
        <v>163</v>
      </c>
    </row>
    <row r="1701" spans="63:68" x14ac:dyDescent="0.25">
      <c r="BK1701" t="s">
        <v>369</v>
      </c>
      <c r="BL1701">
        <v>14</v>
      </c>
      <c r="BM1701">
        <v>5001</v>
      </c>
      <c r="BN1701">
        <v>6000</v>
      </c>
      <c r="BO1701" t="s">
        <v>687</v>
      </c>
      <c r="BP1701" t="s">
        <v>576</v>
      </c>
    </row>
    <row r="1702" spans="63:68" x14ac:dyDescent="0.25">
      <c r="BK1702" t="s">
        <v>369</v>
      </c>
      <c r="BL1702">
        <v>14</v>
      </c>
      <c r="BM1702">
        <v>5001</v>
      </c>
      <c r="BN1702">
        <v>6000</v>
      </c>
      <c r="BO1702" t="s">
        <v>688</v>
      </c>
      <c r="BP1702" t="s">
        <v>577</v>
      </c>
    </row>
    <row r="1703" spans="63:68" x14ac:dyDescent="0.25">
      <c r="BK1703" t="s">
        <v>369</v>
      </c>
      <c r="BL1703">
        <v>14</v>
      </c>
      <c r="BM1703">
        <v>5001</v>
      </c>
      <c r="BN1703">
        <v>6000</v>
      </c>
      <c r="BO1703" t="s">
        <v>689</v>
      </c>
      <c r="BP1703" t="s">
        <v>578</v>
      </c>
    </row>
    <row r="1704" spans="63:68" x14ac:dyDescent="0.25">
      <c r="BK1704" t="s">
        <v>369</v>
      </c>
      <c r="BL1704">
        <v>14</v>
      </c>
      <c r="BM1704">
        <v>5001</v>
      </c>
      <c r="BN1704">
        <v>6000</v>
      </c>
      <c r="BO1704" t="s">
        <v>690</v>
      </c>
      <c r="BP1704" t="s">
        <v>579</v>
      </c>
    </row>
    <row r="1705" spans="63:68" x14ac:dyDescent="0.25">
      <c r="BK1705" t="s">
        <v>369</v>
      </c>
      <c r="BL1705">
        <v>14</v>
      </c>
      <c r="BM1705">
        <v>5001</v>
      </c>
      <c r="BN1705">
        <v>6000</v>
      </c>
      <c r="BO1705" t="s">
        <v>691</v>
      </c>
      <c r="BP1705" t="s">
        <v>580</v>
      </c>
    </row>
    <row r="1706" spans="63:68" x14ac:dyDescent="0.25">
      <c r="BK1706" t="s">
        <v>369</v>
      </c>
      <c r="BL1706">
        <v>14</v>
      </c>
      <c r="BM1706">
        <v>5001</v>
      </c>
      <c r="BN1706">
        <v>6000</v>
      </c>
      <c r="BO1706" t="s">
        <v>692</v>
      </c>
      <c r="BP1706" t="s">
        <v>582</v>
      </c>
    </row>
    <row r="1707" spans="63:68" x14ac:dyDescent="0.25">
      <c r="BK1707" t="s">
        <v>370</v>
      </c>
      <c r="BL1707">
        <v>14</v>
      </c>
      <c r="BM1707">
        <v>6001</v>
      </c>
      <c r="BN1707">
        <v>7000</v>
      </c>
      <c r="BO1707" t="s">
        <v>681</v>
      </c>
      <c r="BP1707" t="s">
        <v>265</v>
      </c>
    </row>
    <row r="1708" spans="63:68" x14ac:dyDescent="0.25">
      <c r="BK1708" t="s">
        <v>370</v>
      </c>
      <c r="BL1708">
        <v>14</v>
      </c>
      <c r="BM1708">
        <v>6001</v>
      </c>
      <c r="BN1708">
        <v>7000</v>
      </c>
      <c r="BO1708" t="s">
        <v>682</v>
      </c>
      <c r="BP1708" t="s">
        <v>581</v>
      </c>
    </row>
    <row r="1709" spans="63:68" x14ac:dyDescent="0.25">
      <c r="BK1709" t="s">
        <v>370</v>
      </c>
      <c r="BL1709">
        <v>14</v>
      </c>
      <c r="BM1709">
        <v>6001</v>
      </c>
      <c r="BN1709">
        <v>7000</v>
      </c>
      <c r="BO1709" t="s">
        <v>683</v>
      </c>
      <c r="BP1709" t="s">
        <v>575</v>
      </c>
    </row>
    <row r="1710" spans="63:68" x14ac:dyDescent="0.25">
      <c r="BK1710" t="s">
        <v>370</v>
      </c>
      <c r="BL1710">
        <v>14</v>
      </c>
      <c r="BM1710">
        <v>6001</v>
      </c>
      <c r="BN1710">
        <v>7000</v>
      </c>
      <c r="BO1710" t="s">
        <v>684</v>
      </c>
      <c r="BP1710" t="s">
        <v>120</v>
      </c>
    </row>
    <row r="1711" spans="63:68" x14ac:dyDescent="0.25">
      <c r="BK1711" t="s">
        <v>370</v>
      </c>
      <c r="BL1711">
        <v>14</v>
      </c>
      <c r="BM1711">
        <v>6001</v>
      </c>
      <c r="BN1711">
        <v>7000</v>
      </c>
      <c r="BO1711" t="s">
        <v>685</v>
      </c>
      <c r="BP1711" t="s">
        <v>142</v>
      </c>
    </row>
    <row r="1712" spans="63:68" x14ac:dyDescent="0.25">
      <c r="BK1712" t="s">
        <v>370</v>
      </c>
      <c r="BL1712">
        <v>14</v>
      </c>
      <c r="BM1712">
        <v>6001</v>
      </c>
      <c r="BN1712">
        <v>7000</v>
      </c>
      <c r="BO1712" t="s">
        <v>686</v>
      </c>
      <c r="BP1712" t="s">
        <v>163</v>
      </c>
    </row>
    <row r="1713" spans="63:68" x14ac:dyDescent="0.25">
      <c r="BK1713" t="s">
        <v>370</v>
      </c>
      <c r="BL1713">
        <v>14</v>
      </c>
      <c r="BM1713">
        <v>6001</v>
      </c>
      <c r="BN1713">
        <v>7000</v>
      </c>
      <c r="BO1713" t="s">
        <v>687</v>
      </c>
      <c r="BP1713" t="s">
        <v>576</v>
      </c>
    </row>
    <row r="1714" spans="63:68" x14ac:dyDescent="0.25">
      <c r="BK1714" t="s">
        <v>370</v>
      </c>
      <c r="BL1714">
        <v>14</v>
      </c>
      <c r="BM1714">
        <v>6001</v>
      </c>
      <c r="BN1714">
        <v>7000</v>
      </c>
      <c r="BO1714" t="s">
        <v>688</v>
      </c>
      <c r="BP1714" t="s">
        <v>577</v>
      </c>
    </row>
    <row r="1715" spans="63:68" x14ac:dyDescent="0.25">
      <c r="BK1715" t="s">
        <v>370</v>
      </c>
      <c r="BL1715">
        <v>14</v>
      </c>
      <c r="BM1715">
        <v>6001</v>
      </c>
      <c r="BN1715">
        <v>7000</v>
      </c>
      <c r="BO1715" t="s">
        <v>689</v>
      </c>
      <c r="BP1715" t="s">
        <v>578</v>
      </c>
    </row>
    <row r="1716" spans="63:68" x14ac:dyDescent="0.25">
      <c r="BK1716" t="s">
        <v>370</v>
      </c>
      <c r="BL1716">
        <v>14</v>
      </c>
      <c r="BM1716">
        <v>6001</v>
      </c>
      <c r="BN1716">
        <v>7000</v>
      </c>
      <c r="BO1716" t="s">
        <v>690</v>
      </c>
      <c r="BP1716" t="s">
        <v>579</v>
      </c>
    </row>
    <row r="1717" spans="63:68" x14ac:dyDescent="0.25">
      <c r="BK1717" t="s">
        <v>370</v>
      </c>
      <c r="BL1717">
        <v>14</v>
      </c>
      <c r="BM1717">
        <v>6001</v>
      </c>
      <c r="BN1717">
        <v>7000</v>
      </c>
      <c r="BO1717" t="s">
        <v>691</v>
      </c>
      <c r="BP1717" t="s">
        <v>580</v>
      </c>
    </row>
    <row r="1718" spans="63:68" x14ac:dyDescent="0.25">
      <c r="BK1718" t="s">
        <v>370</v>
      </c>
      <c r="BL1718">
        <v>14</v>
      </c>
      <c r="BM1718">
        <v>6001</v>
      </c>
      <c r="BN1718">
        <v>7000</v>
      </c>
      <c r="BO1718" t="s">
        <v>692</v>
      </c>
      <c r="BP1718" t="s">
        <v>582</v>
      </c>
    </row>
    <row r="1719" spans="63:68" x14ac:dyDescent="0.25">
      <c r="BK1719" t="s">
        <v>371</v>
      </c>
      <c r="BL1719">
        <v>14</v>
      </c>
      <c r="BM1719">
        <v>7001</v>
      </c>
      <c r="BN1719">
        <v>8000</v>
      </c>
      <c r="BO1719" t="s">
        <v>681</v>
      </c>
      <c r="BP1719" t="s">
        <v>265</v>
      </c>
    </row>
    <row r="1720" spans="63:68" x14ac:dyDescent="0.25">
      <c r="BK1720" t="s">
        <v>371</v>
      </c>
      <c r="BL1720">
        <v>14</v>
      </c>
      <c r="BM1720">
        <v>7001</v>
      </c>
      <c r="BN1720">
        <v>8000</v>
      </c>
      <c r="BO1720" t="s">
        <v>682</v>
      </c>
      <c r="BP1720" t="s">
        <v>581</v>
      </c>
    </row>
    <row r="1721" spans="63:68" x14ac:dyDescent="0.25">
      <c r="BK1721" t="s">
        <v>371</v>
      </c>
      <c r="BL1721">
        <v>14</v>
      </c>
      <c r="BM1721">
        <v>7001</v>
      </c>
      <c r="BN1721">
        <v>8000</v>
      </c>
      <c r="BO1721" t="s">
        <v>683</v>
      </c>
      <c r="BP1721" t="s">
        <v>575</v>
      </c>
    </row>
    <row r="1722" spans="63:68" x14ac:dyDescent="0.25">
      <c r="BK1722" t="s">
        <v>371</v>
      </c>
      <c r="BL1722">
        <v>14</v>
      </c>
      <c r="BM1722">
        <v>7001</v>
      </c>
      <c r="BN1722">
        <v>8000</v>
      </c>
      <c r="BO1722" t="s">
        <v>684</v>
      </c>
      <c r="BP1722" t="s">
        <v>120</v>
      </c>
    </row>
    <row r="1723" spans="63:68" x14ac:dyDescent="0.25">
      <c r="BK1723" t="s">
        <v>371</v>
      </c>
      <c r="BL1723">
        <v>14</v>
      </c>
      <c r="BM1723">
        <v>7001</v>
      </c>
      <c r="BN1723">
        <v>8000</v>
      </c>
      <c r="BO1723" t="s">
        <v>685</v>
      </c>
      <c r="BP1723" t="s">
        <v>142</v>
      </c>
    </row>
    <row r="1724" spans="63:68" x14ac:dyDescent="0.25">
      <c r="BK1724" t="s">
        <v>371</v>
      </c>
      <c r="BL1724">
        <v>14</v>
      </c>
      <c r="BM1724">
        <v>7001</v>
      </c>
      <c r="BN1724">
        <v>8000</v>
      </c>
      <c r="BO1724" t="s">
        <v>686</v>
      </c>
      <c r="BP1724" t="s">
        <v>163</v>
      </c>
    </row>
    <row r="1725" spans="63:68" x14ac:dyDescent="0.25">
      <c r="BK1725" t="s">
        <v>371</v>
      </c>
      <c r="BL1725">
        <v>14</v>
      </c>
      <c r="BM1725">
        <v>7001</v>
      </c>
      <c r="BN1725">
        <v>8000</v>
      </c>
      <c r="BO1725" t="s">
        <v>687</v>
      </c>
      <c r="BP1725" t="s">
        <v>576</v>
      </c>
    </row>
    <row r="1726" spans="63:68" x14ac:dyDescent="0.25">
      <c r="BK1726" t="s">
        <v>371</v>
      </c>
      <c r="BL1726">
        <v>14</v>
      </c>
      <c r="BM1726">
        <v>7001</v>
      </c>
      <c r="BN1726">
        <v>8000</v>
      </c>
      <c r="BO1726" t="s">
        <v>688</v>
      </c>
      <c r="BP1726" t="s">
        <v>577</v>
      </c>
    </row>
    <row r="1727" spans="63:68" x14ac:dyDescent="0.25">
      <c r="BK1727" t="s">
        <v>371</v>
      </c>
      <c r="BL1727">
        <v>14</v>
      </c>
      <c r="BM1727">
        <v>7001</v>
      </c>
      <c r="BN1727">
        <v>8000</v>
      </c>
      <c r="BO1727" t="s">
        <v>689</v>
      </c>
      <c r="BP1727" t="s">
        <v>578</v>
      </c>
    </row>
    <row r="1728" spans="63:68" x14ac:dyDescent="0.25">
      <c r="BK1728" t="s">
        <v>371</v>
      </c>
      <c r="BL1728">
        <v>14</v>
      </c>
      <c r="BM1728">
        <v>7001</v>
      </c>
      <c r="BN1728">
        <v>8000</v>
      </c>
      <c r="BO1728" t="s">
        <v>690</v>
      </c>
      <c r="BP1728" t="s">
        <v>579</v>
      </c>
    </row>
    <row r="1729" spans="63:68" x14ac:dyDescent="0.25">
      <c r="BK1729" t="s">
        <v>371</v>
      </c>
      <c r="BL1729">
        <v>14</v>
      </c>
      <c r="BM1729">
        <v>7001</v>
      </c>
      <c r="BN1729">
        <v>8000</v>
      </c>
      <c r="BO1729" t="s">
        <v>691</v>
      </c>
      <c r="BP1729" t="s">
        <v>580</v>
      </c>
    </row>
    <row r="1730" spans="63:68" x14ac:dyDescent="0.25">
      <c r="BK1730" t="s">
        <v>371</v>
      </c>
      <c r="BL1730">
        <v>14</v>
      </c>
      <c r="BM1730">
        <v>7001</v>
      </c>
      <c r="BN1730">
        <v>8000</v>
      </c>
      <c r="BO1730" t="s">
        <v>692</v>
      </c>
      <c r="BP1730" t="s">
        <v>582</v>
      </c>
    </row>
    <row r="1731" spans="63:68" x14ac:dyDescent="0.25">
      <c r="BK1731" t="s">
        <v>372</v>
      </c>
      <c r="BL1731">
        <v>14</v>
      </c>
      <c r="BM1731">
        <v>8001</v>
      </c>
      <c r="BN1731">
        <v>9000</v>
      </c>
      <c r="BO1731" t="s">
        <v>681</v>
      </c>
      <c r="BP1731" t="s">
        <v>265</v>
      </c>
    </row>
    <row r="1732" spans="63:68" x14ac:dyDescent="0.25">
      <c r="BK1732" t="s">
        <v>372</v>
      </c>
      <c r="BL1732">
        <v>14</v>
      </c>
      <c r="BM1732">
        <v>8001</v>
      </c>
      <c r="BN1732">
        <v>9000</v>
      </c>
      <c r="BO1732" t="s">
        <v>682</v>
      </c>
      <c r="BP1732" t="s">
        <v>581</v>
      </c>
    </row>
    <row r="1733" spans="63:68" x14ac:dyDescent="0.25">
      <c r="BK1733" t="s">
        <v>372</v>
      </c>
      <c r="BL1733">
        <v>14</v>
      </c>
      <c r="BM1733">
        <v>8001</v>
      </c>
      <c r="BN1733">
        <v>9000</v>
      </c>
      <c r="BO1733" t="s">
        <v>683</v>
      </c>
      <c r="BP1733" t="s">
        <v>575</v>
      </c>
    </row>
    <row r="1734" spans="63:68" x14ac:dyDescent="0.25">
      <c r="BK1734" t="s">
        <v>372</v>
      </c>
      <c r="BL1734">
        <v>14</v>
      </c>
      <c r="BM1734">
        <v>8001</v>
      </c>
      <c r="BN1734">
        <v>9000</v>
      </c>
      <c r="BO1734" t="s">
        <v>684</v>
      </c>
      <c r="BP1734" t="s">
        <v>120</v>
      </c>
    </row>
    <row r="1735" spans="63:68" x14ac:dyDescent="0.25">
      <c r="BK1735" t="s">
        <v>372</v>
      </c>
      <c r="BL1735">
        <v>14</v>
      </c>
      <c r="BM1735">
        <v>8001</v>
      </c>
      <c r="BN1735">
        <v>9000</v>
      </c>
      <c r="BO1735" t="s">
        <v>685</v>
      </c>
      <c r="BP1735" t="s">
        <v>142</v>
      </c>
    </row>
    <row r="1736" spans="63:68" x14ac:dyDescent="0.25">
      <c r="BK1736" t="s">
        <v>372</v>
      </c>
      <c r="BL1736">
        <v>14</v>
      </c>
      <c r="BM1736">
        <v>8001</v>
      </c>
      <c r="BN1736">
        <v>9000</v>
      </c>
      <c r="BO1736" t="s">
        <v>686</v>
      </c>
      <c r="BP1736" t="s">
        <v>163</v>
      </c>
    </row>
    <row r="1737" spans="63:68" x14ac:dyDescent="0.25">
      <c r="BK1737" t="s">
        <v>372</v>
      </c>
      <c r="BL1737">
        <v>14</v>
      </c>
      <c r="BM1737">
        <v>8001</v>
      </c>
      <c r="BN1737">
        <v>9000</v>
      </c>
      <c r="BO1737" t="s">
        <v>687</v>
      </c>
      <c r="BP1737" t="s">
        <v>576</v>
      </c>
    </row>
    <row r="1738" spans="63:68" x14ac:dyDescent="0.25">
      <c r="BK1738" t="s">
        <v>372</v>
      </c>
      <c r="BL1738">
        <v>14</v>
      </c>
      <c r="BM1738">
        <v>8001</v>
      </c>
      <c r="BN1738">
        <v>9000</v>
      </c>
      <c r="BO1738" t="s">
        <v>688</v>
      </c>
      <c r="BP1738" t="s">
        <v>577</v>
      </c>
    </row>
    <row r="1739" spans="63:68" x14ac:dyDescent="0.25">
      <c r="BK1739" t="s">
        <v>372</v>
      </c>
      <c r="BL1739">
        <v>14</v>
      </c>
      <c r="BM1739">
        <v>8001</v>
      </c>
      <c r="BN1739">
        <v>9000</v>
      </c>
      <c r="BO1739" t="s">
        <v>689</v>
      </c>
      <c r="BP1739" t="s">
        <v>578</v>
      </c>
    </row>
    <row r="1740" spans="63:68" x14ac:dyDescent="0.25">
      <c r="BK1740" t="s">
        <v>372</v>
      </c>
      <c r="BL1740">
        <v>14</v>
      </c>
      <c r="BM1740">
        <v>8001</v>
      </c>
      <c r="BN1740">
        <v>9000</v>
      </c>
      <c r="BO1740" t="s">
        <v>690</v>
      </c>
      <c r="BP1740" t="s">
        <v>579</v>
      </c>
    </row>
    <row r="1741" spans="63:68" x14ac:dyDescent="0.25">
      <c r="BK1741" t="s">
        <v>372</v>
      </c>
      <c r="BL1741">
        <v>14</v>
      </c>
      <c r="BM1741">
        <v>8001</v>
      </c>
      <c r="BN1741">
        <v>9000</v>
      </c>
      <c r="BO1741" t="s">
        <v>691</v>
      </c>
      <c r="BP1741" t="s">
        <v>580</v>
      </c>
    </row>
    <row r="1742" spans="63:68" x14ac:dyDescent="0.25">
      <c r="BK1742" t="s">
        <v>372</v>
      </c>
      <c r="BL1742">
        <v>14</v>
      </c>
      <c r="BM1742">
        <v>8001</v>
      </c>
      <c r="BN1742">
        <v>9000</v>
      </c>
      <c r="BO1742" t="s">
        <v>692</v>
      </c>
      <c r="BP1742" t="s">
        <v>582</v>
      </c>
    </row>
    <row r="1743" spans="63:68" x14ac:dyDescent="0.25">
      <c r="BK1743" t="s">
        <v>373</v>
      </c>
      <c r="BL1743">
        <v>15</v>
      </c>
      <c r="BM1743">
        <v>1</v>
      </c>
      <c r="BN1743">
        <v>1000</v>
      </c>
      <c r="BO1743" t="s">
        <v>681</v>
      </c>
      <c r="BP1743" t="s">
        <v>265</v>
      </c>
    </row>
    <row r="1744" spans="63:68" x14ac:dyDescent="0.25">
      <c r="BK1744" t="s">
        <v>373</v>
      </c>
      <c r="BL1744">
        <v>15</v>
      </c>
      <c r="BM1744">
        <v>1</v>
      </c>
      <c r="BN1744">
        <v>1000</v>
      </c>
      <c r="BO1744" t="s">
        <v>682</v>
      </c>
      <c r="BP1744" t="s">
        <v>581</v>
      </c>
    </row>
    <row r="1745" spans="63:68" x14ac:dyDescent="0.25">
      <c r="BK1745" t="s">
        <v>373</v>
      </c>
      <c r="BL1745">
        <v>15</v>
      </c>
      <c r="BM1745">
        <v>1</v>
      </c>
      <c r="BN1745">
        <v>1000</v>
      </c>
      <c r="BO1745" t="s">
        <v>683</v>
      </c>
      <c r="BP1745" t="s">
        <v>575</v>
      </c>
    </row>
    <row r="1746" spans="63:68" x14ac:dyDescent="0.25">
      <c r="BK1746" t="s">
        <v>373</v>
      </c>
      <c r="BL1746">
        <v>15</v>
      </c>
      <c r="BM1746">
        <v>1</v>
      </c>
      <c r="BN1746">
        <v>1000</v>
      </c>
      <c r="BO1746" t="s">
        <v>684</v>
      </c>
      <c r="BP1746" t="s">
        <v>120</v>
      </c>
    </row>
    <row r="1747" spans="63:68" x14ac:dyDescent="0.25">
      <c r="BK1747" t="s">
        <v>373</v>
      </c>
      <c r="BL1747">
        <v>15</v>
      </c>
      <c r="BM1747">
        <v>1</v>
      </c>
      <c r="BN1747">
        <v>1000</v>
      </c>
      <c r="BO1747" t="s">
        <v>685</v>
      </c>
      <c r="BP1747" t="s">
        <v>142</v>
      </c>
    </row>
    <row r="1748" spans="63:68" x14ac:dyDescent="0.25">
      <c r="BK1748" t="s">
        <v>373</v>
      </c>
      <c r="BL1748">
        <v>15</v>
      </c>
      <c r="BM1748">
        <v>1</v>
      </c>
      <c r="BN1748">
        <v>1000</v>
      </c>
      <c r="BO1748" t="s">
        <v>686</v>
      </c>
      <c r="BP1748" t="s">
        <v>163</v>
      </c>
    </row>
    <row r="1749" spans="63:68" x14ac:dyDescent="0.25">
      <c r="BK1749" t="s">
        <v>373</v>
      </c>
      <c r="BL1749">
        <v>15</v>
      </c>
      <c r="BM1749">
        <v>1</v>
      </c>
      <c r="BN1749">
        <v>1000</v>
      </c>
      <c r="BO1749" t="s">
        <v>687</v>
      </c>
      <c r="BP1749" t="s">
        <v>576</v>
      </c>
    </row>
    <row r="1750" spans="63:68" x14ac:dyDescent="0.25">
      <c r="BK1750" t="s">
        <v>373</v>
      </c>
      <c r="BL1750">
        <v>15</v>
      </c>
      <c r="BM1750">
        <v>1</v>
      </c>
      <c r="BN1750">
        <v>1000</v>
      </c>
      <c r="BO1750" t="s">
        <v>688</v>
      </c>
      <c r="BP1750" t="s">
        <v>577</v>
      </c>
    </row>
    <row r="1751" spans="63:68" x14ac:dyDescent="0.25">
      <c r="BK1751" t="s">
        <v>373</v>
      </c>
      <c r="BL1751">
        <v>15</v>
      </c>
      <c r="BM1751">
        <v>1</v>
      </c>
      <c r="BN1751">
        <v>1000</v>
      </c>
      <c r="BO1751" t="s">
        <v>689</v>
      </c>
      <c r="BP1751" t="s">
        <v>578</v>
      </c>
    </row>
    <row r="1752" spans="63:68" x14ac:dyDescent="0.25">
      <c r="BK1752" t="s">
        <v>373</v>
      </c>
      <c r="BL1752">
        <v>15</v>
      </c>
      <c r="BM1752">
        <v>1</v>
      </c>
      <c r="BN1752">
        <v>1000</v>
      </c>
      <c r="BO1752" t="s">
        <v>690</v>
      </c>
      <c r="BP1752" t="s">
        <v>579</v>
      </c>
    </row>
    <row r="1753" spans="63:68" x14ac:dyDescent="0.25">
      <c r="BK1753" t="s">
        <v>373</v>
      </c>
      <c r="BL1753">
        <v>15</v>
      </c>
      <c r="BM1753">
        <v>1</v>
      </c>
      <c r="BN1753">
        <v>1000</v>
      </c>
      <c r="BO1753" t="s">
        <v>691</v>
      </c>
      <c r="BP1753" t="s">
        <v>580</v>
      </c>
    </row>
    <row r="1754" spans="63:68" x14ac:dyDescent="0.25">
      <c r="BK1754" t="s">
        <v>373</v>
      </c>
      <c r="BL1754">
        <v>15</v>
      </c>
      <c r="BM1754">
        <v>1</v>
      </c>
      <c r="BN1754">
        <v>1000</v>
      </c>
      <c r="BO1754" t="s">
        <v>692</v>
      </c>
      <c r="BP1754" t="s">
        <v>582</v>
      </c>
    </row>
    <row r="1755" spans="63:68" x14ac:dyDescent="0.25">
      <c r="BK1755" t="s">
        <v>374</v>
      </c>
      <c r="BL1755">
        <v>15</v>
      </c>
      <c r="BM1755">
        <v>1001</v>
      </c>
      <c r="BN1755">
        <v>2000</v>
      </c>
      <c r="BO1755" t="s">
        <v>681</v>
      </c>
      <c r="BP1755" t="s">
        <v>265</v>
      </c>
    </row>
    <row r="1756" spans="63:68" x14ac:dyDescent="0.25">
      <c r="BK1756" t="s">
        <v>374</v>
      </c>
      <c r="BL1756">
        <v>15</v>
      </c>
      <c r="BM1756">
        <v>1001</v>
      </c>
      <c r="BN1756">
        <v>2000</v>
      </c>
      <c r="BO1756" t="s">
        <v>682</v>
      </c>
      <c r="BP1756" t="s">
        <v>581</v>
      </c>
    </row>
    <row r="1757" spans="63:68" x14ac:dyDescent="0.25">
      <c r="BK1757" t="s">
        <v>374</v>
      </c>
      <c r="BL1757">
        <v>15</v>
      </c>
      <c r="BM1757">
        <v>1001</v>
      </c>
      <c r="BN1757">
        <v>2000</v>
      </c>
      <c r="BO1757" t="s">
        <v>683</v>
      </c>
      <c r="BP1757" t="s">
        <v>575</v>
      </c>
    </row>
    <row r="1758" spans="63:68" x14ac:dyDescent="0.25">
      <c r="BK1758" t="s">
        <v>374</v>
      </c>
      <c r="BL1758">
        <v>15</v>
      </c>
      <c r="BM1758">
        <v>1001</v>
      </c>
      <c r="BN1758">
        <v>2000</v>
      </c>
      <c r="BO1758" t="s">
        <v>684</v>
      </c>
      <c r="BP1758" t="s">
        <v>120</v>
      </c>
    </row>
    <row r="1759" spans="63:68" x14ac:dyDescent="0.25">
      <c r="BK1759" t="s">
        <v>374</v>
      </c>
      <c r="BL1759">
        <v>15</v>
      </c>
      <c r="BM1759">
        <v>1001</v>
      </c>
      <c r="BN1759">
        <v>2000</v>
      </c>
      <c r="BO1759" t="s">
        <v>685</v>
      </c>
      <c r="BP1759" t="s">
        <v>142</v>
      </c>
    </row>
    <row r="1760" spans="63:68" x14ac:dyDescent="0.25">
      <c r="BK1760" t="s">
        <v>374</v>
      </c>
      <c r="BL1760">
        <v>15</v>
      </c>
      <c r="BM1760">
        <v>1001</v>
      </c>
      <c r="BN1760">
        <v>2000</v>
      </c>
      <c r="BO1760" t="s">
        <v>686</v>
      </c>
      <c r="BP1760" t="s">
        <v>163</v>
      </c>
    </row>
    <row r="1761" spans="63:68" x14ac:dyDescent="0.25">
      <c r="BK1761" t="s">
        <v>374</v>
      </c>
      <c r="BL1761">
        <v>15</v>
      </c>
      <c r="BM1761">
        <v>1001</v>
      </c>
      <c r="BN1761">
        <v>2000</v>
      </c>
      <c r="BO1761" t="s">
        <v>687</v>
      </c>
      <c r="BP1761" t="s">
        <v>576</v>
      </c>
    </row>
    <row r="1762" spans="63:68" x14ac:dyDescent="0.25">
      <c r="BK1762" t="s">
        <v>374</v>
      </c>
      <c r="BL1762">
        <v>15</v>
      </c>
      <c r="BM1762">
        <v>1001</v>
      </c>
      <c r="BN1762">
        <v>2000</v>
      </c>
      <c r="BO1762" t="s">
        <v>688</v>
      </c>
      <c r="BP1762" t="s">
        <v>577</v>
      </c>
    </row>
    <row r="1763" spans="63:68" x14ac:dyDescent="0.25">
      <c r="BK1763" t="s">
        <v>374</v>
      </c>
      <c r="BL1763">
        <v>15</v>
      </c>
      <c r="BM1763">
        <v>1001</v>
      </c>
      <c r="BN1763">
        <v>2000</v>
      </c>
      <c r="BO1763" t="s">
        <v>689</v>
      </c>
      <c r="BP1763" t="s">
        <v>578</v>
      </c>
    </row>
    <row r="1764" spans="63:68" x14ac:dyDescent="0.25">
      <c r="BK1764" t="s">
        <v>374</v>
      </c>
      <c r="BL1764">
        <v>15</v>
      </c>
      <c r="BM1764">
        <v>1001</v>
      </c>
      <c r="BN1764">
        <v>2000</v>
      </c>
      <c r="BO1764" t="s">
        <v>690</v>
      </c>
      <c r="BP1764" t="s">
        <v>579</v>
      </c>
    </row>
    <row r="1765" spans="63:68" x14ac:dyDescent="0.25">
      <c r="BK1765" t="s">
        <v>374</v>
      </c>
      <c r="BL1765">
        <v>15</v>
      </c>
      <c r="BM1765">
        <v>1001</v>
      </c>
      <c r="BN1765">
        <v>2000</v>
      </c>
      <c r="BO1765" t="s">
        <v>691</v>
      </c>
      <c r="BP1765" t="s">
        <v>580</v>
      </c>
    </row>
    <row r="1766" spans="63:68" x14ac:dyDescent="0.25">
      <c r="BK1766" t="s">
        <v>374</v>
      </c>
      <c r="BL1766">
        <v>15</v>
      </c>
      <c r="BM1766">
        <v>1001</v>
      </c>
      <c r="BN1766">
        <v>2000</v>
      </c>
      <c r="BO1766" t="s">
        <v>692</v>
      </c>
      <c r="BP1766" t="s">
        <v>582</v>
      </c>
    </row>
    <row r="1767" spans="63:68" x14ac:dyDescent="0.25">
      <c r="BK1767" t="s">
        <v>375</v>
      </c>
      <c r="BL1767">
        <v>15</v>
      </c>
      <c r="BM1767">
        <v>2001</v>
      </c>
      <c r="BN1767">
        <v>3000</v>
      </c>
      <c r="BO1767" t="s">
        <v>681</v>
      </c>
      <c r="BP1767" t="s">
        <v>265</v>
      </c>
    </row>
    <row r="1768" spans="63:68" x14ac:dyDescent="0.25">
      <c r="BK1768" t="s">
        <v>375</v>
      </c>
      <c r="BL1768">
        <v>15</v>
      </c>
      <c r="BM1768">
        <v>2001</v>
      </c>
      <c r="BN1768">
        <v>3000</v>
      </c>
      <c r="BO1768" t="s">
        <v>682</v>
      </c>
      <c r="BP1768" t="s">
        <v>581</v>
      </c>
    </row>
    <row r="1769" spans="63:68" x14ac:dyDescent="0.25">
      <c r="BK1769" t="s">
        <v>375</v>
      </c>
      <c r="BL1769">
        <v>15</v>
      </c>
      <c r="BM1769">
        <v>2001</v>
      </c>
      <c r="BN1769">
        <v>3000</v>
      </c>
      <c r="BO1769" t="s">
        <v>683</v>
      </c>
      <c r="BP1769" t="s">
        <v>575</v>
      </c>
    </row>
    <row r="1770" spans="63:68" x14ac:dyDescent="0.25">
      <c r="BK1770" t="s">
        <v>375</v>
      </c>
      <c r="BL1770">
        <v>15</v>
      </c>
      <c r="BM1770">
        <v>2001</v>
      </c>
      <c r="BN1770">
        <v>3000</v>
      </c>
      <c r="BO1770" t="s">
        <v>684</v>
      </c>
      <c r="BP1770" t="s">
        <v>120</v>
      </c>
    </row>
    <row r="1771" spans="63:68" x14ac:dyDescent="0.25">
      <c r="BK1771" t="s">
        <v>375</v>
      </c>
      <c r="BL1771">
        <v>15</v>
      </c>
      <c r="BM1771">
        <v>2001</v>
      </c>
      <c r="BN1771">
        <v>3000</v>
      </c>
      <c r="BO1771" t="s">
        <v>685</v>
      </c>
      <c r="BP1771" t="s">
        <v>142</v>
      </c>
    </row>
    <row r="1772" spans="63:68" x14ac:dyDescent="0.25">
      <c r="BK1772" t="s">
        <v>375</v>
      </c>
      <c r="BL1772">
        <v>15</v>
      </c>
      <c r="BM1772">
        <v>2001</v>
      </c>
      <c r="BN1772">
        <v>3000</v>
      </c>
      <c r="BO1772" t="s">
        <v>686</v>
      </c>
      <c r="BP1772" t="s">
        <v>163</v>
      </c>
    </row>
    <row r="1773" spans="63:68" x14ac:dyDescent="0.25">
      <c r="BK1773" t="s">
        <v>375</v>
      </c>
      <c r="BL1773">
        <v>15</v>
      </c>
      <c r="BM1773">
        <v>2001</v>
      </c>
      <c r="BN1773">
        <v>3000</v>
      </c>
      <c r="BO1773" t="s">
        <v>687</v>
      </c>
      <c r="BP1773" t="s">
        <v>576</v>
      </c>
    </row>
    <row r="1774" spans="63:68" x14ac:dyDescent="0.25">
      <c r="BK1774" t="s">
        <v>375</v>
      </c>
      <c r="BL1774">
        <v>15</v>
      </c>
      <c r="BM1774">
        <v>2001</v>
      </c>
      <c r="BN1774">
        <v>3000</v>
      </c>
      <c r="BO1774" t="s">
        <v>688</v>
      </c>
      <c r="BP1774" t="s">
        <v>577</v>
      </c>
    </row>
    <row r="1775" spans="63:68" x14ac:dyDescent="0.25">
      <c r="BK1775" t="s">
        <v>375</v>
      </c>
      <c r="BL1775">
        <v>15</v>
      </c>
      <c r="BM1775">
        <v>2001</v>
      </c>
      <c r="BN1775">
        <v>3000</v>
      </c>
      <c r="BO1775" t="s">
        <v>689</v>
      </c>
      <c r="BP1775" t="s">
        <v>578</v>
      </c>
    </row>
    <row r="1776" spans="63:68" x14ac:dyDescent="0.25">
      <c r="BK1776" t="s">
        <v>375</v>
      </c>
      <c r="BL1776">
        <v>15</v>
      </c>
      <c r="BM1776">
        <v>2001</v>
      </c>
      <c r="BN1776">
        <v>3000</v>
      </c>
      <c r="BO1776" t="s">
        <v>690</v>
      </c>
      <c r="BP1776" t="s">
        <v>579</v>
      </c>
    </row>
    <row r="1777" spans="63:68" x14ac:dyDescent="0.25">
      <c r="BK1777" t="s">
        <v>375</v>
      </c>
      <c r="BL1777">
        <v>15</v>
      </c>
      <c r="BM1777">
        <v>2001</v>
      </c>
      <c r="BN1777">
        <v>3000</v>
      </c>
      <c r="BO1777" t="s">
        <v>691</v>
      </c>
      <c r="BP1777" t="s">
        <v>580</v>
      </c>
    </row>
    <row r="1778" spans="63:68" x14ac:dyDescent="0.25">
      <c r="BK1778" t="s">
        <v>375</v>
      </c>
      <c r="BL1778">
        <v>15</v>
      </c>
      <c r="BM1778">
        <v>2001</v>
      </c>
      <c r="BN1778">
        <v>3000</v>
      </c>
      <c r="BO1778" t="s">
        <v>692</v>
      </c>
      <c r="BP1778" t="s">
        <v>582</v>
      </c>
    </row>
    <row r="1779" spans="63:68" x14ac:dyDescent="0.25">
      <c r="BK1779" t="s">
        <v>376</v>
      </c>
      <c r="BL1779">
        <v>15</v>
      </c>
      <c r="BM1779">
        <v>3001</v>
      </c>
      <c r="BN1779">
        <v>4000</v>
      </c>
      <c r="BO1779" t="s">
        <v>681</v>
      </c>
      <c r="BP1779" t="s">
        <v>265</v>
      </c>
    </row>
    <row r="1780" spans="63:68" x14ac:dyDescent="0.25">
      <c r="BK1780" t="s">
        <v>376</v>
      </c>
      <c r="BL1780">
        <v>15</v>
      </c>
      <c r="BM1780">
        <v>3001</v>
      </c>
      <c r="BN1780">
        <v>4000</v>
      </c>
      <c r="BO1780" t="s">
        <v>682</v>
      </c>
      <c r="BP1780" t="s">
        <v>581</v>
      </c>
    </row>
    <row r="1781" spans="63:68" x14ac:dyDescent="0.25">
      <c r="BK1781" t="s">
        <v>376</v>
      </c>
      <c r="BL1781">
        <v>15</v>
      </c>
      <c r="BM1781">
        <v>3001</v>
      </c>
      <c r="BN1781">
        <v>4000</v>
      </c>
      <c r="BO1781" t="s">
        <v>683</v>
      </c>
      <c r="BP1781" t="s">
        <v>575</v>
      </c>
    </row>
    <row r="1782" spans="63:68" x14ac:dyDescent="0.25">
      <c r="BK1782" t="s">
        <v>376</v>
      </c>
      <c r="BL1782">
        <v>15</v>
      </c>
      <c r="BM1782">
        <v>3001</v>
      </c>
      <c r="BN1782">
        <v>4000</v>
      </c>
      <c r="BO1782" t="s">
        <v>684</v>
      </c>
      <c r="BP1782" t="s">
        <v>120</v>
      </c>
    </row>
    <row r="1783" spans="63:68" x14ac:dyDescent="0.25">
      <c r="BK1783" t="s">
        <v>376</v>
      </c>
      <c r="BL1783">
        <v>15</v>
      </c>
      <c r="BM1783">
        <v>3001</v>
      </c>
      <c r="BN1783">
        <v>4000</v>
      </c>
      <c r="BO1783" t="s">
        <v>685</v>
      </c>
      <c r="BP1783" t="s">
        <v>142</v>
      </c>
    </row>
    <row r="1784" spans="63:68" x14ac:dyDescent="0.25">
      <c r="BK1784" t="s">
        <v>376</v>
      </c>
      <c r="BL1784">
        <v>15</v>
      </c>
      <c r="BM1784">
        <v>3001</v>
      </c>
      <c r="BN1784">
        <v>4000</v>
      </c>
      <c r="BO1784" t="s">
        <v>686</v>
      </c>
      <c r="BP1784" t="s">
        <v>163</v>
      </c>
    </row>
    <row r="1785" spans="63:68" x14ac:dyDescent="0.25">
      <c r="BK1785" t="s">
        <v>376</v>
      </c>
      <c r="BL1785">
        <v>15</v>
      </c>
      <c r="BM1785">
        <v>3001</v>
      </c>
      <c r="BN1785">
        <v>4000</v>
      </c>
      <c r="BO1785" t="s">
        <v>687</v>
      </c>
      <c r="BP1785" t="s">
        <v>576</v>
      </c>
    </row>
    <row r="1786" spans="63:68" x14ac:dyDescent="0.25">
      <c r="BK1786" t="s">
        <v>376</v>
      </c>
      <c r="BL1786">
        <v>15</v>
      </c>
      <c r="BM1786">
        <v>3001</v>
      </c>
      <c r="BN1786">
        <v>4000</v>
      </c>
      <c r="BO1786" t="s">
        <v>688</v>
      </c>
      <c r="BP1786" t="s">
        <v>577</v>
      </c>
    </row>
    <row r="1787" spans="63:68" x14ac:dyDescent="0.25">
      <c r="BK1787" t="s">
        <v>376</v>
      </c>
      <c r="BL1787">
        <v>15</v>
      </c>
      <c r="BM1787">
        <v>3001</v>
      </c>
      <c r="BN1787">
        <v>4000</v>
      </c>
      <c r="BO1787" t="s">
        <v>689</v>
      </c>
      <c r="BP1787" t="s">
        <v>578</v>
      </c>
    </row>
    <row r="1788" spans="63:68" x14ac:dyDescent="0.25">
      <c r="BK1788" t="s">
        <v>376</v>
      </c>
      <c r="BL1788">
        <v>15</v>
      </c>
      <c r="BM1788">
        <v>3001</v>
      </c>
      <c r="BN1788">
        <v>4000</v>
      </c>
      <c r="BO1788" t="s">
        <v>690</v>
      </c>
      <c r="BP1788" t="s">
        <v>579</v>
      </c>
    </row>
    <row r="1789" spans="63:68" x14ac:dyDescent="0.25">
      <c r="BK1789" t="s">
        <v>376</v>
      </c>
      <c r="BL1789">
        <v>15</v>
      </c>
      <c r="BM1789">
        <v>3001</v>
      </c>
      <c r="BN1789">
        <v>4000</v>
      </c>
      <c r="BO1789" t="s">
        <v>691</v>
      </c>
      <c r="BP1789" t="s">
        <v>580</v>
      </c>
    </row>
    <row r="1790" spans="63:68" x14ac:dyDescent="0.25">
      <c r="BK1790" t="s">
        <v>376</v>
      </c>
      <c r="BL1790">
        <v>15</v>
      </c>
      <c r="BM1790">
        <v>3001</v>
      </c>
      <c r="BN1790">
        <v>4000</v>
      </c>
      <c r="BO1790" t="s">
        <v>692</v>
      </c>
      <c r="BP1790" t="s">
        <v>582</v>
      </c>
    </row>
    <row r="1791" spans="63:68" x14ac:dyDescent="0.25">
      <c r="BK1791" t="s">
        <v>10</v>
      </c>
      <c r="BL1791">
        <v>15</v>
      </c>
      <c r="BM1791">
        <v>4001</v>
      </c>
      <c r="BN1791">
        <v>5000</v>
      </c>
      <c r="BO1791" t="s">
        <v>1286</v>
      </c>
      <c r="BP1791" t="s">
        <v>265</v>
      </c>
    </row>
    <row r="1792" spans="63:68" x14ac:dyDescent="0.25">
      <c r="BK1792" t="s">
        <v>10</v>
      </c>
      <c r="BL1792">
        <v>15</v>
      </c>
      <c r="BM1792">
        <v>4001</v>
      </c>
      <c r="BN1792">
        <v>5000</v>
      </c>
      <c r="BO1792" t="s">
        <v>1269</v>
      </c>
      <c r="BP1792" t="s">
        <v>581</v>
      </c>
    </row>
    <row r="1793" spans="63:68" x14ac:dyDescent="0.25">
      <c r="BK1793" t="s">
        <v>10</v>
      </c>
      <c r="BL1793">
        <v>15</v>
      </c>
      <c r="BM1793">
        <v>4001</v>
      </c>
      <c r="BN1793">
        <v>5000</v>
      </c>
      <c r="BO1793" t="s">
        <v>683</v>
      </c>
      <c r="BP1793" t="s">
        <v>575</v>
      </c>
    </row>
    <row r="1794" spans="63:68" x14ac:dyDescent="0.25">
      <c r="BK1794" t="s">
        <v>10</v>
      </c>
      <c r="BL1794">
        <v>15</v>
      </c>
      <c r="BM1794">
        <v>4001</v>
      </c>
      <c r="BN1794">
        <v>5000</v>
      </c>
      <c r="BO1794" t="s">
        <v>1275</v>
      </c>
      <c r="BP1794" t="s">
        <v>120</v>
      </c>
    </row>
    <row r="1795" spans="63:68" x14ac:dyDescent="0.25">
      <c r="BK1795" t="s">
        <v>10</v>
      </c>
      <c r="BL1795">
        <v>15</v>
      </c>
      <c r="BM1795">
        <v>4001</v>
      </c>
      <c r="BN1795">
        <v>5000</v>
      </c>
      <c r="BO1795" t="s">
        <v>1271</v>
      </c>
      <c r="BP1795" t="s">
        <v>142</v>
      </c>
    </row>
    <row r="1796" spans="63:68" x14ac:dyDescent="0.25">
      <c r="BK1796" t="s">
        <v>10</v>
      </c>
      <c r="BL1796">
        <v>15</v>
      </c>
      <c r="BM1796">
        <v>4001</v>
      </c>
      <c r="BN1796">
        <v>5000</v>
      </c>
      <c r="BO1796" t="s">
        <v>1276</v>
      </c>
      <c r="BP1796" t="s">
        <v>163</v>
      </c>
    </row>
    <row r="1797" spans="63:68" x14ac:dyDescent="0.25">
      <c r="BK1797" t="s">
        <v>10</v>
      </c>
      <c r="BL1797">
        <v>15</v>
      </c>
      <c r="BM1797">
        <v>4001</v>
      </c>
      <c r="BN1797">
        <v>5000</v>
      </c>
      <c r="BO1797" t="s">
        <v>1272</v>
      </c>
      <c r="BP1797" t="s">
        <v>576</v>
      </c>
    </row>
    <row r="1798" spans="63:68" x14ac:dyDescent="0.25">
      <c r="BK1798" t="s">
        <v>10</v>
      </c>
      <c r="BL1798">
        <v>15</v>
      </c>
      <c r="BM1798">
        <v>4001</v>
      </c>
      <c r="BN1798">
        <v>5000</v>
      </c>
      <c r="BO1798" t="s">
        <v>1279</v>
      </c>
      <c r="BP1798" t="s">
        <v>577</v>
      </c>
    </row>
    <row r="1799" spans="63:68" x14ac:dyDescent="0.25">
      <c r="BK1799" t="s">
        <v>10</v>
      </c>
      <c r="BL1799">
        <v>15</v>
      </c>
      <c r="BM1799">
        <v>4001</v>
      </c>
      <c r="BN1799">
        <v>5000</v>
      </c>
      <c r="BO1799" t="s">
        <v>1277</v>
      </c>
      <c r="BP1799" t="s">
        <v>578</v>
      </c>
    </row>
    <row r="1800" spans="63:68" x14ac:dyDescent="0.25">
      <c r="BK1800" t="s">
        <v>10</v>
      </c>
      <c r="BL1800">
        <v>15</v>
      </c>
      <c r="BM1800">
        <v>4001</v>
      </c>
      <c r="BN1800">
        <v>5000</v>
      </c>
      <c r="BO1800" t="s">
        <v>1281</v>
      </c>
      <c r="BP1800" t="s">
        <v>579</v>
      </c>
    </row>
    <row r="1801" spans="63:68" x14ac:dyDescent="0.25">
      <c r="BK1801" t="s">
        <v>10</v>
      </c>
      <c r="BL1801">
        <v>15</v>
      </c>
      <c r="BM1801">
        <v>4001</v>
      </c>
      <c r="BN1801">
        <v>5000</v>
      </c>
      <c r="BO1801" t="s">
        <v>1273</v>
      </c>
      <c r="BP1801" t="s">
        <v>580</v>
      </c>
    </row>
    <row r="1802" spans="63:68" x14ac:dyDescent="0.25">
      <c r="BK1802" t="s">
        <v>10</v>
      </c>
      <c r="BL1802">
        <v>15</v>
      </c>
      <c r="BM1802">
        <v>4001</v>
      </c>
      <c r="BN1802">
        <v>5000</v>
      </c>
      <c r="BO1802" t="s">
        <v>1287</v>
      </c>
      <c r="BP1802" t="s">
        <v>582</v>
      </c>
    </row>
    <row r="1803" spans="63:68" x14ac:dyDescent="0.25">
      <c r="BK1803" t="s">
        <v>119</v>
      </c>
      <c r="BL1803">
        <v>15</v>
      </c>
      <c r="BM1803">
        <v>5001</v>
      </c>
      <c r="BN1803">
        <v>6000</v>
      </c>
      <c r="BO1803" t="s">
        <v>681</v>
      </c>
      <c r="BP1803" t="s">
        <v>265</v>
      </c>
    </row>
    <row r="1804" spans="63:68" x14ac:dyDescent="0.25">
      <c r="BK1804" t="s">
        <v>119</v>
      </c>
      <c r="BL1804">
        <v>15</v>
      </c>
      <c r="BM1804">
        <v>5001</v>
      </c>
      <c r="BN1804">
        <v>6000</v>
      </c>
      <c r="BO1804" t="s">
        <v>1269</v>
      </c>
      <c r="BP1804" t="s">
        <v>581</v>
      </c>
    </row>
    <row r="1805" spans="63:68" x14ac:dyDescent="0.25">
      <c r="BK1805" t="s">
        <v>119</v>
      </c>
      <c r="BL1805">
        <v>15</v>
      </c>
      <c r="BM1805">
        <v>5001</v>
      </c>
      <c r="BN1805">
        <v>6000</v>
      </c>
      <c r="BO1805" t="s">
        <v>683</v>
      </c>
      <c r="BP1805" t="s">
        <v>575</v>
      </c>
    </row>
    <row r="1806" spans="63:68" x14ac:dyDescent="0.25">
      <c r="BK1806" t="s">
        <v>119</v>
      </c>
      <c r="BL1806">
        <v>15</v>
      </c>
      <c r="BM1806">
        <v>5001</v>
      </c>
      <c r="BN1806">
        <v>6000</v>
      </c>
      <c r="BO1806" t="s">
        <v>1275</v>
      </c>
      <c r="BP1806" t="s">
        <v>120</v>
      </c>
    </row>
    <row r="1807" spans="63:68" x14ac:dyDescent="0.25">
      <c r="BK1807" t="s">
        <v>119</v>
      </c>
      <c r="BL1807">
        <v>15</v>
      </c>
      <c r="BM1807">
        <v>5001</v>
      </c>
      <c r="BN1807">
        <v>6000</v>
      </c>
      <c r="BO1807" t="s">
        <v>685</v>
      </c>
      <c r="BP1807" t="s">
        <v>142</v>
      </c>
    </row>
    <row r="1808" spans="63:68" x14ac:dyDescent="0.25">
      <c r="BK1808" t="s">
        <v>119</v>
      </c>
      <c r="BL1808">
        <v>15</v>
      </c>
      <c r="BM1808">
        <v>5001</v>
      </c>
      <c r="BN1808">
        <v>6000</v>
      </c>
      <c r="BO1808" t="s">
        <v>686</v>
      </c>
      <c r="BP1808" t="s">
        <v>163</v>
      </c>
    </row>
    <row r="1809" spans="63:68" x14ac:dyDescent="0.25">
      <c r="BK1809" t="s">
        <v>119</v>
      </c>
      <c r="BL1809">
        <v>15</v>
      </c>
      <c r="BM1809">
        <v>5001</v>
      </c>
      <c r="BN1809">
        <v>6000</v>
      </c>
      <c r="BO1809" t="s">
        <v>1272</v>
      </c>
      <c r="BP1809" t="s">
        <v>576</v>
      </c>
    </row>
    <row r="1810" spans="63:68" x14ac:dyDescent="0.25">
      <c r="BK1810" t="s">
        <v>119</v>
      </c>
      <c r="BL1810">
        <v>15</v>
      </c>
      <c r="BM1810">
        <v>5001</v>
      </c>
      <c r="BN1810">
        <v>6000</v>
      </c>
      <c r="BO1810" t="s">
        <v>688</v>
      </c>
      <c r="BP1810" t="s">
        <v>577</v>
      </c>
    </row>
    <row r="1811" spans="63:68" x14ac:dyDescent="0.25">
      <c r="BK1811" t="s">
        <v>119</v>
      </c>
      <c r="BL1811">
        <v>15</v>
      </c>
      <c r="BM1811">
        <v>5001</v>
      </c>
      <c r="BN1811">
        <v>6000</v>
      </c>
      <c r="BO1811" t="s">
        <v>689</v>
      </c>
      <c r="BP1811" t="s">
        <v>578</v>
      </c>
    </row>
    <row r="1812" spans="63:68" x14ac:dyDescent="0.25">
      <c r="BK1812" t="s">
        <v>119</v>
      </c>
      <c r="BL1812">
        <v>15</v>
      </c>
      <c r="BM1812">
        <v>5001</v>
      </c>
      <c r="BN1812">
        <v>6000</v>
      </c>
      <c r="BO1812" t="s">
        <v>690</v>
      </c>
      <c r="BP1812" t="s">
        <v>579</v>
      </c>
    </row>
    <row r="1813" spans="63:68" x14ac:dyDescent="0.25">
      <c r="BK1813" t="s">
        <v>119</v>
      </c>
      <c r="BL1813">
        <v>15</v>
      </c>
      <c r="BM1813">
        <v>5001</v>
      </c>
      <c r="BN1813">
        <v>6000</v>
      </c>
      <c r="BO1813" t="s">
        <v>691</v>
      </c>
      <c r="BP1813" t="s">
        <v>580</v>
      </c>
    </row>
    <row r="1814" spans="63:68" x14ac:dyDescent="0.25">
      <c r="BK1814" t="s">
        <v>119</v>
      </c>
      <c r="BL1814">
        <v>15</v>
      </c>
      <c r="BM1814">
        <v>5001</v>
      </c>
      <c r="BN1814">
        <v>6000</v>
      </c>
      <c r="BO1814" t="s">
        <v>692</v>
      </c>
      <c r="BP1814" t="s">
        <v>582</v>
      </c>
    </row>
    <row r="1815" spans="63:68" x14ac:dyDescent="0.25">
      <c r="BK1815" t="s">
        <v>377</v>
      </c>
      <c r="BL1815">
        <v>15</v>
      </c>
      <c r="BM1815">
        <v>6001</v>
      </c>
      <c r="BN1815">
        <v>7000</v>
      </c>
      <c r="BO1815" t="s">
        <v>681</v>
      </c>
      <c r="BP1815" t="s">
        <v>265</v>
      </c>
    </row>
    <row r="1816" spans="63:68" x14ac:dyDescent="0.25">
      <c r="BK1816" t="s">
        <v>377</v>
      </c>
      <c r="BL1816">
        <v>15</v>
      </c>
      <c r="BM1816">
        <v>6001</v>
      </c>
      <c r="BN1816">
        <v>7000</v>
      </c>
      <c r="BO1816" t="s">
        <v>682</v>
      </c>
      <c r="BP1816" t="s">
        <v>581</v>
      </c>
    </row>
    <row r="1817" spans="63:68" x14ac:dyDescent="0.25">
      <c r="BK1817" t="s">
        <v>377</v>
      </c>
      <c r="BL1817">
        <v>15</v>
      </c>
      <c r="BM1817">
        <v>6001</v>
      </c>
      <c r="BN1817">
        <v>7000</v>
      </c>
      <c r="BO1817" t="s">
        <v>683</v>
      </c>
      <c r="BP1817" t="s">
        <v>575</v>
      </c>
    </row>
    <row r="1818" spans="63:68" x14ac:dyDescent="0.25">
      <c r="BK1818" t="s">
        <v>377</v>
      </c>
      <c r="BL1818">
        <v>15</v>
      </c>
      <c r="BM1818">
        <v>6001</v>
      </c>
      <c r="BN1818">
        <v>7000</v>
      </c>
      <c r="BO1818" t="s">
        <v>684</v>
      </c>
      <c r="BP1818" t="s">
        <v>120</v>
      </c>
    </row>
    <row r="1819" spans="63:68" x14ac:dyDescent="0.25">
      <c r="BK1819" t="s">
        <v>377</v>
      </c>
      <c r="BL1819">
        <v>15</v>
      </c>
      <c r="BM1819">
        <v>6001</v>
      </c>
      <c r="BN1819">
        <v>7000</v>
      </c>
      <c r="BO1819" t="s">
        <v>685</v>
      </c>
      <c r="BP1819" t="s">
        <v>142</v>
      </c>
    </row>
    <row r="1820" spans="63:68" x14ac:dyDescent="0.25">
      <c r="BK1820" t="s">
        <v>377</v>
      </c>
      <c r="BL1820">
        <v>15</v>
      </c>
      <c r="BM1820">
        <v>6001</v>
      </c>
      <c r="BN1820">
        <v>7000</v>
      </c>
      <c r="BO1820" t="s">
        <v>686</v>
      </c>
      <c r="BP1820" t="s">
        <v>163</v>
      </c>
    </row>
    <row r="1821" spans="63:68" x14ac:dyDescent="0.25">
      <c r="BK1821" t="s">
        <v>377</v>
      </c>
      <c r="BL1821">
        <v>15</v>
      </c>
      <c r="BM1821">
        <v>6001</v>
      </c>
      <c r="BN1821">
        <v>7000</v>
      </c>
      <c r="BO1821" t="s">
        <v>687</v>
      </c>
      <c r="BP1821" t="s">
        <v>576</v>
      </c>
    </row>
    <row r="1822" spans="63:68" x14ac:dyDescent="0.25">
      <c r="BK1822" t="s">
        <v>377</v>
      </c>
      <c r="BL1822">
        <v>15</v>
      </c>
      <c r="BM1822">
        <v>6001</v>
      </c>
      <c r="BN1822">
        <v>7000</v>
      </c>
      <c r="BO1822" t="s">
        <v>688</v>
      </c>
      <c r="BP1822" t="s">
        <v>577</v>
      </c>
    </row>
    <row r="1823" spans="63:68" x14ac:dyDescent="0.25">
      <c r="BK1823" t="s">
        <v>377</v>
      </c>
      <c r="BL1823">
        <v>15</v>
      </c>
      <c r="BM1823">
        <v>6001</v>
      </c>
      <c r="BN1823">
        <v>7000</v>
      </c>
      <c r="BO1823" t="s">
        <v>689</v>
      </c>
      <c r="BP1823" t="s">
        <v>578</v>
      </c>
    </row>
    <row r="1824" spans="63:68" x14ac:dyDescent="0.25">
      <c r="BK1824" t="s">
        <v>377</v>
      </c>
      <c r="BL1824">
        <v>15</v>
      </c>
      <c r="BM1824">
        <v>6001</v>
      </c>
      <c r="BN1824">
        <v>7000</v>
      </c>
      <c r="BO1824" t="s">
        <v>690</v>
      </c>
      <c r="BP1824" t="s">
        <v>579</v>
      </c>
    </row>
    <row r="1825" spans="63:68" x14ac:dyDescent="0.25">
      <c r="BK1825" t="s">
        <v>377</v>
      </c>
      <c r="BL1825">
        <v>15</v>
      </c>
      <c r="BM1825">
        <v>6001</v>
      </c>
      <c r="BN1825">
        <v>7000</v>
      </c>
      <c r="BO1825" t="s">
        <v>691</v>
      </c>
      <c r="BP1825" t="s">
        <v>580</v>
      </c>
    </row>
    <row r="1826" spans="63:68" x14ac:dyDescent="0.25">
      <c r="BK1826" t="s">
        <v>377</v>
      </c>
      <c r="BL1826">
        <v>15</v>
      </c>
      <c r="BM1826">
        <v>6001</v>
      </c>
      <c r="BN1826">
        <v>7000</v>
      </c>
      <c r="BO1826" t="s">
        <v>692</v>
      </c>
      <c r="BP1826" t="s">
        <v>582</v>
      </c>
    </row>
    <row r="1827" spans="63:68" x14ac:dyDescent="0.25">
      <c r="BK1827" t="s">
        <v>378</v>
      </c>
      <c r="BL1827">
        <v>15</v>
      </c>
      <c r="BM1827">
        <v>7001</v>
      </c>
      <c r="BN1827">
        <v>8000</v>
      </c>
      <c r="BO1827" t="s">
        <v>681</v>
      </c>
      <c r="BP1827" t="s">
        <v>265</v>
      </c>
    </row>
    <row r="1828" spans="63:68" x14ac:dyDescent="0.25">
      <c r="BK1828" t="s">
        <v>378</v>
      </c>
      <c r="BL1828">
        <v>15</v>
      </c>
      <c r="BM1828">
        <v>7001</v>
      </c>
      <c r="BN1828">
        <v>8000</v>
      </c>
      <c r="BO1828" t="s">
        <v>682</v>
      </c>
      <c r="BP1828" t="s">
        <v>581</v>
      </c>
    </row>
    <row r="1829" spans="63:68" x14ac:dyDescent="0.25">
      <c r="BK1829" t="s">
        <v>378</v>
      </c>
      <c r="BL1829">
        <v>15</v>
      </c>
      <c r="BM1829">
        <v>7001</v>
      </c>
      <c r="BN1829">
        <v>8000</v>
      </c>
      <c r="BO1829" t="s">
        <v>683</v>
      </c>
      <c r="BP1829" t="s">
        <v>575</v>
      </c>
    </row>
    <row r="1830" spans="63:68" x14ac:dyDescent="0.25">
      <c r="BK1830" t="s">
        <v>378</v>
      </c>
      <c r="BL1830">
        <v>15</v>
      </c>
      <c r="BM1830">
        <v>7001</v>
      </c>
      <c r="BN1830">
        <v>8000</v>
      </c>
      <c r="BO1830" t="s">
        <v>684</v>
      </c>
      <c r="BP1830" t="s">
        <v>120</v>
      </c>
    </row>
    <row r="1831" spans="63:68" x14ac:dyDescent="0.25">
      <c r="BK1831" t="s">
        <v>378</v>
      </c>
      <c r="BL1831">
        <v>15</v>
      </c>
      <c r="BM1831">
        <v>7001</v>
      </c>
      <c r="BN1831">
        <v>8000</v>
      </c>
      <c r="BO1831" t="s">
        <v>685</v>
      </c>
      <c r="BP1831" t="s">
        <v>142</v>
      </c>
    </row>
    <row r="1832" spans="63:68" x14ac:dyDescent="0.25">
      <c r="BK1832" t="s">
        <v>378</v>
      </c>
      <c r="BL1832">
        <v>15</v>
      </c>
      <c r="BM1832">
        <v>7001</v>
      </c>
      <c r="BN1832">
        <v>8000</v>
      </c>
      <c r="BO1832" t="s">
        <v>686</v>
      </c>
      <c r="BP1832" t="s">
        <v>163</v>
      </c>
    </row>
    <row r="1833" spans="63:68" x14ac:dyDescent="0.25">
      <c r="BK1833" t="s">
        <v>378</v>
      </c>
      <c r="BL1833">
        <v>15</v>
      </c>
      <c r="BM1833">
        <v>7001</v>
      </c>
      <c r="BN1833">
        <v>8000</v>
      </c>
      <c r="BO1833" t="s">
        <v>687</v>
      </c>
      <c r="BP1833" t="s">
        <v>576</v>
      </c>
    </row>
    <row r="1834" spans="63:68" x14ac:dyDescent="0.25">
      <c r="BK1834" t="s">
        <v>378</v>
      </c>
      <c r="BL1834">
        <v>15</v>
      </c>
      <c r="BM1834">
        <v>7001</v>
      </c>
      <c r="BN1834">
        <v>8000</v>
      </c>
      <c r="BO1834" t="s">
        <v>688</v>
      </c>
      <c r="BP1834" t="s">
        <v>577</v>
      </c>
    </row>
    <row r="1835" spans="63:68" x14ac:dyDescent="0.25">
      <c r="BK1835" t="s">
        <v>378</v>
      </c>
      <c r="BL1835">
        <v>15</v>
      </c>
      <c r="BM1835">
        <v>7001</v>
      </c>
      <c r="BN1835">
        <v>8000</v>
      </c>
      <c r="BO1835" t="s">
        <v>689</v>
      </c>
      <c r="BP1835" t="s">
        <v>578</v>
      </c>
    </row>
    <row r="1836" spans="63:68" x14ac:dyDescent="0.25">
      <c r="BK1836" t="s">
        <v>378</v>
      </c>
      <c r="BL1836">
        <v>15</v>
      </c>
      <c r="BM1836">
        <v>7001</v>
      </c>
      <c r="BN1836">
        <v>8000</v>
      </c>
      <c r="BO1836" t="s">
        <v>690</v>
      </c>
      <c r="BP1836" t="s">
        <v>579</v>
      </c>
    </row>
    <row r="1837" spans="63:68" x14ac:dyDescent="0.25">
      <c r="BK1837" t="s">
        <v>378</v>
      </c>
      <c r="BL1837">
        <v>15</v>
      </c>
      <c r="BM1837">
        <v>7001</v>
      </c>
      <c r="BN1837">
        <v>8000</v>
      </c>
      <c r="BO1837" t="s">
        <v>691</v>
      </c>
      <c r="BP1837" t="s">
        <v>580</v>
      </c>
    </row>
    <row r="1838" spans="63:68" x14ac:dyDescent="0.25">
      <c r="BK1838" t="s">
        <v>378</v>
      </c>
      <c r="BL1838">
        <v>15</v>
      </c>
      <c r="BM1838">
        <v>7001</v>
      </c>
      <c r="BN1838">
        <v>8000</v>
      </c>
      <c r="BO1838" t="s">
        <v>692</v>
      </c>
      <c r="BP1838" t="s">
        <v>582</v>
      </c>
    </row>
    <row r="1839" spans="63:68" x14ac:dyDescent="0.25">
      <c r="BK1839" t="s">
        <v>379</v>
      </c>
      <c r="BL1839">
        <v>15</v>
      </c>
      <c r="BM1839">
        <v>8001</v>
      </c>
      <c r="BN1839">
        <v>9000</v>
      </c>
      <c r="BO1839" t="s">
        <v>681</v>
      </c>
      <c r="BP1839" t="s">
        <v>265</v>
      </c>
    </row>
    <row r="1840" spans="63:68" x14ac:dyDescent="0.25">
      <c r="BK1840" t="s">
        <v>379</v>
      </c>
      <c r="BL1840">
        <v>15</v>
      </c>
      <c r="BM1840">
        <v>8001</v>
      </c>
      <c r="BN1840">
        <v>9000</v>
      </c>
      <c r="BO1840" t="s">
        <v>682</v>
      </c>
      <c r="BP1840" t="s">
        <v>581</v>
      </c>
    </row>
    <row r="1841" spans="63:68" x14ac:dyDescent="0.25">
      <c r="BK1841" t="s">
        <v>379</v>
      </c>
      <c r="BL1841">
        <v>15</v>
      </c>
      <c r="BM1841">
        <v>8001</v>
      </c>
      <c r="BN1841">
        <v>9000</v>
      </c>
      <c r="BO1841" t="s">
        <v>683</v>
      </c>
      <c r="BP1841" t="s">
        <v>575</v>
      </c>
    </row>
    <row r="1842" spans="63:68" x14ac:dyDescent="0.25">
      <c r="BK1842" t="s">
        <v>379</v>
      </c>
      <c r="BL1842">
        <v>15</v>
      </c>
      <c r="BM1842">
        <v>8001</v>
      </c>
      <c r="BN1842">
        <v>9000</v>
      </c>
      <c r="BO1842" t="s">
        <v>684</v>
      </c>
      <c r="BP1842" t="s">
        <v>120</v>
      </c>
    </row>
    <row r="1843" spans="63:68" x14ac:dyDescent="0.25">
      <c r="BK1843" t="s">
        <v>379</v>
      </c>
      <c r="BL1843">
        <v>15</v>
      </c>
      <c r="BM1843">
        <v>8001</v>
      </c>
      <c r="BN1843">
        <v>9000</v>
      </c>
      <c r="BO1843" t="s">
        <v>685</v>
      </c>
      <c r="BP1843" t="s">
        <v>142</v>
      </c>
    </row>
    <row r="1844" spans="63:68" x14ac:dyDescent="0.25">
      <c r="BK1844" t="s">
        <v>379</v>
      </c>
      <c r="BL1844">
        <v>15</v>
      </c>
      <c r="BM1844">
        <v>8001</v>
      </c>
      <c r="BN1844">
        <v>9000</v>
      </c>
      <c r="BO1844" t="s">
        <v>686</v>
      </c>
      <c r="BP1844" t="s">
        <v>163</v>
      </c>
    </row>
    <row r="1845" spans="63:68" x14ac:dyDescent="0.25">
      <c r="BK1845" t="s">
        <v>379</v>
      </c>
      <c r="BL1845">
        <v>15</v>
      </c>
      <c r="BM1845">
        <v>8001</v>
      </c>
      <c r="BN1845">
        <v>9000</v>
      </c>
      <c r="BO1845" t="s">
        <v>687</v>
      </c>
      <c r="BP1845" t="s">
        <v>576</v>
      </c>
    </row>
    <row r="1846" spans="63:68" x14ac:dyDescent="0.25">
      <c r="BK1846" t="s">
        <v>379</v>
      </c>
      <c r="BL1846">
        <v>15</v>
      </c>
      <c r="BM1846">
        <v>8001</v>
      </c>
      <c r="BN1846">
        <v>9000</v>
      </c>
      <c r="BO1846" t="s">
        <v>688</v>
      </c>
      <c r="BP1846" t="s">
        <v>577</v>
      </c>
    </row>
    <row r="1847" spans="63:68" x14ac:dyDescent="0.25">
      <c r="BK1847" t="s">
        <v>379</v>
      </c>
      <c r="BL1847">
        <v>15</v>
      </c>
      <c r="BM1847">
        <v>8001</v>
      </c>
      <c r="BN1847">
        <v>9000</v>
      </c>
      <c r="BO1847" t="s">
        <v>689</v>
      </c>
      <c r="BP1847" t="s">
        <v>578</v>
      </c>
    </row>
    <row r="1848" spans="63:68" x14ac:dyDescent="0.25">
      <c r="BK1848" t="s">
        <v>379</v>
      </c>
      <c r="BL1848">
        <v>15</v>
      </c>
      <c r="BM1848">
        <v>8001</v>
      </c>
      <c r="BN1848">
        <v>9000</v>
      </c>
      <c r="BO1848" t="s">
        <v>690</v>
      </c>
      <c r="BP1848" t="s">
        <v>579</v>
      </c>
    </row>
    <row r="1849" spans="63:68" x14ac:dyDescent="0.25">
      <c r="BK1849" t="s">
        <v>379</v>
      </c>
      <c r="BL1849">
        <v>15</v>
      </c>
      <c r="BM1849">
        <v>8001</v>
      </c>
      <c r="BN1849">
        <v>9000</v>
      </c>
      <c r="BO1849" t="s">
        <v>691</v>
      </c>
      <c r="BP1849" t="s">
        <v>580</v>
      </c>
    </row>
    <row r="1850" spans="63:68" x14ac:dyDescent="0.25">
      <c r="BK1850" t="s">
        <v>379</v>
      </c>
      <c r="BL1850">
        <v>15</v>
      </c>
      <c r="BM1850">
        <v>8001</v>
      </c>
      <c r="BN1850">
        <v>9000</v>
      </c>
      <c r="BO1850" t="s">
        <v>692</v>
      </c>
      <c r="BP1850" t="s">
        <v>582</v>
      </c>
    </row>
    <row r="1851" spans="63:68" x14ac:dyDescent="0.25">
      <c r="BK1851" t="s">
        <v>115</v>
      </c>
      <c r="BL1851">
        <v>15</v>
      </c>
      <c r="BM1851">
        <v>9001</v>
      </c>
      <c r="BN1851">
        <v>10000</v>
      </c>
      <c r="BO1851" t="s">
        <v>681</v>
      </c>
      <c r="BP1851" t="s">
        <v>265</v>
      </c>
    </row>
    <row r="1852" spans="63:68" x14ac:dyDescent="0.25">
      <c r="BK1852" t="s">
        <v>115</v>
      </c>
      <c r="BL1852">
        <v>15</v>
      </c>
      <c r="BM1852">
        <v>9001</v>
      </c>
      <c r="BN1852">
        <v>10000</v>
      </c>
      <c r="BO1852" t="s">
        <v>1274</v>
      </c>
      <c r="BP1852" t="s">
        <v>581</v>
      </c>
    </row>
    <row r="1853" spans="63:68" x14ac:dyDescent="0.25">
      <c r="BK1853" t="s">
        <v>115</v>
      </c>
      <c r="BL1853">
        <v>15</v>
      </c>
      <c r="BM1853">
        <v>9001</v>
      </c>
      <c r="BN1853">
        <v>10000</v>
      </c>
      <c r="BO1853" t="s">
        <v>683</v>
      </c>
      <c r="BP1853" t="s">
        <v>575</v>
      </c>
    </row>
    <row r="1854" spans="63:68" x14ac:dyDescent="0.25">
      <c r="BK1854" t="s">
        <v>115</v>
      </c>
      <c r="BL1854">
        <v>15</v>
      </c>
      <c r="BM1854">
        <v>9001</v>
      </c>
      <c r="BN1854">
        <v>10000</v>
      </c>
      <c r="BO1854" t="s">
        <v>1275</v>
      </c>
      <c r="BP1854" t="s">
        <v>120</v>
      </c>
    </row>
    <row r="1855" spans="63:68" x14ac:dyDescent="0.25">
      <c r="BK1855" t="s">
        <v>115</v>
      </c>
      <c r="BL1855">
        <v>15</v>
      </c>
      <c r="BM1855">
        <v>9001</v>
      </c>
      <c r="BN1855">
        <v>10000</v>
      </c>
      <c r="BO1855" t="s">
        <v>1271</v>
      </c>
      <c r="BP1855" t="s">
        <v>142</v>
      </c>
    </row>
    <row r="1856" spans="63:68" x14ac:dyDescent="0.25">
      <c r="BK1856" t="s">
        <v>115</v>
      </c>
      <c r="BL1856">
        <v>15</v>
      </c>
      <c r="BM1856">
        <v>9001</v>
      </c>
      <c r="BN1856">
        <v>10000</v>
      </c>
      <c r="BO1856" t="s">
        <v>686</v>
      </c>
      <c r="BP1856" t="s">
        <v>163</v>
      </c>
    </row>
    <row r="1857" spans="63:68" x14ac:dyDescent="0.25">
      <c r="BK1857" t="s">
        <v>115</v>
      </c>
      <c r="BL1857">
        <v>15</v>
      </c>
      <c r="BM1857">
        <v>9001</v>
      </c>
      <c r="BN1857">
        <v>10000</v>
      </c>
      <c r="BO1857" t="s">
        <v>1272</v>
      </c>
      <c r="BP1857" t="s">
        <v>576</v>
      </c>
    </row>
    <row r="1858" spans="63:68" x14ac:dyDescent="0.25">
      <c r="BK1858" t="s">
        <v>115</v>
      </c>
      <c r="BL1858">
        <v>15</v>
      </c>
      <c r="BM1858">
        <v>9001</v>
      </c>
      <c r="BN1858">
        <v>10000</v>
      </c>
      <c r="BO1858" t="s">
        <v>1279</v>
      </c>
      <c r="BP1858" t="s">
        <v>577</v>
      </c>
    </row>
    <row r="1859" spans="63:68" x14ac:dyDescent="0.25">
      <c r="BK1859" t="s">
        <v>115</v>
      </c>
      <c r="BL1859">
        <v>15</v>
      </c>
      <c r="BM1859">
        <v>9001</v>
      </c>
      <c r="BN1859">
        <v>10000</v>
      </c>
      <c r="BO1859" t="s">
        <v>689</v>
      </c>
      <c r="BP1859" t="s">
        <v>578</v>
      </c>
    </row>
    <row r="1860" spans="63:68" x14ac:dyDescent="0.25">
      <c r="BK1860" t="s">
        <v>115</v>
      </c>
      <c r="BL1860">
        <v>15</v>
      </c>
      <c r="BM1860">
        <v>9001</v>
      </c>
      <c r="BN1860">
        <v>10000</v>
      </c>
      <c r="BO1860" t="s">
        <v>690</v>
      </c>
      <c r="BP1860" t="s">
        <v>579</v>
      </c>
    </row>
    <row r="1861" spans="63:68" x14ac:dyDescent="0.25">
      <c r="BK1861" t="s">
        <v>115</v>
      </c>
      <c r="BL1861">
        <v>15</v>
      </c>
      <c r="BM1861">
        <v>9001</v>
      </c>
      <c r="BN1861">
        <v>10000</v>
      </c>
      <c r="BO1861" t="s">
        <v>1273</v>
      </c>
      <c r="BP1861" t="s">
        <v>580</v>
      </c>
    </row>
    <row r="1862" spans="63:68" x14ac:dyDescent="0.25">
      <c r="BK1862" t="s">
        <v>115</v>
      </c>
      <c r="BL1862">
        <v>15</v>
      </c>
      <c r="BM1862">
        <v>9001</v>
      </c>
      <c r="BN1862">
        <v>10000</v>
      </c>
      <c r="BO1862" t="s">
        <v>692</v>
      </c>
      <c r="BP1862" t="s">
        <v>582</v>
      </c>
    </row>
    <row r="1863" spans="63:68" x14ac:dyDescent="0.25">
      <c r="BK1863" t="s">
        <v>89</v>
      </c>
      <c r="BL1863">
        <v>15</v>
      </c>
      <c r="BM1863">
        <v>10001</v>
      </c>
      <c r="BN1863">
        <v>11000</v>
      </c>
      <c r="BO1863" t="s">
        <v>681</v>
      </c>
      <c r="BP1863" t="s">
        <v>265</v>
      </c>
    </row>
    <row r="1864" spans="63:68" x14ac:dyDescent="0.25">
      <c r="BK1864" t="s">
        <v>89</v>
      </c>
      <c r="BL1864">
        <v>15</v>
      </c>
      <c r="BM1864">
        <v>10001</v>
      </c>
      <c r="BN1864">
        <v>11000</v>
      </c>
      <c r="BO1864" t="s">
        <v>1269</v>
      </c>
      <c r="BP1864" t="s">
        <v>581</v>
      </c>
    </row>
    <row r="1865" spans="63:68" x14ac:dyDescent="0.25">
      <c r="BK1865" t="s">
        <v>89</v>
      </c>
      <c r="BL1865">
        <v>15</v>
      </c>
      <c r="BM1865">
        <v>10001</v>
      </c>
      <c r="BN1865">
        <v>11000</v>
      </c>
      <c r="BO1865" t="s">
        <v>683</v>
      </c>
      <c r="BP1865" t="s">
        <v>575</v>
      </c>
    </row>
    <row r="1866" spans="63:68" x14ac:dyDescent="0.25">
      <c r="BK1866" t="s">
        <v>89</v>
      </c>
      <c r="BL1866">
        <v>15</v>
      </c>
      <c r="BM1866">
        <v>10001</v>
      </c>
      <c r="BN1866">
        <v>11000</v>
      </c>
      <c r="BO1866" t="s">
        <v>1275</v>
      </c>
      <c r="BP1866" t="s">
        <v>120</v>
      </c>
    </row>
    <row r="1867" spans="63:68" x14ac:dyDescent="0.25">
      <c r="BK1867" t="s">
        <v>89</v>
      </c>
      <c r="BL1867">
        <v>15</v>
      </c>
      <c r="BM1867">
        <v>10001</v>
      </c>
      <c r="BN1867">
        <v>11000</v>
      </c>
      <c r="BO1867" t="s">
        <v>1271</v>
      </c>
      <c r="BP1867" t="s">
        <v>142</v>
      </c>
    </row>
    <row r="1868" spans="63:68" x14ac:dyDescent="0.25">
      <c r="BK1868" t="s">
        <v>89</v>
      </c>
      <c r="BL1868">
        <v>15</v>
      </c>
      <c r="BM1868">
        <v>10001</v>
      </c>
      <c r="BN1868">
        <v>11000</v>
      </c>
      <c r="BO1868" t="s">
        <v>1276</v>
      </c>
      <c r="BP1868" t="s">
        <v>163</v>
      </c>
    </row>
    <row r="1869" spans="63:68" x14ac:dyDescent="0.25">
      <c r="BK1869" t="s">
        <v>89</v>
      </c>
      <c r="BL1869">
        <v>15</v>
      </c>
      <c r="BM1869">
        <v>10001</v>
      </c>
      <c r="BN1869">
        <v>11000</v>
      </c>
      <c r="BO1869" t="s">
        <v>1272</v>
      </c>
      <c r="BP1869" t="s">
        <v>576</v>
      </c>
    </row>
    <row r="1870" spans="63:68" x14ac:dyDescent="0.25">
      <c r="BK1870" t="s">
        <v>89</v>
      </c>
      <c r="BL1870">
        <v>15</v>
      </c>
      <c r="BM1870">
        <v>10001</v>
      </c>
      <c r="BN1870">
        <v>11000</v>
      </c>
      <c r="BO1870" t="s">
        <v>1279</v>
      </c>
      <c r="BP1870" t="s">
        <v>577</v>
      </c>
    </row>
    <row r="1871" spans="63:68" x14ac:dyDescent="0.25">
      <c r="BK1871" t="s">
        <v>89</v>
      </c>
      <c r="BL1871">
        <v>15</v>
      </c>
      <c r="BM1871">
        <v>10001</v>
      </c>
      <c r="BN1871">
        <v>11000</v>
      </c>
      <c r="BO1871" t="s">
        <v>1277</v>
      </c>
      <c r="BP1871" t="s">
        <v>578</v>
      </c>
    </row>
    <row r="1872" spans="63:68" x14ac:dyDescent="0.25">
      <c r="BK1872" t="s">
        <v>89</v>
      </c>
      <c r="BL1872">
        <v>15</v>
      </c>
      <c r="BM1872">
        <v>10001</v>
      </c>
      <c r="BN1872">
        <v>11000</v>
      </c>
      <c r="BO1872" t="s">
        <v>1281</v>
      </c>
      <c r="BP1872" t="s">
        <v>579</v>
      </c>
    </row>
    <row r="1873" spans="63:68" x14ac:dyDescent="0.25">
      <c r="BK1873" t="s">
        <v>89</v>
      </c>
      <c r="BL1873">
        <v>15</v>
      </c>
      <c r="BM1873">
        <v>10001</v>
      </c>
      <c r="BN1873">
        <v>11000</v>
      </c>
      <c r="BO1873" t="s">
        <v>1273</v>
      </c>
      <c r="BP1873" t="s">
        <v>580</v>
      </c>
    </row>
    <row r="1874" spans="63:68" x14ac:dyDescent="0.25">
      <c r="BK1874" t="s">
        <v>89</v>
      </c>
      <c r="BL1874">
        <v>15</v>
      </c>
      <c r="BM1874">
        <v>10001</v>
      </c>
      <c r="BN1874">
        <v>11000</v>
      </c>
      <c r="BO1874" t="s">
        <v>692</v>
      </c>
      <c r="BP1874" t="s">
        <v>582</v>
      </c>
    </row>
    <row r="1875" spans="63:68" x14ac:dyDescent="0.25">
      <c r="BK1875" t="s">
        <v>380</v>
      </c>
      <c r="BL1875">
        <v>15</v>
      </c>
      <c r="BM1875">
        <v>11001</v>
      </c>
      <c r="BN1875">
        <v>12000</v>
      </c>
      <c r="BO1875" t="s">
        <v>681</v>
      </c>
      <c r="BP1875" t="s">
        <v>265</v>
      </c>
    </row>
    <row r="1876" spans="63:68" x14ac:dyDescent="0.25">
      <c r="BK1876" t="s">
        <v>380</v>
      </c>
      <c r="BL1876">
        <v>15</v>
      </c>
      <c r="BM1876">
        <v>11001</v>
      </c>
      <c r="BN1876">
        <v>12000</v>
      </c>
      <c r="BO1876" t="s">
        <v>682</v>
      </c>
      <c r="BP1876" t="s">
        <v>581</v>
      </c>
    </row>
    <row r="1877" spans="63:68" x14ac:dyDescent="0.25">
      <c r="BK1877" t="s">
        <v>380</v>
      </c>
      <c r="BL1877">
        <v>15</v>
      </c>
      <c r="BM1877">
        <v>11001</v>
      </c>
      <c r="BN1877">
        <v>12000</v>
      </c>
      <c r="BO1877" t="s">
        <v>683</v>
      </c>
      <c r="BP1877" t="s">
        <v>575</v>
      </c>
    </row>
    <row r="1878" spans="63:68" x14ac:dyDescent="0.25">
      <c r="BK1878" t="s">
        <v>380</v>
      </c>
      <c r="BL1878">
        <v>15</v>
      </c>
      <c r="BM1878">
        <v>11001</v>
      </c>
      <c r="BN1878">
        <v>12000</v>
      </c>
      <c r="BO1878" t="s">
        <v>684</v>
      </c>
      <c r="BP1878" t="s">
        <v>120</v>
      </c>
    </row>
    <row r="1879" spans="63:68" x14ac:dyDescent="0.25">
      <c r="BK1879" t="s">
        <v>380</v>
      </c>
      <c r="BL1879">
        <v>15</v>
      </c>
      <c r="BM1879">
        <v>11001</v>
      </c>
      <c r="BN1879">
        <v>12000</v>
      </c>
      <c r="BO1879" t="s">
        <v>685</v>
      </c>
      <c r="BP1879" t="s">
        <v>142</v>
      </c>
    </row>
    <row r="1880" spans="63:68" x14ac:dyDescent="0.25">
      <c r="BK1880" t="s">
        <v>380</v>
      </c>
      <c r="BL1880">
        <v>15</v>
      </c>
      <c r="BM1880">
        <v>11001</v>
      </c>
      <c r="BN1880">
        <v>12000</v>
      </c>
      <c r="BO1880" t="s">
        <v>686</v>
      </c>
      <c r="BP1880" t="s">
        <v>163</v>
      </c>
    </row>
    <row r="1881" spans="63:68" x14ac:dyDescent="0.25">
      <c r="BK1881" t="s">
        <v>380</v>
      </c>
      <c r="BL1881">
        <v>15</v>
      </c>
      <c r="BM1881">
        <v>11001</v>
      </c>
      <c r="BN1881">
        <v>12000</v>
      </c>
      <c r="BO1881" t="s">
        <v>687</v>
      </c>
      <c r="BP1881" t="s">
        <v>576</v>
      </c>
    </row>
    <row r="1882" spans="63:68" x14ac:dyDescent="0.25">
      <c r="BK1882" t="s">
        <v>380</v>
      </c>
      <c r="BL1882">
        <v>15</v>
      </c>
      <c r="BM1882">
        <v>11001</v>
      </c>
      <c r="BN1882">
        <v>12000</v>
      </c>
      <c r="BO1882" t="s">
        <v>688</v>
      </c>
      <c r="BP1882" t="s">
        <v>577</v>
      </c>
    </row>
    <row r="1883" spans="63:68" x14ac:dyDescent="0.25">
      <c r="BK1883" t="s">
        <v>380</v>
      </c>
      <c r="BL1883">
        <v>15</v>
      </c>
      <c r="BM1883">
        <v>11001</v>
      </c>
      <c r="BN1883">
        <v>12000</v>
      </c>
      <c r="BO1883" t="s">
        <v>689</v>
      </c>
      <c r="BP1883" t="s">
        <v>578</v>
      </c>
    </row>
    <row r="1884" spans="63:68" x14ac:dyDescent="0.25">
      <c r="BK1884" t="s">
        <v>380</v>
      </c>
      <c r="BL1884">
        <v>15</v>
      </c>
      <c r="BM1884">
        <v>11001</v>
      </c>
      <c r="BN1884">
        <v>12000</v>
      </c>
      <c r="BO1884" t="s">
        <v>690</v>
      </c>
      <c r="BP1884" t="s">
        <v>579</v>
      </c>
    </row>
    <row r="1885" spans="63:68" x14ac:dyDescent="0.25">
      <c r="BK1885" t="s">
        <v>380</v>
      </c>
      <c r="BL1885">
        <v>15</v>
      </c>
      <c r="BM1885">
        <v>11001</v>
      </c>
      <c r="BN1885">
        <v>12000</v>
      </c>
      <c r="BO1885" t="s">
        <v>691</v>
      </c>
      <c r="BP1885" t="s">
        <v>580</v>
      </c>
    </row>
    <row r="1886" spans="63:68" x14ac:dyDescent="0.25">
      <c r="BK1886" t="s">
        <v>380</v>
      </c>
      <c r="BL1886">
        <v>15</v>
      </c>
      <c r="BM1886">
        <v>11001</v>
      </c>
      <c r="BN1886">
        <v>12000</v>
      </c>
      <c r="BO1886" t="s">
        <v>692</v>
      </c>
      <c r="BP1886" t="s">
        <v>582</v>
      </c>
    </row>
    <row r="1887" spans="63:68" x14ac:dyDescent="0.25">
      <c r="BK1887" t="s">
        <v>143</v>
      </c>
      <c r="BL1887">
        <v>16</v>
      </c>
      <c r="BM1887">
        <v>1</v>
      </c>
      <c r="BN1887">
        <v>1000</v>
      </c>
      <c r="BO1887" t="s">
        <v>681</v>
      </c>
      <c r="BP1887" t="s">
        <v>265</v>
      </c>
    </row>
    <row r="1888" spans="63:68" x14ac:dyDescent="0.25">
      <c r="BK1888" t="s">
        <v>143</v>
      </c>
      <c r="BL1888">
        <v>16</v>
      </c>
      <c r="BM1888">
        <v>1</v>
      </c>
      <c r="BN1888">
        <v>1000</v>
      </c>
      <c r="BO1888" t="s">
        <v>1269</v>
      </c>
      <c r="BP1888" t="s">
        <v>581</v>
      </c>
    </row>
    <row r="1889" spans="63:68" x14ac:dyDescent="0.25">
      <c r="BK1889" t="s">
        <v>143</v>
      </c>
      <c r="BL1889">
        <v>16</v>
      </c>
      <c r="BM1889">
        <v>1</v>
      </c>
      <c r="BN1889">
        <v>1000</v>
      </c>
      <c r="BO1889" t="s">
        <v>683</v>
      </c>
      <c r="BP1889" t="s">
        <v>575</v>
      </c>
    </row>
    <row r="1890" spans="63:68" x14ac:dyDescent="0.25">
      <c r="BK1890" t="s">
        <v>143</v>
      </c>
      <c r="BL1890">
        <v>16</v>
      </c>
      <c r="BM1890">
        <v>1</v>
      </c>
      <c r="BN1890">
        <v>1000</v>
      </c>
      <c r="BO1890" t="s">
        <v>684</v>
      </c>
      <c r="BP1890" t="s">
        <v>120</v>
      </c>
    </row>
    <row r="1891" spans="63:68" x14ac:dyDescent="0.25">
      <c r="BK1891" t="s">
        <v>143</v>
      </c>
      <c r="BL1891">
        <v>16</v>
      </c>
      <c r="BM1891">
        <v>1</v>
      </c>
      <c r="BN1891">
        <v>1000</v>
      </c>
      <c r="BO1891" t="s">
        <v>1271</v>
      </c>
      <c r="BP1891" t="s">
        <v>142</v>
      </c>
    </row>
    <row r="1892" spans="63:68" x14ac:dyDescent="0.25">
      <c r="BK1892" t="s">
        <v>143</v>
      </c>
      <c r="BL1892">
        <v>16</v>
      </c>
      <c r="BM1892">
        <v>1</v>
      </c>
      <c r="BN1892">
        <v>1000</v>
      </c>
      <c r="BO1892" t="s">
        <v>1276</v>
      </c>
      <c r="BP1892" t="s">
        <v>163</v>
      </c>
    </row>
    <row r="1893" spans="63:68" x14ac:dyDescent="0.25">
      <c r="BK1893" t="s">
        <v>143</v>
      </c>
      <c r="BL1893">
        <v>16</v>
      </c>
      <c r="BM1893">
        <v>1</v>
      </c>
      <c r="BN1893">
        <v>1000</v>
      </c>
      <c r="BO1893" t="s">
        <v>687</v>
      </c>
      <c r="BP1893" t="s">
        <v>576</v>
      </c>
    </row>
    <row r="1894" spans="63:68" x14ac:dyDescent="0.25">
      <c r="BK1894" t="s">
        <v>143</v>
      </c>
      <c r="BL1894">
        <v>16</v>
      </c>
      <c r="BM1894">
        <v>1</v>
      </c>
      <c r="BN1894">
        <v>1000</v>
      </c>
      <c r="BO1894" t="s">
        <v>1279</v>
      </c>
      <c r="BP1894" t="s">
        <v>577</v>
      </c>
    </row>
    <row r="1895" spans="63:68" x14ac:dyDescent="0.25">
      <c r="BK1895" t="s">
        <v>143</v>
      </c>
      <c r="BL1895">
        <v>16</v>
      </c>
      <c r="BM1895">
        <v>1</v>
      </c>
      <c r="BN1895">
        <v>1000</v>
      </c>
      <c r="BO1895" t="s">
        <v>689</v>
      </c>
      <c r="BP1895" t="s">
        <v>578</v>
      </c>
    </row>
    <row r="1896" spans="63:68" x14ac:dyDescent="0.25">
      <c r="BK1896" t="s">
        <v>143</v>
      </c>
      <c r="BL1896">
        <v>16</v>
      </c>
      <c r="BM1896">
        <v>1</v>
      </c>
      <c r="BN1896">
        <v>1000</v>
      </c>
      <c r="BO1896" t="s">
        <v>1281</v>
      </c>
      <c r="BP1896" t="s">
        <v>579</v>
      </c>
    </row>
    <row r="1897" spans="63:68" x14ac:dyDescent="0.25">
      <c r="BK1897" t="s">
        <v>143</v>
      </c>
      <c r="BL1897">
        <v>16</v>
      </c>
      <c r="BM1897">
        <v>1</v>
      </c>
      <c r="BN1897">
        <v>1000</v>
      </c>
      <c r="BO1897" t="s">
        <v>1273</v>
      </c>
      <c r="BP1897" t="s">
        <v>580</v>
      </c>
    </row>
    <row r="1898" spans="63:68" x14ac:dyDescent="0.25">
      <c r="BK1898" t="s">
        <v>143</v>
      </c>
      <c r="BL1898">
        <v>16</v>
      </c>
      <c r="BM1898">
        <v>1</v>
      </c>
      <c r="BN1898">
        <v>1000</v>
      </c>
      <c r="BO1898" t="s">
        <v>692</v>
      </c>
      <c r="BP1898" t="s">
        <v>582</v>
      </c>
    </row>
    <row r="1899" spans="63:68" x14ac:dyDescent="0.25">
      <c r="BK1899" t="s">
        <v>271</v>
      </c>
      <c r="BL1899">
        <v>16</v>
      </c>
      <c r="BM1899">
        <v>1001</v>
      </c>
      <c r="BN1899">
        <v>2000</v>
      </c>
      <c r="BO1899" t="s">
        <v>681</v>
      </c>
      <c r="BP1899" t="s">
        <v>265</v>
      </c>
    </row>
    <row r="1900" spans="63:68" x14ac:dyDescent="0.25">
      <c r="BK1900" t="s">
        <v>271</v>
      </c>
      <c r="BL1900">
        <v>16</v>
      </c>
      <c r="BM1900">
        <v>1001</v>
      </c>
      <c r="BN1900">
        <v>2000</v>
      </c>
      <c r="BO1900" t="s">
        <v>1269</v>
      </c>
      <c r="BP1900" t="s">
        <v>581</v>
      </c>
    </row>
    <row r="1901" spans="63:68" x14ac:dyDescent="0.25">
      <c r="BK1901" t="s">
        <v>271</v>
      </c>
      <c r="BL1901">
        <v>16</v>
      </c>
      <c r="BM1901">
        <v>1001</v>
      </c>
      <c r="BN1901">
        <v>2000</v>
      </c>
      <c r="BO1901" t="s">
        <v>683</v>
      </c>
      <c r="BP1901" t="s">
        <v>575</v>
      </c>
    </row>
    <row r="1902" spans="63:68" x14ac:dyDescent="0.25">
      <c r="BK1902" t="s">
        <v>271</v>
      </c>
      <c r="BL1902">
        <v>16</v>
      </c>
      <c r="BM1902">
        <v>1001</v>
      </c>
      <c r="BN1902">
        <v>2000</v>
      </c>
      <c r="BO1902" t="s">
        <v>684</v>
      </c>
      <c r="BP1902" t="s">
        <v>120</v>
      </c>
    </row>
    <row r="1903" spans="63:68" x14ac:dyDescent="0.25">
      <c r="BK1903" t="s">
        <v>271</v>
      </c>
      <c r="BL1903">
        <v>16</v>
      </c>
      <c r="BM1903">
        <v>1001</v>
      </c>
      <c r="BN1903">
        <v>2000</v>
      </c>
      <c r="BO1903" t="s">
        <v>685</v>
      </c>
      <c r="BP1903" t="s">
        <v>142</v>
      </c>
    </row>
    <row r="1904" spans="63:68" x14ac:dyDescent="0.25">
      <c r="BK1904" t="s">
        <v>271</v>
      </c>
      <c r="BL1904">
        <v>16</v>
      </c>
      <c r="BM1904">
        <v>1001</v>
      </c>
      <c r="BN1904">
        <v>2000</v>
      </c>
      <c r="BO1904" t="s">
        <v>686</v>
      </c>
      <c r="BP1904" t="s">
        <v>163</v>
      </c>
    </row>
    <row r="1905" spans="63:68" x14ac:dyDescent="0.25">
      <c r="BK1905" t="s">
        <v>271</v>
      </c>
      <c r="BL1905">
        <v>16</v>
      </c>
      <c r="BM1905">
        <v>1001</v>
      </c>
      <c r="BN1905">
        <v>2000</v>
      </c>
      <c r="BO1905" t="s">
        <v>687</v>
      </c>
      <c r="BP1905" t="s">
        <v>576</v>
      </c>
    </row>
    <row r="1906" spans="63:68" x14ac:dyDescent="0.25">
      <c r="BK1906" t="s">
        <v>271</v>
      </c>
      <c r="BL1906">
        <v>16</v>
      </c>
      <c r="BM1906">
        <v>1001</v>
      </c>
      <c r="BN1906">
        <v>2000</v>
      </c>
      <c r="BO1906" t="s">
        <v>688</v>
      </c>
      <c r="BP1906" t="s">
        <v>577</v>
      </c>
    </row>
    <row r="1907" spans="63:68" x14ac:dyDescent="0.25">
      <c r="BK1907" t="s">
        <v>271</v>
      </c>
      <c r="BL1907">
        <v>16</v>
      </c>
      <c r="BM1907">
        <v>1001</v>
      </c>
      <c r="BN1907">
        <v>2000</v>
      </c>
      <c r="BO1907" t="s">
        <v>689</v>
      </c>
      <c r="BP1907" t="s">
        <v>578</v>
      </c>
    </row>
    <row r="1908" spans="63:68" x14ac:dyDescent="0.25">
      <c r="BK1908" t="s">
        <v>271</v>
      </c>
      <c r="BL1908">
        <v>16</v>
      </c>
      <c r="BM1908">
        <v>1001</v>
      </c>
      <c r="BN1908">
        <v>2000</v>
      </c>
      <c r="BO1908" t="s">
        <v>690</v>
      </c>
      <c r="BP1908" t="s">
        <v>579</v>
      </c>
    </row>
    <row r="1909" spans="63:68" x14ac:dyDescent="0.25">
      <c r="BK1909" t="s">
        <v>271</v>
      </c>
      <c r="BL1909">
        <v>16</v>
      </c>
      <c r="BM1909">
        <v>1001</v>
      </c>
      <c r="BN1909">
        <v>2000</v>
      </c>
      <c r="BO1909" t="s">
        <v>691</v>
      </c>
      <c r="BP1909" t="s">
        <v>580</v>
      </c>
    </row>
    <row r="1910" spans="63:68" x14ac:dyDescent="0.25">
      <c r="BK1910" t="s">
        <v>271</v>
      </c>
      <c r="BL1910">
        <v>16</v>
      </c>
      <c r="BM1910">
        <v>1001</v>
      </c>
      <c r="BN1910">
        <v>2000</v>
      </c>
      <c r="BO1910" t="s">
        <v>692</v>
      </c>
      <c r="BP1910" t="s">
        <v>582</v>
      </c>
    </row>
    <row r="1911" spans="63:68" x14ac:dyDescent="0.25">
      <c r="BK1911" t="s">
        <v>281</v>
      </c>
      <c r="BL1911">
        <v>16</v>
      </c>
      <c r="BM1911">
        <v>2001</v>
      </c>
      <c r="BN1911">
        <v>3000</v>
      </c>
      <c r="BO1911" t="s">
        <v>681</v>
      </c>
      <c r="BP1911" t="s">
        <v>265</v>
      </c>
    </row>
    <row r="1912" spans="63:68" x14ac:dyDescent="0.25">
      <c r="BK1912" t="s">
        <v>281</v>
      </c>
      <c r="BL1912">
        <v>16</v>
      </c>
      <c r="BM1912">
        <v>2001</v>
      </c>
      <c r="BN1912">
        <v>3000</v>
      </c>
      <c r="BO1912" t="s">
        <v>1269</v>
      </c>
      <c r="BP1912" t="s">
        <v>581</v>
      </c>
    </row>
    <row r="1913" spans="63:68" x14ac:dyDescent="0.25">
      <c r="BK1913" t="s">
        <v>281</v>
      </c>
      <c r="BL1913">
        <v>16</v>
      </c>
      <c r="BM1913">
        <v>2001</v>
      </c>
      <c r="BN1913">
        <v>3000</v>
      </c>
      <c r="BO1913" t="s">
        <v>683</v>
      </c>
      <c r="BP1913" t="s">
        <v>575</v>
      </c>
    </row>
    <row r="1914" spans="63:68" x14ac:dyDescent="0.25">
      <c r="BK1914" t="s">
        <v>281</v>
      </c>
      <c r="BL1914">
        <v>16</v>
      </c>
      <c r="BM1914">
        <v>2001</v>
      </c>
      <c r="BN1914">
        <v>3000</v>
      </c>
      <c r="BO1914" t="s">
        <v>684</v>
      </c>
      <c r="BP1914" t="s">
        <v>120</v>
      </c>
    </row>
    <row r="1915" spans="63:68" x14ac:dyDescent="0.25">
      <c r="BK1915" t="s">
        <v>281</v>
      </c>
      <c r="BL1915">
        <v>16</v>
      </c>
      <c r="BM1915">
        <v>2001</v>
      </c>
      <c r="BN1915">
        <v>3000</v>
      </c>
      <c r="BO1915" t="s">
        <v>685</v>
      </c>
      <c r="BP1915" t="s">
        <v>142</v>
      </c>
    </row>
    <row r="1916" spans="63:68" x14ac:dyDescent="0.25">
      <c r="BK1916" t="s">
        <v>281</v>
      </c>
      <c r="BL1916">
        <v>16</v>
      </c>
      <c r="BM1916">
        <v>2001</v>
      </c>
      <c r="BN1916">
        <v>3000</v>
      </c>
      <c r="BO1916" t="s">
        <v>686</v>
      </c>
      <c r="BP1916" t="s">
        <v>163</v>
      </c>
    </row>
    <row r="1917" spans="63:68" x14ac:dyDescent="0.25">
      <c r="BK1917" t="s">
        <v>281</v>
      </c>
      <c r="BL1917">
        <v>16</v>
      </c>
      <c r="BM1917">
        <v>2001</v>
      </c>
      <c r="BN1917">
        <v>3000</v>
      </c>
      <c r="BO1917" t="s">
        <v>687</v>
      </c>
      <c r="BP1917" t="s">
        <v>576</v>
      </c>
    </row>
    <row r="1918" spans="63:68" x14ac:dyDescent="0.25">
      <c r="BK1918" t="s">
        <v>281</v>
      </c>
      <c r="BL1918">
        <v>16</v>
      </c>
      <c r="BM1918">
        <v>2001</v>
      </c>
      <c r="BN1918">
        <v>3000</v>
      </c>
      <c r="BO1918" t="s">
        <v>688</v>
      </c>
      <c r="BP1918" t="s">
        <v>577</v>
      </c>
    </row>
    <row r="1919" spans="63:68" x14ac:dyDescent="0.25">
      <c r="BK1919" t="s">
        <v>281</v>
      </c>
      <c r="BL1919">
        <v>16</v>
      </c>
      <c r="BM1919">
        <v>2001</v>
      </c>
      <c r="BN1919">
        <v>3000</v>
      </c>
      <c r="BO1919" t="s">
        <v>689</v>
      </c>
      <c r="BP1919" t="s">
        <v>578</v>
      </c>
    </row>
    <row r="1920" spans="63:68" x14ac:dyDescent="0.25">
      <c r="BK1920" t="s">
        <v>281</v>
      </c>
      <c r="BL1920">
        <v>16</v>
      </c>
      <c r="BM1920">
        <v>2001</v>
      </c>
      <c r="BN1920">
        <v>3000</v>
      </c>
      <c r="BO1920" t="s">
        <v>690</v>
      </c>
      <c r="BP1920" t="s">
        <v>579</v>
      </c>
    </row>
    <row r="1921" spans="63:68" x14ac:dyDescent="0.25">
      <c r="BK1921" t="s">
        <v>281</v>
      </c>
      <c r="BL1921">
        <v>16</v>
      </c>
      <c r="BM1921">
        <v>2001</v>
      </c>
      <c r="BN1921">
        <v>3000</v>
      </c>
      <c r="BO1921" t="s">
        <v>691</v>
      </c>
      <c r="BP1921" t="s">
        <v>580</v>
      </c>
    </row>
    <row r="1922" spans="63:68" x14ac:dyDescent="0.25">
      <c r="BK1922" t="s">
        <v>281</v>
      </c>
      <c r="BL1922">
        <v>16</v>
      </c>
      <c r="BM1922">
        <v>2001</v>
      </c>
      <c r="BN1922">
        <v>3000</v>
      </c>
      <c r="BO1922" t="s">
        <v>692</v>
      </c>
      <c r="BP1922" t="s">
        <v>582</v>
      </c>
    </row>
    <row r="1923" spans="63:68" x14ac:dyDescent="0.25">
      <c r="BK1923" t="s">
        <v>206</v>
      </c>
      <c r="BL1923">
        <v>5</v>
      </c>
      <c r="BM1923">
        <v>3001</v>
      </c>
      <c r="BN1923">
        <v>4000</v>
      </c>
      <c r="BO1923" t="s">
        <v>681</v>
      </c>
      <c r="BP1923" t="s">
        <v>265</v>
      </c>
    </row>
    <row r="1924" spans="63:68" x14ac:dyDescent="0.25">
      <c r="BK1924" t="s">
        <v>206</v>
      </c>
      <c r="BL1924">
        <v>5</v>
      </c>
      <c r="BM1924">
        <v>3001</v>
      </c>
      <c r="BN1924">
        <v>4000</v>
      </c>
      <c r="BO1924" t="s">
        <v>682</v>
      </c>
      <c r="BP1924" t="s">
        <v>581</v>
      </c>
    </row>
    <row r="1925" spans="63:68" x14ac:dyDescent="0.25">
      <c r="BK1925" t="s">
        <v>206</v>
      </c>
      <c r="BL1925">
        <v>5</v>
      </c>
      <c r="BM1925">
        <v>3001</v>
      </c>
      <c r="BN1925">
        <v>4000</v>
      </c>
      <c r="BO1925" t="s">
        <v>683</v>
      </c>
      <c r="BP1925" t="s">
        <v>575</v>
      </c>
    </row>
    <row r="1926" spans="63:68" x14ac:dyDescent="0.25">
      <c r="BK1926" t="s">
        <v>206</v>
      </c>
      <c r="BL1926">
        <v>5</v>
      </c>
      <c r="BM1926">
        <v>3001</v>
      </c>
      <c r="BN1926">
        <v>4000</v>
      </c>
      <c r="BO1926" t="s">
        <v>684</v>
      </c>
      <c r="BP1926" t="s">
        <v>120</v>
      </c>
    </row>
    <row r="1927" spans="63:68" x14ac:dyDescent="0.25">
      <c r="BK1927" t="s">
        <v>206</v>
      </c>
      <c r="BL1927">
        <v>5</v>
      </c>
      <c r="BM1927">
        <v>3001</v>
      </c>
      <c r="BN1927">
        <v>4000</v>
      </c>
      <c r="BO1927" t="s">
        <v>685</v>
      </c>
      <c r="BP1927" t="s">
        <v>142</v>
      </c>
    </row>
    <row r="1928" spans="63:68" x14ac:dyDescent="0.25">
      <c r="BK1928" t="s">
        <v>206</v>
      </c>
      <c r="BL1928">
        <v>5</v>
      </c>
      <c r="BM1928">
        <v>3001</v>
      </c>
      <c r="BN1928">
        <v>4000</v>
      </c>
      <c r="BO1928" t="s">
        <v>686</v>
      </c>
      <c r="BP1928" t="s">
        <v>163</v>
      </c>
    </row>
    <row r="1929" spans="63:68" x14ac:dyDescent="0.25">
      <c r="BK1929" t="s">
        <v>206</v>
      </c>
      <c r="BL1929">
        <v>5</v>
      </c>
      <c r="BM1929">
        <v>3001</v>
      </c>
      <c r="BN1929">
        <v>4000</v>
      </c>
      <c r="BO1929" t="s">
        <v>687</v>
      </c>
      <c r="BP1929" t="s">
        <v>576</v>
      </c>
    </row>
    <row r="1930" spans="63:68" x14ac:dyDescent="0.25">
      <c r="BK1930" t="s">
        <v>206</v>
      </c>
      <c r="BL1930">
        <v>5</v>
      </c>
      <c r="BM1930">
        <v>3001</v>
      </c>
      <c r="BN1930">
        <v>4000</v>
      </c>
      <c r="BO1930" t="s">
        <v>1279</v>
      </c>
      <c r="BP1930" t="s">
        <v>577</v>
      </c>
    </row>
    <row r="1931" spans="63:68" x14ac:dyDescent="0.25">
      <c r="BK1931" t="s">
        <v>206</v>
      </c>
      <c r="BL1931">
        <v>5</v>
      </c>
      <c r="BM1931">
        <v>3001</v>
      </c>
      <c r="BN1931">
        <v>4000</v>
      </c>
      <c r="BO1931" t="s">
        <v>689</v>
      </c>
      <c r="BP1931" t="s">
        <v>578</v>
      </c>
    </row>
    <row r="1932" spans="63:68" x14ac:dyDescent="0.25">
      <c r="BK1932" t="s">
        <v>206</v>
      </c>
      <c r="BL1932">
        <v>5</v>
      </c>
      <c r="BM1932">
        <v>3001</v>
      </c>
      <c r="BN1932">
        <v>4000</v>
      </c>
      <c r="BO1932" t="s">
        <v>690</v>
      </c>
      <c r="BP1932" t="s">
        <v>579</v>
      </c>
    </row>
    <row r="1933" spans="63:68" x14ac:dyDescent="0.25">
      <c r="BK1933" t="s">
        <v>206</v>
      </c>
      <c r="BL1933">
        <v>5</v>
      </c>
      <c r="BM1933">
        <v>3001</v>
      </c>
      <c r="BN1933">
        <v>4000</v>
      </c>
      <c r="BO1933" t="s">
        <v>691</v>
      </c>
      <c r="BP1933" t="s">
        <v>580</v>
      </c>
    </row>
    <row r="1934" spans="63:68" x14ac:dyDescent="0.25">
      <c r="BK1934" t="s">
        <v>206</v>
      </c>
      <c r="BL1934">
        <v>5</v>
      </c>
      <c r="BM1934">
        <v>3001</v>
      </c>
      <c r="BN1934">
        <v>4000</v>
      </c>
      <c r="BO1934" t="s">
        <v>692</v>
      </c>
      <c r="BP1934" t="s">
        <v>582</v>
      </c>
    </row>
    <row r="1935" spans="63:68" x14ac:dyDescent="0.25">
      <c r="BK1935" t="s">
        <v>99</v>
      </c>
      <c r="BL1935">
        <v>5</v>
      </c>
      <c r="BM1935">
        <v>4001</v>
      </c>
      <c r="BN1935">
        <v>5000</v>
      </c>
      <c r="BO1935" t="s">
        <v>681</v>
      </c>
      <c r="BP1935" t="s">
        <v>265</v>
      </c>
    </row>
    <row r="1936" spans="63:68" x14ac:dyDescent="0.25">
      <c r="BK1936" t="s">
        <v>99</v>
      </c>
      <c r="BL1936">
        <v>5</v>
      </c>
      <c r="BM1936">
        <v>4001</v>
      </c>
      <c r="BN1936">
        <v>5000</v>
      </c>
      <c r="BO1936" t="s">
        <v>1269</v>
      </c>
      <c r="BP1936" t="s">
        <v>581</v>
      </c>
    </row>
    <row r="1937" spans="63:68" x14ac:dyDescent="0.25">
      <c r="BK1937" t="s">
        <v>99</v>
      </c>
      <c r="BL1937">
        <v>5</v>
      </c>
      <c r="BM1937">
        <v>4001</v>
      </c>
      <c r="BN1937">
        <v>5000</v>
      </c>
      <c r="BO1937" t="s">
        <v>683</v>
      </c>
      <c r="BP1937" t="s">
        <v>575</v>
      </c>
    </row>
    <row r="1938" spans="63:68" x14ac:dyDescent="0.25">
      <c r="BK1938" t="s">
        <v>99</v>
      </c>
      <c r="BL1938">
        <v>5</v>
      </c>
      <c r="BM1938">
        <v>4001</v>
      </c>
      <c r="BN1938">
        <v>5000</v>
      </c>
      <c r="BO1938" t="s">
        <v>1275</v>
      </c>
      <c r="BP1938" t="s">
        <v>120</v>
      </c>
    </row>
    <row r="1939" spans="63:68" x14ac:dyDescent="0.25">
      <c r="BK1939" t="s">
        <v>99</v>
      </c>
      <c r="BL1939">
        <v>5</v>
      </c>
      <c r="BM1939">
        <v>4001</v>
      </c>
      <c r="BN1939">
        <v>5000</v>
      </c>
      <c r="BO1939" t="s">
        <v>1271</v>
      </c>
      <c r="BP1939" t="s">
        <v>142</v>
      </c>
    </row>
    <row r="1940" spans="63:68" x14ac:dyDescent="0.25">
      <c r="BK1940" t="s">
        <v>99</v>
      </c>
      <c r="BL1940">
        <v>5</v>
      </c>
      <c r="BM1940">
        <v>4001</v>
      </c>
      <c r="BN1940">
        <v>5000</v>
      </c>
      <c r="BO1940" t="s">
        <v>1276</v>
      </c>
      <c r="BP1940" t="s">
        <v>163</v>
      </c>
    </row>
    <row r="1941" spans="63:68" x14ac:dyDescent="0.25">
      <c r="BK1941" t="s">
        <v>99</v>
      </c>
      <c r="BL1941">
        <v>5</v>
      </c>
      <c r="BM1941">
        <v>4001</v>
      </c>
      <c r="BN1941">
        <v>5000</v>
      </c>
      <c r="BO1941" t="s">
        <v>687</v>
      </c>
      <c r="BP1941" t="s">
        <v>576</v>
      </c>
    </row>
    <row r="1942" spans="63:68" x14ac:dyDescent="0.25">
      <c r="BK1942" t="s">
        <v>99</v>
      </c>
      <c r="BL1942">
        <v>5</v>
      </c>
      <c r="BM1942">
        <v>4001</v>
      </c>
      <c r="BN1942">
        <v>5000</v>
      </c>
      <c r="BO1942" t="s">
        <v>1279</v>
      </c>
      <c r="BP1942" t="s">
        <v>577</v>
      </c>
    </row>
    <row r="1943" spans="63:68" x14ac:dyDescent="0.25">
      <c r="BK1943" t="s">
        <v>99</v>
      </c>
      <c r="BL1943">
        <v>5</v>
      </c>
      <c r="BM1943">
        <v>4001</v>
      </c>
      <c r="BN1943">
        <v>5000</v>
      </c>
      <c r="BO1943" t="s">
        <v>1277</v>
      </c>
      <c r="BP1943" t="s">
        <v>578</v>
      </c>
    </row>
    <row r="1944" spans="63:68" x14ac:dyDescent="0.25">
      <c r="BK1944" t="s">
        <v>99</v>
      </c>
      <c r="BL1944">
        <v>5</v>
      </c>
      <c r="BM1944">
        <v>4001</v>
      </c>
      <c r="BN1944">
        <v>5000</v>
      </c>
      <c r="BO1944" t="s">
        <v>690</v>
      </c>
      <c r="BP1944" t="s">
        <v>579</v>
      </c>
    </row>
    <row r="1945" spans="63:68" x14ac:dyDescent="0.25">
      <c r="BK1945" t="s">
        <v>99</v>
      </c>
      <c r="BL1945">
        <v>5</v>
      </c>
      <c r="BM1945">
        <v>4001</v>
      </c>
      <c r="BN1945">
        <v>5000</v>
      </c>
      <c r="BO1945" t="s">
        <v>691</v>
      </c>
      <c r="BP1945" t="s">
        <v>580</v>
      </c>
    </row>
    <row r="1946" spans="63:68" x14ac:dyDescent="0.25">
      <c r="BK1946" t="s">
        <v>99</v>
      </c>
      <c r="BL1946">
        <v>5</v>
      </c>
      <c r="BM1946">
        <v>4001</v>
      </c>
      <c r="BN1946">
        <v>5000</v>
      </c>
      <c r="BO1946" t="s">
        <v>692</v>
      </c>
      <c r="BP1946" t="s">
        <v>582</v>
      </c>
    </row>
    <row r="1947" spans="63:68" x14ac:dyDescent="0.25">
      <c r="BK1947" t="s">
        <v>72</v>
      </c>
      <c r="BL1947">
        <v>5</v>
      </c>
      <c r="BM1947">
        <v>5001</v>
      </c>
      <c r="BN1947">
        <v>6000</v>
      </c>
      <c r="BO1947" t="s">
        <v>681</v>
      </c>
      <c r="BP1947" t="s">
        <v>265</v>
      </c>
    </row>
    <row r="1948" spans="63:68" x14ac:dyDescent="0.25">
      <c r="BK1948" t="s">
        <v>72</v>
      </c>
      <c r="BL1948">
        <v>5</v>
      </c>
      <c r="BM1948">
        <v>5001</v>
      </c>
      <c r="BN1948">
        <v>6000</v>
      </c>
      <c r="BO1948" t="s">
        <v>1269</v>
      </c>
      <c r="BP1948" t="s">
        <v>581</v>
      </c>
    </row>
    <row r="1949" spans="63:68" x14ac:dyDescent="0.25">
      <c r="BK1949" t="s">
        <v>72</v>
      </c>
      <c r="BL1949">
        <v>5</v>
      </c>
      <c r="BM1949">
        <v>5001</v>
      </c>
      <c r="BN1949">
        <v>6000</v>
      </c>
      <c r="BO1949" t="s">
        <v>683</v>
      </c>
      <c r="BP1949" t="s">
        <v>575</v>
      </c>
    </row>
    <row r="1950" spans="63:68" x14ac:dyDescent="0.25">
      <c r="BK1950" t="s">
        <v>72</v>
      </c>
      <c r="BL1950">
        <v>5</v>
      </c>
      <c r="BM1950">
        <v>5001</v>
      </c>
      <c r="BN1950">
        <v>6000</v>
      </c>
      <c r="BO1950" t="s">
        <v>1275</v>
      </c>
      <c r="BP1950" t="s">
        <v>120</v>
      </c>
    </row>
    <row r="1951" spans="63:68" x14ac:dyDescent="0.25">
      <c r="BK1951" t="s">
        <v>72</v>
      </c>
      <c r="BL1951">
        <v>5</v>
      </c>
      <c r="BM1951">
        <v>5001</v>
      </c>
      <c r="BN1951">
        <v>6000</v>
      </c>
      <c r="BO1951" t="s">
        <v>1271</v>
      </c>
      <c r="BP1951" t="s">
        <v>142</v>
      </c>
    </row>
    <row r="1952" spans="63:68" x14ac:dyDescent="0.25">
      <c r="BK1952" t="s">
        <v>72</v>
      </c>
      <c r="BL1952">
        <v>5</v>
      </c>
      <c r="BM1952">
        <v>5001</v>
      </c>
      <c r="BN1952">
        <v>6000</v>
      </c>
      <c r="BO1952" t="s">
        <v>1276</v>
      </c>
      <c r="BP1952" t="s">
        <v>163</v>
      </c>
    </row>
    <row r="1953" spans="63:68" x14ac:dyDescent="0.25">
      <c r="BK1953" t="s">
        <v>72</v>
      </c>
      <c r="BL1953">
        <v>5</v>
      </c>
      <c r="BM1953">
        <v>5001</v>
      </c>
      <c r="BN1953">
        <v>6000</v>
      </c>
      <c r="BO1953" t="s">
        <v>687</v>
      </c>
      <c r="BP1953" t="s">
        <v>576</v>
      </c>
    </row>
    <row r="1954" spans="63:68" x14ac:dyDescent="0.25">
      <c r="BK1954" t="s">
        <v>72</v>
      </c>
      <c r="BL1954">
        <v>5</v>
      </c>
      <c r="BM1954">
        <v>5001</v>
      </c>
      <c r="BN1954">
        <v>6000</v>
      </c>
      <c r="BO1954" t="s">
        <v>688</v>
      </c>
      <c r="BP1954" t="s">
        <v>577</v>
      </c>
    </row>
    <row r="1955" spans="63:68" x14ac:dyDescent="0.25">
      <c r="BK1955" t="s">
        <v>72</v>
      </c>
      <c r="BL1955">
        <v>5</v>
      </c>
      <c r="BM1955">
        <v>5001</v>
      </c>
      <c r="BN1955">
        <v>6000</v>
      </c>
      <c r="BO1955" t="s">
        <v>1277</v>
      </c>
      <c r="BP1955" t="s">
        <v>578</v>
      </c>
    </row>
    <row r="1956" spans="63:68" x14ac:dyDescent="0.25">
      <c r="BK1956" t="s">
        <v>72</v>
      </c>
      <c r="BL1956">
        <v>5</v>
      </c>
      <c r="BM1956">
        <v>5001</v>
      </c>
      <c r="BN1956">
        <v>6000</v>
      </c>
      <c r="BO1956" t="s">
        <v>690</v>
      </c>
      <c r="BP1956" t="s">
        <v>579</v>
      </c>
    </row>
    <row r="1957" spans="63:68" x14ac:dyDescent="0.25">
      <c r="BK1957" t="s">
        <v>72</v>
      </c>
      <c r="BL1957">
        <v>5</v>
      </c>
      <c r="BM1957">
        <v>5001</v>
      </c>
      <c r="BN1957">
        <v>6000</v>
      </c>
      <c r="BO1957" t="s">
        <v>691</v>
      </c>
      <c r="BP1957" t="s">
        <v>580</v>
      </c>
    </row>
    <row r="1958" spans="63:68" x14ac:dyDescent="0.25">
      <c r="BK1958" t="s">
        <v>72</v>
      </c>
      <c r="BL1958">
        <v>5</v>
      </c>
      <c r="BM1958">
        <v>5001</v>
      </c>
      <c r="BN1958">
        <v>6000</v>
      </c>
      <c r="BO1958" t="s">
        <v>692</v>
      </c>
      <c r="BP1958" t="s">
        <v>582</v>
      </c>
    </row>
    <row r="1959" spans="63:68" x14ac:dyDescent="0.25">
      <c r="BK1959" t="s">
        <v>52</v>
      </c>
      <c r="BL1959">
        <v>5</v>
      </c>
      <c r="BM1959">
        <v>6001</v>
      </c>
      <c r="BN1959">
        <v>7000</v>
      </c>
      <c r="BO1959" t="s">
        <v>681</v>
      </c>
      <c r="BP1959" t="s">
        <v>265</v>
      </c>
    </row>
    <row r="1960" spans="63:68" x14ac:dyDescent="0.25">
      <c r="BK1960" t="s">
        <v>52</v>
      </c>
      <c r="BL1960">
        <v>5</v>
      </c>
      <c r="BM1960">
        <v>6001</v>
      </c>
      <c r="BN1960">
        <v>7000</v>
      </c>
      <c r="BO1960" t="s">
        <v>1269</v>
      </c>
      <c r="BP1960" t="s">
        <v>581</v>
      </c>
    </row>
    <row r="1961" spans="63:68" x14ac:dyDescent="0.25">
      <c r="BK1961" t="s">
        <v>52</v>
      </c>
      <c r="BL1961">
        <v>5</v>
      </c>
      <c r="BM1961">
        <v>6001</v>
      </c>
      <c r="BN1961">
        <v>7000</v>
      </c>
      <c r="BO1961" t="s">
        <v>683</v>
      </c>
      <c r="BP1961" t="s">
        <v>575</v>
      </c>
    </row>
    <row r="1962" spans="63:68" x14ac:dyDescent="0.25">
      <c r="BK1962" t="s">
        <v>52</v>
      </c>
      <c r="BL1962">
        <v>5</v>
      </c>
      <c r="BM1962">
        <v>6001</v>
      </c>
      <c r="BN1962">
        <v>7000</v>
      </c>
      <c r="BO1962" t="s">
        <v>1275</v>
      </c>
      <c r="BP1962" t="s">
        <v>120</v>
      </c>
    </row>
    <row r="1963" spans="63:68" x14ac:dyDescent="0.25">
      <c r="BK1963" t="s">
        <v>52</v>
      </c>
      <c r="BL1963">
        <v>5</v>
      </c>
      <c r="BM1963">
        <v>6001</v>
      </c>
      <c r="BN1963">
        <v>7000</v>
      </c>
      <c r="BO1963" t="s">
        <v>685</v>
      </c>
      <c r="BP1963" t="s">
        <v>142</v>
      </c>
    </row>
    <row r="1964" spans="63:68" x14ac:dyDescent="0.25">
      <c r="BK1964" t="s">
        <v>52</v>
      </c>
      <c r="BL1964">
        <v>5</v>
      </c>
      <c r="BM1964">
        <v>6001</v>
      </c>
      <c r="BN1964">
        <v>7000</v>
      </c>
      <c r="BO1964" t="s">
        <v>686</v>
      </c>
      <c r="BP1964" t="s">
        <v>163</v>
      </c>
    </row>
    <row r="1965" spans="63:68" x14ac:dyDescent="0.25">
      <c r="BK1965" t="s">
        <v>52</v>
      </c>
      <c r="BL1965">
        <v>5</v>
      </c>
      <c r="BM1965">
        <v>6001</v>
      </c>
      <c r="BN1965">
        <v>7000</v>
      </c>
      <c r="BO1965" t="s">
        <v>687</v>
      </c>
      <c r="BP1965" t="s">
        <v>576</v>
      </c>
    </row>
    <row r="1966" spans="63:68" x14ac:dyDescent="0.25">
      <c r="BK1966" t="s">
        <v>52</v>
      </c>
      <c r="BL1966">
        <v>5</v>
      </c>
      <c r="BM1966">
        <v>6001</v>
      </c>
      <c r="BN1966">
        <v>7000</v>
      </c>
      <c r="BO1966" t="s">
        <v>1279</v>
      </c>
      <c r="BP1966" t="s">
        <v>577</v>
      </c>
    </row>
    <row r="1967" spans="63:68" x14ac:dyDescent="0.25">
      <c r="BK1967" t="s">
        <v>52</v>
      </c>
      <c r="BL1967">
        <v>5</v>
      </c>
      <c r="BM1967">
        <v>6001</v>
      </c>
      <c r="BN1967">
        <v>7000</v>
      </c>
      <c r="BO1967" t="s">
        <v>689</v>
      </c>
      <c r="BP1967" t="s">
        <v>578</v>
      </c>
    </row>
    <row r="1968" spans="63:68" x14ac:dyDescent="0.25">
      <c r="BK1968" t="s">
        <v>52</v>
      </c>
      <c r="BL1968">
        <v>5</v>
      </c>
      <c r="BM1968">
        <v>6001</v>
      </c>
      <c r="BN1968">
        <v>7000</v>
      </c>
      <c r="BO1968" t="s">
        <v>690</v>
      </c>
      <c r="BP1968" t="s">
        <v>579</v>
      </c>
    </row>
    <row r="1969" spans="63:68" x14ac:dyDescent="0.25">
      <c r="BK1969" t="s">
        <v>52</v>
      </c>
      <c r="BL1969">
        <v>5</v>
      </c>
      <c r="BM1969">
        <v>6001</v>
      </c>
      <c r="BN1969">
        <v>7000</v>
      </c>
      <c r="BO1969" t="s">
        <v>691</v>
      </c>
      <c r="BP1969" t="s">
        <v>580</v>
      </c>
    </row>
    <row r="1970" spans="63:68" x14ac:dyDescent="0.25">
      <c r="BK1970" t="s">
        <v>52</v>
      </c>
      <c r="BL1970">
        <v>5</v>
      </c>
      <c r="BM1970">
        <v>6001</v>
      </c>
      <c r="BN1970">
        <v>7000</v>
      </c>
      <c r="BO1970" t="s">
        <v>692</v>
      </c>
      <c r="BP1970" t="s">
        <v>582</v>
      </c>
    </row>
    <row r="1971" spans="63:68" x14ac:dyDescent="0.25">
      <c r="BK1971" t="s">
        <v>327</v>
      </c>
      <c r="BL1971">
        <v>5</v>
      </c>
      <c r="BM1971">
        <v>7001</v>
      </c>
      <c r="BN1971">
        <v>8000</v>
      </c>
      <c r="BO1971" t="s">
        <v>681</v>
      </c>
      <c r="BP1971" t="s">
        <v>265</v>
      </c>
    </row>
    <row r="1972" spans="63:68" x14ac:dyDescent="0.25">
      <c r="BK1972" t="s">
        <v>327</v>
      </c>
      <c r="BL1972">
        <v>5</v>
      </c>
      <c r="BM1972">
        <v>7001</v>
      </c>
      <c r="BN1972">
        <v>8000</v>
      </c>
      <c r="BO1972" t="s">
        <v>682</v>
      </c>
      <c r="BP1972" t="s">
        <v>581</v>
      </c>
    </row>
    <row r="1973" spans="63:68" x14ac:dyDescent="0.25">
      <c r="BK1973" t="s">
        <v>327</v>
      </c>
      <c r="BL1973">
        <v>5</v>
      </c>
      <c r="BM1973">
        <v>7001</v>
      </c>
      <c r="BN1973">
        <v>8000</v>
      </c>
      <c r="BO1973" t="s">
        <v>683</v>
      </c>
      <c r="BP1973" t="s">
        <v>575</v>
      </c>
    </row>
    <row r="1974" spans="63:68" x14ac:dyDescent="0.25">
      <c r="BK1974" t="s">
        <v>327</v>
      </c>
      <c r="BL1974">
        <v>5</v>
      </c>
      <c r="BM1974">
        <v>7001</v>
      </c>
      <c r="BN1974">
        <v>8000</v>
      </c>
      <c r="BO1974" t="s">
        <v>684</v>
      </c>
      <c r="BP1974" t="s">
        <v>120</v>
      </c>
    </row>
    <row r="1975" spans="63:68" x14ac:dyDescent="0.25">
      <c r="BK1975" t="s">
        <v>327</v>
      </c>
      <c r="BL1975">
        <v>5</v>
      </c>
      <c r="BM1975">
        <v>7001</v>
      </c>
      <c r="BN1975">
        <v>8000</v>
      </c>
      <c r="BO1975" t="s">
        <v>685</v>
      </c>
      <c r="BP1975" t="s">
        <v>142</v>
      </c>
    </row>
    <row r="1976" spans="63:68" x14ac:dyDescent="0.25">
      <c r="BK1976" t="s">
        <v>327</v>
      </c>
      <c r="BL1976">
        <v>5</v>
      </c>
      <c r="BM1976">
        <v>7001</v>
      </c>
      <c r="BN1976">
        <v>8000</v>
      </c>
      <c r="BO1976" t="s">
        <v>686</v>
      </c>
      <c r="BP1976" t="s">
        <v>163</v>
      </c>
    </row>
    <row r="1977" spans="63:68" x14ac:dyDescent="0.25">
      <c r="BK1977" t="s">
        <v>327</v>
      </c>
      <c r="BL1977">
        <v>5</v>
      </c>
      <c r="BM1977">
        <v>7001</v>
      </c>
      <c r="BN1977">
        <v>8000</v>
      </c>
      <c r="BO1977" t="s">
        <v>687</v>
      </c>
      <c r="BP1977" t="s">
        <v>576</v>
      </c>
    </row>
    <row r="1978" spans="63:68" x14ac:dyDescent="0.25">
      <c r="BK1978" t="s">
        <v>327</v>
      </c>
      <c r="BL1978">
        <v>5</v>
      </c>
      <c r="BM1978">
        <v>7001</v>
      </c>
      <c r="BN1978">
        <v>8000</v>
      </c>
      <c r="BO1978" t="s">
        <v>688</v>
      </c>
      <c r="BP1978" t="s">
        <v>577</v>
      </c>
    </row>
    <row r="1979" spans="63:68" x14ac:dyDescent="0.25">
      <c r="BK1979" t="s">
        <v>327</v>
      </c>
      <c r="BL1979">
        <v>5</v>
      </c>
      <c r="BM1979">
        <v>7001</v>
      </c>
      <c r="BN1979">
        <v>8000</v>
      </c>
      <c r="BO1979" t="s">
        <v>689</v>
      </c>
      <c r="BP1979" t="s">
        <v>578</v>
      </c>
    </row>
    <row r="1980" spans="63:68" x14ac:dyDescent="0.25">
      <c r="BK1980" t="s">
        <v>327</v>
      </c>
      <c r="BL1980">
        <v>5</v>
      </c>
      <c r="BM1980">
        <v>7001</v>
      </c>
      <c r="BN1980">
        <v>8000</v>
      </c>
      <c r="BO1980" t="s">
        <v>690</v>
      </c>
      <c r="BP1980" t="s">
        <v>579</v>
      </c>
    </row>
    <row r="1981" spans="63:68" x14ac:dyDescent="0.25">
      <c r="BK1981" t="s">
        <v>327</v>
      </c>
      <c r="BL1981">
        <v>5</v>
      </c>
      <c r="BM1981">
        <v>7001</v>
      </c>
      <c r="BN1981">
        <v>8000</v>
      </c>
      <c r="BO1981" t="s">
        <v>691</v>
      </c>
      <c r="BP1981" t="s">
        <v>580</v>
      </c>
    </row>
    <row r="1982" spans="63:68" x14ac:dyDescent="0.25">
      <c r="BK1982" t="s">
        <v>327</v>
      </c>
      <c r="BL1982">
        <v>5</v>
      </c>
      <c r="BM1982">
        <v>7001</v>
      </c>
      <c r="BN1982">
        <v>8000</v>
      </c>
      <c r="BO1982" t="s">
        <v>692</v>
      </c>
      <c r="BP1982" t="s">
        <v>582</v>
      </c>
    </row>
    <row r="1983" spans="63:68" x14ac:dyDescent="0.25">
      <c r="BK1983" t="s">
        <v>208</v>
      </c>
      <c r="BL1983">
        <v>5</v>
      </c>
      <c r="BM1983">
        <v>8001</v>
      </c>
      <c r="BN1983">
        <v>9000</v>
      </c>
      <c r="BO1983" t="s">
        <v>681</v>
      </c>
      <c r="BP1983" t="s">
        <v>265</v>
      </c>
    </row>
    <row r="1984" spans="63:68" x14ac:dyDescent="0.25">
      <c r="BK1984" t="s">
        <v>208</v>
      </c>
      <c r="BL1984">
        <v>5</v>
      </c>
      <c r="BM1984">
        <v>8001</v>
      </c>
      <c r="BN1984">
        <v>9000</v>
      </c>
      <c r="BO1984" t="s">
        <v>1269</v>
      </c>
      <c r="BP1984" t="s">
        <v>581</v>
      </c>
    </row>
    <row r="1985" spans="63:68" x14ac:dyDescent="0.25">
      <c r="BK1985" t="s">
        <v>208</v>
      </c>
      <c r="BL1985">
        <v>5</v>
      </c>
      <c r="BM1985">
        <v>8001</v>
      </c>
      <c r="BN1985">
        <v>9000</v>
      </c>
      <c r="BO1985" t="s">
        <v>683</v>
      </c>
      <c r="BP1985" t="s">
        <v>575</v>
      </c>
    </row>
    <row r="1986" spans="63:68" x14ac:dyDescent="0.25">
      <c r="BK1986" t="s">
        <v>208</v>
      </c>
      <c r="BL1986">
        <v>5</v>
      </c>
      <c r="BM1986">
        <v>8001</v>
      </c>
      <c r="BN1986">
        <v>9000</v>
      </c>
      <c r="BO1986" t="s">
        <v>684</v>
      </c>
      <c r="BP1986" t="s">
        <v>120</v>
      </c>
    </row>
    <row r="1987" spans="63:68" x14ac:dyDescent="0.25">
      <c r="BK1987" t="s">
        <v>208</v>
      </c>
      <c r="BL1987">
        <v>5</v>
      </c>
      <c r="BM1987">
        <v>8001</v>
      </c>
      <c r="BN1987">
        <v>9000</v>
      </c>
      <c r="BO1987" t="s">
        <v>685</v>
      </c>
      <c r="BP1987" t="s">
        <v>142</v>
      </c>
    </row>
    <row r="1988" spans="63:68" x14ac:dyDescent="0.25">
      <c r="BK1988" t="s">
        <v>208</v>
      </c>
      <c r="BL1988">
        <v>5</v>
      </c>
      <c r="BM1988">
        <v>8001</v>
      </c>
      <c r="BN1988">
        <v>9000</v>
      </c>
      <c r="BO1988" t="s">
        <v>686</v>
      </c>
      <c r="BP1988" t="s">
        <v>163</v>
      </c>
    </row>
    <row r="1989" spans="63:68" x14ac:dyDescent="0.25">
      <c r="BK1989" t="s">
        <v>208</v>
      </c>
      <c r="BL1989">
        <v>5</v>
      </c>
      <c r="BM1989">
        <v>8001</v>
      </c>
      <c r="BN1989">
        <v>9000</v>
      </c>
      <c r="BO1989" t="s">
        <v>687</v>
      </c>
      <c r="BP1989" t="s">
        <v>576</v>
      </c>
    </row>
    <row r="1990" spans="63:68" x14ac:dyDescent="0.25">
      <c r="BK1990" t="s">
        <v>208</v>
      </c>
      <c r="BL1990">
        <v>5</v>
      </c>
      <c r="BM1990">
        <v>8001</v>
      </c>
      <c r="BN1990">
        <v>9000</v>
      </c>
      <c r="BO1990" t="s">
        <v>1279</v>
      </c>
      <c r="BP1990" t="s">
        <v>577</v>
      </c>
    </row>
    <row r="1991" spans="63:68" x14ac:dyDescent="0.25">
      <c r="BK1991" t="s">
        <v>208</v>
      </c>
      <c r="BL1991">
        <v>5</v>
      </c>
      <c r="BM1991">
        <v>8001</v>
      </c>
      <c r="BN1991">
        <v>9000</v>
      </c>
      <c r="BO1991" t="s">
        <v>689</v>
      </c>
      <c r="BP1991" t="s">
        <v>578</v>
      </c>
    </row>
    <row r="1992" spans="63:68" x14ac:dyDescent="0.25">
      <c r="BK1992" t="s">
        <v>208</v>
      </c>
      <c r="BL1992">
        <v>5</v>
      </c>
      <c r="BM1992">
        <v>8001</v>
      </c>
      <c r="BN1992">
        <v>9000</v>
      </c>
      <c r="BO1992" t="s">
        <v>690</v>
      </c>
      <c r="BP1992" t="s">
        <v>579</v>
      </c>
    </row>
    <row r="1993" spans="63:68" x14ac:dyDescent="0.25">
      <c r="BK1993" t="s">
        <v>208</v>
      </c>
      <c r="BL1993">
        <v>5</v>
      </c>
      <c r="BM1993">
        <v>8001</v>
      </c>
      <c r="BN1993">
        <v>9000</v>
      </c>
      <c r="BO1993" t="s">
        <v>1273</v>
      </c>
      <c r="BP1993" t="s">
        <v>580</v>
      </c>
    </row>
    <row r="1994" spans="63:68" x14ac:dyDescent="0.25">
      <c r="BK1994" t="s">
        <v>208</v>
      </c>
      <c r="BL1994">
        <v>5</v>
      </c>
      <c r="BM1994">
        <v>8001</v>
      </c>
      <c r="BN1994">
        <v>9000</v>
      </c>
      <c r="BO1994" t="s">
        <v>692</v>
      </c>
      <c r="BP1994" t="s">
        <v>582</v>
      </c>
    </row>
    <row r="1995" spans="63:68" x14ac:dyDescent="0.25">
      <c r="BK1995" t="s">
        <v>330</v>
      </c>
      <c r="BL1995">
        <v>6</v>
      </c>
      <c r="BM1995">
        <v>5001</v>
      </c>
      <c r="BN1995">
        <v>6000</v>
      </c>
      <c r="BO1995" t="s">
        <v>681</v>
      </c>
      <c r="BP1995" t="s">
        <v>265</v>
      </c>
    </row>
    <row r="1996" spans="63:68" x14ac:dyDescent="0.25">
      <c r="BK1996" t="s">
        <v>330</v>
      </c>
      <c r="BL1996">
        <v>6</v>
      </c>
      <c r="BM1996">
        <v>5001</v>
      </c>
      <c r="BN1996">
        <v>6000</v>
      </c>
      <c r="BO1996" t="s">
        <v>682</v>
      </c>
      <c r="BP1996" t="s">
        <v>581</v>
      </c>
    </row>
    <row r="1997" spans="63:68" x14ac:dyDescent="0.25">
      <c r="BK1997" t="s">
        <v>330</v>
      </c>
      <c r="BL1997">
        <v>6</v>
      </c>
      <c r="BM1997">
        <v>5001</v>
      </c>
      <c r="BN1997">
        <v>6000</v>
      </c>
      <c r="BO1997" t="s">
        <v>683</v>
      </c>
      <c r="BP1997" t="s">
        <v>575</v>
      </c>
    </row>
    <row r="1998" spans="63:68" x14ac:dyDescent="0.25">
      <c r="BK1998" t="s">
        <v>330</v>
      </c>
      <c r="BL1998">
        <v>6</v>
      </c>
      <c r="BM1998">
        <v>5001</v>
      </c>
      <c r="BN1998">
        <v>6000</v>
      </c>
      <c r="BO1998" t="s">
        <v>684</v>
      </c>
      <c r="BP1998" t="s">
        <v>120</v>
      </c>
    </row>
    <row r="1999" spans="63:68" x14ac:dyDescent="0.25">
      <c r="BK1999" t="s">
        <v>330</v>
      </c>
      <c r="BL1999">
        <v>6</v>
      </c>
      <c r="BM1999">
        <v>5001</v>
      </c>
      <c r="BN1999">
        <v>6000</v>
      </c>
      <c r="BO1999" t="s">
        <v>685</v>
      </c>
      <c r="BP1999" t="s">
        <v>142</v>
      </c>
    </row>
    <row r="2000" spans="63:68" x14ac:dyDescent="0.25">
      <c r="BK2000" t="s">
        <v>330</v>
      </c>
      <c r="BL2000">
        <v>6</v>
      </c>
      <c r="BM2000">
        <v>5001</v>
      </c>
      <c r="BN2000">
        <v>6000</v>
      </c>
      <c r="BO2000" t="s">
        <v>686</v>
      </c>
      <c r="BP2000" t="s">
        <v>163</v>
      </c>
    </row>
    <row r="2001" spans="63:68" x14ac:dyDescent="0.25">
      <c r="BK2001" t="s">
        <v>330</v>
      </c>
      <c r="BL2001">
        <v>6</v>
      </c>
      <c r="BM2001">
        <v>5001</v>
      </c>
      <c r="BN2001">
        <v>6000</v>
      </c>
      <c r="BO2001" t="s">
        <v>687</v>
      </c>
      <c r="BP2001" t="s">
        <v>576</v>
      </c>
    </row>
    <row r="2002" spans="63:68" x14ac:dyDescent="0.25">
      <c r="BK2002" t="s">
        <v>330</v>
      </c>
      <c r="BL2002">
        <v>6</v>
      </c>
      <c r="BM2002">
        <v>5001</v>
      </c>
      <c r="BN2002">
        <v>6000</v>
      </c>
      <c r="BO2002" t="s">
        <v>688</v>
      </c>
      <c r="BP2002" t="s">
        <v>577</v>
      </c>
    </row>
    <row r="2003" spans="63:68" x14ac:dyDescent="0.25">
      <c r="BK2003" t="s">
        <v>330</v>
      </c>
      <c r="BL2003">
        <v>6</v>
      </c>
      <c r="BM2003">
        <v>5001</v>
      </c>
      <c r="BN2003">
        <v>6000</v>
      </c>
      <c r="BO2003" t="s">
        <v>689</v>
      </c>
      <c r="BP2003" t="s">
        <v>578</v>
      </c>
    </row>
    <row r="2004" spans="63:68" x14ac:dyDescent="0.25">
      <c r="BK2004" t="s">
        <v>330</v>
      </c>
      <c r="BL2004">
        <v>6</v>
      </c>
      <c r="BM2004">
        <v>5001</v>
      </c>
      <c r="BN2004">
        <v>6000</v>
      </c>
      <c r="BO2004" t="s">
        <v>690</v>
      </c>
      <c r="BP2004" t="s">
        <v>579</v>
      </c>
    </row>
    <row r="2005" spans="63:68" x14ac:dyDescent="0.25">
      <c r="BK2005" t="s">
        <v>330</v>
      </c>
      <c r="BL2005">
        <v>6</v>
      </c>
      <c r="BM2005">
        <v>5001</v>
      </c>
      <c r="BN2005">
        <v>6000</v>
      </c>
      <c r="BO2005" t="s">
        <v>691</v>
      </c>
      <c r="BP2005" t="s">
        <v>580</v>
      </c>
    </row>
    <row r="2006" spans="63:68" x14ac:dyDescent="0.25">
      <c r="BK2006" t="s">
        <v>330</v>
      </c>
      <c r="BL2006">
        <v>6</v>
      </c>
      <c r="BM2006">
        <v>5001</v>
      </c>
      <c r="BN2006">
        <v>6000</v>
      </c>
      <c r="BO2006" t="s">
        <v>692</v>
      </c>
      <c r="BP2006" t="s">
        <v>582</v>
      </c>
    </row>
    <row r="2007" spans="63:68" x14ac:dyDescent="0.25">
      <c r="BK2007" t="s">
        <v>74</v>
      </c>
      <c r="BL2007">
        <v>6</v>
      </c>
      <c r="BM2007">
        <v>6001</v>
      </c>
      <c r="BN2007">
        <v>7000</v>
      </c>
      <c r="BO2007" t="s">
        <v>681</v>
      </c>
      <c r="BP2007" t="s">
        <v>265</v>
      </c>
    </row>
    <row r="2008" spans="63:68" x14ac:dyDescent="0.25">
      <c r="BK2008" t="s">
        <v>74</v>
      </c>
      <c r="BL2008">
        <v>6</v>
      </c>
      <c r="BM2008">
        <v>6001</v>
      </c>
      <c r="BN2008">
        <v>7000</v>
      </c>
      <c r="BO2008" t="s">
        <v>1269</v>
      </c>
      <c r="BP2008" t="s">
        <v>581</v>
      </c>
    </row>
    <row r="2009" spans="63:68" x14ac:dyDescent="0.25">
      <c r="BK2009" t="s">
        <v>74</v>
      </c>
      <c r="BL2009">
        <v>6</v>
      </c>
      <c r="BM2009">
        <v>6001</v>
      </c>
      <c r="BN2009">
        <v>7000</v>
      </c>
      <c r="BO2009" t="s">
        <v>683</v>
      </c>
      <c r="BP2009" t="s">
        <v>575</v>
      </c>
    </row>
    <row r="2010" spans="63:68" x14ac:dyDescent="0.25">
      <c r="BK2010" t="s">
        <v>74</v>
      </c>
      <c r="BL2010">
        <v>6</v>
      </c>
      <c r="BM2010">
        <v>6001</v>
      </c>
      <c r="BN2010">
        <v>7000</v>
      </c>
      <c r="BO2010" t="s">
        <v>1275</v>
      </c>
      <c r="BP2010" t="s">
        <v>120</v>
      </c>
    </row>
    <row r="2011" spans="63:68" x14ac:dyDescent="0.25">
      <c r="BK2011" t="s">
        <v>74</v>
      </c>
      <c r="BL2011">
        <v>6</v>
      </c>
      <c r="BM2011">
        <v>6001</v>
      </c>
      <c r="BN2011">
        <v>7000</v>
      </c>
      <c r="BO2011" t="s">
        <v>1271</v>
      </c>
      <c r="BP2011" t="s">
        <v>142</v>
      </c>
    </row>
    <row r="2012" spans="63:68" x14ac:dyDescent="0.25">
      <c r="BK2012" t="s">
        <v>74</v>
      </c>
      <c r="BL2012">
        <v>6</v>
      </c>
      <c r="BM2012">
        <v>6001</v>
      </c>
      <c r="BN2012">
        <v>7000</v>
      </c>
      <c r="BO2012" t="s">
        <v>686</v>
      </c>
      <c r="BP2012" t="s">
        <v>163</v>
      </c>
    </row>
    <row r="2013" spans="63:68" x14ac:dyDescent="0.25">
      <c r="BK2013" t="s">
        <v>74</v>
      </c>
      <c r="BL2013">
        <v>6</v>
      </c>
      <c r="BM2013">
        <v>6001</v>
      </c>
      <c r="BN2013">
        <v>7000</v>
      </c>
      <c r="BO2013" t="s">
        <v>687</v>
      </c>
      <c r="BP2013" t="s">
        <v>576</v>
      </c>
    </row>
    <row r="2014" spans="63:68" x14ac:dyDescent="0.25">
      <c r="BK2014" t="s">
        <v>74</v>
      </c>
      <c r="BL2014">
        <v>6</v>
      </c>
      <c r="BM2014">
        <v>6001</v>
      </c>
      <c r="BN2014">
        <v>7000</v>
      </c>
      <c r="BO2014" t="s">
        <v>688</v>
      </c>
      <c r="BP2014" t="s">
        <v>577</v>
      </c>
    </row>
    <row r="2015" spans="63:68" x14ac:dyDescent="0.25">
      <c r="BK2015" t="s">
        <v>74</v>
      </c>
      <c r="BL2015">
        <v>6</v>
      </c>
      <c r="BM2015">
        <v>6001</v>
      </c>
      <c r="BN2015">
        <v>7000</v>
      </c>
      <c r="BO2015" t="s">
        <v>689</v>
      </c>
      <c r="BP2015" t="s">
        <v>578</v>
      </c>
    </row>
    <row r="2016" spans="63:68" x14ac:dyDescent="0.25">
      <c r="BK2016" t="s">
        <v>74</v>
      </c>
      <c r="BL2016">
        <v>6</v>
      </c>
      <c r="BM2016">
        <v>6001</v>
      </c>
      <c r="BN2016">
        <v>7000</v>
      </c>
      <c r="BO2016" t="s">
        <v>690</v>
      </c>
      <c r="BP2016" t="s">
        <v>579</v>
      </c>
    </row>
    <row r="2017" spans="63:68" x14ac:dyDescent="0.25">
      <c r="BK2017" t="s">
        <v>74</v>
      </c>
      <c r="BL2017">
        <v>6</v>
      </c>
      <c r="BM2017">
        <v>6001</v>
      </c>
      <c r="BN2017">
        <v>7000</v>
      </c>
      <c r="BO2017" t="s">
        <v>1273</v>
      </c>
      <c r="BP2017" t="s">
        <v>580</v>
      </c>
    </row>
    <row r="2018" spans="63:68" x14ac:dyDescent="0.25">
      <c r="BK2018" t="s">
        <v>74</v>
      </c>
      <c r="BL2018">
        <v>6</v>
      </c>
      <c r="BM2018">
        <v>6001</v>
      </c>
      <c r="BN2018">
        <v>7000</v>
      </c>
      <c r="BO2018" t="s">
        <v>692</v>
      </c>
      <c r="BP2018" t="s">
        <v>582</v>
      </c>
    </row>
    <row r="2019" spans="63:68" x14ac:dyDescent="0.25">
      <c r="BK2019" t="s">
        <v>331</v>
      </c>
      <c r="BL2019">
        <v>6</v>
      </c>
      <c r="BM2019">
        <v>7001</v>
      </c>
      <c r="BN2019">
        <v>8000</v>
      </c>
      <c r="BO2019" t="s">
        <v>681</v>
      </c>
      <c r="BP2019" t="s">
        <v>265</v>
      </c>
    </row>
    <row r="2020" spans="63:68" x14ac:dyDescent="0.25">
      <c r="BK2020" t="s">
        <v>331</v>
      </c>
      <c r="BL2020">
        <v>6</v>
      </c>
      <c r="BM2020">
        <v>7001</v>
      </c>
      <c r="BN2020">
        <v>8000</v>
      </c>
      <c r="BO2020" t="s">
        <v>682</v>
      </c>
      <c r="BP2020" t="s">
        <v>581</v>
      </c>
    </row>
    <row r="2021" spans="63:68" x14ac:dyDescent="0.25">
      <c r="BK2021" t="s">
        <v>331</v>
      </c>
      <c r="BL2021">
        <v>6</v>
      </c>
      <c r="BM2021">
        <v>7001</v>
      </c>
      <c r="BN2021">
        <v>8000</v>
      </c>
      <c r="BO2021" t="s">
        <v>683</v>
      </c>
      <c r="BP2021" t="s">
        <v>575</v>
      </c>
    </row>
    <row r="2022" spans="63:68" x14ac:dyDescent="0.25">
      <c r="BK2022" t="s">
        <v>331</v>
      </c>
      <c r="BL2022">
        <v>6</v>
      </c>
      <c r="BM2022">
        <v>7001</v>
      </c>
      <c r="BN2022">
        <v>8000</v>
      </c>
      <c r="BO2022" t="s">
        <v>684</v>
      </c>
      <c r="BP2022" t="s">
        <v>120</v>
      </c>
    </row>
    <row r="2023" spans="63:68" x14ac:dyDescent="0.25">
      <c r="BK2023" t="s">
        <v>331</v>
      </c>
      <c r="BL2023">
        <v>6</v>
      </c>
      <c r="BM2023">
        <v>7001</v>
      </c>
      <c r="BN2023">
        <v>8000</v>
      </c>
      <c r="BO2023" t="s">
        <v>685</v>
      </c>
      <c r="BP2023" t="s">
        <v>142</v>
      </c>
    </row>
    <row r="2024" spans="63:68" x14ac:dyDescent="0.25">
      <c r="BK2024" t="s">
        <v>331</v>
      </c>
      <c r="BL2024">
        <v>6</v>
      </c>
      <c r="BM2024">
        <v>7001</v>
      </c>
      <c r="BN2024">
        <v>8000</v>
      </c>
      <c r="BO2024" t="s">
        <v>686</v>
      </c>
      <c r="BP2024" t="s">
        <v>163</v>
      </c>
    </row>
    <row r="2025" spans="63:68" x14ac:dyDescent="0.25">
      <c r="BK2025" t="s">
        <v>331</v>
      </c>
      <c r="BL2025">
        <v>6</v>
      </c>
      <c r="BM2025">
        <v>7001</v>
      </c>
      <c r="BN2025">
        <v>8000</v>
      </c>
      <c r="BO2025" t="s">
        <v>687</v>
      </c>
      <c r="BP2025" t="s">
        <v>576</v>
      </c>
    </row>
    <row r="2026" spans="63:68" x14ac:dyDescent="0.25">
      <c r="BK2026" t="s">
        <v>331</v>
      </c>
      <c r="BL2026">
        <v>6</v>
      </c>
      <c r="BM2026">
        <v>7001</v>
      </c>
      <c r="BN2026">
        <v>8000</v>
      </c>
      <c r="BO2026" t="s">
        <v>688</v>
      </c>
      <c r="BP2026" t="s">
        <v>577</v>
      </c>
    </row>
    <row r="2027" spans="63:68" x14ac:dyDescent="0.25">
      <c r="BK2027" t="s">
        <v>331</v>
      </c>
      <c r="BL2027">
        <v>6</v>
      </c>
      <c r="BM2027">
        <v>7001</v>
      </c>
      <c r="BN2027">
        <v>8000</v>
      </c>
      <c r="BO2027" t="s">
        <v>689</v>
      </c>
      <c r="BP2027" t="s">
        <v>578</v>
      </c>
    </row>
    <row r="2028" spans="63:68" x14ac:dyDescent="0.25">
      <c r="BK2028" t="s">
        <v>331</v>
      </c>
      <c r="BL2028">
        <v>6</v>
      </c>
      <c r="BM2028">
        <v>7001</v>
      </c>
      <c r="BN2028">
        <v>8000</v>
      </c>
      <c r="BO2028" t="s">
        <v>690</v>
      </c>
      <c r="BP2028" t="s">
        <v>579</v>
      </c>
    </row>
    <row r="2029" spans="63:68" x14ac:dyDescent="0.25">
      <c r="BK2029" t="s">
        <v>331</v>
      </c>
      <c r="BL2029">
        <v>6</v>
      </c>
      <c r="BM2029">
        <v>7001</v>
      </c>
      <c r="BN2029">
        <v>8000</v>
      </c>
      <c r="BO2029" t="s">
        <v>691</v>
      </c>
      <c r="BP2029" t="s">
        <v>580</v>
      </c>
    </row>
    <row r="2030" spans="63:68" x14ac:dyDescent="0.25">
      <c r="BK2030" t="s">
        <v>331</v>
      </c>
      <c r="BL2030">
        <v>6</v>
      </c>
      <c r="BM2030">
        <v>7001</v>
      </c>
      <c r="BN2030">
        <v>8000</v>
      </c>
      <c r="BO2030" t="s">
        <v>692</v>
      </c>
      <c r="BP2030" t="s">
        <v>582</v>
      </c>
    </row>
    <row r="2031" spans="63:68" x14ac:dyDescent="0.25">
      <c r="BK2031" t="s">
        <v>332</v>
      </c>
      <c r="BL2031">
        <v>6</v>
      </c>
      <c r="BM2031">
        <v>8001</v>
      </c>
      <c r="BN2031">
        <v>9000</v>
      </c>
      <c r="BO2031" t="s">
        <v>681</v>
      </c>
      <c r="BP2031" t="s">
        <v>265</v>
      </c>
    </row>
    <row r="2032" spans="63:68" x14ac:dyDescent="0.25">
      <c r="BK2032" t="s">
        <v>332</v>
      </c>
      <c r="BL2032">
        <v>6</v>
      </c>
      <c r="BM2032">
        <v>8001</v>
      </c>
      <c r="BN2032">
        <v>9000</v>
      </c>
      <c r="BO2032" t="s">
        <v>682</v>
      </c>
      <c r="BP2032" t="s">
        <v>581</v>
      </c>
    </row>
    <row r="2033" spans="63:68" x14ac:dyDescent="0.25">
      <c r="BK2033" t="s">
        <v>332</v>
      </c>
      <c r="BL2033">
        <v>6</v>
      </c>
      <c r="BM2033">
        <v>8001</v>
      </c>
      <c r="BN2033">
        <v>9000</v>
      </c>
      <c r="BO2033" t="s">
        <v>683</v>
      </c>
      <c r="BP2033" t="s">
        <v>575</v>
      </c>
    </row>
    <row r="2034" spans="63:68" x14ac:dyDescent="0.25">
      <c r="BK2034" t="s">
        <v>332</v>
      </c>
      <c r="BL2034">
        <v>6</v>
      </c>
      <c r="BM2034">
        <v>8001</v>
      </c>
      <c r="BN2034">
        <v>9000</v>
      </c>
      <c r="BO2034" t="s">
        <v>684</v>
      </c>
      <c r="BP2034" t="s">
        <v>120</v>
      </c>
    </row>
    <row r="2035" spans="63:68" x14ac:dyDescent="0.25">
      <c r="BK2035" t="s">
        <v>332</v>
      </c>
      <c r="BL2035">
        <v>6</v>
      </c>
      <c r="BM2035">
        <v>8001</v>
      </c>
      <c r="BN2035">
        <v>9000</v>
      </c>
      <c r="BO2035" t="s">
        <v>685</v>
      </c>
      <c r="BP2035" t="s">
        <v>142</v>
      </c>
    </row>
    <row r="2036" spans="63:68" x14ac:dyDescent="0.25">
      <c r="BK2036" t="s">
        <v>332</v>
      </c>
      <c r="BL2036">
        <v>6</v>
      </c>
      <c r="BM2036">
        <v>8001</v>
      </c>
      <c r="BN2036">
        <v>9000</v>
      </c>
      <c r="BO2036" t="s">
        <v>686</v>
      </c>
      <c r="BP2036" t="s">
        <v>163</v>
      </c>
    </row>
    <row r="2037" spans="63:68" x14ac:dyDescent="0.25">
      <c r="BK2037" t="s">
        <v>332</v>
      </c>
      <c r="BL2037">
        <v>6</v>
      </c>
      <c r="BM2037">
        <v>8001</v>
      </c>
      <c r="BN2037">
        <v>9000</v>
      </c>
      <c r="BO2037" t="s">
        <v>687</v>
      </c>
      <c r="BP2037" t="s">
        <v>576</v>
      </c>
    </row>
    <row r="2038" spans="63:68" x14ac:dyDescent="0.25">
      <c r="BK2038" t="s">
        <v>332</v>
      </c>
      <c r="BL2038">
        <v>6</v>
      </c>
      <c r="BM2038">
        <v>8001</v>
      </c>
      <c r="BN2038">
        <v>9000</v>
      </c>
      <c r="BO2038" t="s">
        <v>688</v>
      </c>
      <c r="BP2038" t="s">
        <v>577</v>
      </c>
    </row>
    <row r="2039" spans="63:68" x14ac:dyDescent="0.25">
      <c r="BK2039" t="s">
        <v>332</v>
      </c>
      <c r="BL2039">
        <v>6</v>
      </c>
      <c r="BM2039">
        <v>8001</v>
      </c>
      <c r="BN2039">
        <v>9000</v>
      </c>
      <c r="BO2039" t="s">
        <v>689</v>
      </c>
      <c r="BP2039" t="s">
        <v>578</v>
      </c>
    </row>
    <row r="2040" spans="63:68" x14ac:dyDescent="0.25">
      <c r="BK2040" t="s">
        <v>332</v>
      </c>
      <c r="BL2040">
        <v>6</v>
      </c>
      <c r="BM2040">
        <v>8001</v>
      </c>
      <c r="BN2040">
        <v>9000</v>
      </c>
      <c r="BO2040" t="s">
        <v>690</v>
      </c>
      <c r="BP2040" t="s">
        <v>579</v>
      </c>
    </row>
    <row r="2041" spans="63:68" x14ac:dyDescent="0.25">
      <c r="BK2041" t="s">
        <v>332</v>
      </c>
      <c r="BL2041">
        <v>6</v>
      </c>
      <c r="BM2041">
        <v>8001</v>
      </c>
      <c r="BN2041">
        <v>9000</v>
      </c>
      <c r="BO2041" t="s">
        <v>691</v>
      </c>
      <c r="BP2041" t="s">
        <v>580</v>
      </c>
    </row>
    <row r="2042" spans="63:68" x14ac:dyDescent="0.25">
      <c r="BK2042" t="s">
        <v>332</v>
      </c>
      <c r="BL2042">
        <v>6</v>
      </c>
      <c r="BM2042">
        <v>8001</v>
      </c>
      <c r="BN2042">
        <v>9000</v>
      </c>
      <c r="BO2042" t="s">
        <v>692</v>
      </c>
      <c r="BP2042" t="s">
        <v>582</v>
      </c>
    </row>
    <row r="2043" spans="63:68" x14ac:dyDescent="0.25">
      <c r="BK2043" t="s">
        <v>233</v>
      </c>
      <c r="BL2043">
        <v>6</v>
      </c>
      <c r="BM2043">
        <v>9001</v>
      </c>
      <c r="BN2043">
        <v>10000</v>
      </c>
      <c r="BO2043" t="s">
        <v>681</v>
      </c>
      <c r="BP2043" t="s">
        <v>265</v>
      </c>
    </row>
    <row r="2044" spans="63:68" x14ac:dyDescent="0.25">
      <c r="BK2044" t="s">
        <v>233</v>
      </c>
      <c r="BL2044">
        <v>6</v>
      </c>
      <c r="BM2044">
        <v>9001</v>
      </c>
      <c r="BN2044">
        <v>10000</v>
      </c>
      <c r="BO2044" t="s">
        <v>682</v>
      </c>
      <c r="BP2044" t="s">
        <v>581</v>
      </c>
    </row>
    <row r="2045" spans="63:68" x14ac:dyDescent="0.25">
      <c r="BK2045" t="s">
        <v>233</v>
      </c>
      <c r="BL2045">
        <v>6</v>
      </c>
      <c r="BM2045">
        <v>9001</v>
      </c>
      <c r="BN2045">
        <v>10000</v>
      </c>
      <c r="BO2045" t="s">
        <v>683</v>
      </c>
      <c r="BP2045" t="s">
        <v>575</v>
      </c>
    </row>
    <row r="2046" spans="63:68" x14ac:dyDescent="0.25">
      <c r="BK2046" t="s">
        <v>233</v>
      </c>
      <c r="BL2046">
        <v>6</v>
      </c>
      <c r="BM2046">
        <v>9001</v>
      </c>
      <c r="BN2046">
        <v>10000</v>
      </c>
      <c r="BO2046" t="s">
        <v>684</v>
      </c>
      <c r="BP2046" t="s">
        <v>120</v>
      </c>
    </row>
    <row r="2047" spans="63:68" x14ac:dyDescent="0.25">
      <c r="BK2047" t="s">
        <v>233</v>
      </c>
      <c r="BL2047">
        <v>6</v>
      </c>
      <c r="BM2047">
        <v>9001</v>
      </c>
      <c r="BN2047">
        <v>10000</v>
      </c>
      <c r="BO2047" t="s">
        <v>685</v>
      </c>
      <c r="BP2047" t="s">
        <v>142</v>
      </c>
    </row>
    <row r="2048" spans="63:68" x14ac:dyDescent="0.25">
      <c r="BK2048" t="s">
        <v>233</v>
      </c>
      <c r="BL2048">
        <v>6</v>
      </c>
      <c r="BM2048">
        <v>9001</v>
      </c>
      <c r="BN2048">
        <v>10000</v>
      </c>
      <c r="BO2048" t="s">
        <v>686</v>
      </c>
      <c r="BP2048" t="s">
        <v>163</v>
      </c>
    </row>
    <row r="2049" spans="63:68" x14ac:dyDescent="0.25">
      <c r="BK2049" t="s">
        <v>233</v>
      </c>
      <c r="BL2049">
        <v>6</v>
      </c>
      <c r="BM2049">
        <v>9001</v>
      </c>
      <c r="BN2049">
        <v>10000</v>
      </c>
      <c r="BO2049" t="s">
        <v>687</v>
      </c>
      <c r="BP2049" t="s">
        <v>576</v>
      </c>
    </row>
    <row r="2050" spans="63:68" x14ac:dyDescent="0.25">
      <c r="BK2050" t="s">
        <v>233</v>
      </c>
      <c r="BL2050">
        <v>6</v>
      </c>
      <c r="BM2050">
        <v>9001</v>
      </c>
      <c r="BN2050">
        <v>10000</v>
      </c>
      <c r="BO2050" t="s">
        <v>688</v>
      </c>
      <c r="BP2050" t="s">
        <v>577</v>
      </c>
    </row>
    <row r="2051" spans="63:68" x14ac:dyDescent="0.25">
      <c r="BK2051" t="s">
        <v>233</v>
      </c>
      <c r="BL2051">
        <v>6</v>
      </c>
      <c r="BM2051">
        <v>9001</v>
      </c>
      <c r="BN2051">
        <v>10000</v>
      </c>
      <c r="BO2051" t="s">
        <v>689</v>
      </c>
      <c r="BP2051" t="s">
        <v>578</v>
      </c>
    </row>
    <row r="2052" spans="63:68" x14ac:dyDescent="0.25">
      <c r="BK2052" t="s">
        <v>233</v>
      </c>
      <c r="BL2052">
        <v>6</v>
      </c>
      <c r="BM2052">
        <v>9001</v>
      </c>
      <c r="BN2052">
        <v>10000</v>
      </c>
      <c r="BO2052" t="s">
        <v>690</v>
      </c>
      <c r="BP2052" t="s">
        <v>579</v>
      </c>
    </row>
    <row r="2053" spans="63:68" x14ac:dyDescent="0.25">
      <c r="BK2053" t="s">
        <v>233</v>
      </c>
      <c r="BL2053">
        <v>6</v>
      </c>
      <c r="BM2053">
        <v>9001</v>
      </c>
      <c r="BN2053">
        <v>10000</v>
      </c>
      <c r="BO2053" t="s">
        <v>1273</v>
      </c>
      <c r="BP2053" t="s">
        <v>580</v>
      </c>
    </row>
    <row r="2054" spans="63:68" x14ac:dyDescent="0.25">
      <c r="BK2054" t="s">
        <v>233</v>
      </c>
      <c r="BL2054">
        <v>6</v>
      </c>
      <c r="BM2054">
        <v>9001</v>
      </c>
      <c r="BN2054">
        <v>10000</v>
      </c>
      <c r="BO2054" t="s">
        <v>692</v>
      </c>
      <c r="BP2054" t="s">
        <v>582</v>
      </c>
    </row>
    <row r="2055" spans="63:68" x14ac:dyDescent="0.25">
      <c r="BK2055" t="s">
        <v>239</v>
      </c>
      <c r="BL2055">
        <v>6</v>
      </c>
      <c r="BM2055">
        <v>10001</v>
      </c>
      <c r="BN2055">
        <v>11000</v>
      </c>
      <c r="BO2055" t="s">
        <v>681</v>
      </c>
      <c r="BP2055" t="s">
        <v>265</v>
      </c>
    </row>
    <row r="2056" spans="63:68" x14ac:dyDescent="0.25">
      <c r="BK2056" t="s">
        <v>239</v>
      </c>
      <c r="BL2056">
        <v>6</v>
      </c>
      <c r="BM2056">
        <v>10001</v>
      </c>
      <c r="BN2056">
        <v>11000</v>
      </c>
      <c r="BO2056" t="s">
        <v>682</v>
      </c>
      <c r="BP2056" t="s">
        <v>581</v>
      </c>
    </row>
    <row r="2057" spans="63:68" x14ac:dyDescent="0.25">
      <c r="BK2057" t="s">
        <v>239</v>
      </c>
      <c r="BL2057">
        <v>6</v>
      </c>
      <c r="BM2057">
        <v>10001</v>
      </c>
      <c r="BN2057">
        <v>11000</v>
      </c>
      <c r="BO2057" t="s">
        <v>683</v>
      </c>
      <c r="BP2057" t="s">
        <v>575</v>
      </c>
    </row>
    <row r="2058" spans="63:68" x14ac:dyDescent="0.25">
      <c r="BK2058" t="s">
        <v>239</v>
      </c>
      <c r="BL2058">
        <v>6</v>
      </c>
      <c r="BM2058">
        <v>10001</v>
      </c>
      <c r="BN2058">
        <v>11000</v>
      </c>
      <c r="BO2058" t="s">
        <v>684</v>
      </c>
      <c r="BP2058" t="s">
        <v>120</v>
      </c>
    </row>
    <row r="2059" spans="63:68" x14ac:dyDescent="0.25">
      <c r="BK2059" t="s">
        <v>239</v>
      </c>
      <c r="BL2059">
        <v>6</v>
      </c>
      <c r="BM2059">
        <v>10001</v>
      </c>
      <c r="BN2059">
        <v>11000</v>
      </c>
      <c r="BO2059" t="s">
        <v>685</v>
      </c>
      <c r="BP2059" t="s">
        <v>142</v>
      </c>
    </row>
    <row r="2060" spans="63:68" x14ac:dyDescent="0.25">
      <c r="BK2060" t="s">
        <v>239</v>
      </c>
      <c r="BL2060">
        <v>6</v>
      </c>
      <c r="BM2060">
        <v>10001</v>
      </c>
      <c r="BN2060">
        <v>11000</v>
      </c>
      <c r="BO2060" t="s">
        <v>686</v>
      </c>
      <c r="BP2060" t="s">
        <v>163</v>
      </c>
    </row>
    <row r="2061" spans="63:68" x14ac:dyDescent="0.25">
      <c r="BK2061" t="s">
        <v>239</v>
      </c>
      <c r="BL2061">
        <v>6</v>
      </c>
      <c r="BM2061">
        <v>10001</v>
      </c>
      <c r="BN2061">
        <v>11000</v>
      </c>
      <c r="BO2061" t="s">
        <v>687</v>
      </c>
      <c r="BP2061" t="s">
        <v>576</v>
      </c>
    </row>
    <row r="2062" spans="63:68" x14ac:dyDescent="0.25">
      <c r="BK2062" t="s">
        <v>239</v>
      </c>
      <c r="BL2062">
        <v>6</v>
      </c>
      <c r="BM2062">
        <v>10001</v>
      </c>
      <c r="BN2062">
        <v>11000</v>
      </c>
      <c r="BO2062" t="s">
        <v>688</v>
      </c>
      <c r="BP2062" t="s">
        <v>577</v>
      </c>
    </row>
    <row r="2063" spans="63:68" x14ac:dyDescent="0.25">
      <c r="BK2063" t="s">
        <v>239</v>
      </c>
      <c r="BL2063">
        <v>6</v>
      </c>
      <c r="BM2063">
        <v>10001</v>
      </c>
      <c r="BN2063">
        <v>11000</v>
      </c>
      <c r="BO2063" t="s">
        <v>689</v>
      </c>
      <c r="BP2063" t="s">
        <v>578</v>
      </c>
    </row>
    <row r="2064" spans="63:68" x14ac:dyDescent="0.25">
      <c r="BK2064" t="s">
        <v>239</v>
      </c>
      <c r="BL2064">
        <v>6</v>
      </c>
      <c r="BM2064">
        <v>10001</v>
      </c>
      <c r="BN2064">
        <v>11000</v>
      </c>
      <c r="BO2064" t="s">
        <v>690</v>
      </c>
      <c r="BP2064" t="s">
        <v>579</v>
      </c>
    </row>
    <row r="2065" spans="63:68" x14ac:dyDescent="0.25">
      <c r="BK2065" t="s">
        <v>239</v>
      </c>
      <c r="BL2065">
        <v>6</v>
      </c>
      <c r="BM2065">
        <v>10001</v>
      </c>
      <c r="BN2065">
        <v>11000</v>
      </c>
      <c r="BO2065" t="s">
        <v>1273</v>
      </c>
      <c r="BP2065" t="s">
        <v>580</v>
      </c>
    </row>
    <row r="2066" spans="63:68" x14ac:dyDescent="0.25">
      <c r="BK2066" t="s">
        <v>239</v>
      </c>
      <c r="BL2066">
        <v>6</v>
      </c>
      <c r="BM2066">
        <v>10001</v>
      </c>
      <c r="BN2066">
        <v>11000</v>
      </c>
      <c r="BO2066" t="s">
        <v>692</v>
      </c>
      <c r="BP2066" t="s">
        <v>582</v>
      </c>
    </row>
    <row r="2067" spans="63:68" x14ac:dyDescent="0.25">
      <c r="BK2067" t="s">
        <v>333</v>
      </c>
      <c r="BL2067">
        <v>6</v>
      </c>
      <c r="BM2067">
        <v>11001</v>
      </c>
      <c r="BN2067">
        <v>12000</v>
      </c>
      <c r="BO2067" t="s">
        <v>681</v>
      </c>
      <c r="BP2067" t="s">
        <v>265</v>
      </c>
    </row>
    <row r="2068" spans="63:68" x14ac:dyDescent="0.25">
      <c r="BK2068" t="s">
        <v>333</v>
      </c>
      <c r="BL2068">
        <v>6</v>
      </c>
      <c r="BM2068">
        <v>11001</v>
      </c>
      <c r="BN2068">
        <v>12000</v>
      </c>
      <c r="BO2068" t="s">
        <v>682</v>
      </c>
      <c r="BP2068" t="s">
        <v>581</v>
      </c>
    </row>
    <row r="2069" spans="63:68" x14ac:dyDescent="0.25">
      <c r="BK2069" t="s">
        <v>333</v>
      </c>
      <c r="BL2069">
        <v>6</v>
      </c>
      <c r="BM2069">
        <v>11001</v>
      </c>
      <c r="BN2069">
        <v>12000</v>
      </c>
      <c r="BO2069" t="s">
        <v>683</v>
      </c>
      <c r="BP2069" t="s">
        <v>575</v>
      </c>
    </row>
    <row r="2070" spans="63:68" x14ac:dyDescent="0.25">
      <c r="BK2070" t="s">
        <v>333</v>
      </c>
      <c r="BL2070">
        <v>6</v>
      </c>
      <c r="BM2070">
        <v>11001</v>
      </c>
      <c r="BN2070">
        <v>12000</v>
      </c>
      <c r="BO2070" t="s">
        <v>684</v>
      </c>
      <c r="BP2070" t="s">
        <v>120</v>
      </c>
    </row>
    <row r="2071" spans="63:68" x14ac:dyDescent="0.25">
      <c r="BK2071" t="s">
        <v>333</v>
      </c>
      <c r="BL2071">
        <v>6</v>
      </c>
      <c r="BM2071">
        <v>11001</v>
      </c>
      <c r="BN2071">
        <v>12000</v>
      </c>
      <c r="BO2071" t="s">
        <v>685</v>
      </c>
      <c r="BP2071" t="s">
        <v>142</v>
      </c>
    </row>
    <row r="2072" spans="63:68" x14ac:dyDescent="0.25">
      <c r="BK2072" t="s">
        <v>333</v>
      </c>
      <c r="BL2072">
        <v>6</v>
      </c>
      <c r="BM2072">
        <v>11001</v>
      </c>
      <c r="BN2072">
        <v>12000</v>
      </c>
      <c r="BO2072" t="s">
        <v>686</v>
      </c>
      <c r="BP2072" t="s">
        <v>163</v>
      </c>
    </row>
    <row r="2073" spans="63:68" x14ac:dyDescent="0.25">
      <c r="BK2073" t="s">
        <v>333</v>
      </c>
      <c r="BL2073">
        <v>6</v>
      </c>
      <c r="BM2073">
        <v>11001</v>
      </c>
      <c r="BN2073">
        <v>12000</v>
      </c>
      <c r="BO2073" t="s">
        <v>687</v>
      </c>
      <c r="BP2073" t="s">
        <v>576</v>
      </c>
    </row>
    <row r="2074" spans="63:68" x14ac:dyDescent="0.25">
      <c r="BK2074" t="s">
        <v>333</v>
      </c>
      <c r="BL2074">
        <v>6</v>
      </c>
      <c r="BM2074">
        <v>11001</v>
      </c>
      <c r="BN2074">
        <v>12000</v>
      </c>
      <c r="BO2074" t="s">
        <v>688</v>
      </c>
      <c r="BP2074" t="s">
        <v>577</v>
      </c>
    </row>
    <row r="2075" spans="63:68" x14ac:dyDescent="0.25">
      <c r="BK2075" t="s">
        <v>333</v>
      </c>
      <c r="BL2075">
        <v>6</v>
      </c>
      <c r="BM2075">
        <v>11001</v>
      </c>
      <c r="BN2075">
        <v>12000</v>
      </c>
      <c r="BO2075" t="s">
        <v>689</v>
      </c>
      <c r="BP2075" t="s">
        <v>578</v>
      </c>
    </row>
    <row r="2076" spans="63:68" x14ac:dyDescent="0.25">
      <c r="BK2076" t="s">
        <v>333</v>
      </c>
      <c r="BL2076">
        <v>6</v>
      </c>
      <c r="BM2076">
        <v>11001</v>
      </c>
      <c r="BN2076">
        <v>12000</v>
      </c>
      <c r="BO2076" t="s">
        <v>690</v>
      </c>
      <c r="BP2076" t="s">
        <v>579</v>
      </c>
    </row>
    <row r="2077" spans="63:68" x14ac:dyDescent="0.25">
      <c r="BK2077" t="s">
        <v>333</v>
      </c>
      <c r="BL2077">
        <v>6</v>
      </c>
      <c r="BM2077">
        <v>11001</v>
      </c>
      <c r="BN2077">
        <v>12000</v>
      </c>
      <c r="BO2077" t="s">
        <v>691</v>
      </c>
      <c r="BP2077" t="s">
        <v>580</v>
      </c>
    </row>
    <row r="2078" spans="63:68" x14ac:dyDescent="0.25">
      <c r="BK2078" t="s">
        <v>333</v>
      </c>
      <c r="BL2078">
        <v>6</v>
      </c>
      <c r="BM2078">
        <v>11001</v>
      </c>
      <c r="BN2078">
        <v>12000</v>
      </c>
      <c r="BO2078" t="s">
        <v>692</v>
      </c>
      <c r="BP2078" t="s">
        <v>582</v>
      </c>
    </row>
    <row r="2079" spans="63:68" x14ac:dyDescent="0.25">
      <c r="BK2079" t="s">
        <v>334</v>
      </c>
      <c r="BL2079">
        <v>6</v>
      </c>
      <c r="BM2079">
        <v>12001</v>
      </c>
      <c r="BN2079">
        <v>13000</v>
      </c>
      <c r="BO2079" t="s">
        <v>681</v>
      </c>
      <c r="BP2079" t="s">
        <v>265</v>
      </c>
    </row>
    <row r="2080" spans="63:68" x14ac:dyDescent="0.25">
      <c r="BK2080" t="s">
        <v>334</v>
      </c>
      <c r="BL2080">
        <v>6</v>
      </c>
      <c r="BM2080">
        <v>12001</v>
      </c>
      <c r="BN2080">
        <v>13000</v>
      </c>
      <c r="BO2080" t="s">
        <v>682</v>
      </c>
      <c r="BP2080" t="s">
        <v>581</v>
      </c>
    </row>
    <row r="2081" spans="63:68" x14ac:dyDescent="0.25">
      <c r="BK2081" t="s">
        <v>334</v>
      </c>
      <c r="BL2081">
        <v>6</v>
      </c>
      <c r="BM2081">
        <v>12001</v>
      </c>
      <c r="BN2081">
        <v>13000</v>
      </c>
      <c r="BO2081" t="s">
        <v>683</v>
      </c>
      <c r="BP2081" t="s">
        <v>575</v>
      </c>
    </row>
    <row r="2082" spans="63:68" x14ac:dyDescent="0.25">
      <c r="BK2082" t="s">
        <v>334</v>
      </c>
      <c r="BL2082">
        <v>6</v>
      </c>
      <c r="BM2082">
        <v>12001</v>
      </c>
      <c r="BN2082">
        <v>13000</v>
      </c>
      <c r="BO2082" t="s">
        <v>684</v>
      </c>
      <c r="BP2082" t="s">
        <v>120</v>
      </c>
    </row>
    <row r="2083" spans="63:68" x14ac:dyDescent="0.25">
      <c r="BK2083" t="s">
        <v>334</v>
      </c>
      <c r="BL2083">
        <v>6</v>
      </c>
      <c r="BM2083">
        <v>12001</v>
      </c>
      <c r="BN2083">
        <v>13000</v>
      </c>
      <c r="BO2083" t="s">
        <v>685</v>
      </c>
      <c r="BP2083" t="s">
        <v>142</v>
      </c>
    </row>
    <row r="2084" spans="63:68" x14ac:dyDescent="0.25">
      <c r="BK2084" t="s">
        <v>334</v>
      </c>
      <c r="BL2084">
        <v>6</v>
      </c>
      <c r="BM2084">
        <v>12001</v>
      </c>
      <c r="BN2084">
        <v>13000</v>
      </c>
      <c r="BO2084" t="s">
        <v>686</v>
      </c>
      <c r="BP2084" t="s">
        <v>163</v>
      </c>
    </row>
    <row r="2085" spans="63:68" x14ac:dyDescent="0.25">
      <c r="BK2085" t="s">
        <v>334</v>
      </c>
      <c r="BL2085">
        <v>6</v>
      </c>
      <c r="BM2085">
        <v>12001</v>
      </c>
      <c r="BN2085">
        <v>13000</v>
      </c>
      <c r="BO2085" t="s">
        <v>687</v>
      </c>
      <c r="BP2085" t="s">
        <v>576</v>
      </c>
    </row>
    <row r="2086" spans="63:68" x14ac:dyDescent="0.25">
      <c r="BK2086" t="s">
        <v>334</v>
      </c>
      <c r="BL2086">
        <v>6</v>
      </c>
      <c r="BM2086">
        <v>12001</v>
      </c>
      <c r="BN2086">
        <v>13000</v>
      </c>
      <c r="BO2086" t="s">
        <v>688</v>
      </c>
      <c r="BP2086" t="s">
        <v>577</v>
      </c>
    </row>
    <row r="2087" spans="63:68" x14ac:dyDescent="0.25">
      <c r="BK2087" t="s">
        <v>334</v>
      </c>
      <c r="BL2087">
        <v>6</v>
      </c>
      <c r="BM2087">
        <v>12001</v>
      </c>
      <c r="BN2087">
        <v>13000</v>
      </c>
      <c r="BO2087" t="s">
        <v>689</v>
      </c>
      <c r="BP2087" t="s">
        <v>578</v>
      </c>
    </row>
    <row r="2088" spans="63:68" x14ac:dyDescent="0.25">
      <c r="BK2088" t="s">
        <v>334</v>
      </c>
      <c r="BL2088">
        <v>6</v>
      </c>
      <c r="BM2088">
        <v>12001</v>
      </c>
      <c r="BN2088">
        <v>13000</v>
      </c>
      <c r="BO2088" t="s">
        <v>690</v>
      </c>
      <c r="BP2088" t="s">
        <v>579</v>
      </c>
    </row>
    <row r="2089" spans="63:68" x14ac:dyDescent="0.25">
      <c r="BK2089" t="s">
        <v>334</v>
      </c>
      <c r="BL2089">
        <v>6</v>
      </c>
      <c r="BM2089">
        <v>12001</v>
      </c>
      <c r="BN2089">
        <v>13000</v>
      </c>
      <c r="BO2089" t="s">
        <v>691</v>
      </c>
      <c r="BP2089" t="s">
        <v>580</v>
      </c>
    </row>
    <row r="2090" spans="63:68" x14ac:dyDescent="0.25">
      <c r="BK2090" t="s">
        <v>334</v>
      </c>
      <c r="BL2090">
        <v>6</v>
      </c>
      <c r="BM2090">
        <v>12001</v>
      </c>
      <c r="BN2090">
        <v>13000</v>
      </c>
      <c r="BO2090" t="s">
        <v>692</v>
      </c>
      <c r="BP2090" t="s">
        <v>582</v>
      </c>
    </row>
    <row r="2091" spans="63:68" x14ac:dyDescent="0.25">
      <c r="BK2091" t="s">
        <v>238</v>
      </c>
      <c r="BL2091">
        <v>6</v>
      </c>
      <c r="BM2091">
        <v>13001</v>
      </c>
      <c r="BN2091">
        <v>14000</v>
      </c>
      <c r="BO2091" t="s">
        <v>681</v>
      </c>
      <c r="BP2091" t="s">
        <v>265</v>
      </c>
    </row>
    <row r="2092" spans="63:68" x14ac:dyDescent="0.25">
      <c r="BK2092" t="s">
        <v>238</v>
      </c>
      <c r="BL2092">
        <v>6</v>
      </c>
      <c r="BM2092">
        <v>13001</v>
      </c>
      <c r="BN2092">
        <v>14000</v>
      </c>
      <c r="BO2092" t="s">
        <v>682</v>
      </c>
      <c r="BP2092" t="s">
        <v>581</v>
      </c>
    </row>
    <row r="2093" spans="63:68" x14ac:dyDescent="0.25">
      <c r="BK2093" t="s">
        <v>238</v>
      </c>
      <c r="BL2093">
        <v>6</v>
      </c>
      <c r="BM2093">
        <v>13001</v>
      </c>
      <c r="BN2093">
        <v>14000</v>
      </c>
      <c r="BO2093" t="s">
        <v>683</v>
      </c>
      <c r="BP2093" t="s">
        <v>575</v>
      </c>
    </row>
    <row r="2094" spans="63:68" x14ac:dyDescent="0.25">
      <c r="BK2094" t="s">
        <v>238</v>
      </c>
      <c r="BL2094">
        <v>6</v>
      </c>
      <c r="BM2094">
        <v>13001</v>
      </c>
      <c r="BN2094">
        <v>14000</v>
      </c>
      <c r="BO2094" t="s">
        <v>684</v>
      </c>
      <c r="BP2094" t="s">
        <v>120</v>
      </c>
    </row>
    <row r="2095" spans="63:68" x14ac:dyDescent="0.25">
      <c r="BK2095" t="s">
        <v>238</v>
      </c>
      <c r="BL2095">
        <v>6</v>
      </c>
      <c r="BM2095">
        <v>13001</v>
      </c>
      <c r="BN2095">
        <v>14000</v>
      </c>
      <c r="BO2095" t="s">
        <v>685</v>
      </c>
      <c r="BP2095" t="s">
        <v>142</v>
      </c>
    </row>
    <row r="2096" spans="63:68" x14ac:dyDescent="0.25">
      <c r="BK2096" t="s">
        <v>238</v>
      </c>
      <c r="BL2096">
        <v>6</v>
      </c>
      <c r="BM2096">
        <v>13001</v>
      </c>
      <c r="BN2096">
        <v>14000</v>
      </c>
      <c r="BO2096" t="s">
        <v>686</v>
      </c>
      <c r="BP2096" t="s">
        <v>163</v>
      </c>
    </row>
    <row r="2097" spans="63:68" x14ac:dyDescent="0.25">
      <c r="BK2097" t="s">
        <v>238</v>
      </c>
      <c r="BL2097">
        <v>6</v>
      </c>
      <c r="BM2097">
        <v>13001</v>
      </c>
      <c r="BN2097">
        <v>14000</v>
      </c>
      <c r="BO2097" t="s">
        <v>687</v>
      </c>
      <c r="BP2097" t="s">
        <v>576</v>
      </c>
    </row>
    <row r="2098" spans="63:68" x14ac:dyDescent="0.25">
      <c r="BK2098" t="s">
        <v>238</v>
      </c>
      <c r="BL2098">
        <v>6</v>
      </c>
      <c r="BM2098">
        <v>13001</v>
      </c>
      <c r="BN2098">
        <v>14000</v>
      </c>
      <c r="BO2098" t="s">
        <v>688</v>
      </c>
      <c r="BP2098" t="s">
        <v>577</v>
      </c>
    </row>
    <row r="2099" spans="63:68" x14ac:dyDescent="0.25">
      <c r="BK2099" t="s">
        <v>238</v>
      </c>
      <c r="BL2099">
        <v>6</v>
      </c>
      <c r="BM2099">
        <v>13001</v>
      </c>
      <c r="BN2099">
        <v>14000</v>
      </c>
      <c r="BO2099" t="s">
        <v>689</v>
      </c>
      <c r="BP2099" t="s">
        <v>578</v>
      </c>
    </row>
    <row r="2100" spans="63:68" x14ac:dyDescent="0.25">
      <c r="BK2100" t="s">
        <v>238</v>
      </c>
      <c r="BL2100">
        <v>6</v>
      </c>
      <c r="BM2100">
        <v>13001</v>
      </c>
      <c r="BN2100">
        <v>14000</v>
      </c>
      <c r="BO2100" t="s">
        <v>690</v>
      </c>
      <c r="BP2100" t="s">
        <v>579</v>
      </c>
    </row>
    <row r="2101" spans="63:68" x14ac:dyDescent="0.25">
      <c r="BK2101" t="s">
        <v>238</v>
      </c>
      <c r="BL2101">
        <v>6</v>
      </c>
      <c r="BM2101">
        <v>13001</v>
      </c>
      <c r="BN2101">
        <v>14000</v>
      </c>
      <c r="BO2101" t="s">
        <v>1273</v>
      </c>
      <c r="BP2101" t="s">
        <v>580</v>
      </c>
    </row>
    <row r="2102" spans="63:68" x14ac:dyDescent="0.25">
      <c r="BK2102" t="s">
        <v>238</v>
      </c>
      <c r="BL2102">
        <v>6</v>
      </c>
      <c r="BM2102">
        <v>13001</v>
      </c>
      <c r="BN2102">
        <v>14000</v>
      </c>
      <c r="BO2102" t="s">
        <v>692</v>
      </c>
      <c r="BP2102" t="s">
        <v>582</v>
      </c>
    </row>
    <row r="2103" spans="63:68" x14ac:dyDescent="0.25">
      <c r="BK2103" t="s">
        <v>266</v>
      </c>
      <c r="BL2103">
        <v>6</v>
      </c>
      <c r="BM2103">
        <v>14001</v>
      </c>
      <c r="BN2103">
        <v>15000</v>
      </c>
      <c r="BO2103" t="s">
        <v>681</v>
      </c>
      <c r="BP2103" t="s">
        <v>265</v>
      </c>
    </row>
    <row r="2104" spans="63:68" x14ac:dyDescent="0.25">
      <c r="BK2104" t="s">
        <v>266</v>
      </c>
      <c r="BL2104">
        <v>6</v>
      </c>
      <c r="BM2104">
        <v>14001</v>
      </c>
      <c r="BN2104">
        <v>15000</v>
      </c>
      <c r="BO2104" t="s">
        <v>1274</v>
      </c>
      <c r="BP2104" t="s">
        <v>581</v>
      </c>
    </row>
    <row r="2105" spans="63:68" x14ac:dyDescent="0.25">
      <c r="BK2105" t="s">
        <v>266</v>
      </c>
      <c r="BL2105">
        <v>6</v>
      </c>
      <c r="BM2105">
        <v>14001</v>
      </c>
      <c r="BN2105">
        <v>15000</v>
      </c>
      <c r="BO2105" t="s">
        <v>683</v>
      </c>
      <c r="BP2105" t="s">
        <v>575</v>
      </c>
    </row>
    <row r="2106" spans="63:68" x14ac:dyDescent="0.25">
      <c r="BK2106" t="s">
        <v>266</v>
      </c>
      <c r="BL2106">
        <v>6</v>
      </c>
      <c r="BM2106">
        <v>14001</v>
      </c>
      <c r="BN2106">
        <v>15000</v>
      </c>
      <c r="BO2106" t="s">
        <v>684</v>
      </c>
      <c r="BP2106" t="s">
        <v>120</v>
      </c>
    </row>
    <row r="2107" spans="63:68" x14ac:dyDescent="0.25">
      <c r="BK2107" t="s">
        <v>266</v>
      </c>
      <c r="BL2107">
        <v>6</v>
      </c>
      <c r="BM2107">
        <v>14001</v>
      </c>
      <c r="BN2107">
        <v>15000</v>
      </c>
      <c r="BO2107" t="s">
        <v>685</v>
      </c>
      <c r="BP2107" t="s">
        <v>142</v>
      </c>
    </row>
    <row r="2108" spans="63:68" x14ac:dyDescent="0.25">
      <c r="BK2108" t="s">
        <v>266</v>
      </c>
      <c r="BL2108">
        <v>6</v>
      </c>
      <c r="BM2108">
        <v>14001</v>
      </c>
      <c r="BN2108">
        <v>15000</v>
      </c>
      <c r="BO2108" t="s">
        <v>686</v>
      </c>
      <c r="BP2108" t="s">
        <v>163</v>
      </c>
    </row>
    <row r="2109" spans="63:68" x14ac:dyDescent="0.25">
      <c r="BK2109" t="s">
        <v>266</v>
      </c>
      <c r="BL2109">
        <v>6</v>
      </c>
      <c r="BM2109">
        <v>14001</v>
      </c>
      <c r="BN2109">
        <v>15000</v>
      </c>
      <c r="BO2109" t="s">
        <v>687</v>
      </c>
      <c r="BP2109" t="s">
        <v>576</v>
      </c>
    </row>
    <row r="2110" spans="63:68" x14ac:dyDescent="0.25">
      <c r="BK2110" t="s">
        <v>266</v>
      </c>
      <c r="BL2110">
        <v>6</v>
      </c>
      <c r="BM2110">
        <v>14001</v>
      </c>
      <c r="BN2110">
        <v>15000</v>
      </c>
      <c r="BO2110" t="s">
        <v>688</v>
      </c>
      <c r="BP2110" t="s">
        <v>577</v>
      </c>
    </row>
    <row r="2111" spans="63:68" x14ac:dyDescent="0.25">
      <c r="BK2111" t="s">
        <v>266</v>
      </c>
      <c r="BL2111">
        <v>6</v>
      </c>
      <c r="BM2111">
        <v>14001</v>
      </c>
      <c r="BN2111">
        <v>15000</v>
      </c>
      <c r="BO2111" t="s">
        <v>689</v>
      </c>
      <c r="BP2111" t="s">
        <v>578</v>
      </c>
    </row>
    <row r="2112" spans="63:68" x14ac:dyDescent="0.25">
      <c r="BK2112" t="s">
        <v>266</v>
      </c>
      <c r="BL2112">
        <v>6</v>
      </c>
      <c r="BM2112">
        <v>14001</v>
      </c>
      <c r="BN2112">
        <v>15000</v>
      </c>
      <c r="BO2112" t="s">
        <v>690</v>
      </c>
      <c r="BP2112" t="s">
        <v>579</v>
      </c>
    </row>
    <row r="2113" spans="63:68" x14ac:dyDescent="0.25">
      <c r="BK2113" t="s">
        <v>266</v>
      </c>
      <c r="BL2113">
        <v>6</v>
      </c>
      <c r="BM2113">
        <v>14001</v>
      </c>
      <c r="BN2113">
        <v>15000</v>
      </c>
      <c r="BO2113" t="s">
        <v>691</v>
      </c>
      <c r="BP2113" t="s">
        <v>580</v>
      </c>
    </row>
    <row r="2114" spans="63:68" x14ac:dyDescent="0.25">
      <c r="BK2114" t="s">
        <v>266</v>
      </c>
      <c r="BL2114">
        <v>6</v>
      </c>
      <c r="BM2114">
        <v>14001</v>
      </c>
      <c r="BN2114">
        <v>15000</v>
      </c>
      <c r="BO2114" t="s">
        <v>692</v>
      </c>
      <c r="BP2114" t="s">
        <v>582</v>
      </c>
    </row>
    <row r="2115" spans="63:68" x14ac:dyDescent="0.25">
      <c r="BK2115" t="s">
        <v>118</v>
      </c>
      <c r="BL2115">
        <v>6</v>
      </c>
      <c r="BM2115">
        <v>15001</v>
      </c>
      <c r="BN2115">
        <v>16000</v>
      </c>
      <c r="BO2115" t="s">
        <v>681</v>
      </c>
      <c r="BP2115" t="s">
        <v>265</v>
      </c>
    </row>
    <row r="2116" spans="63:68" x14ac:dyDescent="0.25">
      <c r="BK2116" t="s">
        <v>118</v>
      </c>
      <c r="BL2116">
        <v>6</v>
      </c>
      <c r="BM2116">
        <v>15001</v>
      </c>
      <c r="BN2116">
        <v>16000</v>
      </c>
      <c r="BO2116" t="s">
        <v>1269</v>
      </c>
      <c r="BP2116" t="s">
        <v>581</v>
      </c>
    </row>
    <row r="2117" spans="63:68" x14ac:dyDescent="0.25">
      <c r="BK2117" t="s">
        <v>118</v>
      </c>
      <c r="BL2117">
        <v>6</v>
      </c>
      <c r="BM2117">
        <v>15001</v>
      </c>
      <c r="BN2117">
        <v>16000</v>
      </c>
      <c r="BO2117" t="s">
        <v>683</v>
      </c>
      <c r="BP2117" t="s">
        <v>575</v>
      </c>
    </row>
    <row r="2118" spans="63:68" x14ac:dyDescent="0.25">
      <c r="BK2118" t="s">
        <v>118</v>
      </c>
      <c r="BL2118">
        <v>6</v>
      </c>
      <c r="BM2118">
        <v>15001</v>
      </c>
      <c r="BN2118">
        <v>16000</v>
      </c>
      <c r="BO2118" t="s">
        <v>1275</v>
      </c>
      <c r="BP2118" t="s">
        <v>120</v>
      </c>
    </row>
    <row r="2119" spans="63:68" x14ac:dyDescent="0.25">
      <c r="BK2119" t="s">
        <v>118</v>
      </c>
      <c r="BL2119">
        <v>6</v>
      </c>
      <c r="BM2119">
        <v>15001</v>
      </c>
      <c r="BN2119">
        <v>16000</v>
      </c>
      <c r="BO2119" t="s">
        <v>1271</v>
      </c>
      <c r="BP2119" t="s">
        <v>142</v>
      </c>
    </row>
    <row r="2120" spans="63:68" x14ac:dyDescent="0.25">
      <c r="BK2120" t="s">
        <v>118</v>
      </c>
      <c r="BL2120">
        <v>6</v>
      </c>
      <c r="BM2120">
        <v>15001</v>
      </c>
      <c r="BN2120">
        <v>16000</v>
      </c>
      <c r="BO2120" t="s">
        <v>1276</v>
      </c>
      <c r="BP2120" t="s">
        <v>163</v>
      </c>
    </row>
    <row r="2121" spans="63:68" x14ac:dyDescent="0.25">
      <c r="BK2121" t="s">
        <v>118</v>
      </c>
      <c r="BL2121">
        <v>6</v>
      </c>
      <c r="BM2121">
        <v>15001</v>
      </c>
      <c r="BN2121">
        <v>16000</v>
      </c>
      <c r="BO2121" t="s">
        <v>687</v>
      </c>
      <c r="BP2121" t="s">
        <v>576</v>
      </c>
    </row>
    <row r="2122" spans="63:68" x14ac:dyDescent="0.25">
      <c r="BK2122" t="s">
        <v>118</v>
      </c>
      <c r="BL2122">
        <v>6</v>
      </c>
      <c r="BM2122">
        <v>15001</v>
      </c>
      <c r="BN2122">
        <v>16000</v>
      </c>
      <c r="BO2122" t="s">
        <v>688</v>
      </c>
      <c r="BP2122" t="s">
        <v>577</v>
      </c>
    </row>
    <row r="2123" spans="63:68" x14ac:dyDescent="0.25">
      <c r="BK2123" t="s">
        <v>118</v>
      </c>
      <c r="BL2123">
        <v>6</v>
      </c>
      <c r="BM2123">
        <v>15001</v>
      </c>
      <c r="BN2123">
        <v>16000</v>
      </c>
      <c r="BO2123" t="s">
        <v>1277</v>
      </c>
      <c r="BP2123" t="s">
        <v>578</v>
      </c>
    </row>
    <row r="2124" spans="63:68" x14ac:dyDescent="0.25">
      <c r="BK2124" t="s">
        <v>118</v>
      </c>
      <c r="BL2124">
        <v>6</v>
      </c>
      <c r="BM2124">
        <v>15001</v>
      </c>
      <c r="BN2124">
        <v>16000</v>
      </c>
      <c r="BO2124" t="s">
        <v>690</v>
      </c>
      <c r="BP2124" t="s">
        <v>579</v>
      </c>
    </row>
    <row r="2125" spans="63:68" x14ac:dyDescent="0.25">
      <c r="BK2125" t="s">
        <v>118</v>
      </c>
      <c r="BL2125">
        <v>6</v>
      </c>
      <c r="BM2125">
        <v>15001</v>
      </c>
      <c r="BN2125">
        <v>16000</v>
      </c>
      <c r="BO2125" t="s">
        <v>691</v>
      </c>
      <c r="BP2125" t="s">
        <v>580</v>
      </c>
    </row>
    <row r="2126" spans="63:68" x14ac:dyDescent="0.25">
      <c r="BK2126" t="s">
        <v>118</v>
      </c>
      <c r="BL2126">
        <v>6</v>
      </c>
      <c r="BM2126">
        <v>15001</v>
      </c>
      <c r="BN2126">
        <v>16000</v>
      </c>
      <c r="BO2126" t="s">
        <v>692</v>
      </c>
      <c r="BP2126" t="s">
        <v>582</v>
      </c>
    </row>
    <row r="2127" spans="63:68" x14ac:dyDescent="0.25">
      <c r="BK2127" t="s">
        <v>41</v>
      </c>
      <c r="BL2127">
        <v>6</v>
      </c>
      <c r="BM2127">
        <v>16001</v>
      </c>
      <c r="BN2127">
        <v>17000</v>
      </c>
      <c r="BO2127" t="s">
        <v>681</v>
      </c>
      <c r="BP2127" t="s">
        <v>265</v>
      </c>
    </row>
    <row r="2128" spans="63:68" x14ac:dyDescent="0.25">
      <c r="BK2128" t="s">
        <v>41</v>
      </c>
      <c r="BL2128">
        <v>6</v>
      </c>
      <c r="BM2128">
        <v>16001</v>
      </c>
      <c r="BN2128">
        <v>17000</v>
      </c>
      <c r="BO2128" t="s">
        <v>1269</v>
      </c>
      <c r="BP2128" t="s">
        <v>581</v>
      </c>
    </row>
    <row r="2129" spans="63:68" x14ac:dyDescent="0.25">
      <c r="BK2129" t="s">
        <v>41</v>
      </c>
      <c r="BL2129">
        <v>6</v>
      </c>
      <c r="BM2129">
        <v>16001</v>
      </c>
      <c r="BN2129">
        <v>17000</v>
      </c>
      <c r="BO2129" t="s">
        <v>683</v>
      </c>
      <c r="BP2129" t="s">
        <v>575</v>
      </c>
    </row>
    <row r="2130" spans="63:68" x14ac:dyDescent="0.25">
      <c r="BK2130" t="s">
        <v>41</v>
      </c>
      <c r="BL2130">
        <v>6</v>
      </c>
      <c r="BM2130">
        <v>16001</v>
      </c>
      <c r="BN2130">
        <v>17000</v>
      </c>
      <c r="BO2130" t="s">
        <v>1275</v>
      </c>
      <c r="BP2130" t="s">
        <v>120</v>
      </c>
    </row>
    <row r="2131" spans="63:68" x14ac:dyDescent="0.25">
      <c r="BK2131" t="s">
        <v>41</v>
      </c>
      <c r="BL2131">
        <v>6</v>
      </c>
      <c r="BM2131">
        <v>16001</v>
      </c>
      <c r="BN2131">
        <v>17000</v>
      </c>
      <c r="BO2131" t="s">
        <v>1271</v>
      </c>
      <c r="BP2131" t="s">
        <v>142</v>
      </c>
    </row>
    <row r="2132" spans="63:68" x14ac:dyDescent="0.25">
      <c r="BK2132" t="s">
        <v>41</v>
      </c>
      <c r="BL2132">
        <v>6</v>
      </c>
      <c r="BM2132">
        <v>16001</v>
      </c>
      <c r="BN2132">
        <v>17000</v>
      </c>
      <c r="BO2132" t="s">
        <v>1276</v>
      </c>
      <c r="BP2132" t="s">
        <v>163</v>
      </c>
    </row>
    <row r="2133" spans="63:68" x14ac:dyDescent="0.25">
      <c r="BK2133" t="s">
        <v>41</v>
      </c>
      <c r="BL2133">
        <v>6</v>
      </c>
      <c r="BM2133">
        <v>16001</v>
      </c>
      <c r="BN2133">
        <v>17000</v>
      </c>
      <c r="BO2133" t="s">
        <v>687</v>
      </c>
      <c r="BP2133" t="s">
        <v>576</v>
      </c>
    </row>
    <row r="2134" spans="63:68" x14ac:dyDescent="0.25">
      <c r="BK2134" t="s">
        <v>41</v>
      </c>
      <c r="BL2134">
        <v>6</v>
      </c>
      <c r="BM2134">
        <v>16001</v>
      </c>
      <c r="BN2134">
        <v>17000</v>
      </c>
      <c r="BO2134" t="s">
        <v>688</v>
      </c>
      <c r="BP2134" t="s">
        <v>577</v>
      </c>
    </row>
    <row r="2135" spans="63:68" x14ac:dyDescent="0.25">
      <c r="BK2135" t="s">
        <v>41</v>
      </c>
      <c r="BL2135">
        <v>6</v>
      </c>
      <c r="BM2135">
        <v>16001</v>
      </c>
      <c r="BN2135">
        <v>17000</v>
      </c>
      <c r="BO2135" t="s">
        <v>689</v>
      </c>
      <c r="BP2135" t="s">
        <v>578</v>
      </c>
    </row>
    <row r="2136" spans="63:68" x14ac:dyDescent="0.25">
      <c r="BK2136" t="s">
        <v>41</v>
      </c>
      <c r="BL2136">
        <v>6</v>
      </c>
      <c r="BM2136">
        <v>16001</v>
      </c>
      <c r="BN2136">
        <v>17000</v>
      </c>
      <c r="BO2136" t="s">
        <v>690</v>
      </c>
      <c r="BP2136" t="s">
        <v>579</v>
      </c>
    </row>
    <row r="2137" spans="63:68" x14ac:dyDescent="0.25">
      <c r="BK2137" t="s">
        <v>41</v>
      </c>
      <c r="BL2137">
        <v>6</v>
      </c>
      <c r="BM2137">
        <v>16001</v>
      </c>
      <c r="BN2137">
        <v>17000</v>
      </c>
      <c r="BO2137" t="s">
        <v>691</v>
      </c>
      <c r="BP2137" t="s">
        <v>580</v>
      </c>
    </row>
    <row r="2138" spans="63:68" x14ac:dyDescent="0.25">
      <c r="BK2138" t="s">
        <v>41</v>
      </c>
      <c r="BL2138">
        <v>6</v>
      </c>
      <c r="BM2138">
        <v>16001</v>
      </c>
      <c r="BN2138">
        <v>17000</v>
      </c>
      <c r="BO2138" t="s">
        <v>692</v>
      </c>
      <c r="BP2138" t="s">
        <v>582</v>
      </c>
    </row>
    <row r="2139" spans="63:68" x14ac:dyDescent="0.25">
      <c r="BK2139" t="s">
        <v>215</v>
      </c>
      <c r="BL2139">
        <v>6</v>
      </c>
      <c r="BM2139">
        <v>17001</v>
      </c>
      <c r="BN2139">
        <v>18000</v>
      </c>
      <c r="BO2139" t="s">
        <v>681</v>
      </c>
      <c r="BP2139" t="s">
        <v>265</v>
      </c>
    </row>
    <row r="2140" spans="63:68" x14ac:dyDescent="0.25">
      <c r="BK2140" t="s">
        <v>215</v>
      </c>
      <c r="BL2140">
        <v>6</v>
      </c>
      <c r="BM2140">
        <v>17001</v>
      </c>
      <c r="BN2140">
        <v>18000</v>
      </c>
      <c r="BO2140" t="s">
        <v>682</v>
      </c>
      <c r="BP2140" t="s">
        <v>581</v>
      </c>
    </row>
    <row r="2141" spans="63:68" x14ac:dyDescent="0.25">
      <c r="BK2141" t="s">
        <v>215</v>
      </c>
      <c r="BL2141">
        <v>6</v>
      </c>
      <c r="BM2141">
        <v>17001</v>
      </c>
      <c r="BN2141">
        <v>18000</v>
      </c>
      <c r="BO2141" t="s">
        <v>683</v>
      </c>
      <c r="BP2141" t="s">
        <v>575</v>
      </c>
    </row>
    <row r="2142" spans="63:68" x14ac:dyDescent="0.25">
      <c r="BK2142" t="s">
        <v>215</v>
      </c>
      <c r="BL2142">
        <v>6</v>
      </c>
      <c r="BM2142">
        <v>17001</v>
      </c>
      <c r="BN2142">
        <v>18000</v>
      </c>
      <c r="BO2142" t="s">
        <v>684</v>
      </c>
      <c r="BP2142" t="s">
        <v>120</v>
      </c>
    </row>
    <row r="2143" spans="63:68" x14ac:dyDescent="0.25">
      <c r="BK2143" t="s">
        <v>215</v>
      </c>
      <c r="BL2143">
        <v>6</v>
      </c>
      <c r="BM2143">
        <v>17001</v>
      </c>
      <c r="BN2143">
        <v>18000</v>
      </c>
      <c r="BO2143" t="s">
        <v>685</v>
      </c>
      <c r="BP2143" t="s">
        <v>142</v>
      </c>
    </row>
    <row r="2144" spans="63:68" x14ac:dyDescent="0.25">
      <c r="BK2144" t="s">
        <v>215</v>
      </c>
      <c r="BL2144">
        <v>6</v>
      </c>
      <c r="BM2144">
        <v>17001</v>
      </c>
      <c r="BN2144">
        <v>18000</v>
      </c>
      <c r="BO2144" t="s">
        <v>686</v>
      </c>
      <c r="BP2144" t="s">
        <v>163</v>
      </c>
    </row>
    <row r="2145" spans="63:68" x14ac:dyDescent="0.25">
      <c r="BK2145" t="s">
        <v>215</v>
      </c>
      <c r="BL2145">
        <v>6</v>
      </c>
      <c r="BM2145">
        <v>17001</v>
      </c>
      <c r="BN2145">
        <v>18000</v>
      </c>
      <c r="BO2145" t="s">
        <v>687</v>
      </c>
      <c r="BP2145" t="s">
        <v>576</v>
      </c>
    </row>
    <row r="2146" spans="63:68" x14ac:dyDescent="0.25">
      <c r="BK2146" t="s">
        <v>215</v>
      </c>
      <c r="BL2146">
        <v>6</v>
      </c>
      <c r="BM2146">
        <v>17001</v>
      </c>
      <c r="BN2146">
        <v>18000</v>
      </c>
      <c r="BO2146" t="s">
        <v>1279</v>
      </c>
      <c r="BP2146" t="s">
        <v>577</v>
      </c>
    </row>
    <row r="2147" spans="63:68" x14ac:dyDescent="0.25">
      <c r="BK2147" t="s">
        <v>215</v>
      </c>
      <c r="BL2147">
        <v>6</v>
      </c>
      <c r="BM2147">
        <v>17001</v>
      </c>
      <c r="BN2147">
        <v>18000</v>
      </c>
      <c r="BO2147" t="s">
        <v>689</v>
      </c>
      <c r="BP2147" t="s">
        <v>578</v>
      </c>
    </row>
    <row r="2148" spans="63:68" x14ac:dyDescent="0.25">
      <c r="BK2148" t="s">
        <v>215</v>
      </c>
      <c r="BL2148">
        <v>6</v>
      </c>
      <c r="BM2148">
        <v>17001</v>
      </c>
      <c r="BN2148">
        <v>18000</v>
      </c>
      <c r="BO2148" t="s">
        <v>690</v>
      </c>
      <c r="BP2148" t="s">
        <v>579</v>
      </c>
    </row>
    <row r="2149" spans="63:68" x14ac:dyDescent="0.25">
      <c r="BK2149" t="s">
        <v>215</v>
      </c>
      <c r="BL2149">
        <v>6</v>
      </c>
      <c r="BM2149">
        <v>17001</v>
      </c>
      <c r="BN2149">
        <v>18000</v>
      </c>
      <c r="BO2149" t="s">
        <v>1273</v>
      </c>
      <c r="BP2149" t="s">
        <v>580</v>
      </c>
    </row>
    <row r="2150" spans="63:68" x14ac:dyDescent="0.25">
      <c r="BK2150" t="s">
        <v>215</v>
      </c>
      <c r="BL2150">
        <v>6</v>
      </c>
      <c r="BM2150">
        <v>17001</v>
      </c>
      <c r="BN2150">
        <v>18000</v>
      </c>
      <c r="BO2150" t="s">
        <v>692</v>
      </c>
      <c r="BP2150" t="s">
        <v>582</v>
      </c>
    </row>
    <row r="2151" spans="63:68" x14ac:dyDescent="0.25">
      <c r="BK2151" t="s">
        <v>104</v>
      </c>
      <c r="BL2151">
        <v>6</v>
      </c>
      <c r="BM2151">
        <v>18001</v>
      </c>
      <c r="BN2151">
        <v>19000</v>
      </c>
      <c r="BO2151" t="s">
        <v>681</v>
      </c>
      <c r="BP2151" t="s">
        <v>265</v>
      </c>
    </row>
    <row r="2152" spans="63:68" x14ac:dyDescent="0.25">
      <c r="BK2152" t="s">
        <v>104</v>
      </c>
      <c r="BL2152">
        <v>6</v>
      </c>
      <c r="BM2152">
        <v>18001</v>
      </c>
      <c r="BN2152">
        <v>19000</v>
      </c>
      <c r="BO2152" t="s">
        <v>1269</v>
      </c>
      <c r="BP2152" t="s">
        <v>581</v>
      </c>
    </row>
    <row r="2153" spans="63:68" x14ac:dyDescent="0.25">
      <c r="BK2153" t="s">
        <v>104</v>
      </c>
      <c r="BL2153">
        <v>6</v>
      </c>
      <c r="BM2153">
        <v>18001</v>
      </c>
      <c r="BN2153">
        <v>19000</v>
      </c>
      <c r="BO2153" t="s">
        <v>683</v>
      </c>
      <c r="BP2153" t="s">
        <v>575</v>
      </c>
    </row>
    <row r="2154" spans="63:68" x14ac:dyDescent="0.25">
      <c r="BK2154" t="s">
        <v>104</v>
      </c>
      <c r="BL2154">
        <v>6</v>
      </c>
      <c r="BM2154">
        <v>18001</v>
      </c>
      <c r="BN2154">
        <v>19000</v>
      </c>
      <c r="BO2154" t="s">
        <v>1275</v>
      </c>
      <c r="BP2154" t="s">
        <v>120</v>
      </c>
    </row>
    <row r="2155" spans="63:68" x14ac:dyDescent="0.25">
      <c r="BK2155" t="s">
        <v>104</v>
      </c>
      <c r="BL2155">
        <v>6</v>
      </c>
      <c r="BM2155">
        <v>18001</v>
      </c>
      <c r="BN2155">
        <v>19000</v>
      </c>
      <c r="BO2155" t="s">
        <v>685</v>
      </c>
      <c r="BP2155" t="s">
        <v>142</v>
      </c>
    </row>
    <row r="2156" spans="63:68" x14ac:dyDescent="0.25">
      <c r="BK2156" t="s">
        <v>104</v>
      </c>
      <c r="BL2156">
        <v>6</v>
      </c>
      <c r="BM2156">
        <v>18001</v>
      </c>
      <c r="BN2156">
        <v>19000</v>
      </c>
      <c r="BO2156" t="s">
        <v>686</v>
      </c>
      <c r="BP2156" t="s">
        <v>163</v>
      </c>
    </row>
    <row r="2157" spans="63:68" x14ac:dyDescent="0.25">
      <c r="BK2157" t="s">
        <v>104</v>
      </c>
      <c r="BL2157">
        <v>6</v>
      </c>
      <c r="BM2157">
        <v>18001</v>
      </c>
      <c r="BN2157">
        <v>19000</v>
      </c>
      <c r="BO2157" t="s">
        <v>687</v>
      </c>
      <c r="BP2157" t="s">
        <v>576</v>
      </c>
    </row>
    <row r="2158" spans="63:68" x14ac:dyDescent="0.25">
      <c r="BK2158" t="s">
        <v>104</v>
      </c>
      <c r="BL2158">
        <v>6</v>
      </c>
      <c r="BM2158">
        <v>18001</v>
      </c>
      <c r="BN2158">
        <v>19000</v>
      </c>
      <c r="BO2158" t="s">
        <v>688</v>
      </c>
      <c r="BP2158" t="s">
        <v>577</v>
      </c>
    </row>
    <row r="2159" spans="63:68" x14ac:dyDescent="0.25">
      <c r="BK2159" t="s">
        <v>104</v>
      </c>
      <c r="BL2159">
        <v>6</v>
      </c>
      <c r="BM2159">
        <v>18001</v>
      </c>
      <c r="BN2159">
        <v>19000</v>
      </c>
      <c r="BO2159" t="s">
        <v>689</v>
      </c>
      <c r="BP2159" t="s">
        <v>578</v>
      </c>
    </row>
    <row r="2160" spans="63:68" x14ac:dyDescent="0.25">
      <c r="BK2160" t="s">
        <v>104</v>
      </c>
      <c r="BL2160">
        <v>6</v>
      </c>
      <c r="BM2160">
        <v>18001</v>
      </c>
      <c r="BN2160">
        <v>19000</v>
      </c>
      <c r="BO2160" t="s">
        <v>690</v>
      </c>
      <c r="BP2160" t="s">
        <v>579</v>
      </c>
    </row>
    <row r="2161" spans="63:68" x14ac:dyDescent="0.25">
      <c r="BK2161" t="s">
        <v>104</v>
      </c>
      <c r="BL2161">
        <v>6</v>
      </c>
      <c r="BM2161">
        <v>18001</v>
      </c>
      <c r="BN2161">
        <v>19000</v>
      </c>
      <c r="BO2161" t="s">
        <v>691</v>
      </c>
      <c r="BP2161" t="s">
        <v>580</v>
      </c>
    </row>
    <row r="2162" spans="63:68" x14ac:dyDescent="0.25">
      <c r="BK2162" t="s">
        <v>104</v>
      </c>
      <c r="BL2162">
        <v>6</v>
      </c>
      <c r="BM2162">
        <v>18001</v>
      </c>
      <c r="BN2162">
        <v>19000</v>
      </c>
      <c r="BO2162" t="s">
        <v>692</v>
      </c>
      <c r="BP2162" t="s">
        <v>582</v>
      </c>
    </row>
    <row r="2163" spans="63:68" x14ac:dyDescent="0.25">
      <c r="BK2163" t="s">
        <v>385</v>
      </c>
      <c r="BL2163">
        <v>17</v>
      </c>
      <c r="BM2163">
        <v>4001</v>
      </c>
      <c r="BN2163">
        <v>5000</v>
      </c>
      <c r="BO2163" t="s">
        <v>681</v>
      </c>
      <c r="BP2163" t="s">
        <v>265</v>
      </c>
    </row>
    <row r="2164" spans="63:68" x14ac:dyDescent="0.25">
      <c r="BK2164" t="s">
        <v>385</v>
      </c>
      <c r="BL2164">
        <v>17</v>
      </c>
      <c r="BM2164">
        <v>4001</v>
      </c>
      <c r="BN2164">
        <v>5000</v>
      </c>
      <c r="BO2164" t="s">
        <v>682</v>
      </c>
      <c r="BP2164" t="s">
        <v>581</v>
      </c>
    </row>
    <row r="2165" spans="63:68" x14ac:dyDescent="0.25">
      <c r="BK2165" t="s">
        <v>385</v>
      </c>
      <c r="BL2165">
        <v>17</v>
      </c>
      <c r="BM2165">
        <v>4001</v>
      </c>
      <c r="BN2165">
        <v>5000</v>
      </c>
      <c r="BO2165" t="s">
        <v>683</v>
      </c>
      <c r="BP2165" t="s">
        <v>575</v>
      </c>
    </row>
    <row r="2166" spans="63:68" x14ac:dyDescent="0.25">
      <c r="BK2166" t="s">
        <v>385</v>
      </c>
      <c r="BL2166">
        <v>17</v>
      </c>
      <c r="BM2166">
        <v>4001</v>
      </c>
      <c r="BN2166">
        <v>5000</v>
      </c>
      <c r="BO2166" t="s">
        <v>684</v>
      </c>
      <c r="BP2166" t="s">
        <v>120</v>
      </c>
    </row>
    <row r="2167" spans="63:68" x14ac:dyDescent="0.25">
      <c r="BK2167" t="s">
        <v>385</v>
      </c>
      <c r="BL2167">
        <v>17</v>
      </c>
      <c r="BM2167">
        <v>4001</v>
      </c>
      <c r="BN2167">
        <v>5000</v>
      </c>
      <c r="BO2167" t="s">
        <v>685</v>
      </c>
      <c r="BP2167" t="s">
        <v>142</v>
      </c>
    </row>
    <row r="2168" spans="63:68" x14ac:dyDescent="0.25">
      <c r="BK2168" t="s">
        <v>385</v>
      </c>
      <c r="BL2168">
        <v>17</v>
      </c>
      <c r="BM2168">
        <v>4001</v>
      </c>
      <c r="BN2168">
        <v>5000</v>
      </c>
      <c r="BO2168" t="s">
        <v>686</v>
      </c>
      <c r="BP2168" t="s">
        <v>163</v>
      </c>
    </row>
    <row r="2169" spans="63:68" x14ac:dyDescent="0.25">
      <c r="BK2169" t="s">
        <v>385</v>
      </c>
      <c r="BL2169">
        <v>17</v>
      </c>
      <c r="BM2169">
        <v>4001</v>
      </c>
      <c r="BN2169">
        <v>5000</v>
      </c>
      <c r="BO2169" t="s">
        <v>687</v>
      </c>
      <c r="BP2169" t="s">
        <v>576</v>
      </c>
    </row>
    <row r="2170" spans="63:68" x14ac:dyDescent="0.25">
      <c r="BK2170" t="s">
        <v>385</v>
      </c>
      <c r="BL2170">
        <v>17</v>
      </c>
      <c r="BM2170">
        <v>4001</v>
      </c>
      <c r="BN2170">
        <v>5000</v>
      </c>
      <c r="BO2170" t="s">
        <v>688</v>
      </c>
      <c r="BP2170" t="s">
        <v>577</v>
      </c>
    </row>
    <row r="2171" spans="63:68" x14ac:dyDescent="0.25">
      <c r="BK2171" t="s">
        <v>385</v>
      </c>
      <c r="BL2171">
        <v>17</v>
      </c>
      <c r="BM2171">
        <v>4001</v>
      </c>
      <c r="BN2171">
        <v>5000</v>
      </c>
      <c r="BO2171" t="s">
        <v>689</v>
      </c>
      <c r="BP2171" t="s">
        <v>578</v>
      </c>
    </row>
    <row r="2172" spans="63:68" x14ac:dyDescent="0.25">
      <c r="BK2172" t="s">
        <v>385</v>
      </c>
      <c r="BL2172">
        <v>17</v>
      </c>
      <c r="BM2172">
        <v>4001</v>
      </c>
      <c r="BN2172">
        <v>5000</v>
      </c>
      <c r="BO2172" t="s">
        <v>690</v>
      </c>
      <c r="BP2172" t="s">
        <v>579</v>
      </c>
    </row>
    <row r="2173" spans="63:68" x14ac:dyDescent="0.25">
      <c r="BK2173" t="s">
        <v>385</v>
      </c>
      <c r="BL2173">
        <v>17</v>
      </c>
      <c r="BM2173">
        <v>4001</v>
      </c>
      <c r="BN2173">
        <v>5000</v>
      </c>
      <c r="BO2173" t="s">
        <v>691</v>
      </c>
      <c r="BP2173" t="s">
        <v>580</v>
      </c>
    </row>
    <row r="2174" spans="63:68" x14ac:dyDescent="0.25">
      <c r="BK2174" t="s">
        <v>385</v>
      </c>
      <c r="BL2174">
        <v>17</v>
      </c>
      <c r="BM2174">
        <v>4001</v>
      </c>
      <c r="BN2174">
        <v>5000</v>
      </c>
      <c r="BO2174" t="s">
        <v>692</v>
      </c>
      <c r="BP2174" t="s">
        <v>582</v>
      </c>
    </row>
    <row r="2175" spans="63:68" x14ac:dyDescent="0.25">
      <c r="BK2175" t="s">
        <v>285</v>
      </c>
      <c r="BL2175">
        <v>17</v>
      </c>
      <c r="BM2175">
        <v>5001</v>
      </c>
      <c r="BN2175">
        <v>6000</v>
      </c>
      <c r="BO2175" t="s">
        <v>681</v>
      </c>
      <c r="BP2175" t="s">
        <v>265</v>
      </c>
    </row>
    <row r="2176" spans="63:68" x14ac:dyDescent="0.25">
      <c r="BK2176" t="s">
        <v>285</v>
      </c>
      <c r="BL2176">
        <v>17</v>
      </c>
      <c r="BM2176">
        <v>5001</v>
      </c>
      <c r="BN2176">
        <v>6000</v>
      </c>
      <c r="BO2176" t="s">
        <v>1269</v>
      </c>
      <c r="BP2176" t="s">
        <v>581</v>
      </c>
    </row>
    <row r="2177" spans="63:68" x14ac:dyDescent="0.25">
      <c r="BK2177" t="s">
        <v>285</v>
      </c>
      <c r="BL2177">
        <v>17</v>
      </c>
      <c r="BM2177">
        <v>5001</v>
      </c>
      <c r="BN2177">
        <v>6000</v>
      </c>
      <c r="BO2177" t="s">
        <v>683</v>
      </c>
      <c r="BP2177" t="s">
        <v>575</v>
      </c>
    </row>
    <row r="2178" spans="63:68" x14ac:dyDescent="0.25">
      <c r="BK2178" t="s">
        <v>285</v>
      </c>
      <c r="BL2178">
        <v>17</v>
      </c>
      <c r="BM2178">
        <v>5001</v>
      </c>
      <c r="BN2178">
        <v>6000</v>
      </c>
      <c r="BO2178" t="s">
        <v>684</v>
      </c>
      <c r="BP2178" t="s">
        <v>120</v>
      </c>
    </row>
    <row r="2179" spans="63:68" x14ac:dyDescent="0.25">
      <c r="BK2179" t="s">
        <v>285</v>
      </c>
      <c r="BL2179">
        <v>17</v>
      </c>
      <c r="BM2179">
        <v>5001</v>
      </c>
      <c r="BN2179">
        <v>6000</v>
      </c>
      <c r="BO2179" t="s">
        <v>685</v>
      </c>
      <c r="BP2179" t="s">
        <v>142</v>
      </c>
    </row>
    <row r="2180" spans="63:68" x14ac:dyDescent="0.25">
      <c r="BK2180" t="s">
        <v>285</v>
      </c>
      <c r="BL2180">
        <v>17</v>
      </c>
      <c r="BM2180">
        <v>5001</v>
      </c>
      <c r="BN2180">
        <v>6000</v>
      </c>
      <c r="BO2180" t="s">
        <v>686</v>
      </c>
      <c r="BP2180" t="s">
        <v>163</v>
      </c>
    </row>
    <row r="2181" spans="63:68" x14ac:dyDescent="0.25">
      <c r="BK2181" t="s">
        <v>285</v>
      </c>
      <c r="BL2181">
        <v>17</v>
      </c>
      <c r="BM2181">
        <v>5001</v>
      </c>
      <c r="BN2181">
        <v>6000</v>
      </c>
      <c r="BO2181" t="s">
        <v>687</v>
      </c>
      <c r="BP2181" t="s">
        <v>576</v>
      </c>
    </row>
    <row r="2182" spans="63:68" x14ac:dyDescent="0.25">
      <c r="BK2182" t="s">
        <v>285</v>
      </c>
      <c r="BL2182">
        <v>17</v>
      </c>
      <c r="BM2182">
        <v>5001</v>
      </c>
      <c r="BN2182">
        <v>6000</v>
      </c>
      <c r="BO2182" t="s">
        <v>688</v>
      </c>
      <c r="BP2182" t="s">
        <v>577</v>
      </c>
    </row>
    <row r="2183" spans="63:68" x14ac:dyDescent="0.25">
      <c r="BK2183" t="s">
        <v>285</v>
      </c>
      <c r="BL2183">
        <v>17</v>
      </c>
      <c r="BM2183">
        <v>5001</v>
      </c>
      <c r="BN2183">
        <v>6000</v>
      </c>
      <c r="BO2183" t="s">
        <v>689</v>
      </c>
      <c r="BP2183" t="s">
        <v>578</v>
      </c>
    </row>
    <row r="2184" spans="63:68" x14ac:dyDescent="0.25">
      <c r="BK2184" t="s">
        <v>285</v>
      </c>
      <c r="BL2184">
        <v>17</v>
      </c>
      <c r="BM2184">
        <v>5001</v>
      </c>
      <c r="BN2184">
        <v>6000</v>
      </c>
      <c r="BO2184" t="s">
        <v>690</v>
      </c>
      <c r="BP2184" t="s">
        <v>579</v>
      </c>
    </row>
    <row r="2185" spans="63:68" x14ac:dyDescent="0.25">
      <c r="BK2185" t="s">
        <v>285</v>
      </c>
      <c r="BL2185">
        <v>17</v>
      </c>
      <c r="BM2185">
        <v>5001</v>
      </c>
      <c r="BN2185">
        <v>6000</v>
      </c>
      <c r="BO2185" t="s">
        <v>691</v>
      </c>
      <c r="BP2185" t="s">
        <v>580</v>
      </c>
    </row>
    <row r="2186" spans="63:68" x14ac:dyDescent="0.25">
      <c r="BK2186" t="s">
        <v>285</v>
      </c>
      <c r="BL2186">
        <v>17</v>
      </c>
      <c r="BM2186">
        <v>5001</v>
      </c>
      <c r="BN2186">
        <v>6000</v>
      </c>
      <c r="BO2186" t="s">
        <v>692</v>
      </c>
      <c r="BP2186" t="s">
        <v>582</v>
      </c>
    </row>
    <row r="2187" spans="63:68" x14ac:dyDescent="0.25">
      <c r="BK2187" t="s">
        <v>246</v>
      </c>
      <c r="BL2187">
        <v>17</v>
      </c>
      <c r="BM2187">
        <v>6001</v>
      </c>
      <c r="BN2187">
        <v>7000</v>
      </c>
      <c r="BO2187" t="s">
        <v>681</v>
      </c>
      <c r="BP2187" t="s">
        <v>265</v>
      </c>
    </row>
    <row r="2188" spans="63:68" x14ac:dyDescent="0.25">
      <c r="BK2188" t="s">
        <v>246</v>
      </c>
      <c r="BL2188">
        <v>17</v>
      </c>
      <c r="BM2188">
        <v>6001</v>
      </c>
      <c r="BN2188">
        <v>7000</v>
      </c>
      <c r="BO2188" t="s">
        <v>682</v>
      </c>
      <c r="BP2188" t="s">
        <v>581</v>
      </c>
    </row>
    <row r="2189" spans="63:68" x14ac:dyDescent="0.25">
      <c r="BK2189" t="s">
        <v>246</v>
      </c>
      <c r="BL2189">
        <v>17</v>
      </c>
      <c r="BM2189">
        <v>6001</v>
      </c>
      <c r="BN2189">
        <v>7000</v>
      </c>
      <c r="BO2189" t="s">
        <v>683</v>
      </c>
      <c r="BP2189" t="s">
        <v>575</v>
      </c>
    </row>
    <row r="2190" spans="63:68" x14ac:dyDescent="0.25">
      <c r="BK2190" t="s">
        <v>246</v>
      </c>
      <c r="BL2190">
        <v>17</v>
      </c>
      <c r="BM2190">
        <v>6001</v>
      </c>
      <c r="BN2190">
        <v>7000</v>
      </c>
      <c r="BO2190" t="s">
        <v>684</v>
      </c>
      <c r="BP2190" t="s">
        <v>120</v>
      </c>
    </row>
    <row r="2191" spans="63:68" x14ac:dyDescent="0.25">
      <c r="BK2191" t="s">
        <v>246</v>
      </c>
      <c r="BL2191">
        <v>17</v>
      </c>
      <c r="BM2191">
        <v>6001</v>
      </c>
      <c r="BN2191">
        <v>7000</v>
      </c>
      <c r="BO2191" t="s">
        <v>685</v>
      </c>
      <c r="BP2191" t="s">
        <v>142</v>
      </c>
    </row>
    <row r="2192" spans="63:68" x14ac:dyDescent="0.25">
      <c r="BK2192" t="s">
        <v>246</v>
      </c>
      <c r="BL2192">
        <v>17</v>
      </c>
      <c r="BM2192">
        <v>6001</v>
      </c>
      <c r="BN2192">
        <v>7000</v>
      </c>
      <c r="BO2192" t="s">
        <v>686</v>
      </c>
      <c r="BP2192" t="s">
        <v>163</v>
      </c>
    </row>
    <row r="2193" spans="63:68" x14ac:dyDescent="0.25">
      <c r="BK2193" t="s">
        <v>246</v>
      </c>
      <c r="BL2193">
        <v>17</v>
      </c>
      <c r="BM2193">
        <v>6001</v>
      </c>
      <c r="BN2193">
        <v>7000</v>
      </c>
      <c r="BO2193" t="s">
        <v>687</v>
      </c>
      <c r="BP2193" t="s">
        <v>576</v>
      </c>
    </row>
    <row r="2194" spans="63:68" x14ac:dyDescent="0.25">
      <c r="BK2194" t="s">
        <v>246</v>
      </c>
      <c r="BL2194">
        <v>17</v>
      </c>
      <c r="BM2194">
        <v>6001</v>
      </c>
      <c r="BN2194">
        <v>7000</v>
      </c>
      <c r="BO2194" t="s">
        <v>688</v>
      </c>
      <c r="BP2194" t="s">
        <v>577</v>
      </c>
    </row>
    <row r="2195" spans="63:68" x14ac:dyDescent="0.25">
      <c r="BK2195" t="s">
        <v>246</v>
      </c>
      <c r="BL2195">
        <v>17</v>
      </c>
      <c r="BM2195">
        <v>6001</v>
      </c>
      <c r="BN2195">
        <v>7000</v>
      </c>
      <c r="BO2195" t="s">
        <v>689</v>
      </c>
      <c r="BP2195" t="s">
        <v>578</v>
      </c>
    </row>
    <row r="2196" spans="63:68" x14ac:dyDescent="0.25">
      <c r="BK2196" t="s">
        <v>246</v>
      </c>
      <c r="BL2196">
        <v>17</v>
      </c>
      <c r="BM2196">
        <v>6001</v>
      </c>
      <c r="BN2196">
        <v>7000</v>
      </c>
      <c r="BO2196" t="s">
        <v>690</v>
      </c>
      <c r="BP2196" t="s">
        <v>579</v>
      </c>
    </row>
    <row r="2197" spans="63:68" x14ac:dyDescent="0.25">
      <c r="BK2197" t="s">
        <v>246</v>
      </c>
      <c r="BL2197">
        <v>17</v>
      </c>
      <c r="BM2197">
        <v>6001</v>
      </c>
      <c r="BN2197">
        <v>7000</v>
      </c>
      <c r="BO2197" t="s">
        <v>1273</v>
      </c>
      <c r="BP2197" t="s">
        <v>580</v>
      </c>
    </row>
    <row r="2198" spans="63:68" x14ac:dyDescent="0.25">
      <c r="BK2198" t="s">
        <v>246</v>
      </c>
      <c r="BL2198">
        <v>17</v>
      </c>
      <c r="BM2198">
        <v>6001</v>
      </c>
      <c r="BN2198">
        <v>7000</v>
      </c>
      <c r="BO2198" t="s">
        <v>692</v>
      </c>
      <c r="BP2198" t="s">
        <v>582</v>
      </c>
    </row>
    <row r="2199" spans="63:68" x14ac:dyDescent="0.25">
      <c r="BK2199" t="s">
        <v>386</v>
      </c>
      <c r="BL2199">
        <v>17</v>
      </c>
      <c r="BM2199">
        <v>7001</v>
      </c>
      <c r="BN2199">
        <v>8000</v>
      </c>
      <c r="BO2199" t="s">
        <v>681</v>
      </c>
      <c r="BP2199" t="s">
        <v>265</v>
      </c>
    </row>
    <row r="2200" spans="63:68" x14ac:dyDescent="0.25">
      <c r="BK2200" t="s">
        <v>386</v>
      </c>
      <c r="BL2200">
        <v>17</v>
      </c>
      <c r="BM2200">
        <v>7001</v>
      </c>
      <c r="BN2200">
        <v>8000</v>
      </c>
      <c r="BO2200" t="s">
        <v>682</v>
      </c>
      <c r="BP2200" t="s">
        <v>581</v>
      </c>
    </row>
    <row r="2201" spans="63:68" x14ac:dyDescent="0.25">
      <c r="BK2201" t="s">
        <v>386</v>
      </c>
      <c r="BL2201">
        <v>17</v>
      </c>
      <c r="BM2201">
        <v>7001</v>
      </c>
      <c r="BN2201">
        <v>8000</v>
      </c>
      <c r="BO2201" t="s">
        <v>683</v>
      </c>
      <c r="BP2201" t="s">
        <v>575</v>
      </c>
    </row>
    <row r="2202" spans="63:68" x14ac:dyDescent="0.25">
      <c r="BK2202" t="s">
        <v>386</v>
      </c>
      <c r="BL2202">
        <v>17</v>
      </c>
      <c r="BM2202">
        <v>7001</v>
      </c>
      <c r="BN2202">
        <v>8000</v>
      </c>
      <c r="BO2202" t="s">
        <v>684</v>
      </c>
      <c r="BP2202" t="s">
        <v>120</v>
      </c>
    </row>
    <row r="2203" spans="63:68" x14ac:dyDescent="0.25">
      <c r="BK2203" t="s">
        <v>386</v>
      </c>
      <c r="BL2203">
        <v>17</v>
      </c>
      <c r="BM2203">
        <v>7001</v>
      </c>
      <c r="BN2203">
        <v>8000</v>
      </c>
      <c r="BO2203" t="s">
        <v>685</v>
      </c>
      <c r="BP2203" t="s">
        <v>142</v>
      </c>
    </row>
    <row r="2204" spans="63:68" x14ac:dyDescent="0.25">
      <c r="BK2204" t="s">
        <v>386</v>
      </c>
      <c r="BL2204">
        <v>17</v>
      </c>
      <c r="BM2204">
        <v>7001</v>
      </c>
      <c r="BN2204">
        <v>8000</v>
      </c>
      <c r="BO2204" t="s">
        <v>686</v>
      </c>
      <c r="BP2204" t="s">
        <v>163</v>
      </c>
    </row>
    <row r="2205" spans="63:68" x14ac:dyDescent="0.25">
      <c r="BK2205" t="s">
        <v>386</v>
      </c>
      <c r="BL2205">
        <v>17</v>
      </c>
      <c r="BM2205">
        <v>7001</v>
      </c>
      <c r="BN2205">
        <v>8000</v>
      </c>
      <c r="BO2205" t="s">
        <v>687</v>
      </c>
      <c r="BP2205" t="s">
        <v>576</v>
      </c>
    </row>
    <row r="2206" spans="63:68" x14ac:dyDescent="0.25">
      <c r="BK2206" t="s">
        <v>386</v>
      </c>
      <c r="BL2206">
        <v>17</v>
      </c>
      <c r="BM2206">
        <v>7001</v>
      </c>
      <c r="BN2206">
        <v>8000</v>
      </c>
      <c r="BO2206" t="s">
        <v>688</v>
      </c>
      <c r="BP2206" t="s">
        <v>577</v>
      </c>
    </row>
    <row r="2207" spans="63:68" x14ac:dyDescent="0.25">
      <c r="BK2207" t="s">
        <v>386</v>
      </c>
      <c r="BL2207">
        <v>17</v>
      </c>
      <c r="BM2207">
        <v>7001</v>
      </c>
      <c r="BN2207">
        <v>8000</v>
      </c>
      <c r="BO2207" t="s">
        <v>689</v>
      </c>
      <c r="BP2207" t="s">
        <v>578</v>
      </c>
    </row>
    <row r="2208" spans="63:68" x14ac:dyDescent="0.25">
      <c r="BK2208" t="s">
        <v>386</v>
      </c>
      <c r="BL2208">
        <v>17</v>
      </c>
      <c r="BM2208">
        <v>7001</v>
      </c>
      <c r="BN2208">
        <v>8000</v>
      </c>
      <c r="BO2208" t="s">
        <v>690</v>
      </c>
      <c r="BP2208" t="s">
        <v>579</v>
      </c>
    </row>
    <row r="2209" spans="63:68" x14ac:dyDescent="0.25">
      <c r="BK2209" t="s">
        <v>386</v>
      </c>
      <c r="BL2209">
        <v>17</v>
      </c>
      <c r="BM2209">
        <v>7001</v>
      </c>
      <c r="BN2209">
        <v>8000</v>
      </c>
      <c r="BO2209" t="s">
        <v>691</v>
      </c>
      <c r="BP2209" t="s">
        <v>580</v>
      </c>
    </row>
    <row r="2210" spans="63:68" x14ac:dyDescent="0.25">
      <c r="BK2210" t="s">
        <v>386</v>
      </c>
      <c r="BL2210">
        <v>17</v>
      </c>
      <c r="BM2210">
        <v>7001</v>
      </c>
      <c r="BN2210">
        <v>8000</v>
      </c>
      <c r="BO2210" t="s">
        <v>692</v>
      </c>
      <c r="BP2210" t="s">
        <v>582</v>
      </c>
    </row>
    <row r="2211" spans="63:68" x14ac:dyDescent="0.25">
      <c r="BK2211" t="s">
        <v>95</v>
      </c>
      <c r="BL2211">
        <v>17</v>
      </c>
      <c r="BM2211">
        <v>8001</v>
      </c>
      <c r="BN2211">
        <v>9000</v>
      </c>
      <c r="BO2211" t="s">
        <v>681</v>
      </c>
      <c r="BP2211" t="s">
        <v>265</v>
      </c>
    </row>
    <row r="2212" spans="63:68" x14ac:dyDescent="0.25">
      <c r="BK2212" t="s">
        <v>95</v>
      </c>
      <c r="BL2212">
        <v>17</v>
      </c>
      <c r="BM2212">
        <v>8001</v>
      </c>
      <c r="BN2212">
        <v>9000</v>
      </c>
      <c r="BO2212" t="s">
        <v>1269</v>
      </c>
      <c r="BP2212" t="s">
        <v>581</v>
      </c>
    </row>
    <row r="2213" spans="63:68" x14ac:dyDescent="0.25">
      <c r="BK2213" t="s">
        <v>95</v>
      </c>
      <c r="BL2213">
        <v>17</v>
      </c>
      <c r="BM2213">
        <v>8001</v>
      </c>
      <c r="BN2213">
        <v>9000</v>
      </c>
      <c r="BO2213" t="s">
        <v>683</v>
      </c>
      <c r="BP2213" t="s">
        <v>575</v>
      </c>
    </row>
    <row r="2214" spans="63:68" x14ac:dyDescent="0.25">
      <c r="BK2214" t="s">
        <v>95</v>
      </c>
      <c r="BL2214">
        <v>17</v>
      </c>
      <c r="BM2214">
        <v>8001</v>
      </c>
      <c r="BN2214">
        <v>9000</v>
      </c>
      <c r="BO2214" t="s">
        <v>1275</v>
      </c>
      <c r="BP2214" t="s">
        <v>120</v>
      </c>
    </row>
    <row r="2215" spans="63:68" x14ac:dyDescent="0.25">
      <c r="BK2215" t="s">
        <v>95</v>
      </c>
      <c r="BL2215">
        <v>17</v>
      </c>
      <c r="BM2215">
        <v>8001</v>
      </c>
      <c r="BN2215">
        <v>9000</v>
      </c>
      <c r="BO2215" t="s">
        <v>685</v>
      </c>
      <c r="BP2215" t="s">
        <v>142</v>
      </c>
    </row>
    <row r="2216" spans="63:68" x14ac:dyDescent="0.25">
      <c r="BK2216" t="s">
        <v>95</v>
      </c>
      <c r="BL2216">
        <v>17</v>
      </c>
      <c r="BM2216">
        <v>8001</v>
      </c>
      <c r="BN2216">
        <v>9000</v>
      </c>
      <c r="BO2216" t="s">
        <v>686</v>
      </c>
      <c r="BP2216" t="s">
        <v>163</v>
      </c>
    </row>
    <row r="2217" spans="63:68" x14ac:dyDescent="0.25">
      <c r="BK2217" t="s">
        <v>95</v>
      </c>
      <c r="BL2217">
        <v>17</v>
      </c>
      <c r="BM2217">
        <v>8001</v>
      </c>
      <c r="BN2217">
        <v>9000</v>
      </c>
      <c r="BO2217" t="s">
        <v>687</v>
      </c>
      <c r="BP2217" t="s">
        <v>576</v>
      </c>
    </row>
    <row r="2218" spans="63:68" x14ac:dyDescent="0.25">
      <c r="BK2218" t="s">
        <v>95</v>
      </c>
      <c r="BL2218">
        <v>17</v>
      </c>
      <c r="BM2218">
        <v>8001</v>
      </c>
      <c r="BN2218">
        <v>9000</v>
      </c>
      <c r="BO2218" t="s">
        <v>688</v>
      </c>
      <c r="BP2218" t="s">
        <v>577</v>
      </c>
    </row>
    <row r="2219" spans="63:68" x14ac:dyDescent="0.25">
      <c r="BK2219" t="s">
        <v>95</v>
      </c>
      <c r="BL2219">
        <v>17</v>
      </c>
      <c r="BM2219">
        <v>8001</v>
      </c>
      <c r="BN2219">
        <v>9000</v>
      </c>
      <c r="BO2219" t="s">
        <v>689</v>
      </c>
      <c r="BP2219" t="s">
        <v>578</v>
      </c>
    </row>
    <row r="2220" spans="63:68" x14ac:dyDescent="0.25">
      <c r="BK2220" t="s">
        <v>95</v>
      </c>
      <c r="BL2220">
        <v>17</v>
      </c>
      <c r="BM2220">
        <v>8001</v>
      </c>
      <c r="BN2220">
        <v>9000</v>
      </c>
      <c r="BO2220" t="s">
        <v>690</v>
      </c>
      <c r="BP2220" t="s">
        <v>579</v>
      </c>
    </row>
    <row r="2221" spans="63:68" x14ac:dyDescent="0.25">
      <c r="BK2221" t="s">
        <v>95</v>
      </c>
      <c r="BL2221">
        <v>17</v>
      </c>
      <c r="BM2221">
        <v>8001</v>
      </c>
      <c r="BN2221">
        <v>9000</v>
      </c>
      <c r="BO2221" t="s">
        <v>691</v>
      </c>
      <c r="BP2221" t="s">
        <v>580</v>
      </c>
    </row>
    <row r="2222" spans="63:68" x14ac:dyDescent="0.25">
      <c r="BK2222" t="s">
        <v>95</v>
      </c>
      <c r="BL2222">
        <v>17</v>
      </c>
      <c r="BM2222">
        <v>8001</v>
      </c>
      <c r="BN2222">
        <v>9000</v>
      </c>
      <c r="BO2222" t="s">
        <v>692</v>
      </c>
      <c r="BP2222" t="s">
        <v>582</v>
      </c>
    </row>
    <row r="2223" spans="63:68" x14ac:dyDescent="0.25">
      <c r="BK2223" t="s">
        <v>122</v>
      </c>
      <c r="BL2223">
        <v>17</v>
      </c>
      <c r="BM2223">
        <v>9001</v>
      </c>
      <c r="BN2223">
        <v>10000</v>
      </c>
      <c r="BO2223" t="s">
        <v>681</v>
      </c>
      <c r="BP2223" t="s">
        <v>265</v>
      </c>
    </row>
    <row r="2224" spans="63:68" x14ac:dyDescent="0.25">
      <c r="BK2224" t="s">
        <v>122</v>
      </c>
      <c r="BL2224">
        <v>17</v>
      </c>
      <c r="BM2224">
        <v>9001</v>
      </c>
      <c r="BN2224">
        <v>10000</v>
      </c>
      <c r="BO2224" t="s">
        <v>1269</v>
      </c>
      <c r="BP2224" t="s">
        <v>581</v>
      </c>
    </row>
    <row r="2225" spans="63:68" x14ac:dyDescent="0.25">
      <c r="BK2225" t="s">
        <v>122</v>
      </c>
      <c r="BL2225">
        <v>17</v>
      </c>
      <c r="BM2225">
        <v>9001</v>
      </c>
      <c r="BN2225">
        <v>10000</v>
      </c>
      <c r="BO2225" t="s">
        <v>683</v>
      </c>
      <c r="BP2225" t="s">
        <v>575</v>
      </c>
    </row>
    <row r="2226" spans="63:68" x14ac:dyDescent="0.25">
      <c r="BK2226" t="s">
        <v>122</v>
      </c>
      <c r="BL2226">
        <v>17</v>
      </c>
      <c r="BM2226">
        <v>9001</v>
      </c>
      <c r="BN2226">
        <v>10000</v>
      </c>
      <c r="BO2226" t="s">
        <v>1288</v>
      </c>
      <c r="BP2226" t="s">
        <v>120</v>
      </c>
    </row>
    <row r="2227" spans="63:68" x14ac:dyDescent="0.25">
      <c r="BK2227" t="s">
        <v>122</v>
      </c>
      <c r="BL2227">
        <v>17</v>
      </c>
      <c r="BM2227">
        <v>9001</v>
      </c>
      <c r="BN2227">
        <v>10000</v>
      </c>
      <c r="BO2227" t="s">
        <v>1289</v>
      </c>
      <c r="BP2227" t="s">
        <v>142</v>
      </c>
    </row>
    <row r="2228" spans="63:68" x14ac:dyDescent="0.25">
      <c r="BK2228" t="s">
        <v>122</v>
      </c>
      <c r="BL2228">
        <v>17</v>
      </c>
      <c r="BM2228">
        <v>9001</v>
      </c>
      <c r="BN2228">
        <v>10000</v>
      </c>
      <c r="BO2228" t="s">
        <v>1276</v>
      </c>
      <c r="BP2228" t="s">
        <v>163</v>
      </c>
    </row>
    <row r="2229" spans="63:68" x14ac:dyDescent="0.25">
      <c r="BK2229" t="s">
        <v>122</v>
      </c>
      <c r="BL2229">
        <v>17</v>
      </c>
      <c r="BM2229">
        <v>9001</v>
      </c>
      <c r="BN2229">
        <v>10000</v>
      </c>
      <c r="BO2229" t="s">
        <v>1272</v>
      </c>
      <c r="BP2229" t="s">
        <v>576</v>
      </c>
    </row>
    <row r="2230" spans="63:68" x14ac:dyDescent="0.25">
      <c r="BK2230" t="s">
        <v>122</v>
      </c>
      <c r="BL2230">
        <v>17</v>
      </c>
      <c r="BM2230">
        <v>9001</v>
      </c>
      <c r="BN2230">
        <v>10000</v>
      </c>
      <c r="BO2230" t="s">
        <v>688</v>
      </c>
      <c r="BP2230" t="s">
        <v>577</v>
      </c>
    </row>
    <row r="2231" spans="63:68" x14ac:dyDescent="0.25">
      <c r="BK2231" t="s">
        <v>122</v>
      </c>
      <c r="BL2231">
        <v>17</v>
      </c>
      <c r="BM2231">
        <v>9001</v>
      </c>
      <c r="BN2231">
        <v>10000</v>
      </c>
      <c r="BO2231" t="s">
        <v>1277</v>
      </c>
      <c r="BP2231" t="s">
        <v>578</v>
      </c>
    </row>
    <row r="2232" spans="63:68" x14ac:dyDescent="0.25">
      <c r="BK2232" t="s">
        <v>122</v>
      </c>
      <c r="BL2232">
        <v>17</v>
      </c>
      <c r="BM2232">
        <v>9001</v>
      </c>
      <c r="BN2232">
        <v>10000</v>
      </c>
      <c r="BO2232" t="s">
        <v>690</v>
      </c>
      <c r="BP2232" t="s">
        <v>579</v>
      </c>
    </row>
    <row r="2233" spans="63:68" x14ac:dyDescent="0.25">
      <c r="BK2233" t="s">
        <v>122</v>
      </c>
      <c r="BL2233">
        <v>17</v>
      </c>
      <c r="BM2233">
        <v>9001</v>
      </c>
      <c r="BN2233">
        <v>10000</v>
      </c>
      <c r="BO2233" t="s">
        <v>691</v>
      </c>
      <c r="BP2233" t="s">
        <v>580</v>
      </c>
    </row>
    <row r="2234" spans="63:68" x14ac:dyDescent="0.25">
      <c r="BK2234" t="s">
        <v>122</v>
      </c>
      <c r="BL2234">
        <v>17</v>
      </c>
      <c r="BM2234">
        <v>9001</v>
      </c>
      <c r="BN2234">
        <v>10000</v>
      </c>
      <c r="BO2234" t="s">
        <v>692</v>
      </c>
      <c r="BP2234" t="s">
        <v>582</v>
      </c>
    </row>
    <row r="2235" spans="63:68" x14ac:dyDescent="0.25">
      <c r="BK2235" t="s">
        <v>90</v>
      </c>
      <c r="BL2235">
        <v>17</v>
      </c>
      <c r="BM2235">
        <v>10001</v>
      </c>
      <c r="BN2235">
        <v>11000</v>
      </c>
      <c r="BO2235" t="s">
        <v>681</v>
      </c>
      <c r="BP2235" t="s">
        <v>265</v>
      </c>
    </row>
    <row r="2236" spans="63:68" x14ac:dyDescent="0.25">
      <c r="BK2236" t="s">
        <v>90</v>
      </c>
      <c r="BL2236">
        <v>17</v>
      </c>
      <c r="BM2236">
        <v>10001</v>
      </c>
      <c r="BN2236">
        <v>11000</v>
      </c>
      <c r="BO2236" t="s">
        <v>1274</v>
      </c>
      <c r="BP2236" t="s">
        <v>581</v>
      </c>
    </row>
    <row r="2237" spans="63:68" x14ac:dyDescent="0.25">
      <c r="BK2237" t="s">
        <v>90</v>
      </c>
      <c r="BL2237">
        <v>17</v>
      </c>
      <c r="BM2237">
        <v>10001</v>
      </c>
      <c r="BN2237">
        <v>11000</v>
      </c>
      <c r="BO2237" t="s">
        <v>683</v>
      </c>
      <c r="BP2237" t="s">
        <v>575</v>
      </c>
    </row>
    <row r="2238" spans="63:68" x14ac:dyDescent="0.25">
      <c r="BK2238" t="s">
        <v>90</v>
      </c>
      <c r="BL2238">
        <v>17</v>
      </c>
      <c r="BM2238">
        <v>10001</v>
      </c>
      <c r="BN2238">
        <v>11000</v>
      </c>
      <c r="BO2238" t="s">
        <v>1288</v>
      </c>
      <c r="BP2238" t="s">
        <v>120</v>
      </c>
    </row>
    <row r="2239" spans="63:68" x14ac:dyDescent="0.25">
      <c r="BK2239" t="s">
        <v>90</v>
      </c>
      <c r="BL2239">
        <v>17</v>
      </c>
      <c r="BM2239">
        <v>10001</v>
      </c>
      <c r="BN2239">
        <v>11000</v>
      </c>
      <c r="BO2239" t="s">
        <v>1271</v>
      </c>
      <c r="BP2239" t="s">
        <v>142</v>
      </c>
    </row>
    <row r="2240" spans="63:68" x14ac:dyDescent="0.25">
      <c r="BK2240" t="s">
        <v>90</v>
      </c>
      <c r="BL2240">
        <v>17</v>
      </c>
      <c r="BM2240">
        <v>10001</v>
      </c>
      <c r="BN2240">
        <v>11000</v>
      </c>
      <c r="BO2240" t="s">
        <v>1276</v>
      </c>
      <c r="BP2240" t="s">
        <v>163</v>
      </c>
    </row>
    <row r="2241" spans="63:68" x14ac:dyDescent="0.25">
      <c r="BK2241" t="s">
        <v>90</v>
      </c>
      <c r="BL2241">
        <v>17</v>
      </c>
      <c r="BM2241">
        <v>10001</v>
      </c>
      <c r="BN2241">
        <v>11000</v>
      </c>
      <c r="BO2241" t="s">
        <v>1272</v>
      </c>
      <c r="BP2241" t="s">
        <v>576</v>
      </c>
    </row>
    <row r="2242" spans="63:68" x14ac:dyDescent="0.25">
      <c r="BK2242" t="s">
        <v>90</v>
      </c>
      <c r="BL2242">
        <v>17</v>
      </c>
      <c r="BM2242">
        <v>10001</v>
      </c>
      <c r="BN2242">
        <v>11000</v>
      </c>
      <c r="BO2242" t="s">
        <v>688</v>
      </c>
      <c r="BP2242" t="s">
        <v>577</v>
      </c>
    </row>
    <row r="2243" spans="63:68" x14ac:dyDescent="0.25">
      <c r="BK2243" t="s">
        <v>90</v>
      </c>
      <c r="BL2243">
        <v>17</v>
      </c>
      <c r="BM2243">
        <v>10001</v>
      </c>
      <c r="BN2243">
        <v>11000</v>
      </c>
      <c r="BO2243" t="s">
        <v>1277</v>
      </c>
      <c r="BP2243" t="s">
        <v>578</v>
      </c>
    </row>
    <row r="2244" spans="63:68" x14ac:dyDescent="0.25">
      <c r="BK2244" t="s">
        <v>90</v>
      </c>
      <c r="BL2244">
        <v>17</v>
      </c>
      <c r="BM2244">
        <v>10001</v>
      </c>
      <c r="BN2244">
        <v>11000</v>
      </c>
      <c r="BO2244" t="s">
        <v>690</v>
      </c>
      <c r="BP2244" t="s">
        <v>579</v>
      </c>
    </row>
    <row r="2245" spans="63:68" x14ac:dyDescent="0.25">
      <c r="BK2245" t="s">
        <v>90</v>
      </c>
      <c r="BL2245">
        <v>17</v>
      </c>
      <c r="BM2245">
        <v>10001</v>
      </c>
      <c r="BN2245">
        <v>11000</v>
      </c>
      <c r="BO2245" t="s">
        <v>691</v>
      </c>
      <c r="BP2245" t="s">
        <v>580</v>
      </c>
    </row>
    <row r="2246" spans="63:68" x14ac:dyDescent="0.25">
      <c r="BK2246" t="s">
        <v>90</v>
      </c>
      <c r="BL2246">
        <v>17</v>
      </c>
      <c r="BM2246">
        <v>10001</v>
      </c>
      <c r="BN2246">
        <v>11000</v>
      </c>
      <c r="BO2246" t="s">
        <v>692</v>
      </c>
      <c r="BP2246" t="s">
        <v>582</v>
      </c>
    </row>
    <row r="2247" spans="63:68" x14ac:dyDescent="0.25">
      <c r="BK2247" t="s">
        <v>387</v>
      </c>
      <c r="BL2247">
        <v>17</v>
      </c>
      <c r="BM2247">
        <v>11001</v>
      </c>
      <c r="BN2247">
        <v>12000</v>
      </c>
      <c r="BO2247" t="s">
        <v>681</v>
      </c>
      <c r="BP2247" t="s">
        <v>265</v>
      </c>
    </row>
    <row r="2248" spans="63:68" x14ac:dyDescent="0.25">
      <c r="BK2248" t="s">
        <v>387</v>
      </c>
      <c r="BL2248">
        <v>17</v>
      </c>
      <c r="BM2248">
        <v>11001</v>
      </c>
      <c r="BN2248">
        <v>12000</v>
      </c>
      <c r="BO2248" t="s">
        <v>682</v>
      </c>
      <c r="BP2248" t="s">
        <v>581</v>
      </c>
    </row>
    <row r="2249" spans="63:68" x14ac:dyDescent="0.25">
      <c r="BK2249" t="s">
        <v>387</v>
      </c>
      <c r="BL2249">
        <v>17</v>
      </c>
      <c r="BM2249">
        <v>11001</v>
      </c>
      <c r="BN2249">
        <v>12000</v>
      </c>
      <c r="BO2249" t="s">
        <v>683</v>
      </c>
      <c r="BP2249" t="s">
        <v>575</v>
      </c>
    </row>
    <row r="2250" spans="63:68" x14ac:dyDescent="0.25">
      <c r="BK2250" t="s">
        <v>387</v>
      </c>
      <c r="BL2250">
        <v>17</v>
      </c>
      <c r="BM2250">
        <v>11001</v>
      </c>
      <c r="BN2250">
        <v>12000</v>
      </c>
      <c r="BO2250" t="s">
        <v>684</v>
      </c>
      <c r="BP2250" t="s">
        <v>120</v>
      </c>
    </row>
    <row r="2251" spans="63:68" x14ac:dyDescent="0.25">
      <c r="BK2251" t="s">
        <v>387</v>
      </c>
      <c r="BL2251">
        <v>17</v>
      </c>
      <c r="BM2251">
        <v>11001</v>
      </c>
      <c r="BN2251">
        <v>12000</v>
      </c>
      <c r="BO2251" t="s">
        <v>685</v>
      </c>
      <c r="BP2251" t="s">
        <v>142</v>
      </c>
    </row>
    <row r="2252" spans="63:68" x14ac:dyDescent="0.25">
      <c r="BK2252" t="s">
        <v>387</v>
      </c>
      <c r="BL2252">
        <v>17</v>
      </c>
      <c r="BM2252">
        <v>11001</v>
      </c>
      <c r="BN2252">
        <v>12000</v>
      </c>
      <c r="BO2252" t="s">
        <v>686</v>
      </c>
      <c r="BP2252" t="s">
        <v>163</v>
      </c>
    </row>
    <row r="2253" spans="63:68" x14ac:dyDescent="0.25">
      <c r="BK2253" t="s">
        <v>387</v>
      </c>
      <c r="BL2253">
        <v>17</v>
      </c>
      <c r="BM2253">
        <v>11001</v>
      </c>
      <c r="BN2253">
        <v>12000</v>
      </c>
      <c r="BO2253" t="s">
        <v>687</v>
      </c>
      <c r="BP2253" t="s">
        <v>576</v>
      </c>
    </row>
    <row r="2254" spans="63:68" x14ac:dyDescent="0.25">
      <c r="BK2254" t="s">
        <v>387</v>
      </c>
      <c r="BL2254">
        <v>17</v>
      </c>
      <c r="BM2254">
        <v>11001</v>
      </c>
      <c r="BN2254">
        <v>12000</v>
      </c>
      <c r="BO2254" t="s">
        <v>688</v>
      </c>
      <c r="BP2254" t="s">
        <v>577</v>
      </c>
    </row>
    <row r="2255" spans="63:68" x14ac:dyDescent="0.25">
      <c r="BK2255" t="s">
        <v>387</v>
      </c>
      <c r="BL2255">
        <v>17</v>
      </c>
      <c r="BM2255">
        <v>11001</v>
      </c>
      <c r="BN2255">
        <v>12000</v>
      </c>
      <c r="BO2255" t="s">
        <v>689</v>
      </c>
      <c r="BP2255" t="s">
        <v>578</v>
      </c>
    </row>
    <row r="2256" spans="63:68" x14ac:dyDescent="0.25">
      <c r="BK2256" t="s">
        <v>387</v>
      </c>
      <c r="BL2256">
        <v>17</v>
      </c>
      <c r="BM2256">
        <v>11001</v>
      </c>
      <c r="BN2256">
        <v>12000</v>
      </c>
      <c r="BO2256" t="s">
        <v>690</v>
      </c>
      <c r="BP2256" t="s">
        <v>579</v>
      </c>
    </row>
    <row r="2257" spans="63:68" x14ac:dyDescent="0.25">
      <c r="BK2257" t="s">
        <v>387</v>
      </c>
      <c r="BL2257">
        <v>17</v>
      </c>
      <c r="BM2257">
        <v>11001</v>
      </c>
      <c r="BN2257">
        <v>12000</v>
      </c>
      <c r="BO2257" t="s">
        <v>691</v>
      </c>
      <c r="BP2257" t="s">
        <v>580</v>
      </c>
    </row>
    <row r="2258" spans="63:68" x14ac:dyDescent="0.25">
      <c r="BK2258" t="s">
        <v>387</v>
      </c>
      <c r="BL2258">
        <v>17</v>
      </c>
      <c r="BM2258">
        <v>11001</v>
      </c>
      <c r="BN2258">
        <v>12000</v>
      </c>
      <c r="BO2258" t="s">
        <v>692</v>
      </c>
      <c r="BP2258" t="s">
        <v>582</v>
      </c>
    </row>
    <row r="2259" spans="63:68" x14ac:dyDescent="0.25">
      <c r="BK2259" t="s">
        <v>388</v>
      </c>
      <c r="BL2259">
        <v>18</v>
      </c>
      <c r="BM2259">
        <v>1</v>
      </c>
      <c r="BN2259">
        <v>1000</v>
      </c>
      <c r="BO2259" t="s">
        <v>681</v>
      </c>
      <c r="BP2259" t="s">
        <v>265</v>
      </c>
    </row>
    <row r="2260" spans="63:68" x14ac:dyDescent="0.25">
      <c r="BK2260" t="s">
        <v>388</v>
      </c>
      <c r="BL2260">
        <v>18</v>
      </c>
      <c r="BM2260">
        <v>1</v>
      </c>
      <c r="BN2260">
        <v>1000</v>
      </c>
      <c r="BO2260" t="s">
        <v>682</v>
      </c>
      <c r="BP2260" t="s">
        <v>581</v>
      </c>
    </row>
    <row r="2261" spans="63:68" x14ac:dyDescent="0.25">
      <c r="BK2261" t="s">
        <v>388</v>
      </c>
      <c r="BL2261">
        <v>18</v>
      </c>
      <c r="BM2261">
        <v>1</v>
      </c>
      <c r="BN2261">
        <v>1000</v>
      </c>
      <c r="BO2261" t="s">
        <v>683</v>
      </c>
      <c r="BP2261" t="s">
        <v>575</v>
      </c>
    </row>
    <row r="2262" spans="63:68" x14ac:dyDescent="0.25">
      <c r="BK2262" t="s">
        <v>388</v>
      </c>
      <c r="BL2262">
        <v>18</v>
      </c>
      <c r="BM2262">
        <v>1</v>
      </c>
      <c r="BN2262">
        <v>1000</v>
      </c>
      <c r="BO2262" t="s">
        <v>684</v>
      </c>
      <c r="BP2262" t="s">
        <v>120</v>
      </c>
    </row>
    <row r="2263" spans="63:68" x14ac:dyDescent="0.25">
      <c r="BK2263" t="s">
        <v>388</v>
      </c>
      <c r="BL2263">
        <v>18</v>
      </c>
      <c r="BM2263">
        <v>1</v>
      </c>
      <c r="BN2263">
        <v>1000</v>
      </c>
      <c r="BO2263" t="s">
        <v>685</v>
      </c>
      <c r="BP2263" t="s">
        <v>142</v>
      </c>
    </row>
    <row r="2264" spans="63:68" x14ac:dyDescent="0.25">
      <c r="BK2264" t="s">
        <v>388</v>
      </c>
      <c r="BL2264">
        <v>18</v>
      </c>
      <c r="BM2264">
        <v>1</v>
      </c>
      <c r="BN2264">
        <v>1000</v>
      </c>
      <c r="BO2264" t="s">
        <v>686</v>
      </c>
      <c r="BP2264" t="s">
        <v>163</v>
      </c>
    </row>
    <row r="2265" spans="63:68" x14ac:dyDescent="0.25">
      <c r="BK2265" t="s">
        <v>388</v>
      </c>
      <c r="BL2265">
        <v>18</v>
      </c>
      <c r="BM2265">
        <v>1</v>
      </c>
      <c r="BN2265">
        <v>1000</v>
      </c>
      <c r="BO2265" t="s">
        <v>687</v>
      </c>
      <c r="BP2265" t="s">
        <v>576</v>
      </c>
    </row>
    <row r="2266" spans="63:68" x14ac:dyDescent="0.25">
      <c r="BK2266" t="s">
        <v>388</v>
      </c>
      <c r="BL2266">
        <v>18</v>
      </c>
      <c r="BM2266">
        <v>1</v>
      </c>
      <c r="BN2266">
        <v>1000</v>
      </c>
      <c r="BO2266" t="s">
        <v>688</v>
      </c>
      <c r="BP2266" t="s">
        <v>577</v>
      </c>
    </row>
    <row r="2267" spans="63:68" x14ac:dyDescent="0.25">
      <c r="BK2267" t="s">
        <v>388</v>
      </c>
      <c r="BL2267">
        <v>18</v>
      </c>
      <c r="BM2267">
        <v>1</v>
      </c>
      <c r="BN2267">
        <v>1000</v>
      </c>
      <c r="BO2267" t="s">
        <v>689</v>
      </c>
      <c r="BP2267" t="s">
        <v>578</v>
      </c>
    </row>
    <row r="2268" spans="63:68" x14ac:dyDescent="0.25">
      <c r="BK2268" t="s">
        <v>388</v>
      </c>
      <c r="BL2268">
        <v>18</v>
      </c>
      <c r="BM2268">
        <v>1</v>
      </c>
      <c r="BN2268">
        <v>1000</v>
      </c>
      <c r="BO2268" t="s">
        <v>690</v>
      </c>
      <c r="BP2268" t="s">
        <v>579</v>
      </c>
    </row>
    <row r="2269" spans="63:68" x14ac:dyDescent="0.25">
      <c r="BK2269" t="s">
        <v>388</v>
      </c>
      <c r="BL2269">
        <v>18</v>
      </c>
      <c r="BM2269">
        <v>1</v>
      </c>
      <c r="BN2269">
        <v>1000</v>
      </c>
      <c r="BO2269" t="s">
        <v>691</v>
      </c>
      <c r="BP2269" t="s">
        <v>580</v>
      </c>
    </row>
    <row r="2270" spans="63:68" x14ac:dyDescent="0.25">
      <c r="BK2270" t="s">
        <v>388</v>
      </c>
      <c r="BL2270">
        <v>18</v>
      </c>
      <c r="BM2270">
        <v>1</v>
      </c>
      <c r="BN2270">
        <v>1000</v>
      </c>
      <c r="BO2270" t="s">
        <v>692</v>
      </c>
      <c r="BP2270" t="s">
        <v>582</v>
      </c>
    </row>
    <row r="2271" spans="63:68" x14ac:dyDescent="0.25">
      <c r="BK2271" t="s">
        <v>389</v>
      </c>
      <c r="BL2271">
        <v>18</v>
      </c>
      <c r="BM2271">
        <v>1001</v>
      </c>
      <c r="BN2271">
        <v>2000</v>
      </c>
      <c r="BO2271" t="s">
        <v>681</v>
      </c>
      <c r="BP2271" t="s">
        <v>265</v>
      </c>
    </row>
    <row r="2272" spans="63:68" x14ac:dyDescent="0.25">
      <c r="BK2272" t="s">
        <v>389</v>
      </c>
      <c r="BL2272">
        <v>18</v>
      </c>
      <c r="BM2272">
        <v>1001</v>
      </c>
      <c r="BN2272">
        <v>2000</v>
      </c>
      <c r="BO2272" t="s">
        <v>682</v>
      </c>
      <c r="BP2272" t="s">
        <v>581</v>
      </c>
    </row>
    <row r="2273" spans="63:68" x14ac:dyDescent="0.25">
      <c r="BK2273" t="s">
        <v>389</v>
      </c>
      <c r="BL2273">
        <v>18</v>
      </c>
      <c r="BM2273">
        <v>1001</v>
      </c>
      <c r="BN2273">
        <v>2000</v>
      </c>
      <c r="BO2273" t="s">
        <v>683</v>
      </c>
      <c r="BP2273" t="s">
        <v>575</v>
      </c>
    </row>
    <row r="2274" spans="63:68" x14ac:dyDescent="0.25">
      <c r="BK2274" t="s">
        <v>389</v>
      </c>
      <c r="BL2274">
        <v>18</v>
      </c>
      <c r="BM2274">
        <v>1001</v>
      </c>
      <c r="BN2274">
        <v>2000</v>
      </c>
      <c r="BO2274" t="s">
        <v>684</v>
      </c>
      <c r="BP2274" t="s">
        <v>120</v>
      </c>
    </row>
    <row r="2275" spans="63:68" x14ac:dyDescent="0.25">
      <c r="BK2275" t="s">
        <v>389</v>
      </c>
      <c r="BL2275">
        <v>18</v>
      </c>
      <c r="BM2275">
        <v>1001</v>
      </c>
      <c r="BN2275">
        <v>2000</v>
      </c>
      <c r="BO2275" t="s">
        <v>685</v>
      </c>
      <c r="BP2275" t="s">
        <v>142</v>
      </c>
    </row>
    <row r="2276" spans="63:68" x14ac:dyDescent="0.25">
      <c r="BK2276" t="s">
        <v>389</v>
      </c>
      <c r="BL2276">
        <v>18</v>
      </c>
      <c r="BM2276">
        <v>1001</v>
      </c>
      <c r="BN2276">
        <v>2000</v>
      </c>
      <c r="BO2276" t="s">
        <v>686</v>
      </c>
      <c r="BP2276" t="s">
        <v>163</v>
      </c>
    </row>
    <row r="2277" spans="63:68" x14ac:dyDescent="0.25">
      <c r="BK2277" t="s">
        <v>389</v>
      </c>
      <c r="BL2277">
        <v>18</v>
      </c>
      <c r="BM2277">
        <v>1001</v>
      </c>
      <c r="BN2277">
        <v>2000</v>
      </c>
      <c r="BO2277" t="s">
        <v>687</v>
      </c>
      <c r="BP2277" t="s">
        <v>576</v>
      </c>
    </row>
    <row r="2278" spans="63:68" x14ac:dyDescent="0.25">
      <c r="BK2278" t="s">
        <v>389</v>
      </c>
      <c r="BL2278">
        <v>18</v>
      </c>
      <c r="BM2278">
        <v>1001</v>
      </c>
      <c r="BN2278">
        <v>2000</v>
      </c>
      <c r="BO2278" t="s">
        <v>688</v>
      </c>
      <c r="BP2278" t="s">
        <v>577</v>
      </c>
    </row>
    <row r="2279" spans="63:68" x14ac:dyDescent="0.25">
      <c r="BK2279" t="s">
        <v>389</v>
      </c>
      <c r="BL2279">
        <v>18</v>
      </c>
      <c r="BM2279">
        <v>1001</v>
      </c>
      <c r="BN2279">
        <v>2000</v>
      </c>
      <c r="BO2279" t="s">
        <v>689</v>
      </c>
      <c r="BP2279" t="s">
        <v>578</v>
      </c>
    </row>
    <row r="2280" spans="63:68" x14ac:dyDescent="0.25">
      <c r="BK2280" t="s">
        <v>389</v>
      </c>
      <c r="BL2280">
        <v>18</v>
      </c>
      <c r="BM2280">
        <v>1001</v>
      </c>
      <c r="BN2280">
        <v>2000</v>
      </c>
      <c r="BO2280" t="s">
        <v>690</v>
      </c>
      <c r="BP2280" t="s">
        <v>579</v>
      </c>
    </row>
    <row r="2281" spans="63:68" x14ac:dyDescent="0.25">
      <c r="BK2281" t="s">
        <v>389</v>
      </c>
      <c r="BL2281">
        <v>18</v>
      </c>
      <c r="BM2281">
        <v>1001</v>
      </c>
      <c r="BN2281">
        <v>2000</v>
      </c>
      <c r="BO2281" t="s">
        <v>691</v>
      </c>
      <c r="BP2281" t="s">
        <v>580</v>
      </c>
    </row>
    <row r="2282" spans="63:68" x14ac:dyDescent="0.25">
      <c r="BK2282" t="s">
        <v>389</v>
      </c>
      <c r="BL2282">
        <v>18</v>
      </c>
      <c r="BM2282">
        <v>1001</v>
      </c>
      <c r="BN2282">
        <v>2000</v>
      </c>
      <c r="BO2282" t="s">
        <v>692</v>
      </c>
      <c r="BP2282" t="s">
        <v>582</v>
      </c>
    </row>
    <row r="2283" spans="63:68" x14ac:dyDescent="0.25">
      <c r="BK2283" t="s">
        <v>390</v>
      </c>
      <c r="BL2283">
        <v>18</v>
      </c>
      <c r="BM2283">
        <v>2001</v>
      </c>
      <c r="BN2283">
        <v>3000</v>
      </c>
      <c r="BO2283" t="s">
        <v>681</v>
      </c>
      <c r="BP2283" t="s">
        <v>265</v>
      </c>
    </row>
    <row r="2284" spans="63:68" x14ac:dyDescent="0.25">
      <c r="BK2284" t="s">
        <v>390</v>
      </c>
      <c r="BL2284">
        <v>18</v>
      </c>
      <c r="BM2284">
        <v>2001</v>
      </c>
      <c r="BN2284">
        <v>3000</v>
      </c>
      <c r="BO2284" t="s">
        <v>682</v>
      </c>
      <c r="BP2284" t="s">
        <v>581</v>
      </c>
    </row>
    <row r="2285" spans="63:68" x14ac:dyDescent="0.25">
      <c r="BK2285" t="s">
        <v>390</v>
      </c>
      <c r="BL2285">
        <v>18</v>
      </c>
      <c r="BM2285">
        <v>2001</v>
      </c>
      <c r="BN2285">
        <v>3000</v>
      </c>
      <c r="BO2285" t="s">
        <v>683</v>
      </c>
      <c r="BP2285" t="s">
        <v>575</v>
      </c>
    </row>
    <row r="2286" spans="63:68" x14ac:dyDescent="0.25">
      <c r="BK2286" t="s">
        <v>390</v>
      </c>
      <c r="BL2286">
        <v>18</v>
      </c>
      <c r="BM2286">
        <v>2001</v>
      </c>
      <c r="BN2286">
        <v>3000</v>
      </c>
      <c r="BO2286" t="s">
        <v>684</v>
      </c>
      <c r="BP2286" t="s">
        <v>120</v>
      </c>
    </row>
    <row r="2287" spans="63:68" x14ac:dyDescent="0.25">
      <c r="BK2287" t="s">
        <v>390</v>
      </c>
      <c r="BL2287">
        <v>18</v>
      </c>
      <c r="BM2287">
        <v>2001</v>
      </c>
      <c r="BN2287">
        <v>3000</v>
      </c>
      <c r="BO2287" t="s">
        <v>685</v>
      </c>
      <c r="BP2287" t="s">
        <v>142</v>
      </c>
    </row>
    <row r="2288" spans="63:68" x14ac:dyDescent="0.25">
      <c r="BK2288" t="s">
        <v>390</v>
      </c>
      <c r="BL2288">
        <v>18</v>
      </c>
      <c r="BM2288">
        <v>2001</v>
      </c>
      <c r="BN2288">
        <v>3000</v>
      </c>
      <c r="BO2288" t="s">
        <v>686</v>
      </c>
      <c r="BP2288" t="s">
        <v>163</v>
      </c>
    </row>
    <row r="2289" spans="63:68" x14ac:dyDescent="0.25">
      <c r="BK2289" t="s">
        <v>390</v>
      </c>
      <c r="BL2289">
        <v>18</v>
      </c>
      <c r="BM2289">
        <v>2001</v>
      </c>
      <c r="BN2289">
        <v>3000</v>
      </c>
      <c r="BO2289" t="s">
        <v>687</v>
      </c>
      <c r="BP2289" t="s">
        <v>576</v>
      </c>
    </row>
    <row r="2290" spans="63:68" x14ac:dyDescent="0.25">
      <c r="BK2290" t="s">
        <v>390</v>
      </c>
      <c r="BL2290">
        <v>18</v>
      </c>
      <c r="BM2290">
        <v>2001</v>
      </c>
      <c r="BN2290">
        <v>3000</v>
      </c>
      <c r="BO2290" t="s">
        <v>688</v>
      </c>
      <c r="BP2290" t="s">
        <v>577</v>
      </c>
    </row>
    <row r="2291" spans="63:68" x14ac:dyDescent="0.25">
      <c r="BK2291" t="s">
        <v>390</v>
      </c>
      <c r="BL2291">
        <v>18</v>
      </c>
      <c r="BM2291">
        <v>2001</v>
      </c>
      <c r="BN2291">
        <v>3000</v>
      </c>
      <c r="BO2291" t="s">
        <v>689</v>
      </c>
      <c r="BP2291" t="s">
        <v>578</v>
      </c>
    </row>
    <row r="2292" spans="63:68" x14ac:dyDescent="0.25">
      <c r="BK2292" t="s">
        <v>390</v>
      </c>
      <c r="BL2292">
        <v>18</v>
      </c>
      <c r="BM2292">
        <v>2001</v>
      </c>
      <c r="BN2292">
        <v>3000</v>
      </c>
      <c r="BO2292" t="s">
        <v>690</v>
      </c>
      <c r="BP2292" t="s">
        <v>579</v>
      </c>
    </row>
    <row r="2293" spans="63:68" x14ac:dyDescent="0.25">
      <c r="BK2293" t="s">
        <v>390</v>
      </c>
      <c r="BL2293">
        <v>18</v>
      </c>
      <c r="BM2293">
        <v>2001</v>
      </c>
      <c r="BN2293">
        <v>3000</v>
      </c>
      <c r="BO2293" t="s">
        <v>691</v>
      </c>
      <c r="BP2293" t="s">
        <v>580</v>
      </c>
    </row>
    <row r="2294" spans="63:68" x14ac:dyDescent="0.25">
      <c r="BK2294" t="s">
        <v>390</v>
      </c>
      <c r="BL2294">
        <v>18</v>
      </c>
      <c r="BM2294">
        <v>2001</v>
      </c>
      <c r="BN2294">
        <v>3000</v>
      </c>
      <c r="BO2294" t="s">
        <v>692</v>
      </c>
      <c r="BP2294" t="s">
        <v>582</v>
      </c>
    </row>
    <row r="2295" spans="63:68" x14ac:dyDescent="0.25">
      <c r="BK2295" t="s">
        <v>391</v>
      </c>
      <c r="BL2295">
        <v>18</v>
      </c>
      <c r="BM2295">
        <v>3001</v>
      </c>
      <c r="BN2295">
        <v>4000</v>
      </c>
      <c r="BO2295" t="s">
        <v>681</v>
      </c>
      <c r="BP2295" t="s">
        <v>265</v>
      </c>
    </row>
    <row r="2296" spans="63:68" x14ac:dyDescent="0.25">
      <c r="BK2296" t="s">
        <v>391</v>
      </c>
      <c r="BL2296">
        <v>18</v>
      </c>
      <c r="BM2296">
        <v>3001</v>
      </c>
      <c r="BN2296">
        <v>4000</v>
      </c>
      <c r="BO2296" t="s">
        <v>682</v>
      </c>
      <c r="BP2296" t="s">
        <v>581</v>
      </c>
    </row>
    <row r="2297" spans="63:68" x14ac:dyDescent="0.25">
      <c r="BK2297" t="s">
        <v>391</v>
      </c>
      <c r="BL2297">
        <v>18</v>
      </c>
      <c r="BM2297">
        <v>3001</v>
      </c>
      <c r="BN2297">
        <v>4000</v>
      </c>
      <c r="BO2297" t="s">
        <v>683</v>
      </c>
      <c r="BP2297" t="s">
        <v>575</v>
      </c>
    </row>
    <row r="2298" spans="63:68" x14ac:dyDescent="0.25">
      <c r="BK2298" t="s">
        <v>391</v>
      </c>
      <c r="BL2298">
        <v>18</v>
      </c>
      <c r="BM2298">
        <v>3001</v>
      </c>
      <c r="BN2298">
        <v>4000</v>
      </c>
      <c r="BO2298" t="s">
        <v>684</v>
      </c>
      <c r="BP2298" t="s">
        <v>120</v>
      </c>
    </row>
    <row r="2299" spans="63:68" x14ac:dyDescent="0.25">
      <c r="BK2299" t="s">
        <v>391</v>
      </c>
      <c r="BL2299">
        <v>18</v>
      </c>
      <c r="BM2299">
        <v>3001</v>
      </c>
      <c r="BN2299">
        <v>4000</v>
      </c>
      <c r="BO2299" t="s">
        <v>685</v>
      </c>
      <c r="BP2299" t="s">
        <v>142</v>
      </c>
    </row>
    <row r="2300" spans="63:68" x14ac:dyDescent="0.25">
      <c r="BK2300" t="s">
        <v>391</v>
      </c>
      <c r="BL2300">
        <v>18</v>
      </c>
      <c r="BM2300">
        <v>3001</v>
      </c>
      <c r="BN2300">
        <v>4000</v>
      </c>
      <c r="BO2300" t="s">
        <v>686</v>
      </c>
      <c r="BP2300" t="s">
        <v>163</v>
      </c>
    </row>
    <row r="2301" spans="63:68" x14ac:dyDescent="0.25">
      <c r="BK2301" t="s">
        <v>391</v>
      </c>
      <c r="BL2301">
        <v>18</v>
      </c>
      <c r="BM2301">
        <v>3001</v>
      </c>
      <c r="BN2301">
        <v>4000</v>
      </c>
      <c r="BO2301" t="s">
        <v>687</v>
      </c>
      <c r="BP2301" t="s">
        <v>576</v>
      </c>
    </row>
    <row r="2302" spans="63:68" x14ac:dyDescent="0.25">
      <c r="BK2302" t="s">
        <v>391</v>
      </c>
      <c r="BL2302">
        <v>18</v>
      </c>
      <c r="BM2302">
        <v>3001</v>
      </c>
      <c r="BN2302">
        <v>4000</v>
      </c>
      <c r="BO2302" t="s">
        <v>688</v>
      </c>
      <c r="BP2302" t="s">
        <v>577</v>
      </c>
    </row>
    <row r="2303" spans="63:68" x14ac:dyDescent="0.25">
      <c r="BK2303" t="s">
        <v>391</v>
      </c>
      <c r="BL2303">
        <v>18</v>
      </c>
      <c r="BM2303">
        <v>3001</v>
      </c>
      <c r="BN2303">
        <v>4000</v>
      </c>
      <c r="BO2303" t="s">
        <v>689</v>
      </c>
      <c r="BP2303" t="s">
        <v>578</v>
      </c>
    </row>
    <row r="2304" spans="63:68" x14ac:dyDescent="0.25">
      <c r="BK2304" t="s">
        <v>391</v>
      </c>
      <c r="BL2304">
        <v>18</v>
      </c>
      <c r="BM2304">
        <v>3001</v>
      </c>
      <c r="BN2304">
        <v>4000</v>
      </c>
      <c r="BO2304" t="s">
        <v>690</v>
      </c>
      <c r="BP2304" t="s">
        <v>579</v>
      </c>
    </row>
    <row r="2305" spans="63:68" x14ac:dyDescent="0.25">
      <c r="BK2305" t="s">
        <v>391</v>
      </c>
      <c r="BL2305">
        <v>18</v>
      </c>
      <c r="BM2305">
        <v>3001</v>
      </c>
      <c r="BN2305">
        <v>4000</v>
      </c>
      <c r="BO2305" t="s">
        <v>691</v>
      </c>
      <c r="BP2305" t="s">
        <v>580</v>
      </c>
    </row>
    <row r="2306" spans="63:68" x14ac:dyDescent="0.25">
      <c r="BK2306" t="s">
        <v>391</v>
      </c>
      <c r="BL2306">
        <v>18</v>
      </c>
      <c r="BM2306">
        <v>3001</v>
      </c>
      <c r="BN2306">
        <v>4000</v>
      </c>
      <c r="BO2306" t="s">
        <v>692</v>
      </c>
      <c r="BP2306" t="s">
        <v>582</v>
      </c>
    </row>
    <row r="2307" spans="63:68" x14ac:dyDescent="0.25">
      <c r="BK2307" t="s">
        <v>21</v>
      </c>
      <c r="BL2307">
        <v>18</v>
      </c>
      <c r="BM2307">
        <v>4001</v>
      </c>
      <c r="BN2307">
        <v>5000</v>
      </c>
      <c r="BO2307" t="s">
        <v>681</v>
      </c>
      <c r="BP2307" t="s">
        <v>265</v>
      </c>
    </row>
    <row r="2308" spans="63:68" x14ac:dyDescent="0.25">
      <c r="BK2308" t="s">
        <v>21</v>
      </c>
      <c r="BL2308">
        <v>18</v>
      </c>
      <c r="BM2308">
        <v>4001</v>
      </c>
      <c r="BN2308">
        <v>5000</v>
      </c>
      <c r="BO2308" t="s">
        <v>1269</v>
      </c>
      <c r="BP2308" t="s">
        <v>581</v>
      </c>
    </row>
    <row r="2309" spans="63:68" x14ac:dyDescent="0.25">
      <c r="BK2309" t="s">
        <v>21</v>
      </c>
      <c r="BL2309">
        <v>18</v>
      </c>
      <c r="BM2309">
        <v>4001</v>
      </c>
      <c r="BN2309">
        <v>5000</v>
      </c>
      <c r="BO2309" t="s">
        <v>1270</v>
      </c>
      <c r="BP2309" t="s">
        <v>575</v>
      </c>
    </row>
    <row r="2310" spans="63:68" x14ac:dyDescent="0.25">
      <c r="BK2310" t="s">
        <v>21</v>
      </c>
      <c r="BL2310">
        <v>18</v>
      </c>
      <c r="BM2310">
        <v>4001</v>
      </c>
      <c r="BN2310">
        <v>5000</v>
      </c>
      <c r="BO2310" t="s">
        <v>1288</v>
      </c>
      <c r="BP2310" t="s">
        <v>120</v>
      </c>
    </row>
    <row r="2311" spans="63:68" x14ac:dyDescent="0.25">
      <c r="BK2311" t="s">
        <v>21</v>
      </c>
      <c r="BL2311">
        <v>18</v>
      </c>
      <c r="BM2311">
        <v>4001</v>
      </c>
      <c r="BN2311">
        <v>5000</v>
      </c>
      <c r="BO2311" t="s">
        <v>1271</v>
      </c>
      <c r="BP2311" t="s">
        <v>142</v>
      </c>
    </row>
    <row r="2312" spans="63:68" x14ac:dyDescent="0.25">
      <c r="BK2312" t="s">
        <v>21</v>
      </c>
      <c r="BL2312">
        <v>18</v>
      </c>
      <c r="BM2312">
        <v>4001</v>
      </c>
      <c r="BN2312">
        <v>5000</v>
      </c>
      <c r="BO2312" t="s">
        <v>686</v>
      </c>
      <c r="BP2312" t="s">
        <v>163</v>
      </c>
    </row>
    <row r="2313" spans="63:68" x14ac:dyDescent="0.25">
      <c r="BK2313" t="s">
        <v>21</v>
      </c>
      <c r="BL2313">
        <v>18</v>
      </c>
      <c r="BM2313">
        <v>4001</v>
      </c>
      <c r="BN2313">
        <v>5000</v>
      </c>
      <c r="BO2313" t="s">
        <v>1272</v>
      </c>
      <c r="BP2313" t="s">
        <v>576</v>
      </c>
    </row>
    <row r="2314" spans="63:68" x14ac:dyDescent="0.25">
      <c r="BK2314" t="s">
        <v>21</v>
      </c>
      <c r="BL2314">
        <v>18</v>
      </c>
      <c r="BM2314">
        <v>4001</v>
      </c>
      <c r="BN2314">
        <v>5000</v>
      </c>
      <c r="BO2314" t="s">
        <v>1279</v>
      </c>
      <c r="BP2314" t="s">
        <v>577</v>
      </c>
    </row>
    <row r="2315" spans="63:68" x14ac:dyDescent="0.25">
      <c r="BK2315" t="s">
        <v>21</v>
      </c>
      <c r="BL2315">
        <v>18</v>
      </c>
      <c r="BM2315">
        <v>4001</v>
      </c>
      <c r="BN2315">
        <v>5000</v>
      </c>
      <c r="BO2315" t="s">
        <v>1277</v>
      </c>
      <c r="BP2315" t="s">
        <v>578</v>
      </c>
    </row>
    <row r="2316" spans="63:68" x14ac:dyDescent="0.25">
      <c r="BK2316" t="s">
        <v>21</v>
      </c>
      <c r="BL2316">
        <v>18</v>
      </c>
      <c r="BM2316">
        <v>4001</v>
      </c>
      <c r="BN2316">
        <v>5000</v>
      </c>
      <c r="BO2316" t="s">
        <v>690</v>
      </c>
      <c r="BP2316" t="s">
        <v>579</v>
      </c>
    </row>
    <row r="2317" spans="63:68" x14ac:dyDescent="0.25">
      <c r="BK2317" t="s">
        <v>21</v>
      </c>
      <c r="BL2317">
        <v>18</v>
      </c>
      <c r="BM2317">
        <v>4001</v>
      </c>
      <c r="BN2317">
        <v>5000</v>
      </c>
      <c r="BO2317" t="s">
        <v>1273</v>
      </c>
      <c r="BP2317" t="s">
        <v>580</v>
      </c>
    </row>
    <row r="2318" spans="63:68" x14ac:dyDescent="0.25">
      <c r="BK2318" t="s">
        <v>21</v>
      </c>
      <c r="BL2318">
        <v>18</v>
      </c>
      <c r="BM2318">
        <v>4001</v>
      </c>
      <c r="BN2318">
        <v>5000</v>
      </c>
      <c r="BO2318" t="s">
        <v>692</v>
      </c>
      <c r="BP2318" t="s">
        <v>582</v>
      </c>
    </row>
    <row r="2319" spans="63:68" x14ac:dyDescent="0.25">
      <c r="BK2319" t="s">
        <v>54</v>
      </c>
      <c r="BL2319">
        <v>19</v>
      </c>
      <c r="BM2319">
        <v>1</v>
      </c>
      <c r="BN2319">
        <v>1000</v>
      </c>
      <c r="BO2319" t="s">
        <v>681</v>
      </c>
      <c r="BP2319" t="s">
        <v>265</v>
      </c>
    </row>
    <row r="2320" spans="63:68" x14ac:dyDescent="0.25">
      <c r="BK2320" t="s">
        <v>54</v>
      </c>
      <c r="BL2320">
        <v>19</v>
      </c>
      <c r="BM2320">
        <v>1</v>
      </c>
      <c r="BN2320">
        <v>1000</v>
      </c>
      <c r="BO2320" t="s">
        <v>1269</v>
      </c>
      <c r="BP2320" t="s">
        <v>581</v>
      </c>
    </row>
    <row r="2321" spans="63:68" x14ac:dyDescent="0.25">
      <c r="BK2321" t="s">
        <v>54</v>
      </c>
      <c r="BL2321">
        <v>19</v>
      </c>
      <c r="BM2321">
        <v>1</v>
      </c>
      <c r="BN2321">
        <v>1000</v>
      </c>
      <c r="BO2321" t="s">
        <v>683</v>
      </c>
      <c r="BP2321" t="s">
        <v>575</v>
      </c>
    </row>
    <row r="2322" spans="63:68" x14ac:dyDescent="0.25">
      <c r="BK2322" t="s">
        <v>54</v>
      </c>
      <c r="BL2322">
        <v>19</v>
      </c>
      <c r="BM2322">
        <v>1</v>
      </c>
      <c r="BN2322">
        <v>1000</v>
      </c>
      <c r="BO2322" t="s">
        <v>1275</v>
      </c>
      <c r="BP2322" t="s">
        <v>120</v>
      </c>
    </row>
    <row r="2323" spans="63:68" x14ac:dyDescent="0.25">
      <c r="BK2323" t="s">
        <v>54</v>
      </c>
      <c r="BL2323">
        <v>19</v>
      </c>
      <c r="BM2323">
        <v>1</v>
      </c>
      <c r="BN2323">
        <v>1000</v>
      </c>
      <c r="BO2323" t="s">
        <v>1271</v>
      </c>
      <c r="BP2323" t="s">
        <v>142</v>
      </c>
    </row>
    <row r="2324" spans="63:68" x14ac:dyDescent="0.25">
      <c r="BK2324" t="s">
        <v>54</v>
      </c>
      <c r="BL2324">
        <v>19</v>
      </c>
      <c r="BM2324">
        <v>1</v>
      </c>
      <c r="BN2324">
        <v>1000</v>
      </c>
      <c r="BO2324" t="s">
        <v>1276</v>
      </c>
      <c r="BP2324" t="s">
        <v>163</v>
      </c>
    </row>
    <row r="2325" spans="63:68" x14ac:dyDescent="0.25">
      <c r="BK2325" t="s">
        <v>54</v>
      </c>
      <c r="BL2325">
        <v>19</v>
      </c>
      <c r="BM2325">
        <v>1</v>
      </c>
      <c r="BN2325">
        <v>1000</v>
      </c>
      <c r="BO2325" t="s">
        <v>1272</v>
      </c>
      <c r="BP2325" t="s">
        <v>576</v>
      </c>
    </row>
    <row r="2326" spans="63:68" x14ac:dyDescent="0.25">
      <c r="BK2326" t="s">
        <v>54</v>
      </c>
      <c r="BL2326">
        <v>19</v>
      </c>
      <c r="BM2326">
        <v>1</v>
      </c>
      <c r="BN2326">
        <v>1000</v>
      </c>
      <c r="BO2326" t="s">
        <v>688</v>
      </c>
      <c r="BP2326" t="s">
        <v>577</v>
      </c>
    </row>
    <row r="2327" spans="63:68" x14ac:dyDescent="0.25">
      <c r="BK2327" t="s">
        <v>54</v>
      </c>
      <c r="BL2327">
        <v>19</v>
      </c>
      <c r="BM2327">
        <v>1</v>
      </c>
      <c r="BN2327">
        <v>1000</v>
      </c>
      <c r="BO2327" t="s">
        <v>1277</v>
      </c>
      <c r="BP2327" t="s">
        <v>578</v>
      </c>
    </row>
    <row r="2328" spans="63:68" x14ac:dyDescent="0.25">
      <c r="BK2328" t="s">
        <v>54</v>
      </c>
      <c r="BL2328">
        <v>19</v>
      </c>
      <c r="BM2328">
        <v>1</v>
      </c>
      <c r="BN2328">
        <v>1000</v>
      </c>
      <c r="BO2328" t="s">
        <v>1281</v>
      </c>
      <c r="BP2328" t="s">
        <v>579</v>
      </c>
    </row>
    <row r="2329" spans="63:68" x14ac:dyDescent="0.25">
      <c r="BK2329" t="s">
        <v>54</v>
      </c>
      <c r="BL2329">
        <v>19</v>
      </c>
      <c r="BM2329">
        <v>1</v>
      </c>
      <c r="BN2329">
        <v>1000</v>
      </c>
      <c r="BO2329" t="s">
        <v>1273</v>
      </c>
      <c r="BP2329" t="s">
        <v>580</v>
      </c>
    </row>
    <row r="2330" spans="63:68" x14ac:dyDescent="0.25">
      <c r="BK2330" t="s">
        <v>54</v>
      </c>
      <c r="BL2330">
        <v>19</v>
      </c>
      <c r="BM2330">
        <v>1</v>
      </c>
      <c r="BN2330">
        <v>1000</v>
      </c>
      <c r="BO2330" t="s">
        <v>1290</v>
      </c>
      <c r="BP2330" t="s">
        <v>582</v>
      </c>
    </row>
    <row r="2331" spans="63:68" x14ac:dyDescent="0.25">
      <c r="BK2331" t="s">
        <v>392</v>
      </c>
      <c r="BL2331">
        <v>19</v>
      </c>
      <c r="BM2331">
        <v>1001</v>
      </c>
      <c r="BN2331">
        <v>2000</v>
      </c>
      <c r="BO2331" t="s">
        <v>681</v>
      </c>
      <c r="BP2331" t="s">
        <v>265</v>
      </c>
    </row>
    <row r="2332" spans="63:68" x14ac:dyDescent="0.25">
      <c r="BK2332" t="s">
        <v>392</v>
      </c>
      <c r="BL2332">
        <v>19</v>
      </c>
      <c r="BM2332">
        <v>1001</v>
      </c>
      <c r="BN2332">
        <v>2000</v>
      </c>
      <c r="BO2332" t="s">
        <v>682</v>
      </c>
      <c r="BP2332" t="s">
        <v>581</v>
      </c>
    </row>
    <row r="2333" spans="63:68" x14ac:dyDescent="0.25">
      <c r="BK2333" t="s">
        <v>392</v>
      </c>
      <c r="BL2333">
        <v>19</v>
      </c>
      <c r="BM2333">
        <v>1001</v>
      </c>
      <c r="BN2333">
        <v>2000</v>
      </c>
      <c r="BO2333" t="s">
        <v>683</v>
      </c>
      <c r="BP2333" t="s">
        <v>575</v>
      </c>
    </row>
    <row r="2334" spans="63:68" x14ac:dyDescent="0.25">
      <c r="BK2334" t="s">
        <v>392</v>
      </c>
      <c r="BL2334">
        <v>19</v>
      </c>
      <c r="BM2334">
        <v>1001</v>
      </c>
      <c r="BN2334">
        <v>2000</v>
      </c>
      <c r="BO2334" t="s">
        <v>684</v>
      </c>
      <c r="BP2334" t="s">
        <v>120</v>
      </c>
    </row>
    <row r="2335" spans="63:68" x14ac:dyDescent="0.25">
      <c r="BK2335" t="s">
        <v>392</v>
      </c>
      <c r="BL2335">
        <v>19</v>
      </c>
      <c r="BM2335">
        <v>1001</v>
      </c>
      <c r="BN2335">
        <v>2000</v>
      </c>
      <c r="BO2335" t="s">
        <v>685</v>
      </c>
      <c r="BP2335" t="s">
        <v>142</v>
      </c>
    </row>
    <row r="2336" spans="63:68" x14ac:dyDescent="0.25">
      <c r="BK2336" t="s">
        <v>392</v>
      </c>
      <c r="BL2336">
        <v>19</v>
      </c>
      <c r="BM2336">
        <v>1001</v>
      </c>
      <c r="BN2336">
        <v>2000</v>
      </c>
      <c r="BO2336" t="s">
        <v>686</v>
      </c>
      <c r="BP2336" t="s">
        <v>163</v>
      </c>
    </row>
    <row r="2337" spans="63:68" x14ac:dyDescent="0.25">
      <c r="BK2337" t="s">
        <v>392</v>
      </c>
      <c r="BL2337">
        <v>19</v>
      </c>
      <c r="BM2337">
        <v>1001</v>
      </c>
      <c r="BN2337">
        <v>2000</v>
      </c>
      <c r="BO2337" t="s">
        <v>687</v>
      </c>
      <c r="BP2337" t="s">
        <v>576</v>
      </c>
    </row>
    <row r="2338" spans="63:68" x14ac:dyDescent="0.25">
      <c r="BK2338" t="s">
        <v>392</v>
      </c>
      <c r="BL2338">
        <v>19</v>
      </c>
      <c r="BM2338">
        <v>1001</v>
      </c>
      <c r="BN2338">
        <v>2000</v>
      </c>
      <c r="BO2338" t="s">
        <v>688</v>
      </c>
      <c r="BP2338" t="s">
        <v>577</v>
      </c>
    </row>
    <row r="2339" spans="63:68" x14ac:dyDescent="0.25">
      <c r="BK2339" t="s">
        <v>392</v>
      </c>
      <c r="BL2339">
        <v>19</v>
      </c>
      <c r="BM2339">
        <v>1001</v>
      </c>
      <c r="BN2339">
        <v>2000</v>
      </c>
      <c r="BO2339" t="s">
        <v>689</v>
      </c>
      <c r="BP2339" t="s">
        <v>578</v>
      </c>
    </row>
    <row r="2340" spans="63:68" x14ac:dyDescent="0.25">
      <c r="BK2340" t="s">
        <v>392</v>
      </c>
      <c r="BL2340">
        <v>19</v>
      </c>
      <c r="BM2340">
        <v>1001</v>
      </c>
      <c r="BN2340">
        <v>2000</v>
      </c>
      <c r="BO2340" t="s">
        <v>690</v>
      </c>
      <c r="BP2340" t="s">
        <v>579</v>
      </c>
    </row>
    <row r="2341" spans="63:68" x14ac:dyDescent="0.25">
      <c r="BK2341" t="s">
        <v>392</v>
      </c>
      <c r="BL2341">
        <v>19</v>
      </c>
      <c r="BM2341">
        <v>1001</v>
      </c>
      <c r="BN2341">
        <v>2000</v>
      </c>
      <c r="BO2341" t="s">
        <v>691</v>
      </c>
      <c r="BP2341" t="s">
        <v>580</v>
      </c>
    </row>
    <row r="2342" spans="63:68" x14ac:dyDescent="0.25">
      <c r="BK2342" t="s">
        <v>392</v>
      </c>
      <c r="BL2342">
        <v>19</v>
      </c>
      <c r="BM2342">
        <v>1001</v>
      </c>
      <c r="BN2342">
        <v>2000</v>
      </c>
      <c r="BO2342" t="s">
        <v>692</v>
      </c>
      <c r="BP2342" t="s">
        <v>582</v>
      </c>
    </row>
    <row r="2343" spans="63:68" x14ac:dyDescent="0.25">
      <c r="BK2343" t="s">
        <v>393</v>
      </c>
      <c r="BL2343">
        <v>19</v>
      </c>
      <c r="BM2343">
        <v>2001</v>
      </c>
      <c r="BN2343">
        <v>3000</v>
      </c>
      <c r="BO2343" t="s">
        <v>681</v>
      </c>
      <c r="BP2343" t="s">
        <v>265</v>
      </c>
    </row>
    <row r="2344" spans="63:68" x14ac:dyDescent="0.25">
      <c r="BK2344" t="s">
        <v>393</v>
      </c>
      <c r="BL2344">
        <v>19</v>
      </c>
      <c r="BM2344">
        <v>2001</v>
      </c>
      <c r="BN2344">
        <v>3000</v>
      </c>
      <c r="BO2344" t="s">
        <v>682</v>
      </c>
      <c r="BP2344" t="s">
        <v>581</v>
      </c>
    </row>
    <row r="2345" spans="63:68" x14ac:dyDescent="0.25">
      <c r="BK2345" t="s">
        <v>393</v>
      </c>
      <c r="BL2345">
        <v>19</v>
      </c>
      <c r="BM2345">
        <v>2001</v>
      </c>
      <c r="BN2345">
        <v>3000</v>
      </c>
      <c r="BO2345" t="s">
        <v>683</v>
      </c>
      <c r="BP2345" t="s">
        <v>575</v>
      </c>
    </row>
    <row r="2346" spans="63:68" x14ac:dyDescent="0.25">
      <c r="BK2346" t="s">
        <v>393</v>
      </c>
      <c r="BL2346">
        <v>19</v>
      </c>
      <c r="BM2346">
        <v>2001</v>
      </c>
      <c r="BN2346">
        <v>3000</v>
      </c>
      <c r="BO2346" t="s">
        <v>684</v>
      </c>
      <c r="BP2346" t="s">
        <v>120</v>
      </c>
    </row>
    <row r="2347" spans="63:68" x14ac:dyDescent="0.25">
      <c r="BK2347" t="s">
        <v>393</v>
      </c>
      <c r="BL2347">
        <v>19</v>
      </c>
      <c r="BM2347">
        <v>2001</v>
      </c>
      <c r="BN2347">
        <v>3000</v>
      </c>
      <c r="BO2347" t="s">
        <v>685</v>
      </c>
      <c r="BP2347" t="s">
        <v>142</v>
      </c>
    </row>
    <row r="2348" spans="63:68" x14ac:dyDescent="0.25">
      <c r="BK2348" t="s">
        <v>393</v>
      </c>
      <c r="BL2348">
        <v>19</v>
      </c>
      <c r="BM2348">
        <v>2001</v>
      </c>
      <c r="BN2348">
        <v>3000</v>
      </c>
      <c r="BO2348" t="s">
        <v>686</v>
      </c>
      <c r="BP2348" t="s">
        <v>163</v>
      </c>
    </row>
    <row r="2349" spans="63:68" x14ac:dyDescent="0.25">
      <c r="BK2349" t="s">
        <v>393</v>
      </c>
      <c r="BL2349">
        <v>19</v>
      </c>
      <c r="BM2349">
        <v>2001</v>
      </c>
      <c r="BN2349">
        <v>3000</v>
      </c>
      <c r="BO2349" t="s">
        <v>687</v>
      </c>
      <c r="BP2349" t="s">
        <v>576</v>
      </c>
    </row>
    <row r="2350" spans="63:68" x14ac:dyDescent="0.25">
      <c r="BK2350" t="s">
        <v>393</v>
      </c>
      <c r="BL2350">
        <v>19</v>
      </c>
      <c r="BM2350">
        <v>2001</v>
      </c>
      <c r="BN2350">
        <v>3000</v>
      </c>
      <c r="BO2350" t="s">
        <v>688</v>
      </c>
      <c r="BP2350" t="s">
        <v>577</v>
      </c>
    </row>
    <row r="2351" spans="63:68" x14ac:dyDescent="0.25">
      <c r="BK2351" t="s">
        <v>393</v>
      </c>
      <c r="BL2351">
        <v>19</v>
      </c>
      <c r="BM2351">
        <v>2001</v>
      </c>
      <c r="BN2351">
        <v>3000</v>
      </c>
      <c r="BO2351" t="s">
        <v>689</v>
      </c>
      <c r="BP2351" t="s">
        <v>578</v>
      </c>
    </row>
    <row r="2352" spans="63:68" x14ac:dyDescent="0.25">
      <c r="BK2352" t="s">
        <v>393</v>
      </c>
      <c r="BL2352">
        <v>19</v>
      </c>
      <c r="BM2352">
        <v>2001</v>
      </c>
      <c r="BN2352">
        <v>3000</v>
      </c>
      <c r="BO2352" t="s">
        <v>690</v>
      </c>
      <c r="BP2352" t="s">
        <v>579</v>
      </c>
    </row>
    <row r="2353" spans="63:68" x14ac:dyDescent="0.25">
      <c r="BK2353" t="s">
        <v>393</v>
      </c>
      <c r="BL2353">
        <v>19</v>
      </c>
      <c r="BM2353">
        <v>2001</v>
      </c>
      <c r="BN2353">
        <v>3000</v>
      </c>
      <c r="BO2353" t="s">
        <v>691</v>
      </c>
      <c r="BP2353" t="s">
        <v>580</v>
      </c>
    </row>
    <row r="2354" spans="63:68" x14ac:dyDescent="0.25">
      <c r="BK2354" t="s">
        <v>393</v>
      </c>
      <c r="BL2354">
        <v>19</v>
      </c>
      <c r="BM2354">
        <v>2001</v>
      </c>
      <c r="BN2354">
        <v>3000</v>
      </c>
      <c r="BO2354" t="s">
        <v>692</v>
      </c>
      <c r="BP2354" t="s">
        <v>582</v>
      </c>
    </row>
    <row r="2355" spans="63:68" x14ac:dyDescent="0.25">
      <c r="BK2355" t="s">
        <v>240</v>
      </c>
      <c r="BL2355">
        <v>19</v>
      </c>
      <c r="BM2355">
        <v>3001</v>
      </c>
      <c r="BN2355">
        <v>4000</v>
      </c>
      <c r="BO2355" t="s">
        <v>681</v>
      </c>
      <c r="BP2355" t="s">
        <v>265</v>
      </c>
    </row>
    <row r="2356" spans="63:68" x14ac:dyDescent="0.25">
      <c r="BK2356" t="s">
        <v>240</v>
      </c>
      <c r="BL2356">
        <v>19</v>
      </c>
      <c r="BM2356">
        <v>3001</v>
      </c>
      <c r="BN2356">
        <v>4000</v>
      </c>
      <c r="BO2356" t="s">
        <v>1269</v>
      </c>
      <c r="BP2356" t="s">
        <v>581</v>
      </c>
    </row>
    <row r="2357" spans="63:68" x14ac:dyDescent="0.25">
      <c r="BK2357" t="s">
        <v>240</v>
      </c>
      <c r="BL2357">
        <v>19</v>
      </c>
      <c r="BM2357">
        <v>3001</v>
      </c>
      <c r="BN2357">
        <v>4000</v>
      </c>
      <c r="BO2357" t="s">
        <v>683</v>
      </c>
      <c r="BP2357" t="s">
        <v>575</v>
      </c>
    </row>
    <row r="2358" spans="63:68" x14ac:dyDescent="0.25">
      <c r="BK2358" t="s">
        <v>240</v>
      </c>
      <c r="BL2358">
        <v>19</v>
      </c>
      <c r="BM2358">
        <v>3001</v>
      </c>
      <c r="BN2358">
        <v>4000</v>
      </c>
      <c r="BO2358" t="s">
        <v>684</v>
      </c>
      <c r="BP2358" t="s">
        <v>120</v>
      </c>
    </row>
    <row r="2359" spans="63:68" x14ac:dyDescent="0.25">
      <c r="BK2359" t="s">
        <v>240</v>
      </c>
      <c r="BL2359">
        <v>19</v>
      </c>
      <c r="BM2359">
        <v>3001</v>
      </c>
      <c r="BN2359">
        <v>4000</v>
      </c>
      <c r="BO2359" t="s">
        <v>685</v>
      </c>
      <c r="BP2359" t="s">
        <v>142</v>
      </c>
    </row>
    <row r="2360" spans="63:68" x14ac:dyDescent="0.25">
      <c r="BK2360" t="s">
        <v>240</v>
      </c>
      <c r="BL2360">
        <v>19</v>
      </c>
      <c r="BM2360">
        <v>3001</v>
      </c>
      <c r="BN2360">
        <v>4000</v>
      </c>
      <c r="BO2360" t="s">
        <v>686</v>
      </c>
      <c r="BP2360" t="s">
        <v>163</v>
      </c>
    </row>
    <row r="2361" spans="63:68" x14ac:dyDescent="0.25">
      <c r="BK2361" t="s">
        <v>240</v>
      </c>
      <c r="BL2361">
        <v>19</v>
      </c>
      <c r="BM2361">
        <v>3001</v>
      </c>
      <c r="BN2361">
        <v>4000</v>
      </c>
      <c r="BO2361" t="s">
        <v>687</v>
      </c>
      <c r="BP2361" t="s">
        <v>576</v>
      </c>
    </row>
    <row r="2362" spans="63:68" x14ac:dyDescent="0.25">
      <c r="BK2362" t="s">
        <v>240</v>
      </c>
      <c r="BL2362">
        <v>19</v>
      </c>
      <c r="BM2362">
        <v>3001</v>
      </c>
      <c r="BN2362">
        <v>4000</v>
      </c>
      <c r="BO2362" t="s">
        <v>688</v>
      </c>
      <c r="BP2362" t="s">
        <v>577</v>
      </c>
    </row>
    <row r="2363" spans="63:68" x14ac:dyDescent="0.25">
      <c r="BK2363" t="s">
        <v>240</v>
      </c>
      <c r="BL2363">
        <v>19</v>
      </c>
      <c r="BM2363">
        <v>3001</v>
      </c>
      <c r="BN2363">
        <v>4000</v>
      </c>
      <c r="BO2363" t="s">
        <v>689</v>
      </c>
      <c r="BP2363" t="s">
        <v>578</v>
      </c>
    </row>
    <row r="2364" spans="63:68" x14ac:dyDescent="0.25">
      <c r="BK2364" t="s">
        <v>240</v>
      </c>
      <c r="BL2364">
        <v>19</v>
      </c>
      <c r="BM2364">
        <v>3001</v>
      </c>
      <c r="BN2364">
        <v>4000</v>
      </c>
      <c r="BO2364" t="s">
        <v>690</v>
      </c>
      <c r="BP2364" t="s">
        <v>579</v>
      </c>
    </row>
    <row r="2365" spans="63:68" x14ac:dyDescent="0.25">
      <c r="BK2365" t="s">
        <v>240</v>
      </c>
      <c r="BL2365">
        <v>19</v>
      </c>
      <c r="BM2365">
        <v>3001</v>
      </c>
      <c r="BN2365">
        <v>4000</v>
      </c>
      <c r="BO2365" t="s">
        <v>1273</v>
      </c>
      <c r="BP2365" t="s">
        <v>580</v>
      </c>
    </row>
    <row r="2366" spans="63:68" x14ac:dyDescent="0.25">
      <c r="BK2366" t="s">
        <v>240</v>
      </c>
      <c r="BL2366">
        <v>19</v>
      </c>
      <c r="BM2366">
        <v>3001</v>
      </c>
      <c r="BN2366">
        <v>4000</v>
      </c>
      <c r="BO2366" t="s">
        <v>692</v>
      </c>
      <c r="BP2366" t="s">
        <v>582</v>
      </c>
    </row>
    <row r="2367" spans="63:68" x14ac:dyDescent="0.25">
      <c r="BK2367" t="s">
        <v>234</v>
      </c>
      <c r="BL2367">
        <v>19</v>
      </c>
      <c r="BM2367">
        <v>4001</v>
      </c>
      <c r="BN2367">
        <v>5000</v>
      </c>
      <c r="BO2367" t="s">
        <v>681</v>
      </c>
      <c r="BP2367" t="s">
        <v>265</v>
      </c>
    </row>
    <row r="2368" spans="63:68" x14ac:dyDescent="0.25">
      <c r="BK2368" t="s">
        <v>234</v>
      </c>
      <c r="BL2368">
        <v>19</v>
      </c>
      <c r="BM2368">
        <v>4001</v>
      </c>
      <c r="BN2368">
        <v>5000</v>
      </c>
      <c r="BO2368" t="s">
        <v>1269</v>
      </c>
      <c r="BP2368" t="s">
        <v>581</v>
      </c>
    </row>
    <row r="2369" spans="63:68" x14ac:dyDescent="0.25">
      <c r="BK2369" t="s">
        <v>234</v>
      </c>
      <c r="BL2369">
        <v>19</v>
      </c>
      <c r="BM2369">
        <v>4001</v>
      </c>
      <c r="BN2369">
        <v>5000</v>
      </c>
      <c r="BO2369" t="s">
        <v>683</v>
      </c>
      <c r="BP2369" t="s">
        <v>575</v>
      </c>
    </row>
    <row r="2370" spans="63:68" x14ac:dyDescent="0.25">
      <c r="BK2370" t="s">
        <v>234</v>
      </c>
      <c r="BL2370">
        <v>19</v>
      </c>
      <c r="BM2370">
        <v>4001</v>
      </c>
      <c r="BN2370">
        <v>5000</v>
      </c>
      <c r="BO2370" t="s">
        <v>684</v>
      </c>
      <c r="BP2370" t="s">
        <v>120</v>
      </c>
    </row>
    <row r="2371" spans="63:68" x14ac:dyDescent="0.25">
      <c r="BK2371" t="s">
        <v>234</v>
      </c>
      <c r="BL2371">
        <v>19</v>
      </c>
      <c r="BM2371">
        <v>4001</v>
      </c>
      <c r="BN2371">
        <v>5000</v>
      </c>
      <c r="BO2371" t="s">
        <v>685</v>
      </c>
      <c r="BP2371" t="s">
        <v>142</v>
      </c>
    </row>
    <row r="2372" spans="63:68" x14ac:dyDescent="0.25">
      <c r="BK2372" t="s">
        <v>234</v>
      </c>
      <c r="BL2372">
        <v>19</v>
      </c>
      <c r="BM2372">
        <v>4001</v>
      </c>
      <c r="BN2372">
        <v>5000</v>
      </c>
      <c r="BO2372" t="s">
        <v>686</v>
      </c>
      <c r="BP2372" t="s">
        <v>163</v>
      </c>
    </row>
    <row r="2373" spans="63:68" x14ac:dyDescent="0.25">
      <c r="BK2373" t="s">
        <v>234</v>
      </c>
      <c r="BL2373">
        <v>19</v>
      </c>
      <c r="BM2373">
        <v>4001</v>
      </c>
      <c r="BN2373">
        <v>5000</v>
      </c>
      <c r="BO2373" t="s">
        <v>687</v>
      </c>
      <c r="BP2373" t="s">
        <v>576</v>
      </c>
    </row>
    <row r="2374" spans="63:68" x14ac:dyDescent="0.25">
      <c r="BK2374" t="s">
        <v>234</v>
      </c>
      <c r="BL2374">
        <v>19</v>
      </c>
      <c r="BM2374">
        <v>4001</v>
      </c>
      <c r="BN2374">
        <v>5000</v>
      </c>
      <c r="BO2374" t="s">
        <v>688</v>
      </c>
      <c r="BP2374" t="s">
        <v>577</v>
      </c>
    </row>
    <row r="2375" spans="63:68" x14ac:dyDescent="0.25">
      <c r="BK2375" t="s">
        <v>234</v>
      </c>
      <c r="BL2375">
        <v>19</v>
      </c>
      <c r="BM2375">
        <v>4001</v>
      </c>
      <c r="BN2375">
        <v>5000</v>
      </c>
      <c r="BO2375" t="s">
        <v>689</v>
      </c>
      <c r="BP2375" t="s">
        <v>578</v>
      </c>
    </row>
    <row r="2376" spans="63:68" x14ac:dyDescent="0.25">
      <c r="BK2376" t="s">
        <v>234</v>
      </c>
      <c r="BL2376">
        <v>19</v>
      </c>
      <c r="BM2376">
        <v>4001</v>
      </c>
      <c r="BN2376">
        <v>5000</v>
      </c>
      <c r="BO2376" t="s">
        <v>690</v>
      </c>
      <c r="BP2376" t="s">
        <v>579</v>
      </c>
    </row>
    <row r="2377" spans="63:68" x14ac:dyDescent="0.25">
      <c r="BK2377" t="s">
        <v>234</v>
      </c>
      <c r="BL2377">
        <v>19</v>
      </c>
      <c r="BM2377">
        <v>4001</v>
      </c>
      <c r="BN2377">
        <v>5000</v>
      </c>
      <c r="BO2377" t="s">
        <v>1273</v>
      </c>
      <c r="BP2377" t="s">
        <v>580</v>
      </c>
    </row>
    <row r="2378" spans="63:68" x14ac:dyDescent="0.25">
      <c r="BK2378" t="s">
        <v>234</v>
      </c>
      <c r="BL2378">
        <v>19</v>
      </c>
      <c r="BM2378">
        <v>4001</v>
      </c>
      <c r="BN2378">
        <v>5000</v>
      </c>
      <c r="BO2378" t="s">
        <v>692</v>
      </c>
      <c r="BP2378" t="s">
        <v>582</v>
      </c>
    </row>
    <row r="2379" spans="63:68" x14ac:dyDescent="0.25">
      <c r="BK2379" t="s">
        <v>196</v>
      </c>
      <c r="BL2379">
        <v>20</v>
      </c>
      <c r="BM2379">
        <v>1</v>
      </c>
      <c r="BN2379">
        <v>1000</v>
      </c>
      <c r="BO2379" t="s">
        <v>681</v>
      </c>
      <c r="BP2379" t="s">
        <v>265</v>
      </c>
    </row>
    <row r="2380" spans="63:68" x14ac:dyDescent="0.25">
      <c r="BK2380" t="s">
        <v>196</v>
      </c>
      <c r="BL2380">
        <v>20</v>
      </c>
      <c r="BM2380">
        <v>1</v>
      </c>
      <c r="BN2380">
        <v>1000</v>
      </c>
      <c r="BO2380" t="s">
        <v>1269</v>
      </c>
      <c r="BP2380" t="s">
        <v>581</v>
      </c>
    </row>
    <row r="2381" spans="63:68" x14ac:dyDescent="0.25">
      <c r="BK2381" t="s">
        <v>196</v>
      </c>
      <c r="BL2381">
        <v>20</v>
      </c>
      <c r="BM2381">
        <v>1</v>
      </c>
      <c r="BN2381">
        <v>1000</v>
      </c>
      <c r="BO2381" t="s">
        <v>683</v>
      </c>
      <c r="BP2381" t="s">
        <v>575</v>
      </c>
    </row>
    <row r="2382" spans="63:68" x14ac:dyDescent="0.25">
      <c r="BK2382" t="s">
        <v>196</v>
      </c>
      <c r="BL2382">
        <v>20</v>
      </c>
      <c r="BM2382">
        <v>1</v>
      </c>
      <c r="BN2382">
        <v>1000</v>
      </c>
      <c r="BO2382" t="s">
        <v>684</v>
      </c>
      <c r="BP2382" t="s">
        <v>120</v>
      </c>
    </row>
    <row r="2383" spans="63:68" x14ac:dyDescent="0.25">
      <c r="BK2383" t="s">
        <v>196</v>
      </c>
      <c r="BL2383">
        <v>20</v>
      </c>
      <c r="BM2383">
        <v>1</v>
      </c>
      <c r="BN2383">
        <v>1000</v>
      </c>
      <c r="BO2383" t="s">
        <v>685</v>
      </c>
      <c r="BP2383" t="s">
        <v>142</v>
      </c>
    </row>
    <row r="2384" spans="63:68" x14ac:dyDescent="0.25">
      <c r="BK2384" t="s">
        <v>196</v>
      </c>
      <c r="BL2384">
        <v>20</v>
      </c>
      <c r="BM2384">
        <v>1</v>
      </c>
      <c r="BN2384">
        <v>1000</v>
      </c>
      <c r="BO2384" t="s">
        <v>686</v>
      </c>
      <c r="BP2384" t="s">
        <v>163</v>
      </c>
    </row>
    <row r="2385" spans="63:68" x14ac:dyDescent="0.25">
      <c r="BK2385" t="s">
        <v>196</v>
      </c>
      <c r="BL2385">
        <v>20</v>
      </c>
      <c r="BM2385">
        <v>1</v>
      </c>
      <c r="BN2385">
        <v>1000</v>
      </c>
      <c r="BO2385" t="s">
        <v>1272</v>
      </c>
      <c r="BP2385" t="s">
        <v>576</v>
      </c>
    </row>
    <row r="2386" spans="63:68" x14ac:dyDescent="0.25">
      <c r="BK2386" t="s">
        <v>196</v>
      </c>
      <c r="BL2386">
        <v>20</v>
      </c>
      <c r="BM2386">
        <v>1</v>
      </c>
      <c r="BN2386">
        <v>1000</v>
      </c>
      <c r="BO2386" t="s">
        <v>688</v>
      </c>
      <c r="BP2386" t="s">
        <v>577</v>
      </c>
    </row>
    <row r="2387" spans="63:68" x14ac:dyDescent="0.25">
      <c r="BK2387" t="s">
        <v>196</v>
      </c>
      <c r="BL2387">
        <v>20</v>
      </c>
      <c r="BM2387">
        <v>1</v>
      </c>
      <c r="BN2387">
        <v>1000</v>
      </c>
      <c r="BO2387" t="s">
        <v>689</v>
      </c>
      <c r="BP2387" t="s">
        <v>578</v>
      </c>
    </row>
    <row r="2388" spans="63:68" x14ac:dyDescent="0.25">
      <c r="BK2388" t="s">
        <v>196</v>
      </c>
      <c r="BL2388">
        <v>20</v>
      </c>
      <c r="BM2388">
        <v>1</v>
      </c>
      <c r="BN2388">
        <v>1000</v>
      </c>
      <c r="BO2388" t="s">
        <v>690</v>
      </c>
      <c r="BP2388" t="s">
        <v>579</v>
      </c>
    </row>
    <row r="2389" spans="63:68" x14ac:dyDescent="0.25">
      <c r="BK2389" t="s">
        <v>196</v>
      </c>
      <c r="BL2389">
        <v>20</v>
      </c>
      <c r="BM2389">
        <v>1</v>
      </c>
      <c r="BN2389">
        <v>1000</v>
      </c>
      <c r="BO2389" t="s">
        <v>691</v>
      </c>
      <c r="BP2389" t="s">
        <v>580</v>
      </c>
    </row>
    <row r="2390" spans="63:68" x14ac:dyDescent="0.25">
      <c r="BK2390" t="s">
        <v>196</v>
      </c>
      <c r="BL2390">
        <v>20</v>
      </c>
      <c r="BM2390">
        <v>1</v>
      </c>
      <c r="BN2390">
        <v>1000</v>
      </c>
      <c r="BO2390" t="s">
        <v>692</v>
      </c>
      <c r="BP2390" t="s">
        <v>582</v>
      </c>
    </row>
    <row r="2391" spans="63:68" x14ac:dyDescent="0.25">
      <c r="BK2391" t="s">
        <v>394</v>
      </c>
      <c r="BL2391">
        <v>20</v>
      </c>
      <c r="BM2391">
        <v>1001</v>
      </c>
      <c r="BN2391">
        <v>2000</v>
      </c>
      <c r="BO2391" t="s">
        <v>681</v>
      </c>
      <c r="BP2391" t="s">
        <v>265</v>
      </c>
    </row>
    <row r="2392" spans="63:68" x14ac:dyDescent="0.25">
      <c r="BK2392" t="s">
        <v>394</v>
      </c>
      <c r="BL2392">
        <v>20</v>
      </c>
      <c r="BM2392">
        <v>1001</v>
      </c>
      <c r="BN2392">
        <v>2000</v>
      </c>
      <c r="BO2392" t="s">
        <v>682</v>
      </c>
      <c r="BP2392" t="s">
        <v>581</v>
      </c>
    </row>
    <row r="2393" spans="63:68" x14ac:dyDescent="0.25">
      <c r="BK2393" t="s">
        <v>394</v>
      </c>
      <c r="BL2393">
        <v>20</v>
      </c>
      <c r="BM2393">
        <v>1001</v>
      </c>
      <c r="BN2393">
        <v>2000</v>
      </c>
      <c r="BO2393" t="s">
        <v>683</v>
      </c>
      <c r="BP2393" t="s">
        <v>575</v>
      </c>
    </row>
    <row r="2394" spans="63:68" x14ac:dyDescent="0.25">
      <c r="BK2394" t="s">
        <v>394</v>
      </c>
      <c r="BL2394">
        <v>20</v>
      </c>
      <c r="BM2394">
        <v>1001</v>
      </c>
      <c r="BN2394">
        <v>2000</v>
      </c>
      <c r="BO2394" t="s">
        <v>684</v>
      </c>
      <c r="BP2394" t="s">
        <v>120</v>
      </c>
    </row>
    <row r="2395" spans="63:68" x14ac:dyDescent="0.25">
      <c r="BK2395" t="s">
        <v>394</v>
      </c>
      <c r="BL2395">
        <v>20</v>
      </c>
      <c r="BM2395">
        <v>1001</v>
      </c>
      <c r="BN2395">
        <v>2000</v>
      </c>
      <c r="BO2395" t="s">
        <v>685</v>
      </c>
      <c r="BP2395" t="s">
        <v>142</v>
      </c>
    </row>
    <row r="2396" spans="63:68" x14ac:dyDescent="0.25">
      <c r="BK2396" t="s">
        <v>394</v>
      </c>
      <c r="BL2396">
        <v>20</v>
      </c>
      <c r="BM2396">
        <v>1001</v>
      </c>
      <c r="BN2396">
        <v>2000</v>
      </c>
      <c r="BO2396" t="s">
        <v>686</v>
      </c>
      <c r="BP2396" t="s">
        <v>163</v>
      </c>
    </row>
    <row r="2397" spans="63:68" x14ac:dyDescent="0.25">
      <c r="BK2397" t="s">
        <v>394</v>
      </c>
      <c r="BL2397">
        <v>20</v>
      </c>
      <c r="BM2397">
        <v>1001</v>
      </c>
      <c r="BN2397">
        <v>2000</v>
      </c>
      <c r="BO2397" t="s">
        <v>687</v>
      </c>
      <c r="BP2397" t="s">
        <v>576</v>
      </c>
    </row>
    <row r="2398" spans="63:68" x14ac:dyDescent="0.25">
      <c r="BK2398" t="s">
        <v>394</v>
      </c>
      <c r="BL2398">
        <v>20</v>
      </c>
      <c r="BM2398">
        <v>1001</v>
      </c>
      <c r="BN2398">
        <v>2000</v>
      </c>
      <c r="BO2398" t="s">
        <v>688</v>
      </c>
      <c r="BP2398" t="s">
        <v>577</v>
      </c>
    </row>
    <row r="2399" spans="63:68" x14ac:dyDescent="0.25">
      <c r="BK2399" t="s">
        <v>394</v>
      </c>
      <c r="BL2399">
        <v>20</v>
      </c>
      <c r="BM2399">
        <v>1001</v>
      </c>
      <c r="BN2399">
        <v>2000</v>
      </c>
      <c r="BO2399" t="s">
        <v>689</v>
      </c>
      <c r="BP2399" t="s">
        <v>578</v>
      </c>
    </row>
    <row r="2400" spans="63:68" x14ac:dyDescent="0.25">
      <c r="BK2400" t="s">
        <v>394</v>
      </c>
      <c r="BL2400">
        <v>20</v>
      </c>
      <c r="BM2400">
        <v>1001</v>
      </c>
      <c r="BN2400">
        <v>2000</v>
      </c>
      <c r="BO2400" t="s">
        <v>690</v>
      </c>
      <c r="BP2400" t="s">
        <v>579</v>
      </c>
    </row>
    <row r="2401" spans="63:68" x14ac:dyDescent="0.25">
      <c r="BK2401" t="s">
        <v>394</v>
      </c>
      <c r="BL2401">
        <v>20</v>
      </c>
      <c r="BM2401">
        <v>1001</v>
      </c>
      <c r="BN2401">
        <v>2000</v>
      </c>
      <c r="BO2401" t="s">
        <v>691</v>
      </c>
      <c r="BP2401" t="s">
        <v>580</v>
      </c>
    </row>
    <row r="2402" spans="63:68" x14ac:dyDescent="0.25">
      <c r="BK2402" t="s">
        <v>394</v>
      </c>
      <c r="BL2402">
        <v>20</v>
      </c>
      <c r="BM2402">
        <v>1001</v>
      </c>
      <c r="BN2402">
        <v>2000</v>
      </c>
      <c r="BO2402" t="s">
        <v>692</v>
      </c>
      <c r="BP2402" t="s">
        <v>582</v>
      </c>
    </row>
    <row r="2403" spans="63:68" x14ac:dyDescent="0.25">
      <c r="BK2403" t="s">
        <v>395</v>
      </c>
      <c r="BL2403">
        <v>20</v>
      </c>
      <c r="BM2403">
        <v>2001</v>
      </c>
      <c r="BN2403">
        <v>3000</v>
      </c>
      <c r="BO2403" t="s">
        <v>681</v>
      </c>
      <c r="BP2403" t="s">
        <v>265</v>
      </c>
    </row>
    <row r="2404" spans="63:68" x14ac:dyDescent="0.25">
      <c r="BK2404" t="s">
        <v>395</v>
      </c>
      <c r="BL2404">
        <v>20</v>
      </c>
      <c r="BM2404">
        <v>2001</v>
      </c>
      <c r="BN2404">
        <v>3000</v>
      </c>
      <c r="BO2404" t="s">
        <v>682</v>
      </c>
      <c r="BP2404" t="s">
        <v>581</v>
      </c>
    </row>
    <row r="2405" spans="63:68" x14ac:dyDescent="0.25">
      <c r="BK2405" t="s">
        <v>395</v>
      </c>
      <c r="BL2405">
        <v>20</v>
      </c>
      <c r="BM2405">
        <v>2001</v>
      </c>
      <c r="BN2405">
        <v>3000</v>
      </c>
      <c r="BO2405" t="s">
        <v>683</v>
      </c>
      <c r="BP2405" t="s">
        <v>575</v>
      </c>
    </row>
    <row r="2406" spans="63:68" x14ac:dyDescent="0.25">
      <c r="BK2406" t="s">
        <v>395</v>
      </c>
      <c r="BL2406">
        <v>20</v>
      </c>
      <c r="BM2406">
        <v>2001</v>
      </c>
      <c r="BN2406">
        <v>3000</v>
      </c>
      <c r="BO2406" t="s">
        <v>684</v>
      </c>
      <c r="BP2406" t="s">
        <v>120</v>
      </c>
    </row>
    <row r="2407" spans="63:68" x14ac:dyDescent="0.25">
      <c r="BK2407" t="s">
        <v>395</v>
      </c>
      <c r="BL2407">
        <v>20</v>
      </c>
      <c r="BM2407">
        <v>2001</v>
      </c>
      <c r="BN2407">
        <v>3000</v>
      </c>
      <c r="BO2407" t="s">
        <v>685</v>
      </c>
      <c r="BP2407" t="s">
        <v>142</v>
      </c>
    </row>
    <row r="2408" spans="63:68" x14ac:dyDescent="0.25">
      <c r="BK2408" t="s">
        <v>395</v>
      </c>
      <c r="BL2408">
        <v>20</v>
      </c>
      <c r="BM2408">
        <v>2001</v>
      </c>
      <c r="BN2408">
        <v>3000</v>
      </c>
      <c r="BO2408" t="s">
        <v>686</v>
      </c>
      <c r="BP2408" t="s">
        <v>163</v>
      </c>
    </row>
    <row r="2409" spans="63:68" x14ac:dyDescent="0.25">
      <c r="BK2409" t="s">
        <v>395</v>
      </c>
      <c r="BL2409">
        <v>20</v>
      </c>
      <c r="BM2409">
        <v>2001</v>
      </c>
      <c r="BN2409">
        <v>3000</v>
      </c>
      <c r="BO2409" t="s">
        <v>687</v>
      </c>
      <c r="BP2409" t="s">
        <v>576</v>
      </c>
    </row>
    <row r="2410" spans="63:68" x14ac:dyDescent="0.25">
      <c r="BK2410" t="s">
        <v>395</v>
      </c>
      <c r="BL2410">
        <v>20</v>
      </c>
      <c r="BM2410">
        <v>2001</v>
      </c>
      <c r="BN2410">
        <v>3000</v>
      </c>
      <c r="BO2410" t="s">
        <v>688</v>
      </c>
      <c r="BP2410" t="s">
        <v>577</v>
      </c>
    </row>
    <row r="2411" spans="63:68" x14ac:dyDescent="0.25">
      <c r="BK2411" t="s">
        <v>395</v>
      </c>
      <c r="BL2411">
        <v>20</v>
      </c>
      <c r="BM2411">
        <v>2001</v>
      </c>
      <c r="BN2411">
        <v>3000</v>
      </c>
      <c r="BO2411" t="s">
        <v>689</v>
      </c>
      <c r="BP2411" t="s">
        <v>578</v>
      </c>
    </row>
    <row r="2412" spans="63:68" x14ac:dyDescent="0.25">
      <c r="BK2412" t="s">
        <v>395</v>
      </c>
      <c r="BL2412">
        <v>20</v>
      </c>
      <c r="BM2412">
        <v>2001</v>
      </c>
      <c r="BN2412">
        <v>3000</v>
      </c>
      <c r="BO2412" t="s">
        <v>690</v>
      </c>
      <c r="BP2412" t="s">
        <v>579</v>
      </c>
    </row>
    <row r="2413" spans="63:68" x14ac:dyDescent="0.25">
      <c r="BK2413" t="s">
        <v>395</v>
      </c>
      <c r="BL2413">
        <v>20</v>
      </c>
      <c r="BM2413">
        <v>2001</v>
      </c>
      <c r="BN2413">
        <v>3000</v>
      </c>
      <c r="BO2413" t="s">
        <v>691</v>
      </c>
      <c r="BP2413" t="s">
        <v>580</v>
      </c>
    </row>
    <row r="2414" spans="63:68" x14ac:dyDescent="0.25">
      <c r="BK2414" t="s">
        <v>395</v>
      </c>
      <c r="BL2414">
        <v>20</v>
      </c>
      <c r="BM2414">
        <v>2001</v>
      </c>
      <c r="BN2414">
        <v>3000</v>
      </c>
      <c r="BO2414" t="s">
        <v>692</v>
      </c>
      <c r="BP2414" t="s">
        <v>582</v>
      </c>
    </row>
    <row r="2415" spans="63:68" x14ac:dyDescent="0.25">
      <c r="BK2415" t="s">
        <v>86</v>
      </c>
      <c r="BL2415">
        <v>20</v>
      </c>
      <c r="BM2415">
        <v>3001</v>
      </c>
      <c r="BN2415">
        <v>4000</v>
      </c>
      <c r="BO2415" t="s">
        <v>681</v>
      </c>
      <c r="BP2415" t="s">
        <v>265</v>
      </c>
    </row>
    <row r="2416" spans="63:68" x14ac:dyDescent="0.25">
      <c r="BK2416" t="s">
        <v>86</v>
      </c>
      <c r="BL2416">
        <v>20</v>
      </c>
      <c r="BM2416">
        <v>3001</v>
      </c>
      <c r="BN2416">
        <v>4000</v>
      </c>
      <c r="BO2416" t="s">
        <v>1269</v>
      </c>
      <c r="BP2416" t="s">
        <v>581</v>
      </c>
    </row>
    <row r="2417" spans="63:68" x14ac:dyDescent="0.25">
      <c r="BK2417" t="s">
        <v>86</v>
      </c>
      <c r="BL2417">
        <v>20</v>
      </c>
      <c r="BM2417">
        <v>3001</v>
      </c>
      <c r="BN2417">
        <v>4000</v>
      </c>
      <c r="BO2417" t="s">
        <v>683</v>
      </c>
      <c r="BP2417" t="s">
        <v>575</v>
      </c>
    </row>
    <row r="2418" spans="63:68" x14ac:dyDescent="0.25">
      <c r="BK2418" t="s">
        <v>86</v>
      </c>
      <c r="BL2418">
        <v>20</v>
      </c>
      <c r="BM2418">
        <v>3001</v>
      </c>
      <c r="BN2418">
        <v>4000</v>
      </c>
      <c r="BO2418" t="s">
        <v>1275</v>
      </c>
      <c r="BP2418" t="s">
        <v>120</v>
      </c>
    </row>
    <row r="2419" spans="63:68" x14ac:dyDescent="0.25">
      <c r="BK2419" t="s">
        <v>86</v>
      </c>
      <c r="BL2419">
        <v>20</v>
      </c>
      <c r="BM2419">
        <v>3001</v>
      </c>
      <c r="BN2419">
        <v>4000</v>
      </c>
      <c r="BO2419" t="s">
        <v>685</v>
      </c>
      <c r="BP2419" t="s">
        <v>142</v>
      </c>
    </row>
    <row r="2420" spans="63:68" x14ac:dyDescent="0.25">
      <c r="BK2420" t="s">
        <v>86</v>
      </c>
      <c r="BL2420">
        <v>20</v>
      </c>
      <c r="BM2420">
        <v>3001</v>
      </c>
      <c r="BN2420">
        <v>4000</v>
      </c>
      <c r="BO2420" t="s">
        <v>686</v>
      </c>
      <c r="BP2420" t="s">
        <v>163</v>
      </c>
    </row>
    <row r="2421" spans="63:68" x14ac:dyDescent="0.25">
      <c r="BK2421" t="s">
        <v>86</v>
      </c>
      <c r="BL2421">
        <v>20</v>
      </c>
      <c r="BM2421">
        <v>3001</v>
      </c>
      <c r="BN2421">
        <v>4000</v>
      </c>
      <c r="BO2421" t="s">
        <v>687</v>
      </c>
      <c r="BP2421" t="s">
        <v>576</v>
      </c>
    </row>
    <row r="2422" spans="63:68" x14ac:dyDescent="0.25">
      <c r="BK2422" t="s">
        <v>86</v>
      </c>
      <c r="BL2422">
        <v>20</v>
      </c>
      <c r="BM2422">
        <v>3001</v>
      </c>
      <c r="BN2422">
        <v>4000</v>
      </c>
      <c r="BO2422" t="s">
        <v>688</v>
      </c>
      <c r="BP2422" t="s">
        <v>577</v>
      </c>
    </row>
    <row r="2423" spans="63:68" x14ac:dyDescent="0.25">
      <c r="BK2423" t="s">
        <v>86</v>
      </c>
      <c r="BL2423">
        <v>20</v>
      </c>
      <c r="BM2423">
        <v>3001</v>
      </c>
      <c r="BN2423">
        <v>4000</v>
      </c>
      <c r="BO2423" t="s">
        <v>689</v>
      </c>
      <c r="BP2423" t="s">
        <v>578</v>
      </c>
    </row>
    <row r="2424" spans="63:68" x14ac:dyDescent="0.25">
      <c r="BK2424" t="s">
        <v>86</v>
      </c>
      <c r="BL2424">
        <v>20</v>
      </c>
      <c r="BM2424">
        <v>3001</v>
      </c>
      <c r="BN2424">
        <v>4000</v>
      </c>
      <c r="BO2424" t="s">
        <v>690</v>
      </c>
      <c r="BP2424" t="s">
        <v>579</v>
      </c>
    </row>
    <row r="2425" spans="63:68" x14ac:dyDescent="0.25">
      <c r="BK2425" t="s">
        <v>86</v>
      </c>
      <c r="BL2425">
        <v>20</v>
      </c>
      <c r="BM2425">
        <v>3001</v>
      </c>
      <c r="BN2425">
        <v>4000</v>
      </c>
      <c r="BO2425" t="s">
        <v>1273</v>
      </c>
      <c r="BP2425" t="s">
        <v>580</v>
      </c>
    </row>
    <row r="2426" spans="63:68" x14ac:dyDescent="0.25">
      <c r="BK2426" t="s">
        <v>86</v>
      </c>
      <c r="BL2426">
        <v>20</v>
      </c>
      <c r="BM2426">
        <v>3001</v>
      </c>
      <c r="BN2426">
        <v>4000</v>
      </c>
      <c r="BO2426" t="s">
        <v>692</v>
      </c>
      <c r="BP2426" t="s">
        <v>582</v>
      </c>
    </row>
    <row r="2427" spans="63:68" x14ac:dyDescent="0.25">
      <c r="BK2427" t="s">
        <v>100</v>
      </c>
      <c r="BL2427">
        <v>20</v>
      </c>
      <c r="BM2427">
        <v>4001</v>
      </c>
      <c r="BN2427">
        <v>5000</v>
      </c>
      <c r="BO2427" t="s">
        <v>681</v>
      </c>
      <c r="BP2427" t="s">
        <v>265</v>
      </c>
    </row>
    <row r="2428" spans="63:68" x14ac:dyDescent="0.25">
      <c r="BK2428" t="s">
        <v>100</v>
      </c>
      <c r="BL2428">
        <v>20</v>
      </c>
      <c r="BM2428">
        <v>4001</v>
      </c>
      <c r="BN2428">
        <v>5000</v>
      </c>
      <c r="BO2428" t="s">
        <v>1269</v>
      </c>
      <c r="BP2428" t="s">
        <v>581</v>
      </c>
    </row>
    <row r="2429" spans="63:68" x14ac:dyDescent="0.25">
      <c r="BK2429" t="s">
        <v>100</v>
      </c>
      <c r="BL2429">
        <v>20</v>
      </c>
      <c r="BM2429">
        <v>4001</v>
      </c>
      <c r="BN2429">
        <v>5000</v>
      </c>
      <c r="BO2429" t="s">
        <v>683</v>
      </c>
      <c r="BP2429" t="s">
        <v>575</v>
      </c>
    </row>
    <row r="2430" spans="63:68" x14ac:dyDescent="0.25">
      <c r="BK2430" t="s">
        <v>100</v>
      </c>
      <c r="BL2430">
        <v>20</v>
      </c>
      <c r="BM2430">
        <v>4001</v>
      </c>
      <c r="BN2430">
        <v>5000</v>
      </c>
      <c r="BO2430" t="s">
        <v>1275</v>
      </c>
      <c r="BP2430" t="s">
        <v>120</v>
      </c>
    </row>
    <row r="2431" spans="63:68" x14ac:dyDescent="0.25">
      <c r="BK2431" t="s">
        <v>100</v>
      </c>
      <c r="BL2431">
        <v>20</v>
      </c>
      <c r="BM2431">
        <v>4001</v>
      </c>
      <c r="BN2431">
        <v>5000</v>
      </c>
      <c r="BO2431" t="s">
        <v>685</v>
      </c>
      <c r="BP2431" t="s">
        <v>142</v>
      </c>
    </row>
    <row r="2432" spans="63:68" x14ac:dyDescent="0.25">
      <c r="BK2432" t="s">
        <v>100</v>
      </c>
      <c r="BL2432">
        <v>20</v>
      </c>
      <c r="BM2432">
        <v>4001</v>
      </c>
      <c r="BN2432">
        <v>5000</v>
      </c>
      <c r="BO2432" t="s">
        <v>686</v>
      </c>
      <c r="BP2432" t="s">
        <v>163</v>
      </c>
    </row>
    <row r="2433" spans="63:68" x14ac:dyDescent="0.25">
      <c r="BK2433" t="s">
        <v>100</v>
      </c>
      <c r="BL2433">
        <v>20</v>
      </c>
      <c r="BM2433">
        <v>4001</v>
      </c>
      <c r="BN2433">
        <v>5000</v>
      </c>
      <c r="BO2433" t="s">
        <v>687</v>
      </c>
      <c r="BP2433" t="s">
        <v>576</v>
      </c>
    </row>
    <row r="2434" spans="63:68" x14ac:dyDescent="0.25">
      <c r="BK2434" t="s">
        <v>100</v>
      </c>
      <c r="BL2434">
        <v>20</v>
      </c>
      <c r="BM2434">
        <v>4001</v>
      </c>
      <c r="BN2434">
        <v>5000</v>
      </c>
      <c r="BO2434" t="s">
        <v>688</v>
      </c>
      <c r="BP2434" t="s">
        <v>577</v>
      </c>
    </row>
    <row r="2435" spans="63:68" x14ac:dyDescent="0.25">
      <c r="BK2435" t="s">
        <v>100</v>
      </c>
      <c r="BL2435">
        <v>20</v>
      </c>
      <c r="BM2435">
        <v>4001</v>
      </c>
      <c r="BN2435">
        <v>5000</v>
      </c>
      <c r="BO2435" t="s">
        <v>689</v>
      </c>
      <c r="BP2435" t="s">
        <v>578</v>
      </c>
    </row>
    <row r="2436" spans="63:68" x14ac:dyDescent="0.25">
      <c r="BK2436" t="s">
        <v>100</v>
      </c>
      <c r="BL2436">
        <v>20</v>
      </c>
      <c r="BM2436">
        <v>4001</v>
      </c>
      <c r="BN2436">
        <v>5000</v>
      </c>
      <c r="BO2436" t="s">
        <v>690</v>
      </c>
      <c r="BP2436" t="s">
        <v>579</v>
      </c>
    </row>
    <row r="2437" spans="63:68" x14ac:dyDescent="0.25">
      <c r="BK2437" t="s">
        <v>100</v>
      </c>
      <c r="BL2437">
        <v>20</v>
      </c>
      <c r="BM2437">
        <v>4001</v>
      </c>
      <c r="BN2437">
        <v>5000</v>
      </c>
      <c r="BO2437" t="s">
        <v>691</v>
      </c>
      <c r="BP2437" t="s">
        <v>580</v>
      </c>
    </row>
    <row r="2438" spans="63:68" x14ac:dyDescent="0.25">
      <c r="BK2438" t="s">
        <v>100</v>
      </c>
      <c r="BL2438">
        <v>20</v>
      </c>
      <c r="BM2438">
        <v>4001</v>
      </c>
      <c r="BN2438">
        <v>5000</v>
      </c>
      <c r="BO2438" t="s">
        <v>692</v>
      </c>
      <c r="BP2438" t="s">
        <v>582</v>
      </c>
    </row>
    <row r="2439" spans="63:68" x14ac:dyDescent="0.25">
      <c r="BK2439" t="s">
        <v>128</v>
      </c>
      <c r="BL2439">
        <v>20</v>
      </c>
      <c r="BM2439">
        <v>5001</v>
      </c>
      <c r="BN2439">
        <v>6000</v>
      </c>
      <c r="BO2439" t="s">
        <v>681</v>
      </c>
      <c r="BP2439" t="s">
        <v>265</v>
      </c>
    </row>
    <row r="2440" spans="63:68" x14ac:dyDescent="0.25">
      <c r="BK2440" t="s">
        <v>128</v>
      </c>
      <c r="BL2440">
        <v>20</v>
      </c>
      <c r="BM2440">
        <v>5001</v>
      </c>
      <c r="BN2440">
        <v>6000</v>
      </c>
      <c r="BO2440" t="s">
        <v>1269</v>
      </c>
      <c r="BP2440" t="s">
        <v>581</v>
      </c>
    </row>
    <row r="2441" spans="63:68" x14ac:dyDescent="0.25">
      <c r="BK2441" t="s">
        <v>128</v>
      </c>
      <c r="BL2441">
        <v>20</v>
      </c>
      <c r="BM2441">
        <v>5001</v>
      </c>
      <c r="BN2441">
        <v>6000</v>
      </c>
      <c r="BO2441" t="s">
        <v>683</v>
      </c>
      <c r="BP2441" t="s">
        <v>575</v>
      </c>
    </row>
    <row r="2442" spans="63:68" x14ac:dyDescent="0.25">
      <c r="BK2442" t="s">
        <v>128</v>
      </c>
      <c r="BL2442">
        <v>20</v>
      </c>
      <c r="BM2442">
        <v>5001</v>
      </c>
      <c r="BN2442">
        <v>6000</v>
      </c>
      <c r="BO2442" t="s">
        <v>1275</v>
      </c>
      <c r="BP2442" t="s">
        <v>120</v>
      </c>
    </row>
    <row r="2443" spans="63:68" x14ac:dyDescent="0.25">
      <c r="BK2443" t="s">
        <v>128</v>
      </c>
      <c r="BL2443">
        <v>20</v>
      </c>
      <c r="BM2443">
        <v>5001</v>
      </c>
      <c r="BN2443">
        <v>6000</v>
      </c>
      <c r="BO2443" t="s">
        <v>685</v>
      </c>
      <c r="BP2443" t="s">
        <v>142</v>
      </c>
    </row>
    <row r="2444" spans="63:68" x14ac:dyDescent="0.25">
      <c r="BK2444" t="s">
        <v>128</v>
      </c>
      <c r="BL2444">
        <v>20</v>
      </c>
      <c r="BM2444">
        <v>5001</v>
      </c>
      <c r="BN2444">
        <v>6000</v>
      </c>
      <c r="BO2444" t="s">
        <v>686</v>
      </c>
      <c r="BP2444" t="s">
        <v>163</v>
      </c>
    </row>
    <row r="2445" spans="63:68" x14ac:dyDescent="0.25">
      <c r="BK2445" t="s">
        <v>128</v>
      </c>
      <c r="BL2445">
        <v>20</v>
      </c>
      <c r="BM2445">
        <v>5001</v>
      </c>
      <c r="BN2445">
        <v>6000</v>
      </c>
      <c r="BO2445" t="s">
        <v>687</v>
      </c>
      <c r="BP2445" t="s">
        <v>576</v>
      </c>
    </row>
    <row r="2446" spans="63:68" x14ac:dyDescent="0.25">
      <c r="BK2446" t="s">
        <v>128</v>
      </c>
      <c r="BL2446">
        <v>20</v>
      </c>
      <c r="BM2446">
        <v>5001</v>
      </c>
      <c r="BN2446">
        <v>6000</v>
      </c>
      <c r="BO2446" t="s">
        <v>1279</v>
      </c>
      <c r="BP2446" t="s">
        <v>577</v>
      </c>
    </row>
    <row r="2447" spans="63:68" x14ac:dyDescent="0.25">
      <c r="BK2447" t="s">
        <v>128</v>
      </c>
      <c r="BL2447">
        <v>20</v>
      </c>
      <c r="BM2447">
        <v>5001</v>
      </c>
      <c r="BN2447">
        <v>6000</v>
      </c>
      <c r="BO2447" t="s">
        <v>689</v>
      </c>
      <c r="BP2447" t="s">
        <v>578</v>
      </c>
    </row>
    <row r="2448" spans="63:68" x14ac:dyDescent="0.25">
      <c r="BK2448" t="s">
        <v>128</v>
      </c>
      <c r="BL2448">
        <v>20</v>
      </c>
      <c r="BM2448">
        <v>5001</v>
      </c>
      <c r="BN2448">
        <v>6000</v>
      </c>
      <c r="BO2448" t="s">
        <v>690</v>
      </c>
      <c r="BP2448" t="s">
        <v>579</v>
      </c>
    </row>
    <row r="2449" spans="63:68" x14ac:dyDescent="0.25">
      <c r="BK2449" t="s">
        <v>128</v>
      </c>
      <c r="BL2449">
        <v>20</v>
      </c>
      <c r="BM2449">
        <v>5001</v>
      </c>
      <c r="BN2449">
        <v>6000</v>
      </c>
      <c r="BO2449" t="s">
        <v>691</v>
      </c>
      <c r="BP2449" t="s">
        <v>580</v>
      </c>
    </row>
    <row r="2450" spans="63:68" x14ac:dyDescent="0.25">
      <c r="BK2450" t="s">
        <v>128</v>
      </c>
      <c r="BL2450">
        <v>20</v>
      </c>
      <c r="BM2450">
        <v>5001</v>
      </c>
      <c r="BN2450">
        <v>6000</v>
      </c>
      <c r="BO2450" t="s">
        <v>692</v>
      </c>
      <c r="BP2450" t="s">
        <v>582</v>
      </c>
    </row>
    <row r="2451" spans="63:68" x14ac:dyDescent="0.25">
      <c r="BK2451" t="s">
        <v>62</v>
      </c>
      <c r="BL2451">
        <v>20</v>
      </c>
      <c r="BM2451">
        <v>6001</v>
      </c>
      <c r="BN2451">
        <v>7000</v>
      </c>
      <c r="BO2451" t="s">
        <v>681</v>
      </c>
      <c r="BP2451" t="s">
        <v>265</v>
      </c>
    </row>
    <row r="2452" spans="63:68" x14ac:dyDescent="0.25">
      <c r="BK2452" t="s">
        <v>62</v>
      </c>
      <c r="BL2452">
        <v>20</v>
      </c>
      <c r="BM2452">
        <v>6001</v>
      </c>
      <c r="BN2452">
        <v>7000</v>
      </c>
      <c r="BO2452" t="s">
        <v>1291</v>
      </c>
      <c r="BP2452" t="s">
        <v>581</v>
      </c>
    </row>
    <row r="2453" spans="63:68" x14ac:dyDescent="0.25">
      <c r="BK2453" t="s">
        <v>62</v>
      </c>
      <c r="BL2453">
        <v>20</v>
      </c>
      <c r="BM2453">
        <v>6001</v>
      </c>
      <c r="BN2453">
        <v>7000</v>
      </c>
      <c r="BO2453" t="s">
        <v>683</v>
      </c>
      <c r="BP2453" t="s">
        <v>575</v>
      </c>
    </row>
    <row r="2454" spans="63:68" x14ac:dyDescent="0.25">
      <c r="BK2454" t="s">
        <v>62</v>
      </c>
      <c r="BL2454">
        <v>20</v>
      </c>
      <c r="BM2454">
        <v>6001</v>
      </c>
      <c r="BN2454">
        <v>7000</v>
      </c>
      <c r="BO2454" t="s">
        <v>1275</v>
      </c>
      <c r="BP2454" t="s">
        <v>120</v>
      </c>
    </row>
    <row r="2455" spans="63:68" x14ac:dyDescent="0.25">
      <c r="BK2455" t="s">
        <v>62</v>
      </c>
      <c r="BL2455">
        <v>20</v>
      </c>
      <c r="BM2455">
        <v>6001</v>
      </c>
      <c r="BN2455">
        <v>7000</v>
      </c>
      <c r="BO2455" t="s">
        <v>1280</v>
      </c>
      <c r="BP2455" t="s">
        <v>142</v>
      </c>
    </row>
    <row r="2456" spans="63:68" x14ac:dyDescent="0.25">
      <c r="BK2456" t="s">
        <v>62</v>
      </c>
      <c r="BL2456">
        <v>20</v>
      </c>
      <c r="BM2456">
        <v>6001</v>
      </c>
      <c r="BN2456">
        <v>7000</v>
      </c>
      <c r="BO2456" t="s">
        <v>1276</v>
      </c>
      <c r="BP2456" t="s">
        <v>163</v>
      </c>
    </row>
    <row r="2457" spans="63:68" x14ac:dyDescent="0.25">
      <c r="BK2457" t="s">
        <v>62</v>
      </c>
      <c r="BL2457">
        <v>20</v>
      </c>
      <c r="BM2457">
        <v>6001</v>
      </c>
      <c r="BN2457">
        <v>7000</v>
      </c>
      <c r="BO2457" t="s">
        <v>687</v>
      </c>
      <c r="BP2457" t="s">
        <v>576</v>
      </c>
    </row>
    <row r="2458" spans="63:68" x14ac:dyDescent="0.25">
      <c r="BK2458" t="s">
        <v>62</v>
      </c>
      <c r="BL2458">
        <v>20</v>
      </c>
      <c r="BM2458">
        <v>6001</v>
      </c>
      <c r="BN2458">
        <v>7000</v>
      </c>
      <c r="BO2458" t="s">
        <v>1283</v>
      </c>
      <c r="BP2458" t="s">
        <v>577</v>
      </c>
    </row>
    <row r="2459" spans="63:68" x14ac:dyDescent="0.25">
      <c r="BK2459" t="s">
        <v>62</v>
      </c>
      <c r="BL2459">
        <v>20</v>
      </c>
      <c r="BM2459">
        <v>6001</v>
      </c>
      <c r="BN2459">
        <v>7000</v>
      </c>
      <c r="BO2459" t="s">
        <v>1292</v>
      </c>
      <c r="BP2459" t="s">
        <v>578</v>
      </c>
    </row>
    <row r="2460" spans="63:68" x14ac:dyDescent="0.25">
      <c r="BK2460" t="s">
        <v>62</v>
      </c>
      <c r="BL2460">
        <v>20</v>
      </c>
      <c r="BM2460">
        <v>6001</v>
      </c>
      <c r="BN2460">
        <v>7000</v>
      </c>
      <c r="BO2460" t="s">
        <v>1293</v>
      </c>
      <c r="BP2460" t="s">
        <v>579</v>
      </c>
    </row>
    <row r="2461" spans="63:68" x14ac:dyDescent="0.25">
      <c r="BK2461" t="s">
        <v>62</v>
      </c>
      <c r="BL2461">
        <v>20</v>
      </c>
      <c r="BM2461">
        <v>6001</v>
      </c>
      <c r="BN2461">
        <v>7000</v>
      </c>
      <c r="BO2461" t="s">
        <v>1273</v>
      </c>
      <c r="BP2461" t="s">
        <v>580</v>
      </c>
    </row>
    <row r="2462" spans="63:68" x14ac:dyDescent="0.25">
      <c r="BK2462" t="s">
        <v>62</v>
      </c>
      <c r="BL2462">
        <v>20</v>
      </c>
      <c r="BM2462">
        <v>6001</v>
      </c>
      <c r="BN2462">
        <v>7000</v>
      </c>
      <c r="BO2462" t="s">
        <v>692</v>
      </c>
      <c r="BP2462" t="s">
        <v>582</v>
      </c>
    </row>
    <row r="2463" spans="63:68" x14ac:dyDescent="0.25">
      <c r="BK2463" t="s">
        <v>73</v>
      </c>
      <c r="BL2463">
        <v>20</v>
      </c>
      <c r="BM2463">
        <v>7001</v>
      </c>
      <c r="BN2463">
        <v>8000</v>
      </c>
      <c r="BO2463" t="s">
        <v>681</v>
      </c>
      <c r="BP2463" t="s">
        <v>265</v>
      </c>
    </row>
    <row r="2464" spans="63:68" x14ac:dyDescent="0.25">
      <c r="BK2464" t="s">
        <v>73</v>
      </c>
      <c r="BL2464">
        <v>20</v>
      </c>
      <c r="BM2464">
        <v>7001</v>
      </c>
      <c r="BN2464">
        <v>8000</v>
      </c>
      <c r="BO2464" t="s">
        <v>1269</v>
      </c>
      <c r="BP2464" t="s">
        <v>581</v>
      </c>
    </row>
    <row r="2465" spans="63:68" x14ac:dyDescent="0.25">
      <c r="BK2465" t="s">
        <v>73</v>
      </c>
      <c r="BL2465">
        <v>20</v>
      </c>
      <c r="BM2465">
        <v>7001</v>
      </c>
      <c r="BN2465">
        <v>8000</v>
      </c>
      <c r="BO2465" t="s">
        <v>683</v>
      </c>
      <c r="BP2465" t="s">
        <v>575</v>
      </c>
    </row>
    <row r="2466" spans="63:68" x14ac:dyDescent="0.25">
      <c r="BK2466" t="s">
        <v>73</v>
      </c>
      <c r="BL2466">
        <v>20</v>
      </c>
      <c r="BM2466">
        <v>7001</v>
      </c>
      <c r="BN2466">
        <v>8000</v>
      </c>
      <c r="BO2466" t="s">
        <v>1275</v>
      </c>
      <c r="BP2466" t="s">
        <v>120</v>
      </c>
    </row>
    <row r="2467" spans="63:68" x14ac:dyDescent="0.25">
      <c r="BK2467" t="s">
        <v>73</v>
      </c>
      <c r="BL2467">
        <v>20</v>
      </c>
      <c r="BM2467">
        <v>7001</v>
      </c>
      <c r="BN2467">
        <v>8000</v>
      </c>
      <c r="BO2467" t="s">
        <v>1271</v>
      </c>
      <c r="BP2467" t="s">
        <v>142</v>
      </c>
    </row>
    <row r="2468" spans="63:68" x14ac:dyDescent="0.25">
      <c r="BK2468" t="s">
        <v>73</v>
      </c>
      <c r="BL2468">
        <v>20</v>
      </c>
      <c r="BM2468">
        <v>7001</v>
      </c>
      <c r="BN2468">
        <v>8000</v>
      </c>
      <c r="BO2468" t="s">
        <v>1276</v>
      </c>
      <c r="BP2468" t="s">
        <v>163</v>
      </c>
    </row>
    <row r="2469" spans="63:68" x14ac:dyDescent="0.25">
      <c r="BK2469" t="s">
        <v>73</v>
      </c>
      <c r="BL2469">
        <v>20</v>
      </c>
      <c r="BM2469">
        <v>7001</v>
      </c>
      <c r="BN2469">
        <v>8000</v>
      </c>
      <c r="BO2469" t="s">
        <v>687</v>
      </c>
      <c r="BP2469" t="s">
        <v>576</v>
      </c>
    </row>
    <row r="2470" spans="63:68" x14ac:dyDescent="0.25">
      <c r="BK2470" t="s">
        <v>73</v>
      </c>
      <c r="BL2470">
        <v>20</v>
      </c>
      <c r="BM2470">
        <v>7001</v>
      </c>
      <c r="BN2470">
        <v>8000</v>
      </c>
      <c r="BO2470" t="s">
        <v>688</v>
      </c>
      <c r="BP2470" t="s">
        <v>577</v>
      </c>
    </row>
    <row r="2471" spans="63:68" x14ac:dyDescent="0.25">
      <c r="BK2471" t="s">
        <v>73</v>
      </c>
      <c r="BL2471">
        <v>20</v>
      </c>
      <c r="BM2471">
        <v>7001</v>
      </c>
      <c r="BN2471">
        <v>8000</v>
      </c>
      <c r="BO2471" t="s">
        <v>1277</v>
      </c>
      <c r="BP2471" t="s">
        <v>578</v>
      </c>
    </row>
    <row r="2472" spans="63:68" x14ac:dyDescent="0.25">
      <c r="BK2472" t="s">
        <v>73</v>
      </c>
      <c r="BL2472">
        <v>20</v>
      </c>
      <c r="BM2472">
        <v>7001</v>
      </c>
      <c r="BN2472">
        <v>8000</v>
      </c>
      <c r="BO2472" t="s">
        <v>1281</v>
      </c>
      <c r="BP2472" t="s">
        <v>579</v>
      </c>
    </row>
    <row r="2473" spans="63:68" x14ac:dyDescent="0.25">
      <c r="BK2473" t="s">
        <v>73</v>
      </c>
      <c r="BL2473">
        <v>20</v>
      </c>
      <c r="BM2473">
        <v>7001</v>
      </c>
      <c r="BN2473">
        <v>8000</v>
      </c>
      <c r="BO2473" t="s">
        <v>1273</v>
      </c>
      <c r="BP2473" t="s">
        <v>580</v>
      </c>
    </row>
    <row r="2474" spans="63:68" x14ac:dyDescent="0.25">
      <c r="BK2474" t="s">
        <v>73</v>
      </c>
      <c r="BL2474">
        <v>20</v>
      </c>
      <c r="BM2474">
        <v>7001</v>
      </c>
      <c r="BN2474">
        <v>8000</v>
      </c>
      <c r="BO2474" t="s">
        <v>692</v>
      </c>
      <c r="BP2474" t="s">
        <v>582</v>
      </c>
    </row>
    <row r="2475" spans="63:68" x14ac:dyDescent="0.25">
      <c r="BK2475" t="s">
        <v>126</v>
      </c>
      <c r="BL2475">
        <v>20</v>
      </c>
      <c r="BM2475">
        <v>8001</v>
      </c>
      <c r="BN2475">
        <v>9000</v>
      </c>
      <c r="BO2475" t="s">
        <v>681</v>
      </c>
      <c r="BP2475" t="s">
        <v>265</v>
      </c>
    </row>
    <row r="2476" spans="63:68" x14ac:dyDescent="0.25">
      <c r="BK2476" t="s">
        <v>126</v>
      </c>
      <c r="BL2476">
        <v>20</v>
      </c>
      <c r="BM2476">
        <v>8001</v>
      </c>
      <c r="BN2476">
        <v>9000</v>
      </c>
      <c r="BO2476" t="s">
        <v>1269</v>
      </c>
      <c r="BP2476" t="s">
        <v>581</v>
      </c>
    </row>
    <row r="2477" spans="63:68" x14ac:dyDescent="0.25">
      <c r="BK2477" t="s">
        <v>126</v>
      </c>
      <c r="BL2477">
        <v>20</v>
      </c>
      <c r="BM2477">
        <v>8001</v>
      </c>
      <c r="BN2477">
        <v>9000</v>
      </c>
      <c r="BO2477" t="s">
        <v>683</v>
      </c>
      <c r="BP2477" t="s">
        <v>575</v>
      </c>
    </row>
    <row r="2478" spans="63:68" x14ac:dyDescent="0.25">
      <c r="BK2478" t="s">
        <v>126</v>
      </c>
      <c r="BL2478">
        <v>20</v>
      </c>
      <c r="BM2478">
        <v>8001</v>
      </c>
      <c r="BN2478">
        <v>9000</v>
      </c>
      <c r="BO2478" t="s">
        <v>1275</v>
      </c>
      <c r="BP2478" t="s">
        <v>120</v>
      </c>
    </row>
    <row r="2479" spans="63:68" x14ac:dyDescent="0.25">
      <c r="BK2479" t="s">
        <v>126</v>
      </c>
      <c r="BL2479">
        <v>20</v>
      </c>
      <c r="BM2479">
        <v>8001</v>
      </c>
      <c r="BN2479">
        <v>9000</v>
      </c>
      <c r="BO2479" t="s">
        <v>1271</v>
      </c>
      <c r="BP2479" t="s">
        <v>142</v>
      </c>
    </row>
    <row r="2480" spans="63:68" x14ac:dyDescent="0.25">
      <c r="BK2480" t="s">
        <v>126</v>
      </c>
      <c r="BL2480">
        <v>20</v>
      </c>
      <c r="BM2480">
        <v>8001</v>
      </c>
      <c r="BN2480">
        <v>9000</v>
      </c>
      <c r="BO2480" t="s">
        <v>1276</v>
      </c>
      <c r="BP2480" t="s">
        <v>163</v>
      </c>
    </row>
    <row r="2481" spans="63:68" x14ac:dyDescent="0.25">
      <c r="BK2481" t="s">
        <v>126</v>
      </c>
      <c r="BL2481">
        <v>20</v>
      </c>
      <c r="BM2481">
        <v>8001</v>
      </c>
      <c r="BN2481">
        <v>9000</v>
      </c>
      <c r="BO2481" t="s">
        <v>1272</v>
      </c>
      <c r="BP2481" t="s">
        <v>576</v>
      </c>
    </row>
    <row r="2482" spans="63:68" x14ac:dyDescent="0.25">
      <c r="BK2482" t="s">
        <v>126</v>
      </c>
      <c r="BL2482">
        <v>20</v>
      </c>
      <c r="BM2482">
        <v>8001</v>
      </c>
      <c r="BN2482">
        <v>9000</v>
      </c>
      <c r="BO2482" t="s">
        <v>1279</v>
      </c>
      <c r="BP2482" t="s">
        <v>577</v>
      </c>
    </row>
    <row r="2483" spans="63:68" x14ac:dyDescent="0.25">
      <c r="BK2483" t="s">
        <v>126</v>
      </c>
      <c r="BL2483">
        <v>20</v>
      </c>
      <c r="BM2483">
        <v>8001</v>
      </c>
      <c r="BN2483">
        <v>9000</v>
      </c>
      <c r="BO2483" t="s">
        <v>1277</v>
      </c>
      <c r="BP2483" t="s">
        <v>578</v>
      </c>
    </row>
    <row r="2484" spans="63:68" x14ac:dyDescent="0.25">
      <c r="BK2484" t="s">
        <v>126</v>
      </c>
      <c r="BL2484">
        <v>20</v>
      </c>
      <c r="BM2484">
        <v>8001</v>
      </c>
      <c r="BN2484">
        <v>9000</v>
      </c>
      <c r="BO2484" t="s">
        <v>1281</v>
      </c>
      <c r="BP2484" t="s">
        <v>579</v>
      </c>
    </row>
    <row r="2485" spans="63:68" x14ac:dyDescent="0.25">
      <c r="BK2485" t="s">
        <v>126</v>
      </c>
      <c r="BL2485">
        <v>20</v>
      </c>
      <c r="BM2485">
        <v>8001</v>
      </c>
      <c r="BN2485">
        <v>9000</v>
      </c>
      <c r="BO2485" t="s">
        <v>1273</v>
      </c>
      <c r="BP2485" t="s">
        <v>580</v>
      </c>
    </row>
    <row r="2486" spans="63:68" x14ac:dyDescent="0.25">
      <c r="BK2486" t="s">
        <v>126</v>
      </c>
      <c r="BL2486">
        <v>20</v>
      </c>
      <c r="BM2486">
        <v>8001</v>
      </c>
      <c r="BN2486">
        <v>9000</v>
      </c>
      <c r="BO2486" t="s">
        <v>692</v>
      </c>
      <c r="BP2486" t="s">
        <v>582</v>
      </c>
    </row>
    <row r="2487" spans="63:68" x14ac:dyDescent="0.25">
      <c r="BK2487" t="s">
        <v>189</v>
      </c>
      <c r="BL2487">
        <v>20</v>
      </c>
      <c r="BM2487">
        <v>9001</v>
      </c>
      <c r="BN2487">
        <v>10000</v>
      </c>
      <c r="BO2487" t="s">
        <v>681</v>
      </c>
      <c r="BP2487" t="s">
        <v>265</v>
      </c>
    </row>
    <row r="2488" spans="63:68" x14ac:dyDescent="0.25">
      <c r="BK2488" t="s">
        <v>189</v>
      </c>
      <c r="BL2488">
        <v>20</v>
      </c>
      <c r="BM2488">
        <v>9001</v>
      </c>
      <c r="BN2488">
        <v>10000</v>
      </c>
      <c r="BO2488" t="s">
        <v>682</v>
      </c>
      <c r="BP2488" t="s">
        <v>581</v>
      </c>
    </row>
    <row r="2489" spans="63:68" x14ac:dyDescent="0.25">
      <c r="BK2489" t="s">
        <v>189</v>
      </c>
      <c r="BL2489">
        <v>20</v>
      </c>
      <c r="BM2489">
        <v>9001</v>
      </c>
      <c r="BN2489">
        <v>10000</v>
      </c>
      <c r="BO2489" t="s">
        <v>683</v>
      </c>
      <c r="BP2489" t="s">
        <v>575</v>
      </c>
    </row>
    <row r="2490" spans="63:68" x14ac:dyDescent="0.25">
      <c r="BK2490" t="s">
        <v>189</v>
      </c>
      <c r="BL2490">
        <v>20</v>
      </c>
      <c r="BM2490">
        <v>9001</v>
      </c>
      <c r="BN2490">
        <v>10000</v>
      </c>
      <c r="BO2490" t="s">
        <v>684</v>
      </c>
      <c r="BP2490" t="s">
        <v>120</v>
      </c>
    </row>
    <row r="2491" spans="63:68" x14ac:dyDescent="0.25">
      <c r="BK2491" t="s">
        <v>189</v>
      </c>
      <c r="BL2491">
        <v>20</v>
      </c>
      <c r="BM2491">
        <v>9001</v>
      </c>
      <c r="BN2491">
        <v>10000</v>
      </c>
      <c r="BO2491" t="s">
        <v>685</v>
      </c>
      <c r="BP2491" t="s">
        <v>142</v>
      </c>
    </row>
    <row r="2492" spans="63:68" x14ac:dyDescent="0.25">
      <c r="BK2492" t="s">
        <v>189</v>
      </c>
      <c r="BL2492">
        <v>20</v>
      </c>
      <c r="BM2492">
        <v>9001</v>
      </c>
      <c r="BN2492">
        <v>10000</v>
      </c>
      <c r="BO2492" t="s">
        <v>686</v>
      </c>
      <c r="BP2492" t="s">
        <v>163</v>
      </c>
    </row>
    <row r="2493" spans="63:68" x14ac:dyDescent="0.25">
      <c r="BK2493" t="s">
        <v>189</v>
      </c>
      <c r="BL2493">
        <v>20</v>
      </c>
      <c r="BM2493">
        <v>9001</v>
      </c>
      <c r="BN2493">
        <v>10000</v>
      </c>
      <c r="BO2493" t="s">
        <v>1294</v>
      </c>
      <c r="BP2493" t="s">
        <v>576</v>
      </c>
    </row>
    <row r="2494" spans="63:68" x14ac:dyDescent="0.25">
      <c r="BK2494" t="s">
        <v>189</v>
      </c>
      <c r="BL2494">
        <v>20</v>
      </c>
      <c r="BM2494">
        <v>9001</v>
      </c>
      <c r="BN2494">
        <v>10000</v>
      </c>
      <c r="BO2494" t="s">
        <v>688</v>
      </c>
      <c r="BP2494" t="s">
        <v>577</v>
      </c>
    </row>
    <row r="2495" spans="63:68" x14ac:dyDescent="0.25">
      <c r="BK2495" t="s">
        <v>189</v>
      </c>
      <c r="BL2495">
        <v>20</v>
      </c>
      <c r="BM2495">
        <v>9001</v>
      </c>
      <c r="BN2495">
        <v>10000</v>
      </c>
      <c r="BO2495" t="s">
        <v>689</v>
      </c>
      <c r="BP2495" t="s">
        <v>578</v>
      </c>
    </row>
    <row r="2496" spans="63:68" x14ac:dyDescent="0.25">
      <c r="BK2496" t="s">
        <v>189</v>
      </c>
      <c r="BL2496">
        <v>20</v>
      </c>
      <c r="BM2496">
        <v>9001</v>
      </c>
      <c r="BN2496">
        <v>10000</v>
      </c>
      <c r="BO2496" t="s">
        <v>690</v>
      </c>
      <c r="BP2496" t="s">
        <v>579</v>
      </c>
    </row>
    <row r="2497" spans="63:68" x14ac:dyDescent="0.25">
      <c r="BK2497" t="s">
        <v>189</v>
      </c>
      <c r="BL2497">
        <v>20</v>
      </c>
      <c r="BM2497">
        <v>9001</v>
      </c>
      <c r="BN2497">
        <v>10000</v>
      </c>
      <c r="BO2497" t="s">
        <v>1273</v>
      </c>
      <c r="BP2497" t="s">
        <v>580</v>
      </c>
    </row>
    <row r="2498" spans="63:68" x14ac:dyDescent="0.25">
      <c r="BK2498" t="s">
        <v>189</v>
      </c>
      <c r="BL2498">
        <v>20</v>
      </c>
      <c r="BM2498">
        <v>9001</v>
      </c>
      <c r="BN2498">
        <v>10000</v>
      </c>
      <c r="BO2498" t="s">
        <v>692</v>
      </c>
      <c r="BP2498" t="s">
        <v>582</v>
      </c>
    </row>
    <row r="2499" spans="63:68" x14ac:dyDescent="0.25">
      <c r="BK2499" t="s">
        <v>396</v>
      </c>
      <c r="BL2499">
        <v>20</v>
      </c>
      <c r="BM2499">
        <v>10001</v>
      </c>
      <c r="BN2499">
        <v>11000</v>
      </c>
      <c r="BO2499" t="s">
        <v>681</v>
      </c>
      <c r="BP2499" t="s">
        <v>265</v>
      </c>
    </row>
    <row r="2500" spans="63:68" x14ac:dyDescent="0.25">
      <c r="BK2500" t="s">
        <v>396</v>
      </c>
      <c r="BL2500">
        <v>20</v>
      </c>
      <c r="BM2500">
        <v>10001</v>
      </c>
      <c r="BN2500">
        <v>11000</v>
      </c>
      <c r="BO2500" t="s">
        <v>682</v>
      </c>
      <c r="BP2500" t="s">
        <v>581</v>
      </c>
    </row>
    <row r="2501" spans="63:68" x14ac:dyDescent="0.25">
      <c r="BK2501" t="s">
        <v>396</v>
      </c>
      <c r="BL2501">
        <v>20</v>
      </c>
      <c r="BM2501">
        <v>10001</v>
      </c>
      <c r="BN2501">
        <v>11000</v>
      </c>
      <c r="BO2501" t="s">
        <v>683</v>
      </c>
      <c r="BP2501" t="s">
        <v>575</v>
      </c>
    </row>
    <row r="2502" spans="63:68" x14ac:dyDescent="0.25">
      <c r="BK2502" t="s">
        <v>396</v>
      </c>
      <c r="BL2502">
        <v>20</v>
      </c>
      <c r="BM2502">
        <v>10001</v>
      </c>
      <c r="BN2502">
        <v>11000</v>
      </c>
      <c r="BO2502" t="s">
        <v>684</v>
      </c>
      <c r="BP2502" t="s">
        <v>120</v>
      </c>
    </row>
    <row r="2503" spans="63:68" x14ac:dyDescent="0.25">
      <c r="BK2503" t="s">
        <v>396</v>
      </c>
      <c r="BL2503">
        <v>20</v>
      </c>
      <c r="BM2503">
        <v>10001</v>
      </c>
      <c r="BN2503">
        <v>11000</v>
      </c>
      <c r="BO2503" t="s">
        <v>685</v>
      </c>
      <c r="BP2503" t="s">
        <v>142</v>
      </c>
    </row>
    <row r="2504" spans="63:68" x14ac:dyDescent="0.25">
      <c r="BK2504" t="s">
        <v>396</v>
      </c>
      <c r="BL2504">
        <v>20</v>
      </c>
      <c r="BM2504">
        <v>10001</v>
      </c>
      <c r="BN2504">
        <v>11000</v>
      </c>
      <c r="BO2504" t="s">
        <v>686</v>
      </c>
      <c r="BP2504" t="s">
        <v>163</v>
      </c>
    </row>
    <row r="2505" spans="63:68" x14ac:dyDescent="0.25">
      <c r="BK2505" t="s">
        <v>396</v>
      </c>
      <c r="BL2505">
        <v>20</v>
      </c>
      <c r="BM2505">
        <v>10001</v>
      </c>
      <c r="BN2505">
        <v>11000</v>
      </c>
      <c r="BO2505" t="s">
        <v>687</v>
      </c>
      <c r="BP2505" t="s">
        <v>576</v>
      </c>
    </row>
    <row r="2506" spans="63:68" x14ac:dyDescent="0.25">
      <c r="BK2506" t="s">
        <v>396</v>
      </c>
      <c r="BL2506">
        <v>20</v>
      </c>
      <c r="BM2506">
        <v>10001</v>
      </c>
      <c r="BN2506">
        <v>11000</v>
      </c>
      <c r="BO2506" t="s">
        <v>688</v>
      </c>
      <c r="BP2506" t="s">
        <v>577</v>
      </c>
    </row>
    <row r="2507" spans="63:68" x14ac:dyDescent="0.25">
      <c r="BK2507" t="s">
        <v>396</v>
      </c>
      <c r="BL2507">
        <v>20</v>
      </c>
      <c r="BM2507">
        <v>10001</v>
      </c>
      <c r="BN2507">
        <v>11000</v>
      </c>
      <c r="BO2507" t="s">
        <v>689</v>
      </c>
      <c r="BP2507" t="s">
        <v>578</v>
      </c>
    </row>
    <row r="2508" spans="63:68" x14ac:dyDescent="0.25">
      <c r="BK2508" t="s">
        <v>396</v>
      </c>
      <c r="BL2508">
        <v>20</v>
      </c>
      <c r="BM2508">
        <v>10001</v>
      </c>
      <c r="BN2508">
        <v>11000</v>
      </c>
      <c r="BO2508" t="s">
        <v>690</v>
      </c>
      <c r="BP2508" t="s">
        <v>579</v>
      </c>
    </row>
    <row r="2509" spans="63:68" x14ac:dyDescent="0.25">
      <c r="BK2509" t="s">
        <v>396</v>
      </c>
      <c r="BL2509">
        <v>20</v>
      </c>
      <c r="BM2509">
        <v>10001</v>
      </c>
      <c r="BN2509">
        <v>11000</v>
      </c>
      <c r="BO2509" t="s">
        <v>691</v>
      </c>
      <c r="BP2509" t="s">
        <v>580</v>
      </c>
    </row>
    <row r="2510" spans="63:68" x14ac:dyDescent="0.25">
      <c r="BK2510" t="s">
        <v>396</v>
      </c>
      <c r="BL2510">
        <v>20</v>
      </c>
      <c r="BM2510">
        <v>10001</v>
      </c>
      <c r="BN2510">
        <v>11000</v>
      </c>
      <c r="BO2510" t="s">
        <v>692</v>
      </c>
      <c r="BP2510" t="s">
        <v>582</v>
      </c>
    </row>
    <row r="2511" spans="63:68" x14ac:dyDescent="0.25">
      <c r="BK2511" t="s">
        <v>93</v>
      </c>
      <c r="BL2511">
        <v>20</v>
      </c>
      <c r="BM2511">
        <v>11001</v>
      </c>
      <c r="BN2511">
        <v>12000</v>
      </c>
      <c r="BO2511" t="s">
        <v>681</v>
      </c>
      <c r="BP2511" t="s">
        <v>265</v>
      </c>
    </row>
    <row r="2512" spans="63:68" x14ac:dyDescent="0.25">
      <c r="BK2512" t="s">
        <v>93</v>
      </c>
      <c r="BL2512">
        <v>20</v>
      </c>
      <c r="BM2512">
        <v>11001</v>
      </c>
      <c r="BN2512">
        <v>12000</v>
      </c>
      <c r="BO2512" t="s">
        <v>1274</v>
      </c>
      <c r="BP2512" t="s">
        <v>581</v>
      </c>
    </row>
    <row r="2513" spans="63:68" x14ac:dyDescent="0.25">
      <c r="BK2513" t="s">
        <v>93</v>
      </c>
      <c r="BL2513">
        <v>20</v>
      </c>
      <c r="BM2513">
        <v>11001</v>
      </c>
      <c r="BN2513">
        <v>12000</v>
      </c>
      <c r="BO2513" t="s">
        <v>683</v>
      </c>
      <c r="BP2513" t="s">
        <v>575</v>
      </c>
    </row>
    <row r="2514" spans="63:68" x14ac:dyDescent="0.25">
      <c r="BK2514" t="s">
        <v>93</v>
      </c>
      <c r="BL2514">
        <v>20</v>
      </c>
      <c r="BM2514">
        <v>11001</v>
      </c>
      <c r="BN2514">
        <v>12000</v>
      </c>
      <c r="BO2514" t="s">
        <v>1275</v>
      </c>
      <c r="BP2514" t="s">
        <v>120</v>
      </c>
    </row>
    <row r="2515" spans="63:68" x14ac:dyDescent="0.25">
      <c r="BK2515" t="s">
        <v>93</v>
      </c>
      <c r="BL2515">
        <v>20</v>
      </c>
      <c r="BM2515">
        <v>11001</v>
      </c>
      <c r="BN2515">
        <v>12000</v>
      </c>
      <c r="BO2515" t="s">
        <v>685</v>
      </c>
      <c r="BP2515" t="s">
        <v>142</v>
      </c>
    </row>
    <row r="2516" spans="63:68" x14ac:dyDescent="0.25">
      <c r="BK2516" t="s">
        <v>93</v>
      </c>
      <c r="BL2516">
        <v>20</v>
      </c>
      <c r="BM2516">
        <v>11001</v>
      </c>
      <c r="BN2516">
        <v>12000</v>
      </c>
      <c r="BO2516" t="s">
        <v>686</v>
      </c>
      <c r="BP2516" t="s">
        <v>163</v>
      </c>
    </row>
    <row r="2517" spans="63:68" x14ac:dyDescent="0.25">
      <c r="BK2517" t="s">
        <v>93</v>
      </c>
      <c r="BL2517">
        <v>20</v>
      </c>
      <c r="BM2517">
        <v>11001</v>
      </c>
      <c r="BN2517">
        <v>12000</v>
      </c>
      <c r="BO2517" t="s">
        <v>687</v>
      </c>
      <c r="BP2517" t="s">
        <v>576</v>
      </c>
    </row>
    <row r="2518" spans="63:68" x14ac:dyDescent="0.25">
      <c r="BK2518" t="s">
        <v>93</v>
      </c>
      <c r="BL2518">
        <v>20</v>
      </c>
      <c r="BM2518">
        <v>11001</v>
      </c>
      <c r="BN2518">
        <v>12000</v>
      </c>
      <c r="BO2518" t="s">
        <v>688</v>
      </c>
      <c r="BP2518" t="s">
        <v>577</v>
      </c>
    </row>
    <row r="2519" spans="63:68" x14ac:dyDescent="0.25">
      <c r="BK2519" t="s">
        <v>93</v>
      </c>
      <c r="BL2519">
        <v>20</v>
      </c>
      <c r="BM2519">
        <v>11001</v>
      </c>
      <c r="BN2519">
        <v>12000</v>
      </c>
      <c r="BO2519" t="s">
        <v>689</v>
      </c>
      <c r="BP2519" t="s">
        <v>578</v>
      </c>
    </row>
    <row r="2520" spans="63:68" x14ac:dyDescent="0.25">
      <c r="BK2520" t="s">
        <v>93</v>
      </c>
      <c r="BL2520">
        <v>20</v>
      </c>
      <c r="BM2520">
        <v>11001</v>
      </c>
      <c r="BN2520">
        <v>12000</v>
      </c>
      <c r="BO2520" t="s">
        <v>690</v>
      </c>
      <c r="BP2520" t="s">
        <v>579</v>
      </c>
    </row>
    <row r="2521" spans="63:68" x14ac:dyDescent="0.25">
      <c r="BK2521" t="s">
        <v>93</v>
      </c>
      <c r="BL2521">
        <v>20</v>
      </c>
      <c r="BM2521">
        <v>11001</v>
      </c>
      <c r="BN2521">
        <v>12000</v>
      </c>
      <c r="BO2521" t="s">
        <v>691</v>
      </c>
      <c r="BP2521" t="s">
        <v>580</v>
      </c>
    </row>
    <row r="2522" spans="63:68" x14ac:dyDescent="0.25">
      <c r="BK2522" t="s">
        <v>93</v>
      </c>
      <c r="BL2522">
        <v>20</v>
      </c>
      <c r="BM2522">
        <v>11001</v>
      </c>
      <c r="BN2522">
        <v>12000</v>
      </c>
      <c r="BO2522" t="s">
        <v>692</v>
      </c>
      <c r="BP2522" t="s">
        <v>582</v>
      </c>
    </row>
    <row r="2523" spans="63:68" x14ac:dyDescent="0.25">
      <c r="BK2523" t="s">
        <v>397</v>
      </c>
      <c r="BL2523">
        <v>20</v>
      </c>
      <c r="BM2523">
        <v>12001</v>
      </c>
      <c r="BN2523">
        <v>13000</v>
      </c>
      <c r="BO2523" t="s">
        <v>681</v>
      </c>
      <c r="BP2523" t="s">
        <v>265</v>
      </c>
    </row>
    <row r="2524" spans="63:68" x14ac:dyDescent="0.25">
      <c r="BK2524" t="s">
        <v>397</v>
      </c>
      <c r="BL2524">
        <v>20</v>
      </c>
      <c r="BM2524">
        <v>12001</v>
      </c>
      <c r="BN2524">
        <v>13000</v>
      </c>
      <c r="BO2524" t="s">
        <v>682</v>
      </c>
      <c r="BP2524" t="s">
        <v>581</v>
      </c>
    </row>
    <row r="2525" spans="63:68" x14ac:dyDescent="0.25">
      <c r="BK2525" t="s">
        <v>397</v>
      </c>
      <c r="BL2525">
        <v>20</v>
      </c>
      <c r="BM2525">
        <v>12001</v>
      </c>
      <c r="BN2525">
        <v>13000</v>
      </c>
      <c r="BO2525" t="s">
        <v>683</v>
      </c>
      <c r="BP2525" t="s">
        <v>575</v>
      </c>
    </row>
    <row r="2526" spans="63:68" x14ac:dyDescent="0.25">
      <c r="BK2526" t="s">
        <v>397</v>
      </c>
      <c r="BL2526">
        <v>20</v>
      </c>
      <c r="BM2526">
        <v>12001</v>
      </c>
      <c r="BN2526">
        <v>13000</v>
      </c>
      <c r="BO2526" t="s">
        <v>684</v>
      </c>
      <c r="BP2526" t="s">
        <v>120</v>
      </c>
    </row>
    <row r="2527" spans="63:68" x14ac:dyDescent="0.25">
      <c r="BK2527" t="s">
        <v>397</v>
      </c>
      <c r="BL2527">
        <v>20</v>
      </c>
      <c r="BM2527">
        <v>12001</v>
      </c>
      <c r="BN2527">
        <v>13000</v>
      </c>
      <c r="BO2527" t="s">
        <v>685</v>
      </c>
      <c r="BP2527" t="s">
        <v>142</v>
      </c>
    </row>
    <row r="2528" spans="63:68" x14ac:dyDescent="0.25">
      <c r="BK2528" t="s">
        <v>397</v>
      </c>
      <c r="BL2528">
        <v>20</v>
      </c>
      <c r="BM2528">
        <v>12001</v>
      </c>
      <c r="BN2528">
        <v>13000</v>
      </c>
      <c r="BO2528" t="s">
        <v>686</v>
      </c>
      <c r="BP2528" t="s">
        <v>163</v>
      </c>
    </row>
    <row r="2529" spans="63:68" x14ac:dyDescent="0.25">
      <c r="BK2529" t="s">
        <v>397</v>
      </c>
      <c r="BL2529">
        <v>20</v>
      </c>
      <c r="BM2529">
        <v>12001</v>
      </c>
      <c r="BN2529">
        <v>13000</v>
      </c>
      <c r="BO2529" t="s">
        <v>687</v>
      </c>
      <c r="BP2529" t="s">
        <v>576</v>
      </c>
    </row>
    <row r="2530" spans="63:68" x14ac:dyDescent="0.25">
      <c r="BK2530" t="s">
        <v>397</v>
      </c>
      <c r="BL2530">
        <v>20</v>
      </c>
      <c r="BM2530">
        <v>12001</v>
      </c>
      <c r="BN2530">
        <v>13000</v>
      </c>
      <c r="BO2530" t="s">
        <v>688</v>
      </c>
      <c r="BP2530" t="s">
        <v>577</v>
      </c>
    </row>
    <row r="2531" spans="63:68" x14ac:dyDescent="0.25">
      <c r="BK2531" t="s">
        <v>397</v>
      </c>
      <c r="BL2531">
        <v>20</v>
      </c>
      <c r="BM2531">
        <v>12001</v>
      </c>
      <c r="BN2531">
        <v>13000</v>
      </c>
      <c r="BO2531" t="s">
        <v>689</v>
      </c>
      <c r="BP2531" t="s">
        <v>578</v>
      </c>
    </row>
    <row r="2532" spans="63:68" x14ac:dyDescent="0.25">
      <c r="BK2532" t="s">
        <v>397</v>
      </c>
      <c r="BL2532">
        <v>20</v>
      </c>
      <c r="BM2532">
        <v>12001</v>
      </c>
      <c r="BN2532">
        <v>13000</v>
      </c>
      <c r="BO2532" t="s">
        <v>690</v>
      </c>
      <c r="BP2532" t="s">
        <v>579</v>
      </c>
    </row>
    <row r="2533" spans="63:68" x14ac:dyDescent="0.25">
      <c r="BK2533" t="s">
        <v>397</v>
      </c>
      <c r="BL2533">
        <v>20</v>
      </c>
      <c r="BM2533">
        <v>12001</v>
      </c>
      <c r="BN2533">
        <v>13000</v>
      </c>
      <c r="BO2533" t="s">
        <v>691</v>
      </c>
      <c r="BP2533" t="s">
        <v>580</v>
      </c>
    </row>
    <row r="2534" spans="63:68" x14ac:dyDescent="0.25">
      <c r="BK2534" t="s">
        <v>397</v>
      </c>
      <c r="BL2534">
        <v>20</v>
      </c>
      <c r="BM2534">
        <v>12001</v>
      </c>
      <c r="BN2534">
        <v>13000</v>
      </c>
      <c r="BO2534" t="s">
        <v>692</v>
      </c>
      <c r="BP2534" t="s">
        <v>582</v>
      </c>
    </row>
    <row r="2535" spans="63:68" x14ac:dyDescent="0.25">
      <c r="BK2535" t="s">
        <v>398</v>
      </c>
      <c r="BL2535">
        <v>20</v>
      </c>
      <c r="BM2535">
        <v>13001</v>
      </c>
      <c r="BN2535">
        <v>14000</v>
      </c>
      <c r="BO2535" t="s">
        <v>681</v>
      </c>
      <c r="BP2535" t="s">
        <v>265</v>
      </c>
    </row>
    <row r="2536" spans="63:68" x14ac:dyDescent="0.25">
      <c r="BK2536" t="s">
        <v>398</v>
      </c>
      <c r="BL2536">
        <v>20</v>
      </c>
      <c r="BM2536">
        <v>13001</v>
      </c>
      <c r="BN2536">
        <v>14000</v>
      </c>
      <c r="BO2536" t="s">
        <v>682</v>
      </c>
      <c r="BP2536" t="s">
        <v>581</v>
      </c>
    </row>
    <row r="2537" spans="63:68" x14ac:dyDescent="0.25">
      <c r="BK2537" t="s">
        <v>398</v>
      </c>
      <c r="BL2537">
        <v>20</v>
      </c>
      <c r="BM2537">
        <v>13001</v>
      </c>
      <c r="BN2537">
        <v>14000</v>
      </c>
      <c r="BO2537" t="s">
        <v>683</v>
      </c>
      <c r="BP2537" t="s">
        <v>575</v>
      </c>
    </row>
    <row r="2538" spans="63:68" x14ac:dyDescent="0.25">
      <c r="BK2538" t="s">
        <v>398</v>
      </c>
      <c r="BL2538">
        <v>20</v>
      </c>
      <c r="BM2538">
        <v>13001</v>
      </c>
      <c r="BN2538">
        <v>14000</v>
      </c>
      <c r="BO2538" t="s">
        <v>684</v>
      </c>
      <c r="BP2538" t="s">
        <v>120</v>
      </c>
    </row>
    <row r="2539" spans="63:68" x14ac:dyDescent="0.25">
      <c r="BK2539" t="s">
        <v>398</v>
      </c>
      <c r="BL2539">
        <v>20</v>
      </c>
      <c r="BM2539">
        <v>13001</v>
      </c>
      <c r="BN2539">
        <v>14000</v>
      </c>
      <c r="BO2539" t="s">
        <v>685</v>
      </c>
      <c r="BP2539" t="s">
        <v>142</v>
      </c>
    </row>
    <row r="2540" spans="63:68" x14ac:dyDescent="0.25">
      <c r="BK2540" t="s">
        <v>398</v>
      </c>
      <c r="BL2540">
        <v>20</v>
      </c>
      <c r="BM2540">
        <v>13001</v>
      </c>
      <c r="BN2540">
        <v>14000</v>
      </c>
      <c r="BO2540" t="s">
        <v>686</v>
      </c>
      <c r="BP2540" t="s">
        <v>163</v>
      </c>
    </row>
    <row r="2541" spans="63:68" x14ac:dyDescent="0.25">
      <c r="BK2541" t="s">
        <v>398</v>
      </c>
      <c r="BL2541">
        <v>20</v>
      </c>
      <c r="BM2541">
        <v>13001</v>
      </c>
      <c r="BN2541">
        <v>14000</v>
      </c>
      <c r="BO2541" t="s">
        <v>687</v>
      </c>
      <c r="BP2541" t="s">
        <v>576</v>
      </c>
    </row>
    <row r="2542" spans="63:68" x14ac:dyDescent="0.25">
      <c r="BK2542" t="s">
        <v>398</v>
      </c>
      <c r="BL2542">
        <v>20</v>
      </c>
      <c r="BM2542">
        <v>13001</v>
      </c>
      <c r="BN2542">
        <v>14000</v>
      </c>
      <c r="BO2542" t="s">
        <v>688</v>
      </c>
      <c r="BP2542" t="s">
        <v>577</v>
      </c>
    </row>
    <row r="2543" spans="63:68" x14ac:dyDescent="0.25">
      <c r="BK2543" t="s">
        <v>398</v>
      </c>
      <c r="BL2543">
        <v>20</v>
      </c>
      <c r="BM2543">
        <v>13001</v>
      </c>
      <c r="BN2543">
        <v>14000</v>
      </c>
      <c r="BO2543" t="s">
        <v>689</v>
      </c>
      <c r="BP2543" t="s">
        <v>578</v>
      </c>
    </row>
    <row r="2544" spans="63:68" x14ac:dyDescent="0.25">
      <c r="BK2544" t="s">
        <v>398</v>
      </c>
      <c r="BL2544">
        <v>20</v>
      </c>
      <c r="BM2544">
        <v>13001</v>
      </c>
      <c r="BN2544">
        <v>14000</v>
      </c>
      <c r="BO2544" t="s">
        <v>690</v>
      </c>
      <c r="BP2544" t="s">
        <v>579</v>
      </c>
    </row>
    <row r="2545" spans="63:68" x14ac:dyDescent="0.25">
      <c r="BK2545" t="s">
        <v>398</v>
      </c>
      <c r="BL2545">
        <v>20</v>
      </c>
      <c r="BM2545">
        <v>13001</v>
      </c>
      <c r="BN2545">
        <v>14000</v>
      </c>
      <c r="BO2545" t="s">
        <v>691</v>
      </c>
      <c r="BP2545" t="s">
        <v>580</v>
      </c>
    </row>
    <row r="2546" spans="63:68" x14ac:dyDescent="0.25">
      <c r="BK2546" t="s">
        <v>398</v>
      </c>
      <c r="BL2546">
        <v>20</v>
      </c>
      <c r="BM2546">
        <v>13001</v>
      </c>
      <c r="BN2546">
        <v>14000</v>
      </c>
      <c r="BO2546" t="s">
        <v>692</v>
      </c>
      <c r="BP2546" t="s">
        <v>582</v>
      </c>
    </row>
    <row r="2547" spans="63:68" x14ac:dyDescent="0.25">
      <c r="BK2547" t="s">
        <v>399</v>
      </c>
      <c r="BL2547">
        <v>20</v>
      </c>
      <c r="BM2547">
        <v>14001</v>
      </c>
      <c r="BN2547">
        <v>15000</v>
      </c>
      <c r="BO2547" t="s">
        <v>681</v>
      </c>
      <c r="BP2547" t="s">
        <v>265</v>
      </c>
    </row>
    <row r="2548" spans="63:68" x14ac:dyDescent="0.25">
      <c r="BK2548" t="s">
        <v>399</v>
      </c>
      <c r="BL2548">
        <v>20</v>
      </c>
      <c r="BM2548">
        <v>14001</v>
      </c>
      <c r="BN2548">
        <v>15000</v>
      </c>
      <c r="BO2548" t="s">
        <v>682</v>
      </c>
      <c r="BP2548" t="s">
        <v>581</v>
      </c>
    </row>
    <row r="2549" spans="63:68" x14ac:dyDescent="0.25">
      <c r="BK2549" t="s">
        <v>399</v>
      </c>
      <c r="BL2549">
        <v>20</v>
      </c>
      <c r="BM2549">
        <v>14001</v>
      </c>
      <c r="BN2549">
        <v>15000</v>
      </c>
      <c r="BO2549" t="s">
        <v>683</v>
      </c>
      <c r="BP2549" t="s">
        <v>575</v>
      </c>
    </row>
    <row r="2550" spans="63:68" x14ac:dyDescent="0.25">
      <c r="BK2550" t="s">
        <v>399</v>
      </c>
      <c r="BL2550">
        <v>20</v>
      </c>
      <c r="BM2550">
        <v>14001</v>
      </c>
      <c r="BN2550">
        <v>15000</v>
      </c>
      <c r="BO2550" t="s">
        <v>684</v>
      </c>
      <c r="BP2550" t="s">
        <v>120</v>
      </c>
    </row>
    <row r="2551" spans="63:68" x14ac:dyDescent="0.25">
      <c r="BK2551" t="s">
        <v>399</v>
      </c>
      <c r="BL2551">
        <v>20</v>
      </c>
      <c r="BM2551">
        <v>14001</v>
      </c>
      <c r="BN2551">
        <v>15000</v>
      </c>
      <c r="BO2551" t="s">
        <v>685</v>
      </c>
      <c r="BP2551" t="s">
        <v>142</v>
      </c>
    </row>
    <row r="2552" spans="63:68" x14ac:dyDescent="0.25">
      <c r="BK2552" t="s">
        <v>399</v>
      </c>
      <c r="BL2552">
        <v>20</v>
      </c>
      <c r="BM2552">
        <v>14001</v>
      </c>
      <c r="BN2552">
        <v>15000</v>
      </c>
      <c r="BO2552" t="s">
        <v>686</v>
      </c>
      <c r="BP2552" t="s">
        <v>163</v>
      </c>
    </row>
    <row r="2553" spans="63:68" x14ac:dyDescent="0.25">
      <c r="BK2553" t="s">
        <v>399</v>
      </c>
      <c r="BL2553">
        <v>20</v>
      </c>
      <c r="BM2553">
        <v>14001</v>
      </c>
      <c r="BN2553">
        <v>15000</v>
      </c>
      <c r="BO2553" t="s">
        <v>687</v>
      </c>
      <c r="BP2553" t="s">
        <v>576</v>
      </c>
    </row>
    <row r="2554" spans="63:68" x14ac:dyDescent="0.25">
      <c r="BK2554" t="s">
        <v>399</v>
      </c>
      <c r="BL2554">
        <v>20</v>
      </c>
      <c r="BM2554">
        <v>14001</v>
      </c>
      <c r="BN2554">
        <v>15000</v>
      </c>
      <c r="BO2554" t="s">
        <v>688</v>
      </c>
      <c r="BP2554" t="s">
        <v>577</v>
      </c>
    </row>
    <row r="2555" spans="63:68" x14ac:dyDescent="0.25">
      <c r="BK2555" t="s">
        <v>399</v>
      </c>
      <c r="BL2555">
        <v>20</v>
      </c>
      <c r="BM2555">
        <v>14001</v>
      </c>
      <c r="BN2555">
        <v>15000</v>
      </c>
      <c r="BO2555" t="s">
        <v>689</v>
      </c>
      <c r="BP2555" t="s">
        <v>578</v>
      </c>
    </row>
    <row r="2556" spans="63:68" x14ac:dyDescent="0.25">
      <c r="BK2556" t="s">
        <v>399</v>
      </c>
      <c r="BL2556">
        <v>20</v>
      </c>
      <c r="BM2556">
        <v>14001</v>
      </c>
      <c r="BN2556">
        <v>15000</v>
      </c>
      <c r="BO2556" t="s">
        <v>690</v>
      </c>
      <c r="BP2556" t="s">
        <v>579</v>
      </c>
    </row>
    <row r="2557" spans="63:68" x14ac:dyDescent="0.25">
      <c r="BK2557" t="s">
        <v>399</v>
      </c>
      <c r="BL2557">
        <v>20</v>
      </c>
      <c r="BM2557">
        <v>14001</v>
      </c>
      <c r="BN2557">
        <v>15000</v>
      </c>
      <c r="BO2557" t="s">
        <v>691</v>
      </c>
      <c r="BP2557" t="s">
        <v>580</v>
      </c>
    </row>
    <row r="2558" spans="63:68" x14ac:dyDescent="0.25">
      <c r="BK2558" t="s">
        <v>399</v>
      </c>
      <c r="BL2558">
        <v>20</v>
      </c>
      <c r="BM2558">
        <v>14001</v>
      </c>
      <c r="BN2558">
        <v>15000</v>
      </c>
      <c r="BO2558" t="s">
        <v>692</v>
      </c>
      <c r="BP2558" t="s">
        <v>582</v>
      </c>
    </row>
    <row r="2559" spans="63:68" x14ac:dyDescent="0.25">
      <c r="BK2559" t="s">
        <v>400</v>
      </c>
      <c r="BL2559">
        <v>20</v>
      </c>
      <c r="BM2559">
        <v>15001</v>
      </c>
      <c r="BN2559">
        <v>16000</v>
      </c>
      <c r="BO2559" t="s">
        <v>681</v>
      </c>
      <c r="BP2559" t="s">
        <v>265</v>
      </c>
    </row>
    <row r="2560" spans="63:68" x14ac:dyDescent="0.25">
      <c r="BK2560" t="s">
        <v>400</v>
      </c>
      <c r="BL2560">
        <v>20</v>
      </c>
      <c r="BM2560">
        <v>15001</v>
      </c>
      <c r="BN2560">
        <v>16000</v>
      </c>
      <c r="BO2560" t="s">
        <v>682</v>
      </c>
      <c r="BP2560" t="s">
        <v>581</v>
      </c>
    </row>
    <row r="2561" spans="63:68" x14ac:dyDescent="0.25">
      <c r="BK2561" t="s">
        <v>400</v>
      </c>
      <c r="BL2561">
        <v>20</v>
      </c>
      <c r="BM2561">
        <v>15001</v>
      </c>
      <c r="BN2561">
        <v>16000</v>
      </c>
      <c r="BO2561" t="s">
        <v>683</v>
      </c>
      <c r="BP2561" t="s">
        <v>575</v>
      </c>
    </row>
    <row r="2562" spans="63:68" x14ac:dyDescent="0.25">
      <c r="BK2562" t="s">
        <v>400</v>
      </c>
      <c r="BL2562">
        <v>20</v>
      </c>
      <c r="BM2562">
        <v>15001</v>
      </c>
      <c r="BN2562">
        <v>16000</v>
      </c>
      <c r="BO2562" t="s">
        <v>684</v>
      </c>
      <c r="BP2562" t="s">
        <v>120</v>
      </c>
    </row>
    <row r="2563" spans="63:68" x14ac:dyDescent="0.25">
      <c r="BK2563" t="s">
        <v>400</v>
      </c>
      <c r="BL2563">
        <v>20</v>
      </c>
      <c r="BM2563">
        <v>15001</v>
      </c>
      <c r="BN2563">
        <v>16000</v>
      </c>
      <c r="BO2563" t="s">
        <v>685</v>
      </c>
      <c r="BP2563" t="s">
        <v>142</v>
      </c>
    </row>
    <row r="2564" spans="63:68" x14ac:dyDescent="0.25">
      <c r="BK2564" t="s">
        <v>400</v>
      </c>
      <c r="BL2564">
        <v>20</v>
      </c>
      <c r="BM2564">
        <v>15001</v>
      </c>
      <c r="BN2564">
        <v>16000</v>
      </c>
      <c r="BO2564" t="s">
        <v>686</v>
      </c>
      <c r="BP2564" t="s">
        <v>163</v>
      </c>
    </row>
    <row r="2565" spans="63:68" x14ac:dyDescent="0.25">
      <c r="BK2565" t="s">
        <v>400</v>
      </c>
      <c r="BL2565">
        <v>20</v>
      </c>
      <c r="BM2565">
        <v>15001</v>
      </c>
      <c r="BN2565">
        <v>16000</v>
      </c>
      <c r="BO2565" t="s">
        <v>687</v>
      </c>
      <c r="BP2565" t="s">
        <v>576</v>
      </c>
    </row>
    <row r="2566" spans="63:68" x14ac:dyDescent="0.25">
      <c r="BK2566" t="s">
        <v>400</v>
      </c>
      <c r="BL2566">
        <v>20</v>
      </c>
      <c r="BM2566">
        <v>15001</v>
      </c>
      <c r="BN2566">
        <v>16000</v>
      </c>
      <c r="BO2566" t="s">
        <v>688</v>
      </c>
      <c r="BP2566" t="s">
        <v>577</v>
      </c>
    </row>
    <row r="2567" spans="63:68" x14ac:dyDescent="0.25">
      <c r="BK2567" t="s">
        <v>400</v>
      </c>
      <c r="BL2567">
        <v>20</v>
      </c>
      <c r="BM2567">
        <v>15001</v>
      </c>
      <c r="BN2567">
        <v>16000</v>
      </c>
      <c r="BO2567" t="s">
        <v>689</v>
      </c>
      <c r="BP2567" t="s">
        <v>578</v>
      </c>
    </row>
    <row r="2568" spans="63:68" x14ac:dyDescent="0.25">
      <c r="BK2568" t="s">
        <v>400</v>
      </c>
      <c r="BL2568">
        <v>20</v>
      </c>
      <c r="BM2568">
        <v>15001</v>
      </c>
      <c r="BN2568">
        <v>16000</v>
      </c>
      <c r="BO2568" t="s">
        <v>690</v>
      </c>
      <c r="BP2568" t="s">
        <v>579</v>
      </c>
    </row>
    <row r="2569" spans="63:68" x14ac:dyDescent="0.25">
      <c r="BK2569" t="s">
        <v>400</v>
      </c>
      <c r="BL2569">
        <v>20</v>
      </c>
      <c r="BM2569">
        <v>15001</v>
      </c>
      <c r="BN2569">
        <v>16000</v>
      </c>
      <c r="BO2569" t="s">
        <v>691</v>
      </c>
      <c r="BP2569" t="s">
        <v>580</v>
      </c>
    </row>
    <row r="2570" spans="63:68" x14ac:dyDescent="0.25">
      <c r="BK2570" t="s">
        <v>400</v>
      </c>
      <c r="BL2570">
        <v>20</v>
      </c>
      <c r="BM2570">
        <v>15001</v>
      </c>
      <c r="BN2570">
        <v>16000</v>
      </c>
      <c r="BO2570" t="s">
        <v>692</v>
      </c>
      <c r="BP2570" t="s">
        <v>582</v>
      </c>
    </row>
    <row r="2571" spans="63:68" x14ac:dyDescent="0.25">
      <c r="BK2571" t="s">
        <v>401</v>
      </c>
      <c r="BL2571">
        <v>20</v>
      </c>
      <c r="BM2571">
        <v>16001</v>
      </c>
      <c r="BN2571">
        <v>17000</v>
      </c>
      <c r="BO2571" t="s">
        <v>681</v>
      </c>
      <c r="BP2571" t="s">
        <v>265</v>
      </c>
    </row>
    <row r="2572" spans="63:68" x14ac:dyDescent="0.25">
      <c r="BK2572" t="s">
        <v>401</v>
      </c>
      <c r="BL2572">
        <v>20</v>
      </c>
      <c r="BM2572">
        <v>16001</v>
      </c>
      <c r="BN2572">
        <v>17000</v>
      </c>
      <c r="BO2572" t="s">
        <v>682</v>
      </c>
      <c r="BP2572" t="s">
        <v>581</v>
      </c>
    </row>
    <row r="2573" spans="63:68" x14ac:dyDescent="0.25">
      <c r="BK2573" t="s">
        <v>401</v>
      </c>
      <c r="BL2573">
        <v>20</v>
      </c>
      <c r="BM2573">
        <v>16001</v>
      </c>
      <c r="BN2573">
        <v>17000</v>
      </c>
      <c r="BO2573" t="s">
        <v>683</v>
      </c>
      <c r="BP2573" t="s">
        <v>575</v>
      </c>
    </row>
    <row r="2574" spans="63:68" x14ac:dyDescent="0.25">
      <c r="BK2574" t="s">
        <v>401</v>
      </c>
      <c r="BL2574">
        <v>20</v>
      </c>
      <c r="BM2574">
        <v>16001</v>
      </c>
      <c r="BN2574">
        <v>17000</v>
      </c>
      <c r="BO2574" t="s">
        <v>684</v>
      </c>
      <c r="BP2574" t="s">
        <v>120</v>
      </c>
    </row>
    <row r="2575" spans="63:68" x14ac:dyDescent="0.25">
      <c r="BK2575" t="s">
        <v>401</v>
      </c>
      <c r="BL2575">
        <v>20</v>
      </c>
      <c r="BM2575">
        <v>16001</v>
      </c>
      <c r="BN2575">
        <v>17000</v>
      </c>
      <c r="BO2575" t="s">
        <v>685</v>
      </c>
      <c r="BP2575" t="s">
        <v>142</v>
      </c>
    </row>
    <row r="2576" spans="63:68" x14ac:dyDescent="0.25">
      <c r="BK2576" t="s">
        <v>401</v>
      </c>
      <c r="BL2576">
        <v>20</v>
      </c>
      <c r="BM2576">
        <v>16001</v>
      </c>
      <c r="BN2576">
        <v>17000</v>
      </c>
      <c r="BO2576" t="s">
        <v>686</v>
      </c>
      <c r="BP2576" t="s">
        <v>163</v>
      </c>
    </row>
    <row r="2577" spans="63:68" x14ac:dyDescent="0.25">
      <c r="BK2577" t="s">
        <v>401</v>
      </c>
      <c r="BL2577">
        <v>20</v>
      </c>
      <c r="BM2577">
        <v>16001</v>
      </c>
      <c r="BN2577">
        <v>17000</v>
      </c>
      <c r="BO2577" t="s">
        <v>687</v>
      </c>
      <c r="BP2577" t="s">
        <v>576</v>
      </c>
    </row>
    <row r="2578" spans="63:68" x14ac:dyDescent="0.25">
      <c r="BK2578" t="s">
        <v>401</v>
      </c>
      <c r="BL2578">
        <v>20</v>
      </c>
      <c r="BM2578">
        <v>16001</v>
      </c>
      <c r="BN2578">
        <v>17000</v>
      </c>
      <c r="BO2578" t="s">
        <v>688</v>
      </c>
      <c r="BP2578" t="s">
        <v>577</v>
      </c>
    </row>
    <row r="2579" spans="63:68" x14ac:dyDescent="0.25">
      <c r="BK2579" t="s">
        <v>401</v>
      </c>
      <c r="BL2579">
        <v>20</v>
      </c>
      <c r="BM2579">
        <v>16001</v>
      </c>
      <c r="BN2579">
        <v>17000</v>
      </c>
      <c r="BO2579" t="s">
        <v>689</v>
      </c>
      <c r="BP2579" t="s">
        <v>578</v>
      </c>
    </row>
    <row r="2580" spans="63:68" x14ac:dyDescent="0.25">
      <c r="BK2580" t="s">
        <v>401</v>
      </c>
      <c r="BL2580">
        <v>20</v>
      </c>
      <c r="BM2580">
        <v>16001</v>
      </c>
      <c r="BN2580">
        <v>17000</v>
      </c>
      <c r="BO2580" t="s">
        <v>690</v>
      </c>
      <c r="BP2580" t="s">
        <v>579</v>
      </c>
    </row>
    <row r="2581" spans="63:68" x14ac:dyDescent="0.25">
      <c r="BK2581" t="s">
        <v>401</v>
      </c>
      <c r="BL2581">
        <v>20</v>
      </c>
      <c r="BM2581">
        <v>16001</v>
      </c>
      <c r="BN2581">
        <v>17000</v>
      </c>
      <c r="BO2581" t="s">
        <v>691</v>
      </c>
      <c r="BP2581" t="s">
        <v>580</v>
      </c>
    </row>
    <row r="2582" spans="63:68" x14ac:dyDescent="0.25">
      <c r="BK2582" t="s">
        <v>401</v>
      </c>
      <c r="BL2582">
        <v>20</v>
      </c>
      <c r="BM2582">
        <v>16001</v>
      </c>
      <c r="BN2582">
        <v>17000</v>
      </c>
      <c r="BO2582" t="s">
        <v>692</v>
      </c>
      <c r="BP2582" t="s">
        <v>582</v>
      </c>
    </row>
    <row r="2583" spans="63:68" x14ac:dyDescent="0.25">
      <c r="BK2583" t="s">
        <v>402</v>
      </c>
      <c r="BL2583">
        <v>20</v>
      </c>
      <c r="BM2583">
        <v>17001</v>
      </c>
      <c r="BN2583">
        <v>18000</v>
      </c>
      <c r="BO2583" t="s">
        <v>681</v>
      </c>
      <c r="BP2583" t="s">
        <v>265</v>
      </c>
    </row>
    <row r="2584" spans="63:68" x14ac:dyDescent="0.25">
      <c r="BK2584" t="s">
        <v>402</v>
      </c>
      <c r="BL2584">
        <v>20</v>
      </c>
      <c r="BM2584">
        <v>17001</v>
      </c>
      <c r="BN2584">
        <v>18000</v>
      </c>
      <c r="BO2584" t="s">
        <v>682</v>
      </c>
      <c r="BP2584" t="s">
        <v>581</v>
      </c>
    </row>
    <row r="2585" spans="63:68" x14ac:dyDescent="0.25">
      <c r="BK2585" t="s">
        <v>402</v>
      </c>
      <c r="BL2585">
        <v>20</v>
      </c>
      <c r="BM2585">
        <v>17001</v>
      </c>
      <c r="BN2585">
        <v>18000</v>
      </c>
      <c r="BO2585" t="s">
        <v>683</v>
      </c>
      <c r="BP2585" t="s">
        <v>575</v>
      </c>
    </row>
    <row r="2586" spans="63:68" x14ac:dyDescent="0.25">
      <c r="BK2586" t="s">
        <v>402</v>
      </c>
      <c r="BL2586">
        <v>20</v>
      </c>
      <c r="BM2586">
        <v>17001</v>
      </c>
      <c r="BN2586">
        <v>18000</v>
      </c>
      <c r="BO2586" t="s">
        <v>684</v>
      </c>
      <c r="BP2586" t="s">
        <v>120</v>
      </c>
    </row>
    <row r="2587" spans="63:68" x14ac:dyDescent="0.25">
      <c r="BK2587" t="s">
        <v>402</v>
      </c>
      <c r="BL2587">
        <v>20</v>
      </c>
      <c r="BM2587">
        <v>17001</v>
      </c>
      <c r="BN2587">
        <v>18000</v>
      </c>
      <c r="BO2587" t="s">
        <v>685</v>
      </c>
      <c r="BP2587" t="s">
        <v>142</v>
      </c>
    </row>
    <row r="2588" spans="63:68" x14ac:dyDescent="0.25">
      <c r="BK2588" t="s">
        <v>402</v>
      </c>
      <c r="BL2588">
        <v>20</v>
      </c>
      <c r="BM2588">
        <v>17001</v>
      </c>
      <c r="BN2588">
        <v>18000</v>
      </c>
      <c r="BO2588" t="s">
        <v>686</v>
      </c>
      <c r="BP2588" t="s">
        <v>163</v>
      </c>
    </row>
    <row r="2589" spans="63:68" x14ac:dyDescent="0.25">
      <c r="BK2589" t="s">
        <v>402</v>
      </c>
      <c r="BL2589">
        <v>20</v>
      </c>
      <c r="BM2589">
        <v>17001</v>
      </c>
      <c r="BN2589">
        <v>18000</v>
      </c>
      <c r="BO2589" t="s">
        <v>687</v>
      </c>
      <c r="BP2589" t="s">
        <v>576</v>
      </c>
    </row>
    <row r="2590" spans="63:68" x14ac:dyDescent="0.25">
      <c r="BK2590" t="s">
        <v>402</v>
      </c>
      <c r="BL2590">
        <v>20</v>
      </c>
      <c r="BM2590">
        <v>17001</v>
      </c>
      <c r="BN2590">
        <v>18000</v>
      </c>
      <c r="BO2590" t="s">
        <v>688</v>
      </c>
      <c r="BP2590" t="s">
        <v>577</v>
      </c>
    </row>
    <row r="2591" spans="63:68" x14ac:dyDescent="0.25">
      <c r="BK2591" t="s">
        <v>402</v>
      </c>
      <c r="BL2591">
        <v>20</v>
      </c>
      <c r="BM2591">
        <v>17001</v>
      </c>
      <c r="BN2591">
        <v>18000</v>
      </c>
      <c r="BO2591" t="s">
        <v>689</v>
      </c>
      <c r="BP2591" t="s">
        <v>578</v>
      </c>
    </row>
    <row r="2592" spans="63:68" x14ac:dyDescent="0.25">
      <c r="BK2592" t="s">
        <v>402</v>
      </c>
      <c r="BL2592">
        <v>20</v>
      </c>
      <c r="BM2592">
        <v>17001</v>
      </c>
      <c r="BN2592">
        <v>18000</v>
      </c>
      <c r="BO2592" t="s">
        <v>690</v>
      </c>
      <c r="BP2592" t="s">
        <v>579</v>
      </c>
    </row>
    <row r="2593" spans="63:68" x14ac:dyDescent="0.25">
      <c r="BK2593" t="s">
        <v>402</v>
      </c>
      <c r="BL2593">
        <v>20</v>
      </c>
      <c r="BM2593">
        <v>17001</v>
      </c>
      <c r="BN2593">
        <v>18000</v>
      </c>
      <c r="BO2593" t="s">
        <v>691</v>
      </c>
      <c r="BP2593" t="s">
        <v>580</v>
      </c>
    </row>
    <row r="2594" spans="63:68" x14ac:dyDescent="0.25">
      <c r="BK2594" t="s">
        <v>402</v>
      </c>
      <c r="BL2594">
        <v>20</v>
      </c>
      <c r="BM2594">
        <v>17001</v>
      </c>
      <c r="BN2594">
        <v>18000</v>
      </c>
      <c r="BO2594" t="s">
        <v>692</v>
      </c>
      <c r="BP2594" t="s">
        <v>582</v>
      </c>
    </row>
    <row r="2595" spans="63:68" x14ac:dyDescent="0.25">
      <c r="BK2595" t="s">
        <v>403</v>
      </c>
      <c r="BL2595">
        <v>20</v>
      </c>
      <c r="BM2595">
        <v>18001</v>
      </c>
      <c r="BN2595">
        <v>19000</v>
      </c>
      <c r="BO2595" t="s">
        <v>681</v>
      </c>
      <c r="BP2595" t="s">
        <v>265</v>
      </c>
    </row>
    <row r="2596" spans="63:68" x14ac:dyDescent="0.25">
      <c r="BK2596" t="s">
        <v>403</v>
      </c>
      <c r="BL2596">
        <v>20</v>
      </c>
      <c r="BM2596">
        <v>18001</v>
      </c>
      <c r="BN2596">
        <v>19000</v>
      </c>
      <c r="BO2596" t="s">
        <v>682</v>
      </c>
      <c r="BP2596" t="s">
        <v>581</v>
      </c>
    </row>
    <row r="2597" spans="63:68" x14ac:dyDescent="0.25">
      <c r="BK2597" t="s">
        <v>403</v>
      </c>
      <c r="BL2597">
        <v>20</v>
      </c>
      <c r="BM2597">
        <v>18001</v>
      </c>
      <c r="BN2597">
        <v>19000</v>
      </c>
      <c r="BO2597" t="s">
        <v>683</v>
      </c>
      <c r="BP2597" t="s">
        <v>575</v>
      </c>
    </row>
    <row r="2598" spans="63:68" x14ac:dyDescent="0.25">
      <c r="BK2598" t="s">
        <v>403</v>
      </c>
      <c r="BL2598">
        <v>20</v>
      </c>
      <c r="BM2598">
        <v>18001</v>
      </c>
      <c r="BN2598">
        <v>19000</v>
      </c>
      <c r="BO2598" t="s">
        <v>684</v>
      </c>
      <c r="BP2598" t="s">
        <v>120</v>
      </c>
    </row>
    <row r="2599" spans="63:68" x14ac:dyDescent="0.25">
      <c r="BK2599" t="s">
        <v>403</v>
      </c>
      <c r="BL2599">
        <v>20</v>
      </c>
      <c r="BM2599">
        <v>18001</v>
      </c>
      <c r="BN2599">
        <v>19000</v>
      </c>
      <c r="BO2599" t="s">
        <v>685</v>
      </c>
      <c r="BP2599" t="s">
        <v>142</v>
      </c>
    </row>
    <row r="2600" spans="63:68" x14ac:dyDescent="0.25">
      <c r="BK2600" t="s">
        <v>403</v>
      </c>
      <c r="BL2600">
        <v>20</v>
      </c>
      <c r="BM2600">
        <v>18001</v>
      </c>
      <c r="BN2600">
        <v>19000</v>
      </c>
      <c r="BO2600" t="s">
        <v>686</v>
      </c>
      <c r="BP2600" t="s">
        <v>163</v>
      </c>
    </row>
    <row r="2601" spans="63:68" x14ac:dyDescent="0.25">
      <c r="BK2601" t="s">
        <v>403</v>
      </c>
      <c r="BL2601">
        <v>20</v>
      </c>
      <c r="BM2601">
        <v>18001</v>
      </c>
      <c r="BN2601">
        <v>19000</v>
      </c>
      <c r="BO2601" t="s">
        <v>687</v>
      </c>
      <c r="BP2601" t="s">
        <v>576</v>
      </c>
    </row>
    <row r="2602" spans="63:68" x14ac:dyDescent="0.25">
      <c r="BK2602" t="s">
        <v>403</v>
      </c>
      <c r="BL2602">
        <v>20</v>
      </c>
      <c r="BM2602">
        <v>18001</v>
      </c>
      <c r="BN2602">
        <v>19000</v>
      </c>
      <c r="BO2602" t="s">
        <v>688</v>
      </c>
      <c r="BP2602" t="s">
        <v>577</v>
      </c>
    </row>
    <row r="2603" spans="63:68" x14ac:dyDescent="0.25">
      <c r="BK2603" t="s">
        <v>403</v>
      </c>
      <c r="BL2603">
        <v>20</v>
      </c>
      <c r="BM2603">
        <v>18001</v>
      </c>
      <c r="BN2603">
        <v>19000</v>
      </c>
      <c r="BO2603" t="s">
        <v>689</v>
      </c>
      <c r="BP2603" t="s">
        <v>578</v>
      </c>
    </row>
    <row r="2604" spans="63:68" x14ac:dyDescent="0.25">
      <c r="BK2604" t="s">
        <v>403</v>
      </c>
      <c r="BL2604">
        <v>20</v>
      </c>
      <c r="BM2604">
        <v>18001</v>
      </c>
      <c r="BN2604">
        <v>19000</v>
      </c>
      <c r="BO2604" t="s">
        <v>690</v>
      </c>
      <c r="BP2604" t="s">
        <v>579</v>
      </c>
    </row>
    <row r="2605" spans="63:68" x14ac:dyDescent="0.25">
      <c r="BK2605" t="s">
        <v>403</v>
      </c>
      <c r="BL2605">
        <v>20</v>
      </c>
      <c r="BM2605">
        <v>18001</v>
      </c>
      <c r="BN2605">
        <v>19000</v>
      </c>
      <c r="BO2605" t="s">
        <v>691</v>
      </c>
      <c r="BP2605" t="s">
        <v>580</v>
      </c>
    </row>
    <row r="2606" spans="63:68" x14ac:dyDescent="0.25">
      <c r="BK2606" t="s">
        <v>403</v>
      </c>
      <c r="BL2606">
        <v>20</v>
      </c>
      <c r="BM2606">
        <v>18001</v>
      </c>
      <c r="BN2606">
        <v>19000</v>
      </c>
      <c r="BO2606" t="s">
        <v>692</v>
      </c>
      <c r="BP2606" t="s">
        <v>582</v>
      </c>
    </row>
    <row r="2607" spans="63:68" x14ac:dyDescent="0.25">
      <c r="BK2607" t="s">
        <v>262</v>
      </c>
      <c r="BL2607">
        <v>20</v>
      </c>
      <c r="BM2607">
        <v>19001</v>
      </c>
      <c r="BN2607">
        <v>20000</v>
      </c>
      <c r="BO2607" t="s">
        <v>681</v>
      </c>
      <c r="BP2607" t="s">
        <v>265</v>
      </c>
    </row>
    <row r="2608" spans="63:68" x14ac:dyDescent="0.25">
      <c r="BK2608" t="s">
        <v>262</v>
      </c>
      <c r="BL2608">
        <v>20</v>
      </c>
      <c r="BM2608">
        <v>19001</v>
      </c>
      <c r="BN2608">
        <v>20000</v>
      </c>
      <c r="BO2608" t="s">
        <v>1269</v>
      </c>
      <c r="BP2608" t="s">
        <v>581</v>
      </c>
    </row>
    <row r="2609" spans="63:68" x14ac:dyDescent="0.25">
      <c r="BK2609" t="s">
        <v>262</v>
      </c>
      <c r="BL2609">
        <v>20</v>
      </c>
      <c r="BM2609">
        <v>19001</v>
      </c>
      <c r="BN2609">
        <v>20000</v>
      </c>
      <c r="BO2609" t="s">
        <v>683</v>
      </c>
      <c r="BP2609" t="s">
        <v>575</v>
      </c>
    </row>
    <row r="2610" spans="63:68" x14ac:dyDescent="0.25">
      <c r="BK2610" t="s">
        <v>262</v>
      </c>
      <c r="BL2610">
        <v>20</v>
      </c>
      <c r="BM2610">
        <v>19001</v>
      </c>
      <c r="BN2610">
        <v>20000</v>
      </c>
      <c r="BO2610" t="s">
        <v>684</v>
      </c>
      <c r="BP2610" t="s">
        <v>120</v>
      </c>
    </row>
    <row r="2611" spans="63:68" x14ac:dyDescent="0.25">
      <c r="BK2611" t="s">
        <v>262</v>
      </c>
      <c r="BL2611">
        <v>20</v>
      </c>
      <c r="BM2611">
        <v>19001</v>
      </c>
      <c r="BN2611">
        <v>20000</v>
      </c>
      <c r="BO2611" t="s">
        <v>685</v>
      </c>
      <c r="BP2611" t="s">
        <v>142</v>
      </c>
    </row>
    <row r="2612" spans="63:68" x14ac:dyDescent="0.25">
      <c r="BK2612" t="s">
        <v>262</v>
      </c>
      <c r="BL2612">
        <v>20</v>
      </c>
      <c r="BM2612">
        <v>19001</v>
      </c>
      <c r="BN2612">
        <v>20000</v>
      </c>
      <c r="BO2612" t="s">
        <v>686</v>
      </c>
      <c r="BP2612" t="s">
        <v>163</v>
      </c>
    </row>
    <row r="2613" spans="63:68" x14ac:dyDescent="0.25">
      <c r="BK2613" t="s">
        <v>262</v>
      </c>
      <c r="BL2613">
        <v>20</v>
      </c>
      <c r="BM2613">
        <v>19001</v>
      </c>
      <c r="BN2613">
        <v>20000</v>
      </c>
      <c r="BO2613" t="s">
        <v>687</v>
      </c>
      <c r="BP2613" t="s">
        <v>576</v>
      </c>
    </row>
    <row r="2614" spans="63:68" x14ac:dyDescent="0.25">
      <c r="BK2614" t="s">
        <v>262</v>
      </c>
      <c r="BL2614">
        <v>20</v>
      </c>
      <c r="BM2614">
        <v>19001</v>
      </c>
      <c r="BN2614">
        <v>20000</v>
      </c>
      <c r="BO2614" t="s">
        <v>688</v>
      </c>
      <c r="BP2614" t="s">
        <v>577</v>
      </c>
    </row>
    <row r="2615" spans="63:68" x14ac:dyDescent="0.25">
      <c r="BK2615" t="s">
        <v>262</v>
      </c>
      <c r="BL2615">
        <v>20</v>
      </c>
      <c r="BM2615">
        <v>19001</v>
      </c>
      <c r="BN2615">
        <v>20000</v>
      </c>
      <c r="BO2615" t="s">
        <v>689</v>
      </c>
      <c r="BP2615" t="s">
        <v>578</v>
      </c>
    </row>
    <row r="2616" spans="63:68" x14ac:dyDescent="0.25">
      <c r="BK2616" t="s">
        <v>262</v>
      </c>
      <c r="BL2616">
        <v>20</v>
      </c>
      <c r="BM2616">
        <v>19001</v>
      </c>
      <c r="BN2616">
        <v>20000</v>
      </c>
      <c r="BO2616" t="s">
        <v>690</v>
      </c>
      <c r="BP2616" t="s">
        <v>579</v>
      </c>
    </row>
    <row r="2617" spans="63:68" x14ac:dyDescent="0.25">
      <c r="BK2617" t="s">
        <v>262</v>
      </c>
      <c r="BL2617">
        <v>20</v>
      </c>
      <c r="BM2617">
        <v>19001</v>
      </c>
      <c r="BN2617">
        <v>20000</v>
      </c>
      <c r="BO2617" t="s">
        <v>691</v>
      </c>
      <c r="BP2617" t="s">
        <v>580</v>
      </c>
    </row>
    <row r="2618" spans="63:68" x14ac:dyDescent="0.25">
      <c r="BK2618" t="s">
        <v>262</v>
      </c>
      <c r="BL2618">
        <v>20</v>
      </c>
      <c r="BM2618">
        <v>19001</v>
      </c>
      <c r="BN2618">
        <v>20000</v>
      </c>
      <c r="BO2618" t="s">
        <v>692</v>
      </c>
      <c r="BP2618" t="s">
        <v>582</v>
      </c>
    </row>
    <row r="2619" spans="63:68" x14ac:dyDescent="0.25">
      <c r="BK2619" t="s">
        <v>404</v>
      </c>
      <c r="BL2619">
        <v>20</v>
      </c>
      <c r="BM2619">
        <v>20001</v>
      </c>
      <c r="BN2619">
        <v>21000</v>
      </c>
      <c r="BO2619" t="s">
        <v>681</v>
      </c>
      <c r="BP2619" t="s">
        <v>265</v>
      </c>
    </row>
    <row r="2620" spans="63:68" x14ac:dyDescent="0.25">
      <c r="BK2620" t="s">
        <v>404</v>
      </c>
      <c r="BL2620">
        <v>20</v>
      </c>
      <c r="BM2620">
        <v>20001</v>
      </c>
      <c r="BN2620">
        <v>21000</v>
      </c>
      <c r="BO2620" t="s">
        <v>682</v>
      </c>
      <c r="BP2620" t="s">
        <v>581</v>
      </c>
    </row>
    <row r="2621" spans="63:68" x14ac:dyDescent="0.25">
      <c r="BK2621" t="s">
        <v>404</v>
      </c>
      <c r="BL2621">
        <v>20</v>
      </c>
      <c r="BM2621">
        <v>20001</v>
      </c>
      <c r="BN2621">
        <v>21000</v>
      </c>
      <c r="BO2621" t="s">
        <v>683</v>
      </c>
      <c r="BP2621" t="s">
        <v>575</v>
      </c>
    </row>
    <row r="2622" spans="63:68" x14ac:dyDescent="0.25">
      <c r="BK2622" t="s">
        <v>404</v>
      </c>
      <c r="BL2622">
        <v>20</v>
      </c>
      <c r="BM2622">
        <v>20001</v>
      </c>
      <c r="BN2622">
        <v>21000</v>
      </c>
      <c r="BO2622" t="s">
        <v>684</v>
      </c>
      <c r="BP2622" t="s">
        <v>120</v>
      </c>
    </row>
    <row r="2623" spans="63:68" x14ac:dyDescent="0.25">
      <c r="BK2623" t="s">
        <v>404</v>
      </c>
      <c r="BL2623">
        <v>20</v>
      </c>
      <c r="BM2623">
        <v>20001</v>
      </c>
      <c r="BN2623">
        <v>21000</v>
      </c>
      <c r="BO2623" t="s">
        <v>685</v>
      </c>
      <c r="BP2623" t="s">
        <v>142</v>
      </c>
    </row>
    <row r="2624" spans="63:68" x14ac:dyDescent="0.25">
      <c r="BK2624" t="s">
        <v>404</v>
      </c>
      <c r="BL2624">
        <v>20</v>
      </c>
      <c r="BM2624">
        <v>20001</v>
      </c>
      <c r="BN2624">
        <v>21000</v>
      </c>
      <c r="BO2624" t="s">
        <v>686</v>
      </c>
      <c r="BP2624" t="s">
        <v>163</v>
      </c>
    </row>
    <row r="2625" spans="63:68" x14ac:dyDescent="0.25">
      <c r="BK2625" t="s">
        <v>404</v>
      </c>
      <c r="BL2625">
        <v>20</v>
      </c>
      <c r="BM2625">
        <v>20001</v>
      </c>
      <c r="BN2625">
        <v>21000</v>
      </c>
      <c r="BO2625" t="s">
        <v>687</v>
      </c>
      <c r="BP2625" t="s">
        <v>576</v>
      </c>
    </row>
    <row r="2626" spans="63:68" x14ac:dyDescent="0.25">
      <c r="BK2626" t="s">
        <v>404</v>
      </c>
      <c r="BL2626">
        <v>20</v>
      </c>
      <c r="BM2626">
        <v>20001</v>
      </c>
      <c r="BN2626">
        <v>21000</v>
      </c>
      <c r="BO2626" t="s">
        <v>688</v>
      </c>
      <c r="BP2626" t="s">
        <v>577</v>
      </c>
    </row>
    <row r="2627" spans="63:68" x14ac:dyDescent="0.25">
      <c r="BK2627" t="s">
        <v>404</v>
      </c>
      <c r="BL2627">
        <v>20</v>
      </c>
      <c r="BM2627">
        <v>20001</v>
      </c>
      <c r="BN2627">
        <v>21000</v>
      </c>
      <c r="BO2627" t="s">
        <v>689</v>
      </c>
      <c r="BP2627" t="s">
        <v>578</v>
      </c>
    </row>
    <row r="2628" spans="63:68" x14ac:dyDescent="0.25">
      <c r="BK2628" t="s">
        <v>404</v>
      </c>
      <c r="BL2628">
        <v>20</v>
      </c>
      <c r="BM2628">
        <v>20001</v>
      </c>
      <c r="BN2628">
        <v>21000</v>
      </c>
      <c r="BO2628" t="s">
        <v>690</v>
      </c>
      <c r="BP2628" t="s">
        <v>579</v>
      </c>
    </row>
    <row r="2629" spans="63:68" x14ac:dyDescent="0.25">
      <c r="BK2629" t="s">
        <v>404</v>
      </c>
      <c r="BL2629">
        <v>20</v>
      </c>
      <c r="BM2629">
        <v>20001</v>
      </c>
      <c r="BN2629">
        <v>21000</v>
      </c>
      <c r="BO2629" t="s">
        <v>691</v>
      </c>
      <c r="BP2629" t="s">
        <v>580</v>
      </c>
    </row>
    <row r="2630" spans="63:68" x14ac:dyDescent="0.25">
      <c r="BK2630" t="s">
        <v>404</v>
      </c>
      <c r="BL2630">
        <v>20</v>
      </c>
      <c r="BM2630">
        <v>20001</v>
      </c>
      <c r="BN2630">
        <v>21000</v>
      </c>
      <c r="BO2630" t="s">
        <v>692</v>
      </c>
      <c r="BP2630" t="s">
        <v>582</v>
      </c>
    </row>
    <row r="2631" spans="63:68" x14ac:dyDescent="0.25">
      <c r="BK2631" t="s">
        <v>405</v>
      </c>
      <c r="BL2631">
        <v>21</v>
      </c>
      <c r="BM2631">
        <v>1</v>
      </c>
      <c r="BN2631">
        <v>1000</v>
      </c>
      <c r="BO2631" t="s">
        <v>681</v>
      </c>
      <c r="BP2631" t="s">
        <v>265</v>
      </c>
    </row>
    <row r="2632" spans="63:68" x14ac:dyDescent="0.25">
      <c r="BK2632" t="s">
        <v>405</v>
      </c>
      <c r="BL2632">
        <v>21</v>
      </c>
      <c r="BM2632">
        <v>1</v>
      </c>
      <c r="BN2632">
        <v>1000</v>
      </c>
      <c r="BO2632" t="s">
        <v>682</v>
      </c>
      <c r="BP2632" t="s">
        <v>581</v>
      </c>
    </row>
    <row r="2633" spans="63:68" x14ac:dyDescent="0.25">
      <c r="BK2633" t="s">
        <v>405</v>
      </c>
      <c r="BL2633">
        <v>21</v>
      </c>
      <c r="BM2633">
        <v>1</v>
      </c>
      <c r="BN2633">
        <v>1000</v>
      </c>
      <c r="BO2633" t="s">
        <v>683</v>
      </c>
      <c r="BP2633" t="s">
        <v>575</v>
      </c>
    </row>
    <row r="2634" spans="63:68" x14ac:dyDescent="0.25">
      <c r="BK2634" t="s">
        <v>405</v>
      </c>
      <c r="BL2634">
        <v>21</v>
      </c>
      <c r="BM2634">
        <v>1</v>
      </c>
      <c r="BN2634">
        <v>1000</v>
      </c>
      <c r="BO2634" t="s">
        <v>684</v>
      </c>
      <c r="BP2634" t="s">
        <v>120</v>
      </c>
    </row>
    <row r="2635" spans="63:68" x14ac:dyDescent="0.25">
      <c r="BK2635" t="s">
        <v>405</v>
      </c>
      <c r="BL2635">
        <v>21</v>
      </c>
      <c r="BM2635">
        <v>1</v>
      </c>
      <c r="BN2635">
        <v>1000</v>
      </c>
      <c r="BO2635" t="s">
        <v>685</v>
      </c>
      <c r="BP2635" t="s">
        <v>142</v>
      </c>
    </row>
    <row r="2636" spans="63:68" x14ac:dyDescent="0.25">
      <c r="BK2636" t="s">
        <v>405</v>
      </c>
      <c r="BL2636">
        <v>21</v>
      </c>
      <c r="BM2636">
        <v>1</v>
      </c>
      <c r="BN2636">
        <v>1000</v>
      </c>
      <c r="BO2636" t="s">
        <v>686</v>
      </c>
      <c r="BP2636" t="s">
        <v>163</v>
      </c>
    </row>
    <row r="2637" spans="63:68" x14ac:dyDescent="0.25">
      <c r="BK2637" t="s">
        <v>405</v>
      </c>
      <c r="BL2637">
        <v>21</v>
      </c>
      <c r="BM2637">
        <v>1</v>
      </c>
      <c r="BN2637">
        <v>1000</v>
      </c>
      <c r="BO2637" t="s">
        <v>687</v>
      </c>
      <c r="BP2637" t="s">
        <v>576</v>
      </c>
    </row>
    <row r="2638" spans="63:68" x14ac:dyDescent="0.25">
      <c r="BK2638" t="s">
        <v>405</v>
      </c>
      <c r="BL2638">
        <v>21</v>
      </c>
      <c r="BM2638">
        <v>1</v>
      </c>
      <c r="BN2638">
        <v>1000</v>
      </c>
      <c r="BO2638" t="s">
        <v>688</v>
      </c>
      <c r="BP2638" t="s">
        <v>577</v>
      </c>
    </row>
    <row r="2639" spans="63:68" x14ac:dyDescent="0.25">
      <c r="BK2639" t="s">
        <v>405</v>
      </c>
      <c r="BL2639">
        <v>21</v>
      </c>
      <c r="BM2639">
        <v>1</v>
      </c>
      <c r="BN2639">
        <v>1000</v>
      </c>
      <c r="BO2639" t="s">
        <v>689</v>
      </c>
      <c r="BP2639" t="s">
        <v>578</v>
      </c>
    </row>
    <row r="2640" spans="63:68" x14ac:dyDescent="0.25">
      <c r="BK2640" t="s">
        <v>405</v>
      </c>
      <c r="BL2640">
        <v>21</v>
      </c>
      <c r="BM2640">
        <v>1</v>
      </c>
      <c r="BN2640">
        <v>1000</v>
      </c>
      <c r="BO2640" t="s">
        <v>690</v>
      </c>
      <c r="BP2640" t="s">
        <v>579</v>
      </c>
    </row>
    <row r="2641" spans="63:68" x14ac:dyDescent="0.25">
      <c r="BK2641" t="s">
        <v>405</v>
      </c>
      <c r="BL2641">
        <v>21</v>
      </c>
      <c r="BM2641">
        <v>1</v>
      </c>
      <c r="BN2641">
        <v>1000</v>
      </c>
      <c r="BO2641" t="s">
        <v>691</v>
      </c>
      <c r="BP2641" t="s">
        <v>580</v>
      </c>
    </row>
    <row r="2642" spans="63:68" x14ac:dyDescent="0.25">
      <c r="BK2642" t="s">
        <v>405</v>
      </c>
      <c r="BL2642">
        <v>21</v>
      </c>
      <c r="BM2642">
        <v>1</v>
      </c>
      <c r="BN2642">
        <v>1000</v>
      </c>
      <c r="BO2642" t="s">
        <v>692</v>
      </c>
      <c r="BP2642" t="s">
        <v>582</v>
      </c>
    </row>
    <row r="2643" spans="63:68" x14ac:dyDescent="0.25">
      <c r="BK2643" t="s">
        <v>82</v>
      </c>
      <c r="BL2643">
        <v>21</v>
      </c>
      <c r="BM2643">
        <v>1001</v>
      </c>
      <c r="BN2643">
        <v>2000</v>
      </c>
      <c r="BO2643" t="s">
        <v>681</v>
      </c>
      <c r="BP2643" t="s">
        <v>265</v>
      </c>
    </row>
    <row r="2644" spans="63:68" x14ac:dyDescent="0.25">
      <c r="BK2644" t="s">
        <v>82</v>
      </c>
      <c r="BL2644">
        <v>21</v>
      </c>
      <c r="BM2644">
        <v>1001</v>
      </c>
      <c r="BN2644">
        <v>2000</v>
      </c>
      <c r="BO2644" t="s">
        <v>1269</v>
      </c>
      <c r="BP2644" t="s">
        <v>581</v>
      </c>
    </row>
    <row r="2645" spans="63:68" x14ac:dyDescent="0.25">
      <c r="BK2645" t="s">
        <v>82</v>
      </c>
      <c r="BL2645">
        <v>21</v>
      </c>
      <c r="BM2645">
        <v>1001</v>
      </c>
      <c r="BN2645">
        <v>2000</v>
      </c>
      <c r="BO2645" t="s">
        <v>683</v>
      </c>
      <c r="BP2645" t="s">
        <v>575</v>
      </c>
    </row>
    <row r="2646" spans="63:68" x14ac:dyDescent="0.25">
      <c r="BK2646" t="s">
        <v>82</v>
      </c>
      <c r="BL2646">
        <v>21</v>
      </c>
      <c r="BM2646">
        <v>1001</v>
      </c>
      <c r="BN2646">
        <v>2000</v>
      </c>
      <c r="BO2646" t="s">
        <v>1275</v>
      </c>
      <c r="BP2646" t="s">
        <v>120</v>
      </c>
    </row>
    <row r="2647" spans="63:68" x14ac:dyDescent="0.25">
      <c r="BK2647" t="s">
        <v>82</v>
      </c>
      <c r="BL2647">
        <v>21</v>
      </c>
      <c r="BM2647">
        <v>1001</v>
      </c>
      <c r="BN2647">
        <v>2000</v>
      </c>
      <c r="BO2647" t="s">
        <v>685</v>
      </c>
      <c r="BP2647" t="s">
        <v>142</v>
      </c>
    </row>
    <row r="2648" spans="63:68" x14ac:dyDescent="0.25">
      <c r="BK2648" t="s">
        <v>82</v>
      </c>
      <c r="BL2648">
        <v>21</v>
      </c>
      <c r="BM2648">
        <v>1001</v>
      </c>
      <c r="BN2648">
        <v>2000</v>
      </c>
      <c r="BO2648" t="s">
        <v>686</v>
      </c>
      <c r="BP2648" t="s">
        <v>163</v>
      </c>
    </row>
    <row r="2649" spans="63:68" x14ac:dyDescent="0.25">
      <c r="BK2649" t="s">
        <v>82</v>
      </c>
      <c r="BL2649">
        <v>21</v>
      </c>
      <c r="BM2649">
        <v>1001</v>
      </c>
      <c r="BN2649">
        <v>2000</v>
      </c>
      <c r="BO2649" t="s">
        <v>687</v>
      </c>
      <c r="BP2649" t="s">
        <v>576</v>
      </c>
    </row>
    <row r="2650" spans="63:68" x14ac:dyDescent="0.25">
      <c r="BK2650" t="s">
        <v>82</v>
      </c>
      <c r="BL2650">
        <v>21</v>
      </c>
      <c r="BM2650">
        <v>1001</v>
      </c>
      <c r="BN2650">
        <v>2000</v>
      </c>
      <c r="BO2650" t="s">
        <v>1279</v>
      </c>
      <c r="BP2650" t="s">
        <v>577</v>
      </c>
    </row>
    <row r="2651" spans="63:68" x14ac:dyDescent="0.25">
      <c r="BK2651" t="s">
        <v>82</v>
      </c>
      <c r="BL2651">
        <v>21</v>
      </c>
      <c r="BM2651">
        <v>1001</v>
      </c>
      <c r="BN2651">
        <v>2000</v>
      </c>
      <c r="BO2651" t="s">
        <v>689</v>
      </c>
      <c r="BP2651" t="s">
        <v>578</v>
      </c>
    </row>
    <row r="2652" spans="63:68" x14ac:dyDescent="0.25">
      <c r="BK2652" t="s">
        <v>82</v>
      </c>
      <c r="BL2652">
        <v>21</v>
      </c>
      <c r="BM2652">
        <v>1001</v>
      </c>
      <c r="BN2652">
        <v>2000</v>
      </c>
      <c r="BO2652" t="s">
        <v>690</v>
      </c>
      <c r="BP2652" t="s">
        <v>579</v>
      </c>
    </row>
    <row r="2653" spans="63:68" x14ac:dyDescent="0.25">
      <c r="BK2653" t="s">
        <v>82</v>
      </c>
      <c r="BL2653">
        <v>21</v>
      </c>
      <c r="BM2653">
        <v>1001</v>
      </c>
      <c r="BN2653">
        <v>2000</v>
      </c>
      <c r="BO2653" t="s">
        <v>691</v>
      </c>
      <c r="BP2653" t="s">
        <v>580</v>
      </c>
    </row>
    <row r="2654" spans="63:68" x14ac:dyDescent="0.25">
      <c r="BK2654" t="s">
        <v>82</v>
      </c>
      <c r="BL2654">
        <v>21</v>
      </c>
      <c r="BM2654">
        <v>1001</v>
      </c>
      <c r="BN2654">
        <v>2000</v>
      </c>
      <c r="BO2654" t="s">
        <v>692</v>
      </c>
      <c r="BP2654" t="s">
        <v>582</v>
      </c>
    </row>
    <row r="2655" spans="63:68" x14ac:dyDescent="0.25">
      <c r="BK2655" t="s">
        <v>56</v>
      </c>
      <c r="BL2655">
        <v>21</v>
      </c>
      <c r="BM2655">
        <v>2001</v>
      </c>
      <c r="BN2655">
        <v>3000</v>
      </c>
      <c r="BO2655" t="s">
        <v>681</v>
      </c>
      <c r="BP2655" t="s">
        <v>265</v>
      </c>
    </row>
    <row r="2656" spans="63:68" x14ac:dyDescent="0.25">
      <c r="BK2656" t="s">
        <v>56</v>
      </c>
      <c r="BL2656">
        <v>21</v>
      </c>
      <c r="BM2656">
        <v>2001</v>
      </c>
      <c r="BN2656">
        <v>3000</v>
      </c>
      <c r="BO2656" t="s">
        <v>1274</v>
      </c>
      <c r="BP2656" t="s">
        <v>581</v>
      </c>
    </row>
    <row r="2657" spans="63:68" x14ac:dyDescent="0.25">
      <c r="BK2657" t="s">
        <v>56</v>
      </c>
      <c r="BL2657">
        <v>21</v>
      </c>
      <c r="BM2657">
        <v>2001</v>
      </c>
      <c r="BN2657">
        <v>3000</v>
      </c>
      <c r="BO2657" t="s">
        <v>683</v>
      </c>
      <c r="BP2657" t="s">
        <v>575</v>
      </c>
    </row>
    <row r="2658" spans="63:68" x14ac:dyDescent="0.25">
      <c r="BK2658" t="s">
        <v>56</v>
      </c>
      <c r="BL2658">
        <v>21</v>
      </c>
      <c r="BM2658">
        <v>2001</v>
      </c>
      <c r="BN2658">
        <v>3000</v>
      </c>
      <c r="BO2658" t="s">
        <v>1275</v>
      </c>
      <c r="BP2658" t="s">
        <v>120</v>
      </c>
    </row>
    <row r="2659" spans="63:68" x14ac:dyDescent="0.25">
      <c r="BK2659" t="s">
        <v>56</v>
      </c>
      <c r="BL2659">
        <v>21</v>
      </c>
      <c r="BM2659">
        <v>2001</v>
      </c>
      <c r="BN2659">
        <v>3000</v>
      </c>
      <c r="BO2659" t="s">
        <v>685</v>
      </c>
      <c r="BP2659" t="s">
        <v>142</v>
      </c>
    </row>
    <row r="2660" spans="63:68" x14ac:dyDescent="0.25">
      <c r="BK2660" t="s">
        <v>56</v>
      </c>
      <c r="BL2660">
        <v>21</v>
      </c>
      <c r="BM2660">
        <v>2001</v>
      </c>
      <c r="BN2660">
        <v>3000</v>
      </c>
      <c r="BO2660" t="s">
        <v>686</v>
      </c>
      <c r="BP2660" t="s">
        <v>163</v>
      </c>
    </row>
    <row r="2661" spans="63:68" x14ac:dyDescent="0.25">
      <c r="BK2661" t="s">
        <v>56</v>
      </c>
      <c r="BL2661">
        <v>21</v>
      </c>
      <c r="BM2661">
        <v>2001</v>
      </c>
      <c r="BN2661">
        <v>3000</v>
      </c>
      <c r="BO2661" t="s">
        <v>687</v>
      </c>
      <c r="BP2661" t="s">
        <v>576</v>
      </c>
    </row>
    <row r="2662" spans="63:68" x14ac:dyDescent="0.25">
      <c r="BK2662" t="s">
        <v>56</v>
      </c>
      <c r="BL2662">
        <v>21</v>
      </c>
      <c r="BM2662">
        <v>2001</v>
      </c>
      <c r="BN2662">
        <v>3000</v>
      </c>
      <c r="BO2662" t="s">
        <v>1279</v>
      </c>
      <c r="BP2662" t="s">
        <v>577</v>
      </c>
    </row>
    <row r="2663" spans="63:68" x14ac:dyDescent="0.25">
      <c r="BK2663" t="s">
        <v>56</v>
      </c>
      <c r="BL2663">
        <v>21</v>
      </c>
      <c r="BM2663">
        <v>2001</v>
      </c>
      <c r="BN2663">
        <v>3000</v>
      </c>
      <c r="BO2663" t="s">
        <v>689</v>
      </c>
      <c r="BP2663" t="s">
        <v>578</v>
      </c>
    </row>
    <row r="2664" spans="63:68" x14ac:dyDescent="0.25">
      <c r="BK2664" t="s">
        <v>56</v>
      </c>
      <c r="BL2664">
        <v>21</v>
      </c>
      <c r="BM2664">
        <v>2001</v>
      </c>
      <c r="BN2664">
        <v>3000</v>
      </c>
      <c r="BO2664" t="s">
        <v>690</v>
      </c>
      <c r="BP2664" t="s">
        <v>579</v>
      </c>
    </row>
    <row r="2665" spans="63:68" x14ac:dyDescent="0.25">
      <c r="BK2665" t="s">
        <v>56</v>
      </c>
      <c r="BL2665">
        <v>21</v>
      </c>
      <c r="BM2665">
        <v>2001</v>
      </c>
      <c r="BN2665">
        <v>3000</v>
      </c>
      <c r="BO2665" t="s">
        <v>691</v>
      </c>
      <c r="BP2665" t="s">
        <v>580</v>
      </c>
    </row>
    <row r="2666" spans="63:68" x14ac:dyDescent="0.25">
      <c r="BK2666" t="s">
        <v>56</v>
      </c>
      <c r="BL2666">
        <v>21</v>
      </c>
      <c r="BM2666">
        <v>2001</v>
      </c>
      <c r="BN2666">
        <v>3000</v>
      </c>
      <c r="BO2666" t="s">
        <v>692</v>
      </c>
      <c r="BP2666" t="s">
        <v>582</v>
      </c>
    </row>
    <row r="2667" spans="63:68" x14ac:dyDescent="0.25">
      <c r="BK2667" t="s">
        <v>406</v>
      </c>
      <c r="BL2667">
        <v>21</v>
      </c>
      <c r="BM2667">
        <v>3001</v>
      </c>
      <c r="BN2667">
        <v>4000</v>
      </c>
      <c r="BO2667" t="s">
        <v>681</v>
      </c>
      <c r="BP2667" t="s">
        <v>265</v>
      </c>
    </row>
    <row r="2668" spans="63:68" x14ac:dyDescent="0.25">
      <c r="BK2668" t="s">
        <v>406</v>
      </c>
      <c r="BL2668">
        <v>21</v>
      </c>
      <c r="BM2668">
        <v>3001</v>
      </c>
      <c r="BN2668">
        <v>4000</v>
      </c>
      <c r="BO2668" t="s">
        <v>682</v>
      </c>
      <c r="BP2668" t="s">
        <v>581</v>
      </c>
    </row>
    <row r="2669" spans="63:68" x14ac:dyDescent="0.25">
      <c r="BK2669" t="s">
        <v>406</v>
      </c>
      <c r="BL2669">
        <v>21</v>
      </c>
      <c r="BM2669">
        <v>3001</v>
      </c>
      <c r="BN2669">
        <v>4000</v>
      </c>
      <c r="BO2669" t="s">
        <v>683</v>
      </c>
      <c r="BP2669" t="s">
        <v>575</v>
      </c>
    </row>
    <row r="2670" spans="63:68" x14ac:dyDescent="0.25">
      <c r="BK2670" t="s">
        <v>406</v>
      </c>
      <c r="BL2670">
        <v>21</v>
      </c>
      <c r="BM2670">
        <v>3001</v>
      </c>
      <c r="BN2670">
        <v>4000</v>
      </c>
      <c r="BO2670" t="s">
        <v>684</v>
      </c>
      <c r="BP2670" t="s">
        <v>120</v>
      </c>
    </row>
    <row r="2671" spans="63:68" x14ac:dyDescent="0.25">
      <c r="BK2671" t="s">
        <v>406</v>
      </c>
      <c r="BL2671">
        <v>21</v>
      </c>
      <c r="BM2671">
        <v>3001</v>
      </c>
      <c r="BN2671">
        <v>4000</v>
      </c>
      <c r="BO2671" t="s">
        <v>685</v>
      </c>
      <c r="BP2671" t="s">
        <v>142</v>
      </c>
    </row>
    <row r="2672" spans="63:68" x14ac:dyDescent="0.25">
      <c r="BK2672" t="s">
        <v>406</v>
      </c>
      <c r="BL2672">
        <v>21</v>
      </c>
      <c r="BM2672">
        <v>3001</v>
      </c>
      <c r="BN2672">
        <v>4000</v>
      </c>
      <c r="BO2672" t="s">
        <v>686</v>
      </c>
      <c r="BP2672" t="s">
        <v>163</v>
      </c>
    </row>
    <row r="2673" spans="63:68" x14ac:dyDescent="0.25">
      <c r="BK2673" t="s">
        <v>406</v>
      </c>
      <c r="BL2673">
        <v>21</v>
      </c>
      <c r="BM2673">
        <v>3001</v>
      </c>
      <c r="BN2673">
        <v>4000</v>
      </c>
      <c r="BO2673" t="s">
        <v>687</v>
      </c>
      <c r="BP2673" t="s">
        <v>576</v>
      </c>
    </row>
    <row r="2674" spans="63:68" x14ac:dyDescent="0.25">
      <c r="BK2674" t="s">
        <v>406</v>
      </c>
      <c r="BL2674">
        <v>21</v>
      </c>
      <c r="BM2674">
        <v>3001</v>
      </c>
      <c r="BN2674">
        <v>4000</v>
      </c>
      <c r="BO2674" t="s">
        <v>688</v>
      </c>
      <c r="BP2674" t="s">
        <v>577</v>
      </c>
    </row>
    <row r="2675" spans="63:68" x14ac:dyDescent="0.25">
      <c r="BK2675" t="s">
        <v>406</v>
      </c>
      <c r="BL2675">
        <v>21</v>
      </c>
      <c r="BM2675">
        <v>3001</v>
      </c>
      <c r="BN2675">
        <v>4000</v>
      </c>
      <c r="BO2675" t="s">
        <v>689</v>
      </c>
      <c r="BP2675" t="s">
        <v>578</v>
      </c>
    </row>
    <row r="2676" spans="63:68" x14ac:dyDescent="0.25">
      <c r="BK2676" t="s">
        <v>406</v>
      </c>
      <c r="BL2676">
        <v>21</v>
      </c>
      <c r="BM2676">
        <v>3001</v>
      </c>
      <c r="BN2676">
        <v>4000</v>
      </c>
      <c r="BO2676" t="s">
        <v>690</v>
      </c>
      <c r="BP2676" t="s">
        <v>579</v>
      </c>
    </row>
    <row r="2677" spans="63:68" x14ac:dyDescent="0.25">
      <c r="BK2677" t="s">
        <v>406</v>
      </c>
      <c r="BL2677">
        <v>21</v>
      </c>
      <c r="BM2677">
        <v>3001</v>
      </c>
      <c r="BN2677">
        <v>4000</v>
      </c>
      <c r="BO2677" t="s">
        <v>691</v>
      </c>
      <c r="BP2677" t="s">
        <v>580</v>
      </c>
    </row>
    <row r="2678" spans="63:68" x14ac:dyDescent="0.25">
      <c r="BK2678" t="s">
        <v>406</v>
      </c>
      <c r="BL2678">
        <v>21</v>
      </c>
      <c r="BM2678">
        <v>3001</v>
      </c>
      <c r="BN2678">
        <v>4000</v>
      </c>
      <c r="BO2678" t="s">
        <v>692</v>
      </c>
      <c r="BP2678" t="s">
        <v>582</v>
      </c>
    </row>
    <row r="2679" spans="63:68" x14ac:dyDescent="0.25">
      <c r="BK2679" t="s">
        <v>96</v>
      </c>
      <c r="BL2679">
        <v>21</v>
      </c>
      <c r="BM2679">
        <v>4001</v>
      </c>
      <c r="BN2679">
        <v>5000</v>
      </c>
      <c r="BO2679" t="s">
        <v>681</v>
      </c>
      <c r="BP2679" t="s">
        <v>265</v>
      </c>
    </row>
    <row r="2680" spans="63:68" x14ac:dyDescent="0.25">
      <c r="BK2680" t="s">
        <v>96</v>
      </c>
      <c r="BL2680">
        <v>21</v>
      </c>
      <c r="BM2680">
        <v>4001</v>
      </c>
      <c r="BN2680">
        <v>5000</v>
      </c>
      <c r="BO2680" t="s">
        <v>682</v>
      </c>
      <c r="BP2680" t="s">
        <v>581</v>
      </c>
    </row>
    <row r="2681" spans="63:68" x14ac:dyDescent="0.25">
      <c r="BK2681" t="s">
        <v>96</v>
      </c>
      <c r="BL2681">
        <v>21</v>
      </c>
      <c r="BM2681">
        <v>4001</v>
      </c>
      <c r="BN2681">
        <v>5000</v>
      </c>
      <c r="BO2681" t="s">
        <v>683</v>
      </c>
      <c r="BP2681" t="s">
        <v>575</v>
      </c>
    </row>
    <row r="2682" spans="63:68" x14ac:dyDescent="0.25">
      <c r="BK2682" t="s">
        <v>96</v>
      </c>
      <c r="BL2682">
        <v>21</v>
      </c>
      <c r="BM2682">
        <v>4001</v>
      </c>
      <c r="BN2682">
        <v>5000</v>
      </c>
      <c r="BO2682" t="s">
        <v>1288</v>
      </c>
      <c r="BP2682" t="s">
        <v>120</v>
      </c>
    </row>
    <row r="2683" spans="63:68" x14ac:dyDescent="0.25">
      <c r="BK2683" t="s">
        <v>96</v>
      </c>
      <c r="BL2683">
        <v>21</v>
      </c>
      <c r="BM2683">
        <v>4001</v>
      </c>
      <c r="BN2683">
        <v>5000</v>
      </c>
      <c r="BO2683" t="s">
        <v>685</v>
      </c>
      <c r="BP2683" t="s">
        <v>142</v>
      </c>
    </row>
    <row r="2684" spans="63:68" x14ac:dyDescent="0.25">
      <c r="BK2684" t="s">
        <v>96</v>
      </c>
      <c r="BL2684">
        <v>21</v>
      </c>
      <c r="BM2684">
        <v>4001</v>
      </c>
      <c r="BN2684">
        <v>5000</v>
      </c>
      <c r="BO2684" t="s">
        <v>686</v>
      </c>
      <c r="BP2684" t="s">
        <v>163</v>
      </c>
    </row>
    <row r="2685" spans="63:68" x14ac:dyDescent="0.25">
      <c r="BK2685" t="s">
        <v>96</v>
      </c>
      <c r="BL2685">
        <v>21</v>
      </c>
      <c r="BM2685">
        <v>4001</v>
      </c>
      <c r="BN2685">
        <v>5000</v>
      </c>
      <c r="BO2685" t="s">
        <v>687</v>
      </c>
      <c r="BP2685" t="s">
        <v>576</v>
      </c>
    </row>
    <row r="2686" spans="63:68" x14ac:dyDescent="0.25">
      <c r="BK2686" t="s">
        <v>96</v>
      </c>
      <c r="BL2686">
        <v>21</v>
      </c>
      <c r="BM2686">
        <v>4001</v>
      </c>
      <c r="BN2686">
        <v>5000</v>
      </c>
      <c r="BO2686" t="s">
        <v>688</v>
      </c>
      <c r="BP2686" t="s">
        <v>577</v>
      </c>
    </row>
    <row r="2687" spans="63:68" x14ac:dyDescent="0.25">
      <c r="BK2687" t="s">
        <v>96</v>
      </c>
      <c r="BL2687">
        <v>21</v>
      </c>
      <c r="BM2687">
        <v>4001</v>
      </c>
      <c r="BN2687">
        <v>5000</v>
      </c>
      <c r="BO2687" t="s">
        <v>689</v>
      </c>
      <c r="BP2687" t="s">
        <v>578</v>
      </c>
    </row>
    <row r="2688" spans="63:68" x14ac:dyDescent="0.25">
      <c r="BK2688" t="s">
        <v>96</v>
      </c>
      <c r="BL2688">
        <v>21</v>
      </c>
      <c r="BM2688">
        <v>4001</v>
      </c>
      <c r="BN2688">
        <v>5000</v>
      </c>
      <c r="BO2688" t="s">
        <v>690</v>
      </c>
      <c r="BP2688" t="s">
        <v>579</v>
      </c>
    </row>
    <row r="2689" spans="63:68" x14ac:dyDescent="0.25">
      <c r="BK2689" t="s">
        <v>96</v>
      </c>
      <c r="BL2689">
        <v>21</v>
      </c>
      <c r="BM2689">
        <v>4001</v>
      </c>
      <c r="BN2689">
        <v>5000</v>
      </c>
      <c r="BO2689" t="s">
        <v>1273</v>
      </c>
      <c r="BP2689" t="s">
        <v>580</v>
      </c>
    </row>
    <row r="2690" spans="63:68" x14ac:dyDescent="0.25">
      <c r="BK2690" t="s">
        <v>96</v>
      </c>
      <c r="BL2690">
        <v>21</v>
      </c>
      <c r="BM2690">
        <v>4001</v>
      </c>
      <c r="BN2690">
        <v>5000</v>
      </c>
      <c r="BO2690" t="s">
        <v>692</v>
      </c>
      <c r="BP2690" t="s">
        <v>582</v>
      </c>
    </row>
    <row r="2691" spans="63:68" x14ac:dyDescent="0.25">
      <c r="BK2691" t="s">
        <v>113</v>
      </c>
      <c r="BL2691">
        <v>21</v>
      </c>
      <c r="BM2691">
        <v>5001</v>
      </c>
      <c r="BN2691">
        <v>6000</v>
      </c>
      <c r="BO2691" t="s">
        <v>681</v>
      </c>
      <c r="BP2691" t="s">
        <v>265</v>
      </c>
    </row>
    <row r="2692" spans="63:68" x14ac:dyDescent="0.25">
      <c r="BK2692" t="s">
        <v>113</v>
      </c>
      <c r="BL2692">
        <v>21</v>
      </c>
      <c r="BM2692">
        <v>5001</v>
      </c>
      <c r="BN2692">
        <v>6000</v>
      </c>
      <c r="BO2692" t="s">
        <v>682</v>
      </c>
      <c r="BP2692" t="s">
        <v>581</v>
      </c>
    </row>
    <row r="2693" spans="63:68" x14ac:dyDescent="0.25">
      <c r="BK2693" t="s">
        <v>113</v>
      </c>
      <c r="BL2693">
        <v>21</v>
      </c>
      <c r="BM2693">
        <v>5001</v>
      </c>
      <c r="BN2693">
        <v>6000</v>
      </c>
      <c r="BO2693" t="s">
        <v>683</v>
      </c>
      <c r="BP2693" t="s">
        <v>575</v>
      </c>
    </row>
    <row r="2694" spans="63:68" x14ac:dyDescent="0.25">
      <c r="BK2694" t="s">
        <v>113</v>
      </c>
      <c r="BL2694">
        <v>21</v>
      </c>
      <c r="BM2694">
        <v>5001</v>
      </c>
      <c r="BN2694">
        <v>6000</v>
      </c>
      <c r="BO2694" t="s">
        <v>1288</v>
      </c>
      <c r="BP2694" t="s">
        <v>120</v>
      </c>
    </row>
    <row r="2695" spans="63:68" x14ac:dyDescent="0.25">
      <c r="BK2695" t="s">
        <v>113</v>
      </c>
      <c r="BL2695">
        <v>21</v>
      </c>
      <c r="BM2695">
        <v>5001</v>
      </c>
      <c r="BN2695">
        <v>6000</v>
      </c>
      <c r="BO2695" t="s">
        <v>685</v>
      </c>
      <c r="BP2695" t="s">
        <v>142</v>
      </c>
    </row>
    <row r="2696" spans="63:68" x14ac:dyDescent="0.25">
      <c r="BK2696" t="s">
        <v>113</v>
      </c>
      <c r="BL2696">
        <v>21</v>
      </c>
      <c r="BM2696">
        <v>5001</v>
      </c>
      <c r="BN2696">
        <v>6000</v>
      </c>
      <c r="BO2696" t="s">
        <v>686</v>
      </c>
      <c r="BP2696" t="s">
        <v>163</v>
      </c>
    </row>
    <row r="2697" spans="63:68" x14ac:dyDescent="0.25">
      <c r="BK2697" t="s">
        <v>113</v>
      </c>
      <c r="BL2697">
        <v>21</v>
      </c>
      <c r="BM2697">
        <v>5001</v>
      </c>
      <c r="BN2697">
        <v>6000</v>
      </c>
      <c r="BO2697" t="s">
        <v>687</v>
      </c>
      <c r="BP2697" t="s">
        <v>576</v>
      </c>
    </row>
    <row r="2698" spans="63:68" x14ac:dyDescent="0.25">
      <c r="BK2698" t="s">
        <v>113</v>
      </c>
      <c r="BL2698">
        <v>21</v>
      </c>
      <c r="BM2698">
        <v>5001</v>
      </c>
      <c r="BN2698">
        <v>6000</v>
      </c>
      <c r="BO2698" t="s">
        <v>688</v>
      </c>
      <c r="BP2698" t="s">
        <v>577</v>
      </c>
    </row>
    <row r="2699" spans="63:68" x14ac:dyDescent="0.25">
      <c r="BK2699" t="s">
        <v>113</v>
      </c>
      <c r="BL2699">
        <v>21</v>
      </c>
      <c r="BM2699">
        <v>5001</v>
      </c>
      <c r="BN2699">
        <v>6000</v>
      </c>
      <c r="BO2699" t="s">
        <v>689</v>
      </c>
      <c r="BP2699" t="s">
        <v>578</v>
      </c>
    </row>
    <row r="2700" spans="63:68" x14ac:dyDescent="0.25">
      <c r="BK2700" t="s">
        <v>113</v>
      </c>
      <c r="BL2700">
        <v>21</v>
      </c>
      <c r="BM2700">
        <v>5001</v>
      </c>
      <c r="BN2700">
        <v>6000</v>
      </c>
      <c r="BO2700" t="s">
        <v>690</v>
      </c>
      <c r="BP2700" t="s">
        <v>579</v>
      </c>
    </row>
    <row r="2701" spans="63:68" x14ac:dyDescent="0.25">
      <c r="BK2701" t="s">
        <v>113</v>
      </c>
      <c r="BL2701">
        <v>21</v>
      </c>
      <c r="BM2701">
        <v>5001</v>
      </c>
      <c r="BN2701">
        <v>6000</v>
      </c>
      <c r="BO2701" t="s">
        <v>1273</v>
      </c>
      <c r="BP2701" t="s">
        <v>580</v>
      </c>
    </row>
    <row r="2702" spans="63:68" x14ac:dyDescent="0.25">
      <c r="BK2702" t="s">
        <v>113</v>
      </c>
      <c r="BL2702">
        <v>21</v>
      </c>
      <c r="BM2702">
        <v>5001</v>
      </c>
      <c r="BN2702">
        <v>6000</v>
      </c>
      <c r="BO2702" t="s">
        <v>692</v>
      </c>
      <c r="BP2702" t="s">
        <v>582</v>
      </c>
    </row>
    <row r="2703" spans="63:68" x14ac:dyDescent="0.25">
      <c r="BK2703" t="s">
        <v>407</v>
      </c>
      <c r="BL2703">
        <v>21</v>
      </c>
      <c r="BM2703">
        <v>6001</v>
      </c>
      <c r="BN2703">
        <v>7000</v>
      </c>
      <c r="BO2703" t="s">
        <v>681</v>
      </c>
      <c r="BP2703" t="s">
        <v>265</v>
      </c>
    </row>
    <row r="2704" spans="63:68" x14ac:dyDescent="0.25">
      <c r="BK2704" t="s">
        <v>407</v>
      </c>
      <c r="BL2704">
        <v>21</v>
      </c>
      <c r="BM2704">
        <v>6001</v>
      </c>
      <c r="BN2704">
        <v>7000</v>
      </c>
      <c r="BO2704" t="s">
        <v>682</v>
      </c>
      <c r="BP2704" t="s">
        <v>581</v>
      </c>
    </row>
    <row r="2705" spans="63:68" x14ac:dyDescent="0.25">
      <c r="BK2705" t="s">
        <v>407</v>
      </c>
      <c r="BL2705">
        <v>21</v>
      </c>
      <c r="BM2705">
        <v>6001</v>
      </c>
      <c r="BN2705">
        <v>7000</v>
      </c>
      <c r="BO2705" t="s">
        <v>683</v>
      </c>
      <c r="BP2705" t="s">
        <v>575</v>
      </c>
    </row>
    <row r="2706" spans="63:68" x14ac:dyDescent="0.25">
      <c r="BK2706" t="s">
        <v>407</v>
      </c>
      <c r="BL2706">
        <v>21</v>
      </c>
      <c r="BM2706">
        <v>6001</v>
      </c>
      <c r="BN2706">
        <v>7000</v>
      </c>
      <c r="BO2706" t="s">
        <v>684</v>
      </c>
      <c r="BP2706" t="s">
        <v>120</v>
      </c>
    </row>
    <row r="2707" spans="63:68" x14ac:dyDescent="0.25">
      <c r="BK2707" t="s">
        <v>407</v>
      </c>
      <c r="BL2707">
        <v>21</v>
      </c>
      <c r="BM2707">
        <v>6001</v>
      </c>
      <c r="BN2707">
        <v>7000</v>
      </c>
      <c r="BO2707" t="s">
        <v>685</v>
      </c>
      <c r="BP2707" t="s">
        <v>142</v>
      </c>
    </row>
    <row r="2708" spans="63:68" x14ac:dyDescent="0.25">
      <c r="BK2708" t="s">
        <v>407</v>
      </c>
      <c r="BL2708">
        <v>21</v>
      </c>
      <c r="BM2708">
        <v>6001</v>
      </c>
      <c r="BN2708">
        <v>7000</v>
      </c>
      <c r="BO2708" t="s">
        <v>686</v>
      </c>
      <c r="BP2708" t="s">
        <v>163</v>
      </c>
    </row>
    <row r="2709" spans="63:68" x14ac:dyDescent="0.25">
      <c r="BK2709" t="s">
        <v>407</v>
      </c>
      <c r="BL2709">
        <v>21</v>
      </c>
      <c r="BM2709">
        <v>6001</v>
      </c>
      <c r="BN2709">
        <v>7000</v>
      </c>
      <c r="BO2709" t="s">
        <v>687</v>
      </c>
      <c r="BP2709" t="s">
        <v>576</v>
      </c>
    </row>
    <row r="2710" spans="63:68" x14ac:dyDescent="0.25">
      <c r="BK2710" t="s">
        <v>407</v>
      </c>
      <c r="BL2710">
        <v>21</v>
      </c>
      <c r="BM2710">
        <v>6001</v>
      </c>
      <c r="BN2710">
        <v>7000</v>
      </c>
      <c r="BO2710" t="s">
        <v>688</v>
      </c>
      <c r="BP2710" t="s">
        <v>577</v>
      </c>
    </row>
    <row r="2711" spans="63:68" x14ac:dyDescent="0.25">
      <c r="BK2711" t="s">
        <v>407</v>
      </c>
      <c r="BL2711">
        <v>21</v>
      </c>
      <c r="BM2711">
        <v>6001</v>
      </c>
      <c r="BN2711">
        <v>7000</v>
      </c>
      <c r="BO2711" t="s">
        <v>689</v>
      </c>
      <c r="BP2711" t="s">
        <v>578</v>
      </c>
    </row>
    <row r="2712" spans="63:68" x14ac:dyDescent="0.25">
      <c r="BK2712" t="s">
        <v>407</v>
      </c>
      <c r="BL2712">
        <v>21</v>
      </c>
      <c r="BM2712">
        <v>6001</v>
      </c>
      <c r="BN2712">
        <v>7000</v>
      </c>
      <c r="BO2712" t="s">
        <v>690</v>
      </c>
      <c r="BP2712" t="s">
        <v>579</v>
      </c>
    </row>
    <row r="2713" spans="63:68" x14ac:dyDescent="0.25">
      <c r="BK2713" t="s">
        <v>407</v>
      </c>
      <c r="BL2713">
        <v>21</v>
      </c>
      <c r="BM2713">
        <v>6001</v>
      </c>
      <c r="BN2713">
        <v>7000</v>
      </c>
      <c r="BO2713" t="s">
        <v>691</v>
      </c>
      <c r="BP2713" t="s">
        <v>580</v>
      </c>
    </row>
    <row r="2714" spans="63:68" x14ac:dyDescent="0.25">
      <c r="BK2714" t="s">
        <v>407</v>
      </c>
      <c r="BL2714">
        <v>21</v>
      </c>
      <c r="BM2714">
        <v>6001</v>
      </c>
      <c r="BN2714">
        <v>7000</v>
      </c>
      <c r="BO2714" t="s">
        <v>692</v>
      </c>
      <c r="BP2714" t="s">
        <v>582</v>
      </c>
    </row>
    <row r="2715" spans="63:68" x14ac:dyDescent="0.25">
      <c r="BK2715" t="s">
        <v>120</v>
      </c>
      <c r="BL2715">
        <v>22</v>
      </c>
      <c r="BM2715">
        <v>1</v>
      </c>
      <c r="BN2715">
        <v>1000</v>
      </c>
      <c r="BO2715" t="s">
        <v>681</v>
      </c>
      <c r="BP2715" t="s">
        <v>265</v>
      </c>
    </row>
    <row r="2716" spans="63:68" x14ac:dyDescent="0.25">
      <c r="BK2716" t="s">
        <v>120</v>
      </c>
      <c r="BL2716">
        <v>22</v>
      </c>
      <c r="BM2716">
        <v>1</v>
      </c>
      <c r="BN2716">
        <v>1000</v>
      </c>
      <c r="BO2716" t="s">
        <v>682</v>
      </c>
      <c r="BP2716" t="s">
        <v>581</v>
      </c>
    </row>
    <row r="2717" spans="63:68" x14ac:dyDescent="0.25">
      <c r="BK2717" t="s">
        <v>120</v>
      </c>
      <c r="BL2717">
        <v>22</v>
      </c>
      <c r="BM2717">
        <v>1</v>
      </c>
      <c r="BN2717">
        <v>1000</v>
      </c>
      <c r="BO2717" t="s">
        <v>683</v>
      </c>
      <c r="BP2717" t="s">
        <v>575</v>
      </c>
    </row>
    <row r="2718" spans="63:68" x14ac:dyDescent="0.25">
      <c r="BK2718" t="s">
        <v>120</v>
      </c>
      <c r="BL2718">
        <v>22</v>
      </c>
      <c r="BM2718">
        <v>1</v>
      </c>
      <c r="BN2718">
        <v>1000</v>
      </c>
      <c r="BO2718" t="s">
        <v>1282</v>
      </c>
      <c r="BP2718" t="s">
        <v>120</v>
      </c>
    </row>
    <row r="2719" spans="63:68" x14ac:dyDescent="0.25">
      <c r="BK2719" t="s">
        <v>120</v>
      </c>
      <c r="BL2719">
        <v>22</v>
      </c>
      <c r="BM2719">
        <v>1</v>
      </c>
      <c r="BN2719">
        <v>1000</v>
      </c>
      <c r="BO2719" t="s">
        <v>685</v>
      </c>
      <c r="BP2719" t="s">
        <v>142</v>
      </c>
    </row>
    <row r="2720" spans="63:68" x14ac:dyDescent="0.25">
      <c r="BK2720" t="s">
        <v>120</v>
      </c>
      <c r="BL2720">
        <v>22</v>
      </c>
      <c r="BM2720">
        <v>1</v>
      </c>
      <c r="BN2720">
        <v>1000</v>
      </c>
      <c r="BO2720" t="s">
        <v>686</v>
      </c>
      <c r="BP2720" t="s">
        <v>163</v>
      </c>
    </row>
    <row r="2721" spans="63:68" x14ac:dyDescent="0.25">
      <c r="BK2721" t="s">
        <v>120</v>
      </c>
      <c r="BL2721">
        <v>22</v>
      </c>
      <c r="BM2721">
        <v>1</v>
      </c>
      <c r="BN2721">
        <v>1000</v>
      </c>
      <c r="BO2721" t="s">
        <v>687</v>
      </c>
      <c r="BP2721" t="s">
        <v>576</v>
      </c>
    </row>
    <row r="2722" spans="63:68" x14ac:dyDescent="0.25">
      <c r="BK2722" t="s">
        <v>120</v>
      </c>
      <c r="BL2722">
        <v>22</v>
      </c>
      <c r="BM2722">
        <v>1</v>
      </c>
      <c r="BN2722">
        <v>1000</v>
      </c>
      <c r="BO2722" t="s">
        <v>688</v>
      </c>
      <c r="BP2722" t="s">
        <v>577</v>
      </c>
    </row>
    <row r="2723" spans="63:68" x14ac:dyDescent="0.25">
      <c r="BK2723" t="s">
        <v>120</v>
      </c>
      <c r="BL2723">
        <v>22</v>
      </c>
      <c r="BM2723">
        <v>1</v>
      </c>
      <c r="BN2723">
        <v>1000</v>
      </c>
      <c r="BO2723" t="s">
        <v>689</v>
      </c>
      <c r="BP2723" t="s">
        <v>578</v>
      </c>
    </row>
    <row r="2724" spans="63:68" x14ac:dyDescent="0.25">
      <c r="BK2724" t="s">
        <v>120</v>
      </c>
      <c r="BL2724">
        <v>22</v>
      </c>
      <c r="BM2724">
        <v>1</v>
      </c>
      <c r="BN2724">
        <v>1000</v>
      </c>
      <c r="BO2724" t="s">
        <v>690</v>
      </c>
      <c r="BP2724" t="s">
        <v>579</v>
      </c>
    </row>
    <row r="2725" spans="63:68" x14ac:dyDescent="0.25">
      <c r="BK2725" t="s">
        <v>120</v>
      </c>
      <c r="BL2725">
        <v>22</v>
      </c>
      <c r="BM2725">
        <v>1</v>
      </c>
      <c r="BN2725">
        <v>1000</v>
      </c>
      <c r="BO2725" t="s">
        <v>691</v>
      </c>
      <c r="BP2725" t="s">
        <v>580</v>
      </c>
    </row>
    <row r="2726" spans="63:68" x14ac:dyDescent="0.25">
      <c r="BK2726" t="s">
        <v>120</v>
      </c>
      <c r="BL2726">
        <v>22</v>
      </c>
      <c r="BM2726">
        <v>1</v>
      </c>
      <c r="BN2726">
        <v>1000</v>
      </c>
      <c r="BO2726" t="s">
        <v>692</v>
      </c>
      <c r="BP2726" t="s">
        <v>582</v>
      </c>
    </row>
    <row r="2727" spans="63:68" x14ac:dyDescent="0.25">
      <c r="BK2727" t="s">
        <v>83</v>
      </c>
      <c r="BL2727">
        <v>22</v>
      </c>
      <c r="BM2727">
        <v>1001</v>
      </c>
      <c r="BN2727">
        <v>2000</v>
      </c>
      <c r="BO2727" t="s">
        <v>681</v>
      </c>
      <c r="BP2727" t="s">
        <v>265</v>
      </c>
    </row>
    <row r="2728" spans="63:68" x14ac:dyDescent="0.25">
      <c r="BK2728" t="s">
        <v>83</v>
      </c>
      <c r="BL2728">
        <v>22</v>
      </c>
      <c r="BM2728">
        <v>1001</v>
      </c>
      <c r="BN2728">
        <v>2000</v>
      </c>
      <c r="BO2728" t="s">
        <v>682</v>
      </c>
      <c r="BP2728" t="s">
        <v>581</v>
      </c>
    </row>
    <row r="2729" spans="63:68" x14ac:dyDescent="0.25">
      <c r="BK2729" t="s">
        <v>83</v>
      </c>
      <c r="BL2729">
        <v>22</v>
      </c>
      <c r="BM2729">
        <v>1001</v>
      </c>
      <c r="BN2729">
        <v>2000</v>
      </c>
      <c r="BO2729" t="s">
        <v>683</v>
      </c>
      <c r="BP2729" t="s">
        <v>575</v>
      </c>
    </row>
    <row r="2730" spans="63:68" x14ac:dyDescent="0.25">
      <c r="BK2730" t="s">
        <v>83</v>
      </c>
      <c r="BL2730">
        <v>22</v>
      </c>
      <c r="BM2730">
        <v>1001</v>
      </c>
      <c r="BN2730">
        <v>2000</v>
      </c>
      <c r="BO2730" t="s">
        <v>1282</v>
      </c>
      <c r="BP2730" t="s">
        <v>120</v>
      </c>
    </row>
    <row r="2731" spans="63:68" x14ac:dyDescent="0.25">
      <c r="BK2731" t="s">
        <v>83</v>
      </c>
      <c r="BL2731">
        <v>22</v>
      </c>
      <c r="BM2731">
        <v>1001</v>
      </c>
      <c r="BN2731">
        <v>2000</v>
      </c>
      <c r="BO2731" t="s">
        <v>685</v>
      </c>
      <c r="BP2731" t="s">
        <v>142</v>
      </c>
    </row>
    <row r="2732" spans="63:68" x14ac:dyDescent="0.25">
      <c r="BK2732" t="s">
        <v>83</v>
      </c>
      <c r="BL2732">
        <v>22</v>
      </c>
      <c r="BM2732">
        <v>1001</v>
      </c>
      <c r="BN2732">
        <v>2000</v>
      </c>
      <c r="BO2732" t="s">
        <v>686</v>
      </c>
      <c r="BP2732" t="s">
        <v>163</v>
      </c>
    </row>
    <row r="2733" spans="63:68" x14ac:dyDescent="0.25">
      <c r="BK2733" t="s">
        <v>83</v>
      </c>
      <c r="BL2733">
        <v>22</v>
      </c>
      <c r="BM2733">
        <v>1001</v>
      </c>
      <c r="BN2733">
        <v>2000</v>
      </c>
      <c r="BO2733" t="s">
        <v>687</v>
      </c>
      <c r="BP2733" t="s">
        <v>576</v>
      </c>
    </row>
    <row r="2734" spans="63:68" x14ac:dyDescent="0.25">
      <c r="BK2734" t="s">
        <v>83</v>
      </c>
      <c r="BL2734">
        <v>22</v>
      </c>
      <c r="BM2734">
        <v>1001</v>
      </c>
      <c r="BN2734">
        <v>2000</v>
      </c>
      <c r="BO2734" t="s">
        <v>1279</v>
      </c>
      <c r="BP2734" t="s">
        <v>577</v>
      </c>
    </row>
    <row r="2735" spans="63:68" x14ac:dyDescent="0.25">
      <c r="BK2735" t="s">
        <v>83</v>
      </c>
      <c r="BL2735">
        <v>22</v>
      </c>
      <c r="BM2735">
        <v>1001</v>
      </c>
      <c r="BN2735">
        <v>2000</v>
      </c>
      <c r="BO2735" t="s">
        <v>689</v>
      </c>
      <c r="BP2735" t="s">
        <v>578</v>
      </c>
    </row>
    <row r="2736" spans="63:68" x14ac:dyDescent="0.25">
      <c r="BK2736" t="s">
        <v>83</v>
      </c>
      <c r="BL2736">
        <v>22</v>
      </c>
      <c r="BM2736">
        <v>1001</v>
      </c>
      <c r="BN2736">
        <v>2000</v>
      </c>
      <c r="BO2736" t="s">
        <v>690</v>
      </c>
      <c r="BP2736" t="s">
        <v>579</v>
      </c>
    </row>
    <row r="2737" spans="63:68" x14ac:dyDescent="0.25">
      <c r="BK2737" t="s">
        <v>83</v>
      </c>
      <c r="BL2737">
        <v>22</v>
      </c>
      <c r="BM2737">
        <v>1001</v>
      </c>
      <c r="BN2737">
        <v>2000</v>
      </c>
      <c r="BO2737" t="s">
        <v>691</v>
      </c>
      <c r="BP2737" t="s">
        <v>580</v>
      </c>
    </row>
    <row r="2738" spans="63:68" x14ac:dyDescent="0.25">
      <c r="BK2738" t="s">
        <v>83</v>
      </c>
      <c r="BL2738">
        <v>22</v>
      </c>
      <c r="BM2738">
        <v>1001</v>
      </c>
      <c r="BN2738">
        <v>2000</v>
      </c>
      <c r="BO2738" t="s">
        <v>692</v>
      </c>
      <c r="BP2738" t="s">
        <v>582</v>
      </c>
    </row>
    <row r="2739" spans="63:68" x14ac:dyDescent="0.25">
      <c r="BK2739" t="s">
        <v>108</v>
      </c>
      <c r="BL2739">
        <v>22</v>
      </c>
      <c r="BM2739">
        <v>2001</v>
      </c>
      <c r="BN2739">
        <v>3000</v>
      </c>
      <c r="BO2739" t="s">
        <v>681</v>
      </c>
      <c r="BP2739" t="s">
        <v>265</v>
      </c>
    </row>
    <row r="2740" spans="63:68" x14ac:dyDescent="0.25">
      <c r="BK2740" t="s">
        <v>108</v>
      </c>
      <c r="BL2740">
        <v>22</v>
      </c>
      <c r="BM2740">
        <v>2001</v>
      </c>
      <c r="BN2740">
        <v>3000</v>
      </c>
      <c r="BO2740" t="s">
        <v>1274</v>
      </c>
      <c r="BP2740" t="s">
        <v>581</v>
      </c>
    </row>
    <row r="2741" spans="63:68" x14ac:dyDescent="0.25">
      <c r="BK2741" t="s">
        <v>108</v>
      </c>
      <c r="BL2741">
        <v>22</v>
      </c>
      <c r="BM2741">
        <v>2001</v>
      </c>
      <c r="BN2741">
        <v>3000</v>
      </c>
      <c r="BO2741" t="s">
        <v>683</v>
      </c>
      <c r="BP2741" t="s">
        <v>575</v>
      </c>
    </row>
    <row r="2742" spans="63:68" x14ac:dyDescent="0.25">
      <c r="BK2742" t="s">
        <v>108</v>
      </c>
      <c r="BL2742">
        <v>22</v>
      </c>
      <c r="BM2742">
        <v>2001</v>
      </c>
      <c r="BN2742">
        <v>3000</v>
      </c>
      <c r="BO2742" t="s">
        <v>1275</v>
      </c>
      <c r="BP2742" t="s">
        <v>120</v>
      </c>
    </row>
    <row r="2743" spans="63:68" x14ac:dyDescent="0.25">
      <c r="BK2743" t="s">
        <v>108</v>
      </c>
      <c r="BL2743">
        <v>22</v>
      </c>
      <c r="BM2743">
        <v>2001</v>
      </c>
      <c r="BN2743">
        <v>3000</v>
      </c>
      <c r="BO2743" t="s">
        <v>685</v>
      </c>
      <c r="BP2743" t="s">
        <v>142</v>
      </c>
    </row>
    <row r="2744" spans="63:68" x14ac:dyDescent="0.25">
      <c r="BK2744" t="s">
        <v>108</v>
      </c>
      <c r="BL2744">
        <v>22</v>
      </c>
      <c r="BM2744">
        <v>2001</v>
      </c>
      <c r="BN2744">
        <v>3000</v>
      </c>
      <c r="BO2744" t="s">
        <v>686</v>
      </c>
      <c r="BP2744" t="s">
        <v>163</v>
      </c>
    </row>
    <row r="2745" spans="63:68" x14ac:dyDescent="0.25">
      <c r="BK2745" t="s">
        <v>108</v>
      </c>
      <c r="BL2745">
        <v>22</v>
      </c>
      <c r="BM2745">
        <v>2001</v>
      </c>
      <c r="BN2745">
        <v>3000</v>
      </c>
      <c r="BO2745" t="s">
        <v>687</v>
      </c>
      <c r="BP2745" t="s">
        <v>576</v>
      </c>
    </row>
    <row r="2746" spans="63:68" x14ac:dyDescent="0.25">
      <c r="BK2746" t="s">
        <v>108</v>
      </c>
      <c r="BL2746">
        <v>22</v>
      </c>
      <c r="BM2746">
        <v>2001</v>
      </c>
      <c r="BN2746">
        <v>3000</v>
      </c>
      <c r="BO2746" t="s">
        <v>688</v>
      </c>
      <c r="BP2746" t="s">
        <v>577</v>
      </c>
    </row>
    <row r="2747" spans="63:68" x14ac:dyDescent="0.25">
      <c r="BK2747" t="s">
        <v>108</v>
      </c>
      <c r="BL2747">
        <v>22</v>
      </c>
      <c r="BM2747">
        <v>2001</v>
      </c>
      <c r="BN2747">
        <v>3000</v>
      </c>
      <c r="BO2747" t="s">
        <v>689</v>
      </c>
      <c r="BP2747" t="s">
        <v>578</v>
      </c>
    </row>
    <row r="2748" spans="63:68" x14ac:dyDescent="0.25">
      <c r="BK2748" t="s">
        <v>108</v>
      </c>
      <c r="BL2748">
        <v>22</v>
      </c>
      <c r="BM2748">
        <v>2001</v>
      </c>
      <c r="BN2748">
        <v>3000</v>
      </c>
      <c r="BO2748" t="s">
        <v>690</v>
      </c>
      <c r="BP2748" t="s">
        <v>579</v>
      </c>
    </row>
    <row r="2749" spans="63:68" x14ac:dyDescent="0.25">
      <c r="BK2749" t="s">
        <v>108</v>
      </c>
      <c r="BL2749">
        <v>22</v>
      </c>
      <c r="BM2749">
        <v>2001</v>
      </c>
      <c r="BN2749">
        <v>3000</v>
      </c>
      <c r="BO2749" t="s">
        <v>691</v>
      </c>
      <c r="BP2749" t="s">
        <v>580</v>
      </c>
    </row>
    <row r="2750" spans="63:68" x14ac:dyDescent="0.25">
      <c r="BK2750" t="s">
        <v>108</v>
      </c>
      <c r="BL2750">
        <v>22</v>
      </c>
      <c r="BM2750">
        <v>2001</v>
      </c>
      <c r="BN2750">
        <v>3000</v>
      </c>
      <c r="BO2750" t="s">
        <v>692</v>
      </c>
      <c r="BP2750" t="s">
        <v>582</v>
      </c>
    </row>
    <row r="2751" spans="63:68" x14ac:dyDescent="0.25">
      <c r="BK2751" t="s">
        <v>408</v>
      </c>
      <c r="BL2751">
        <v>22</v>
      </c>
      <c r="BM2751">
        <v>3001</v>
      </c>
      <c r="BN2751">
        <v>4000</v>
      </c>
      <c r="BO2751" t="s">
        <v>681</v>
      </c>
      <c r="BP2751" t="s">
        <v>265</v>
      </c>
    </row>
    <row r="2752" spans="63:68" x14ac:dyDescent="0.25">
      <c r="BK2752" t="s">
        <v>408</v>
      </c>
      <c r="BL2752">
        <v>22</v>
      </c>
      <c r="BM2752">
        <v>3001</v>
      </c>
      <c r="BN2752">
        <v>4000</v>
      </c>
      <c r="BO2752" t="s">
        <v>682</v>
      </c>
      <c r="BP2752" t="s">
        <v>581</v>
      </c>
    </row>
    <row r="2753" spans="63:68" x14ac:dyDescent="0.25">
      <c r="BK2753" t="s">
        <v>408</v>
      </c>
      <c r="BL2753">
        <v>22</v>
      </c>
      <c r="BM2753">
        <v>3001</v>
      </c>
      <c r="BN2753">
        <v>4000</v>
      </c>
      <c r="BO2753" t="s">
        <v>683</v>
      </c>
      <c r="BP2753" t="s">
        <v>575</v>
      </c>
    </row>
    <row r="2754" spans="63:68" x14ac:dyDescent="0.25">
      <c r="BK2754" t="s">
        <v>408</v>
      </c>
      <c r="BL2754">
        <v>22</v>
      </c>
      <c r="BM2754">
        <v>3001</v>
      </c>
      <c r="BN2754">
        <v>4000</v>
      </c>
      <c r="BO2754" t="s">
        <v>684</v>
      </c>
      <c r="BP2754" t="s">
        <v>120</v>
      </c>
    </row>
    <row r="2755" spans="63:68" x14ac:dyDescent="0.25">
      <c r="BK2755" t="s">
        <v>408</v>
      </c>
      <c r="BL2755">
        <v>22</v>
      </c>
      <c r="BM2755">
        <v>3001</v>
      </c>
      <c r="BN2755">
        <v>4000</v>
      </c>
      <c r="BO2755" t="s">
        <v>685</v>
      </c>
      <c r="BP2755" t="s">
        <v>142</v>
      </c>
    </row>
    <row r="2756" spans="63:68" x14ac:dyDescent="0.25">
      <c r="BK2756" t="s">
        <v>408</v>
      </c>
      <c r="BL2756">
        <v>22</v>
      </c>
      <c r="BM2756">
        <v>3001</v>
      </c>
      <c r="BN2756">
        <v>4000</v>
      </c>
      <c r="BO2756" t="s">
        <v>686</v>
      </c>
      <c r="BP2756" t="s">
        <v>163</v>
      </c>
    </row>
    <row r="2757" spans="63:68" x14ac:dyDescent="0.25">
      <c r="BK2757" t="s">
        <v>408</v>
      </c>
      <c r="BL2757">
        <v>22</v>
      </c>
      <c r="BM2757">
        <v>3001</v>
      </c>
      <c r="BN2757">
        <v>4000</v>
      </c>
      <c r="BO2757" t="s">
        <v>687</v>
      </c>
      <c r="BP2757" t="s">
        <v>576</v>
      </c>
    </row>
    <row r="2758" spans="63:68" x14ac:dyDescent="0.25">
      <c r="BK2758" t="s">
        <v>408</v>
      </c>
      <c r="BL2758">
        <v>22</v>
      </c>
      <c r="BM2758">
        <v>3001</v>
      </c>
      <c r="BN2758">
        <v>4000</v>
      </c>
      <c r="BO2758" t="s">
        <v>688</v>
      </c>
      <c r="BP2758" t="s">
        <v>577</v>
      </c>
    </row>
    <row r="2759" spans="63:68" x14ac:dyDescent="0.25">
      <c r="BK2759" t="s">
        <v>408</v>
      </c>
      <c r="BL2759">
        <v>22</v>
      </c>
      <c r="BM2759">
        <v>3001</v>
      </c>
      <c r="BN2759">
        <v>4000</v>
      </c>
      <c r="BO2759" t="s">
        <v>689</v>
      </c>
      <c r="BP2759" t="s">
        <v>578</v>
      </c>
    </row>
    <row r="2760" spans="63:68" x14ac:dyDescent="0.25">
      <c r="BK2760" t="s">
        <v>408</v>
      </c>
      <c r="BL2760">
        <v>22</v>
      </c>
      <c r="BM2760">
        <v>3001</v>
      </c>
      <c r="BN2760">
        <v>4000</v>
      </c>
      <c r="BO2760" t="s">
        <v>690</v>
      </c>
      <c r="BP2760" t="s">
        <v>579</v>
      </c>
    </row>
    <row r="2761" spans="63:68" x14ac:dyDescent="0.25">
      <c r="BK2761" t="s">
        <v>408</v>
      </c>
      <c r="BL2761">
        <v>22</v>
      </c>
      <c r="BM2761">
        <v>3001</v>
      </c>
      <c r="BN2761">
        <v>4000</v>
      </c>
      <c r="BO2761" t="s">
        <v>691</v>
      </c>
      <c r="BP2761" t="s">
        <v>580</v>
      </c>
    </row>
    <row r="2762" spans="63:68" x14ac:dyDescent="0.25">
      <c r="BK2762" t="s">
        <v>408</v>
      </c>
      <c r="BL2762">
        <v>22</v>
      </c>
      <c r="BM2762">
        <v>3001</v>
      </c>
      <c r="BN2762">
        <v>4000</v>
      </c>
      <c r="BO2762" t="s">
        <v>692</v>
      </c>
      <c r="BP2762" t="s">
        <v>582</v>
      </c>
    </row>
    <row r="2763" spans="63:68" x14ac:dyDescent="0.25">
      <c r="BK2763" t="s">
        <v>409</v>
      </c>
      <c r="BL2763">
        <v>22</v>
      </c>
      <c r="BM2763">
        <v>4001</v>
      </c>
      <c r="BN2763">
        <v>5000</v>
      </c>
      <c r="BO2763" t="s">
        <v>681</v>
      </c>
      <c r="BP2763" t="s">
        <v>265</v>
      </c>
    </row>
    <row r="2764" spans="63:68" x14ac:dyDescent="0.25">
      <c r="BK2764" t="s">
        <v>409</v>
      </c>
      <c r="BL2764">
        <v>22</v>
      </c>
      <c r="BM2764">
        <v>4001</v>
      </c>
      <c r="BN2764">
        <v>5000</v>
      </c>
      <c r="BO2764" t="s">
        <v>682</v>
      </c>
      <c r="BP2764" t="s">
        <v>581</v>
      </c>
    </row>
    <row r="2765" spans="63:68" x14ac:dyDescent="0.25">
      <c r="BK2765" t="s">
        <v>409</v>
      </c>
      <c r="BL2765">
        <v>22</v>
      </c>
      <c r="BM2765">
        <v>4001</v>
      </c>
      <c r="BN2765">
        <v>5000</v>
      </c>
      <c r="BO2765" t="s">
        <v>683</v>
      </c>
      <c r="BP2765" t="s">
        <v>575</v>
      </c>
    </row>
    <row r="2766" spans="63:68" x14ac:dyDescent="0.25">
      <c r="BK2766" t="s">
        <v>409</v>
      </c>
      <c r="BL2766">
        <v>22</v>
      </c>
      <c r="BM2766">
        <v>4001</v>
      </c>
      <c r="BN2766">
        <v>5000</v>
      </c>
      <c r="BO2766" t="s">
        <v>684</v>
      </c>
      <c r="BP2766" t="s">
        <v>120</v>
      </c>
    </row>
    <row r="2767" spans="63:68" x14ac:dyDescent="0.25">
      <c r="BK2767" t="s">
        <v>409</v>
      </c>
      <c r="BL2767">
        <v>22</v>
      </c>
      <c r="BM2767">
        <v>4001</v>
      </c>
      <c r="BN2767">
        <v>5000</v>
      </c>
      <c r="BO2767" t="s">
        <v>685</v>
      </c>
      <c r="BP2767" t="s">
        <v>142</v>
      </c>
    </row>
    <row r="2768" spans="63:68" x14ac:dyDescent="0.25">
      <c r="BK2768" t="s">
        <v>409</v>
      </c>
      <c r="BL2768">
        <v>22</v>
      </c>
      <c r="BM2768">
        <v>4001</v>
      </c>
      <c r="BN2768">
        <v>5000</v>
      </c>
      <c r="BO2768" t="s">
        <v>686</v>
      </c>
      <c r="BP2768" t="s">
        <v>163</v>
      </c>
    </row>
    <row r="2769" spans="63:68" x14ac:dyDescent="0.25">
      <c r="BK2769" t="s">
        <v>409</v>
      </c>
      <c r="BL2769">
        <v>22</v>
      </c>
      <c r="BM2769">
        <v>4001</v>
      </c>
      <c r="BN2769">
        <v>5000</v>
      </c>
      <c r="BO2769" t="s">
        <v>687</v>
      </c>
      <c r="BP2769" t="s">
        <v>576</v>
      </c>
    </row>
    <row r="2770" spans="63:68" x14ac:dyDescent="0.25">
      <c r="BK2770" t="s">
        <v>409</v>
      </c>
      <c r="BL2770">
        <v>22</v>
      </c>
      <c r="BM2770">
        <v>4001</v>
      </c>
      <c r="BN2770">
        <v>5000</v>
      </c>
      <c r="BO2770" t="s">
        <v>688</v>
      </c>
      <c r="BP2770" t="s">
        <v>577</v>
      </c>
    </row>
    <row r="2771" spans="63:68" x14ac:dyDescent="0.25">
      <c r="BK2771" t="s">
        <v>409</v>
      </c>
      <c r="BL2771">
        <v>22</v>
      </c>
      <c r="BM2771">
        <v>4001</v>
      </c>
      <c r="BN2771">
        <v>5000</v>
      </c>
      <c r="BO2771" t="s">
        <v>689</v>
      </c>
      <c r="BP2771" t="s">
        <v>578</v>
      </c>
    </row>
    <row r="2772" spans="63:68" x14ac:dyDescent="0.25">
      <c r="BK2772" t="s">
        <v>409</v>
      </c>
      <c r="BL2772">
        <v>22</v>
      </c>
      <c r="BM2772">
        <v>4001</v>
      </c>
      <c r="BN2772">
        <v>5000</v>
      </c>
      <c r="BO2772" t="s">
        <v>690</v>
      </c>
      <c r="BP2772" t="s">
        <v>579</v>
      </c>
    </row>
    <row r="2773" spans="63:68" x14ac:dyDescent="0.25">
      <c r="BK2773" t="s">
        <v>409</v>
      </c>
      <c r="BL2773">
        <v>22</v>
      </c>
      <c r="BM2773">
        <v>4001</v>
      </c>
      <c r="BN2773">
        <v>5000</v>
      </c>
      <c r="BO2773" t="s">
        <v>691</v>
      </c>
      <c r="BP2773" t="s">
        <v>580</v>
      </c>
    </row>
    <row r="2774" spans="63:68" x14ac:dyDescent="0.25">
      <c r="BK2774" t="s">
        <v>409</v>
      </c>
      <c r="BL2774">
        <v>22</v>
      </c>
      <c r="BM2774">
        <v>4001</v>
      </c>
      <c r="BN2774">
        <v>5000</v>
      </c>
      <c r="BO2774" t="s">
        <v>692</v>
      </c>
      <c r="BP2774" t="s">
        <v>582</v>
      </c>
    </row>
    <row r="2775" spans="63:68" x14ac:dyDescent="0.25">
      <c r="BK2775" t="s">
        <v>125</v>
      </c>
      <c r="BL2775">
        <v>22</v>
      </c>
      <c r="BM2775">
        <v>5001</v>
      </c>
      <c r="BN2775">
        <v>6000</v>
      </c>
      <c r="BO2775" t="s">
        <v>681</v>
      </c>
      <c r="BP2775" t="s">
        <v>265</v>
      </c>
    </row>
    <row r="2776" spans="63:68" x14ac:dyDescent="0.25">
      <c r="BK2776" t="s">
        <v>125</v>
      </c>
      <c r="BL2776">
        <v>22</v>
      </c>
      <c r="BM2776">
        <v>5001</v>
      </c>
      <c r="BN2776">
        <v>6000</v>
      </c>
      <c r="BO2776" t="s">
        <v>1269</v>
      </c>
      <c r="BP2776" t="s">
        <v>581</v>
      </c>
    </row>
    <row r="2777" spans="63:68" x14ac:dyDescent="0.25">
      <c r="BK2777" t="s">
        <v>125</v>
      </c>
      <c r="BL2777">
        <v>22</v>
      </c>
      <c r="BM2777">
        <v>5001</v>
      </c>
      <c r="BN2777">
        <v>6000</v>
      </c>
      <c r="BO2777" t="s">
        <v>683</v>
      </c>
      <c r="BP2777" t="s">
        <v>575</v>
      </c>
    </row>
    <row r="2778" spans="63:68" x14ac:dyDescent="0.25">
      <c r="BK2778" t="s">
        <v>125</v>
      </c>
      <c r="BL2778">
        <v>22</v>
      </c>
      <c r="BM2778">
        <v>5001</v>
      </c>
      <c r="BN2778">
        <v>6000</v>
      </c>
      <c r="BO2778" t="s">
        <v>1275</v>
      </c>
      <c r="BP2778" t="s">
        <v>120</v>
      </c>
    </row>
    <row r="2779" spans="63:68" x14ac:dyDescent="0.25">
      <c r="BK2779" t="s">
        <v>125</v>
      </c>
      <c r="BL2779">
        <v>22</v>
      </c>
      <c r="BM2779">
        <v>5001</v>
      </c>
      <c r="BN2779">
        <v>6000</v>
      </c>
      <c r="BO2779" t="s">
        <v>1271</v>
      </c>
      <c r="BP2779" t="s">
        <v>142</v>
      </c>
    </row>
    <row r="2780" spans="63:68" x14ac:dyDescent="0.25">
      <c r="BK2780" t="s">
        <v>125</v>
      </c>
      <c r="BL2780">
        <v>22</v>
      </c>
      <c r="BM2780">
        <v>5001</v>
      </c>
      <c r="BN2780">
        <v>6000</v>
      </c>
      <c r="BO2780" t="s">
        <v>1276</v>
      </c>
      <c r="BP2780" t="s">
        <v>163</v>
      </c>
    </row>
    <row r="2781" spans="63:68" x14ac:dyDescent="0.25">
      <c r="BK2781" t="s">
        <v>125</v>
      </c>
      <c r="BL2781">
        <v>22</v>
      </c>
      <c r="BM2781">
        <v>5001</v>
      </c>
      <c r="BN2781">
        <v>6000</v>
      </c>
      <c r="BO2781" t="s">
        <v>1272</v>
      </c>
      <c r="BP2781" t="s">
        <v>576</v>
      </c>
    </row>
    <row r="2782" spans="63:68" x14ac:dyDescent="0.25">
      <c r="BK2782" t="s">
        <v>125</v>
      </c>
      <c r="BL2782">
        <v>22</v>
      </c>
      <c r="BM2782">
        <v>5001</v>
      </c>
      <c r="BN2782">
        <v>6000</v>
      </c>
      <c r="BO2782" t="s">
        <v>688</v>
      </c>
      <c r="BP2782" t="s">
        <v>577</v>
      </c>
    </row>
    <row r="2783" spans="63:68" x14ac:dyDescent="0.25">
      <c r="BK2783" t="s">
        <v>125</v>
      </c>
      <c r="BL2783">
        <v>22</v>
      </c>
      <c r="BM2783">
        <v>5001</v>
      </c>
      <c r="BN2783">
        <v>6000</v>
      </c>
      <c r="BO2783" t="s">
        <v>1277</v>
      </c>
      <c r="BP2783" t="s">
        <v>578</v>
      </c>
    </row>
    <row r="2784" spans="63:68" x14ac:dyDescent="0.25">
      <c r="BK2784" t="s">
        <v>125</v>
      </c>
      <c r="BL2784">
        <v>22</v>
      </c>
      <c r="BM2784">
        <v>5001</v>
      </c>
      <c r="BN2784">
        <v>6000</v>
      </c>
      <c r="BO2784" t="s">
        <v>690</v>
      </c>
      <c r="BP2784" t="s">
        <v>579</v>
      </c>
    </row>
    <row r="2785" spans="63:68" x14ac:dyDescent="0.25">
      <c r="BK2785" t="s">
        <v>125</v>
      </c>
      <c r="BL2785">
        <v>22</v>
      </c>
      <c r="BM2785">
        <v>5001</v>
      </c>
      <c r="BN2785">
        <v>6000</v>
      </c>
      <c r="BO2785" t="s">
        <v>1273</v>
      </c>
      <c r="BP2785" t="s">
        <v>580</v>
      </c>
    </row>
    <row r="2786" spans="63:68" x14ac:dyDescent="0.25">
      <c r="BK2786" t="s">
        <v>125</v>
      </c>
      <c r="BL2786">
        <v>22</v>
      </c>
      <c r="BM2786">
        <v>5001</v>
      </c>
      <c r="BN2786">
        <v>6000</v>
      </c>
      <c r="BO2786" t="s">
        <v>692</v>
      </c>
      <c r="BP2786" t="s">
        <v>582</v>
      </c>
    </row>
    <row r="2787" spans="63:68" x14ac:dyDescent="0.25">
      <c r="BK2787" t="s">
        <v>209</v>
      </c>
      <c r="BL2787">
        <v>22</v>
      </c>
      <c r="BM2787">
        <v>6001</v>
      </c>
      <c r="BN2787">
        <v>7000</v>
      </c>
      <c r="BO2787" t="s">
        <v>681</v>
      </c>
      <c r="BP2787" t="s">
        <v>265</v>
      </c>
    </row>
    <row r="2788" spans="63:68" x14ac:dyDescent="0.25">
      <c r="BK2788" t="s">
        <v>209</v>
      </c>
      <c r="BL2788">
        <v>22</v>
      </c>
      <c r="BM2788">
        <v>6001</v>
      </c>
      <c r="BN2788">
        <v>7000</v>
      </c>
      <c r="BO2788" t="s">
        <v>682</v>
      </c>
      <c r="BP2788" t="s">
        <v>581</v>
      </c>
    </row>
    <row r="2789" spans="63:68" x14ac:dyDescent="0.25">
      <c r="BK2789" t="s">
        <v>209</v>
      </c>
      <c r="BL2789">
        <v>22</v>
      </c>
      <c r="BM2789">
        <v>6001</v>
      </c>
      <c r="BN2789">
        <v>7000</v>
      </c>
      <c r="BO2789" t="s">
        <v>683</v>
      </c>
      <c r="BP2789" t="s">
        <v>575</v>
      </c>
    </row>
    <row r="2790" spans="63:68" x14ac:dyDescent="0.25">
      <c r="BK2790" t="s">
        <v>209</v>
      </c>
      <c r="BL2790">
        <v>22</v>
      </c>
      <c r="BM2790">
        <v>6001</v>
      </c>
      <c r="BN2790">
        <v>7000</v>
      </c>
      <c r="BO2790" t="s">
        <v>684</v>
      </c>
      <c r="BP2790" t="s">
        <v>120</v>
      </c>
    </row>
    <row r="2791" spans="63:68" x14ac:dyDescent="0.25">
      <c r="BK2791" t="s">
        <v>209</v>
      </c>
      <c r="BL2791">
        <v>22</v>
      </c>
      <c r="BM2791">
        <v>6001</v>
      </c>
      <c r="BN2791">
        <v>7000</v>
      </c>
      <c r="BO2791" t="s">
        <v>685</v>
      </c>
      <c r="BP2791" t="s">
        <v>142</v>
      </c>
    </row>
    <row r="2792" spans="63:68" x14ac:dyDescent="0.25">
      <c r="BK2792" t="s">
        <v>209</v>
      </c>
      <c r="BL2792">
        <v>22</v>
      </c>
      <c r="BM2792">
        <v>6001</v>
      </c>
      <c r="BN2792">
        <v>7000</v>
      </c>
      <c r="BO2792" t="s">
        <v>686</v>
      </c>
      <c r="BP2792" t="s">
        <v>163</v>
      </c>
    </row>
    <row r="2793" spans="63:68" x14ac:dyDescent="0.25">
      <c r="BK2793" t="s">
        <v>209</v>
      </c>
      <c r="BL2793">
        <v>22</v>
      </c>
      <c r="BM2793">
        <v>6001</v>
      </c>
      <c r="BN2793">
        <v>7000</v>
      </c>
      <c r="BO2793" t="s">
        <v>687</v>
      </c>
      <c r="BP2793" t="s">
        <v>576</v>
      </c>
    </row>
    <row r="2794" spans="63:68" x14ac:dyDescent="0.25">
      <c r="BK2794" t="s">
        <v>209</v>
      </c>
      <c r="BL2794">
        <v>22</v>
      </c>
      <c r="BM2794">
        <v>6001</v>
      </c>
      <c r="BN2794">
        <v>7000</v>
      </c>
      <c r="BO2794" t="s">
        <v>1279</v>
      </c>
      <c r="BP2794" t="s">
        <v>577</v>
      </c>
    </row>
    <row r="2795" spans="63:68" x14ac:dyDescent="0.25">
      <c r="BK2795" t="s">
        <v>209</v>
      </c>
      <c r="BL2795">
        <v>22</v>
      </c>
      <c r="BM2795">
        <v>6001</v>
      </c>
      <c r="BN2795">
        <v>7000</v>
      </c>
      <c r="BO2795" t="s">
        <v>689</v>
      </c>
      <c r="BP2795" t="s">
        <v>578</v>
      </c>
    </row>
    <row r="2796" spans="63:68" x14ac:dyDescent="0.25">
      <c r="BK2796" t="s">
        <v>209</v>
      </c>
      <c r="BL2796">
        <v>22</v>
      </c>
      <c r="BM2796">
        <v>6001</v>
      </c>
      <c r="BN2796">
        <v>7000</v>
      </c>
      <c r="BO2796" t="s">
        <v>690</v>
      </c>
      <c r="BP2796" t="s">
        <v>579</v>
      </c>
    </row>
    <row r="2797" spans="63:68" x14ac:dyDescent="0.25">
      <c r="BK2797" t="s">
        <v>209</v>
      </c>
      <c r="BL2797">
        <v>22</v>
      </c>
      <c r="BM2797">
        <v>6001</v>
      </c>
      <c r="BN2797">
        <v>7000</v>
      </c>
      <c r="BO2797" t="s">
        <v>691</v>
      </c>
      <c r="BP2797" t="s">
        <v>580</v>
      </c>
    </row>
    <row r="2798" spans="63:68" x14ac:dyDescent="0.25">
      <c r="BK2798" t="s">
        <v>209</v>
      </c>
      <c r="BL2798">
        <v>22</v>
      </c>
      <c r="BM2798">
        <v>6001</v>
      </c>
      <c r="BN2798">
        <v>7000</v>
      </c>
      <c r="BO2798" t="s">
        <v>692</v>
      </c>
      <c r="BP2798" t="s">
        <v>582</v>
      </c>
    </row>
    <row r="2799" spans="63:68" x14ac:dyDescent="0.25">
      <c r="BK2799" t="s">
        <v>410</v>
      </c>
      <c r="BL2799">
        <v>22</v>
      </c>
      <c r="BM2799">
        <v>7001</v>
      </c>
      <c r="BN2799">
        <v>8000</v>
      </c>
      <c r="BO2799" t="s">
        <v>681</v>
      </c>
      <c r="BP2799" t="s">
        <v>265</v>
      </c>
    </row>
    <row r="2800" spans="63:68" x14ac:dyDescent="0.25">
      <c r="BK2800" t="s">
        <v>410</v>
      </c>
      <c r="BL2800">
        <v>22</v>
      </c>
      <c r="BM2800">
        <v>7001</v>
      </c>
      <c r="BN2800">
        <v>8000</v>
      </c>
      <c r="BO2800" t="s">
        <v>682</v>
      </c>
      <c r="BP2800" t="s">
        <v>581</v>
      </c>
    </row>
    <row r="2801" spans="63:68" x14ac:dyDescent="0.25">
      <c r="BK2801" t="s">
        <v>410</v>
      </c>
      <c r="BL2801">
        <v>22</v>
      </c>
      <c r="BM2801">
        <v>7001</v>
      </c>
      <c r="BN2801">
        <v>8000</v>
      </c>
      <c r="BO2801" t="s">
        <v>683</v>
      </c>
      <c r="BP2801" t="s">
        <v>575</v>
      </c>
    </row>
    <row r="2802" spans="63:68" x14ac:dyDescent="0.25">
      <c r="BK2802" t="s">
        <v>410</v>
      </c>
      <c r="BL2802">
        <v>22</v>
      </c>
      <c r="BM2802">
        <v>7001</v>
      </c>
      <c r="BN2802">
        <v>8000</v>
      </c>
      <c r="BO2802" t="s">
        <v>684</v>
      </c>
      <c r="BP2802" t="s">
        <v>120</v>
      </c>
    </row>
    <row r="2803" spans="63:68" x14ac:dyDescent="0.25">
      <c r="BK2803" t="s">
        <v>410</v>
      </c>
      <c r="BL2803">
        <v>22</v>
      </c>
      <c r="BM2803">
        <v>7001</v>
      </c>
      <c r="BN2803">
        <v>8000</v>
      </c>
      <c r="BO2803" t="s">
        <v>685</v>
      </c>
      <c r="BP2803" t="s">
        <v>142</v>
      </c>
    </row>
    <row r="2804" spans="63:68" x14ac:dyDescent="0.25">
      <c r="BK2804" t="s">
        <v>410</v>
      </c>
      <c r="BL2804">
        <v>22</v>
      </c>
      <c r="BM2804">
        <v>7001</v>
      </c>
      <c r="BN2804">
        <v>8000</v>
      </c>
      <c r="BO2804" t="s">
        <v>686</v>
      </c>
      <c r="BP2804" t="s">
        <v>163</v>
      </c>
    </row>
    <row r="2805" spans="63:68" x14ac:dyDescent="0.25">
      <c r="BK2805" t="s">
        <v>410</v>
      </c>
      <c r="BL2805">
        <v>22</v>
      </c>
      <c r="BM2805">
        <v>7001</v>
      </c>
      <c r="BN2805">
        <v>8000</v>
      </c>
      <c r="BO2805" t="s">
        <v>687</v>
      </c>
      <c r="BP2805" t="s">
        <v>576</v>
      </c>
    </row>
    <row r="2806" spans="63:68" x14ac:dyDescent="0.25">
      <c r="BK2806" t="s">
        <v>410</v>
      </c>
      <c r="BL2806">
        <v>22</v>
      </c>
      <c r="BM2806">
        <v>7001</v>
      </c>
      <c r="BN2806">
        <v>8000</v>
      </c>
      <c r="BO2806" t="s">
        <v>688</v>
      </c>
      <c r="BP2806" t="s">
        <v>577</v>
      </c>
    </row>
    <row r="2807" spans="63:68" x14ac:dyDescent="0.25">
      <c r="BK2807" t="s">
        <v>410</v>
      </c>
      <c r="BL2807">
        <v>22</v>
      </c>
      <c r="BM2807">
        <v>7001</v>
      </c>
      <c r="BN2807">
        <v>8000</v>
      </c>
      <c r="BO2807" t="s">
        <v>689</v>
      </c>
      <c r="BP2807" t="s">
        <v>578</v>
      </c>
    </row>
    <row r="2808" spans="63:68" x14ac:dyDescent="0.25">
      <c r="BK2808" t="s">
        <v>410</v>
      </c>
      <c r="BL2808">
        <v>22</v>
      </c>
      <c r="BM2808">
        <v>7001</v>
      </c>
      <c r="BN2808">
        <v>8000</v>
      </c>
      <c r="BO2808" t="s">
        <v>690</v>
      </c>
      <c r="BP2808" t="s">
        <v>579</v>
      </c>
    </row>
    <row r="2809" spans="63:68" x14ac:dyDescent="0.25">
      <c r="BK2809" t="s">
        <v>410</v>
      </c>
      <c r="BL2809">
        <v>22</v>
      </c>
      <c r="BM2809">
        <v>7001</v>
      </c>
      <c r="BN2809">
        <v>8000</v>
      </c>
      <c r="BO2809" t="s">
        <v>691</v>
      </c>
      <c r="BP2809" t="s">
        <v>580</v>
      </c>
    </row>
    <row r="2810" spans="63:68" x14ac:dyDescent="0.25">
      <c r="BK2810" t="s">
        <v>410</v>
      </c>
      <c r="BL2810">
        <v>22</v>
      </c>
      <c r="BM2810">
        <v>7001</v>
      </c>
      <c r="BN2810">
        <v>8000</v>
      </c>
      <c r="BO2810" t="s">
        <v>692</v>
      </c>
      <c r="BP2810" t="s">
        <v>582</v>
      </c>
    </row>
    <row r="2811" spans="63:68" x14ac:dyDescent="0.25">
      <c r="BK2811" t="s">
        <v>139</v>
      </c>
      <c r="BL2811">
        <v>22</v>
      </c>
      <c r="BM2811">
        <v>8001</v>
      </c>
      <c r="BN2811">
        <v>9000</v>
      </c>
      <c r="BO2811" t="s">
        <v>681</v>
      </c>
      <c r="BP2811" t="s">
        <v>265</v>
      </c>
    </row>
    <row r="2812" spans="63:68" x14ac:dyDescent="0.25">
      <c r="BK2812" t="s">
        <v>139</v>
      </c>
      <c r="BL2812">
        <v>22</v>
      </c>
      <c r="BM2812">
        <v>8001</v>
      </c>
      <c r="BN2812">
        <v>9000</v>
      </c>
      <c r="BO2812" t="s">
        <v>1269</v>
      </c>
      <c r="BP2812" t="s">
        <v>581</v>
      </c>
    </row>
    <row r="2813" spans="63:68" x14ac:dyDescent="0.25">
      <c r="BK2813" t="s">
        <v>139</v>
      </c>
      <c r="BL2813">
        <v>22</v>
      </c>
      <c r="BM2813">
        <v>8001</v>
      </c>
      <c r="BN2813">
        <v>9000</v>
      </c>
      <c r="BO2813" t="s">
        <v>683</v>
      </c>
      <c r="BP2813" t="s">
        <v>575</v>
      </c>
    </row>
    <row r="2814" spans="63:68" x14ac:dyDescent="0.25">
      <c r="BK2814" t="s">
        <v>139</v>
      </c>
      <c r="BL2814">
        <v>22</v>
      </c>
      <c r="BM2814">
        <v>8001</v>
      </c>
      <c r="BN2814">
        <v>9000</v>
      </c>
      <c r="BO2814" t="s">
        <v>1275</v>
      </c>
      <c r="BP2814" t="s">
        <v>120</v>
      </c>
    </row>
    <row r="2815" spans="63:68" x14ac:dyDescent="0.25">
      <c r="BK2815" t="s">
        <v>139</v>
      </c>
      <c r="BL2815">
        <v>22</v>
      </c>
      <c r="BM2815">
        <v>8001</v>
      </c>
      <c r="BN2815">
        <v>9000</v>
      </c>
      <c r="BO2815" t="s">
        <v>1271</v>
      </c>
      <c r="BP2815" t="s">
        <v>142</v>
      </c>
    </row>
    <row r="2816" spans="63:68" x14ac:dyDescent="0.25">
      <c r="BK2816" t="s">
        <v>139</v>
      </c>
      <c r="BL2816">
        <v>22</v>
      </c>
      <c r="BM2816">
        <v>8001</v>
      </c>
      <c r="BN2816">
        <v>9000</v>
      </c>
      <c r="BO2816" t="s">
        <v>686</v>
      </c>
      <c r="BP2816" t="s">
        <v>163</v>
      </c>
    </row>
    <row r="2817" spans="63:68" x14ac:dyDescent="0.25">
      <c r="BK2817" t="s">
        <v>139</v>
      </c>
      <c r="BL2817">
        <v>22</v>
      </c>
      <c r="BM2817">
        <v>8001</v>
      </c>
      <c r="BN2817">
        <v>9000</v>
      </c>
      <c r="BO2817" t="s">
        <v>687</v>
      </c>
      <c r="BP2817" t="s">
        <v>576</v>
      </c>
    </row>
    <row r="2818" spans="63:68" x14ac:dyDescent="0.25">
      <c r="BK2818" t="s">
        <v>139</v>
      </c>
      <c r="BL2818">
        <v>22</v>
      </c>
      <c r="BM2818">
        <v>8001</v>
      </c>
      <c r="BN2818">
        <v>9000</v>
      </c>
      <c r="BO2818" t="s">
        <v>1283</v>
      </c>
      <c r="BP2818" t="s">
        <v>577</v>
      </c>
    </row>
    <row r="2819" spans="63:68" x14ac:dyDescent="0.25">
      <c r="BK2819" t="s">
        <v>139</v>
      </c>
      <c r="BL2819">
        <v>22</v>
      </c>
      <c r="BM2819">
        <v>8001</v>
      </c>
      <c r="BN2819">
        <v>9000</v>
      </c>
      <c r="BO2819" t="s">
        <v>689</v>
      </c>
      <c r="BP2819" t="s">
        <v>578</v>
      </c>
    </row>
    <row r="2820" spans="63:68" x14ac:dyDescent="0.25">
      <c r="BK2820" t="s">
        <v>139</v>
      </c>
      <c r="BL2820">
        <v>22</v>
      </c>
      <c r="BM2820">
        <v>8001</v>
      </c>
      <c r="BN2820">
        <v>9000</v>
      </c>
      <c r="BO2820" t="s">
        <v>690</v>
      </c>
      <c r="BP2820" t="s">
        <v>579</v>
      </c>
    </row>
    <row r="2821" spans="63:68" x14ac:dyDescent="0.25">
      <c r="BK2821" t="s">
        <v>139</v>
      </c>
      <c r="BL2821">
        <v>22</v>
      </c>
      <c r="BM2821">
        <v>8001</v>
      </c>
      <c r="BN2821">
        <v>9000</v>
      </c>
      <c r="BO2821" t="s">
        <v>691</v>
      </c>
      <c r="BP2821" t="s">
        <v>580</v>
      </c>
    </row>
    <row r="2822" spans="63:68" x14ac:dyDescent="0.25">
      <c r="BK2822" t="s">
        <v>139</v>
      </c>
      <c r="BL2822">
        <v>22</v>
      </c>
      <c r="BM2822">
        <v>8001</v>
      </c>
      <c r="BN2822">
        <v>9000</v>
      </c>
      <c r="BO2822" t="s">
        <v>692</v>
      </c>
      <c r="BP2822" t="s">
        <v>582</v>
      </c>
    </row>
    <row r="2823" spans="63:68" x14ac:dyDescent="0.25">
      <c r="BK2823" t="s">
        <v>50</v>
      </c>
      <c r="BL2823">
        <v>22</v>
      </c>
      <c r="BM2823">
        <v>9001</v>
      </c>
      <c r="BN2823">
        <v>10000</v>
      </c>
      <c r="BO2823" t="s">
        <v>681</v>
      </c>
      <c r="BP2823" t="s">
        <v>265</v>
      </c>
    </row>
    <row r="2824" spans="63:68" x14ac:dyDescent="0.25">
      <c r="BK2824" t="s">
        <v>50</v>
      </c>
      <c r="BL2824">
        <v>22</v>
      </c>
      <c r="BM2824">
        <v>9001</v>
      </c>
      <c r="BN2824">
        <v>10000</v>
      </c>
      <c r="BO2824" t="s">
        <v>682</v>
      </c>
      <c r="BP2824" t="s">
        <v>581</v>
      </c>
    </row>
    <row r="2825" spans="63:68" x14ac:dyDescent="0.25">
      <c r="BK2825" t="s">
        <v>50</v>
      </c>
      <c r="BL2825">
        <v>22</v>
      </c>
      <c r="BM2825">
        <v>9001</v>
      </c>
      <c r="BN2825">
        <v>10000</v>
      </c>
      <c r="BO2825" t="s">
        <v>683</v>
      </c>
      <c r="BP2825" t="s">
        <v>575</v>
      </c>
    </row>
    <row r="2826" spans="63:68" x14ac:dyDescent="0.25">
      <c r="BK2826" t="s">
        <v>50</v>
      </c>
      <c r="BL2826">
        <v>22</v>
      </c>
      <c r="BM2826">
        <v>9001</v>
      </c>
      <c r="BN2826">
        <v>10000</v>
      </c>
      <c r="BO2826" t="s">
        <v>1282</v>
      </c>
      <c r="BP2826" t="s">
        <v>120</v>
      </c>
    </row>
    <row r="2827" spans="63:68" x14ac:dyDescent="0.25">
      <c r="BK2827" t="s">
        <v>50</v>
      </c>
      <c r="BL2827">
        <v>22</v>
      </c>
      <c r="BM2827">
        <v>9001</v>
      </c>
      <c r="BN2827">
        <v>10000</v>
      </c>
      <c r="BO2827" t="s">
        <v>685</v>
      </c>
      <c r="BP2827" t="s">
        <v>142</v>
      </c>
    </row>
    <row r="2828" spans="63:68" x14ac:dyDescent="0.25">
      <c r="BK2828" t="s">
        <v>50</v>
      </c>
      <c r="BL2828">
        <v>22</v>
      </c>
      <c r="BM2828">
        <v>9001</v>
      </c>
      <c r="BN2828">
        <v>10000</v>
      </c>
      <c r="BO2828" t="s">
        <v>686</v>
      </c>
      <c r="BP2828" t="s">
        <v>163</v>
      </c>
    </row>
    <row r="2829" spans="63:68" x14ac:dyDescent="0.25">
      <c r="BK2829" t="s">
        <v>50</v>
      </c>
      <c r="BL2829">
        <v>22</v>
      </c>
      <c r="BM2829">
        <v>9001</v>
      </c>
      <c r="BN2829">
        <v>10000</v>
      </c>
      <c r="BO2829" t="s">
        <v>687</v>
      </c>
      <c r="BP2829" t="s">
        <v>576</v>
      </c>
    </row>
    <row r="2830" spans="63:68" x14ac:dyDescent="0.25">
      <c r="BK2830" t="s">
        <v>50</v>
      </c>
      <c r="BL2830">
        <v>22</v>
      </c>
      <c r="BM2830">
        <v>9001</v>
      </c>
      <c r="BN2830">
        <v>10000</v>
      </c>
      <c r="BO2830" t="s">
        <v>688</v>
      </c>
      <c r="BP2830" t="s">
        <v>577</v>
      </c>
    </row>
    <row r="2831" spans="63:68" x14ac:dyDescent="0.25">
      <c r="BK2831" t="s">
        <v>50</v>
      </c>
      <c r="BL2831">
        <v>22</v>
      </c>
      <c r="BM2831">
        <v>9001</v>
      </c>
      <c r="BN2831">
        <v>10000</v>
      </c>
      <c r="BO2831" t="s">
        <v>689</v>
      </c>
      <c r="BP2831" t="s">
        <v>578</v>
      </c>
    </row>
    <row r="2832" spans="63:68" x14ac:dyDescent="0.25">
      <c r="BK2832" t="s">
        <v>50</v>
      </c>
      <c r="BL2832">
        <v>22</v>
      </c>
      <c r="BM2832">
        <v>9001</v>
      </c>
      <c r="BN2832">
        <v>10000</v>
      </c>
      <c r="BO2832" t="s">
        <v>690</v>
      </c>
      <c r="BP2832" t="s">
        <v>579</v>
      </c>
    </row>
    <row r="2833" spans="63:68" x14ac:dyDescent="0.25">
      <c r="BK2833" t="s">
        <v>50</v>
      </c>
      <c r="BL2833">
        <v>22</v>
      </c>
      <c r="BM2833">
        <v>9001</v>
      </c>
      <c r="BN2833">
        <v>10000</v>
      </c>
      <c r="BO2833" t="s">
        <v>691</v>
      </c>
      <c r="BP2833" t="s">
        <v>580</v>
      </c>
    </row>
    <row r="2834" spans="63:68" x14ac:dyDescent="0.25">
      <c r="BK2834" t="s">
        <v>50</v>
      </c>
      <c r="BL2834">
        <v>22</v>
      </c>
      <c r="BM2834">
        <v>9001</v>
      </c>
      <c r="BN2834">
        <v>10000</v>
      </c>
      <c r="BO2834" t="s">
        <v>692</v>
      </c>
      <c r="BP2834" t="s">
        <v>582</v>
      </c>
    </row>
    <row r="2835" spans="63:68" x14ac:dyDescent="0.25">
      <c r="BK2835" t="s">
        <v>112</v>
      </c>
      <c r="BL2835">
        <v>22</v>
      </c>
      <c r="BM2835">
        <v>10001</v>
      </c>
      <c r="BN2835">
        <v>11000</v>
      </c>
      <c r="BO2835" t="s">
        <v>681</v>
      </c>
      <c r="BP2835" t="s">
        <v>265</v>
      </c>
    </row>
    <row r="2836" spans="63:68" x14ac:dyDescent="0.25">
      <c r="BK2836" t="s">
        <v>112</v>
      </c>
      <c r="BL2836">
        <v>22</v>
      </c>
      <c r="BM2836">
        <v>10001</v>
      </c>
      <c r="BN2836">
        <v>11000</v>
      </c>
      <c r="BO2836" t="s">
        <v>682</v>
      </c>
      <c r="BP2836" t="s">
        <v>581</v>
      </c>
    </row>
    <row r="2837" spans="63:68" x14ac:dyDescent="0.25">
      <c r="BK2837" t="s">
        <v>112</v>
      </c>
      <c r="BL2837">
        <v>22</v>
      </c>
      <c r="BM2837">
        <v>10001</v>
      </c>
      <c r="BN2837">
        <v>11000</v>
      </c>
      <c r="BO2837" t="s">
        <v>683</v>
      </c>
      <c r="BP2837" t="s">
        <v>575</v>
      </c>
    </row>
    <row r="2838" spans="63:68" x14ac:dyDescent="0.25">
      <c r="BK2838" t="s">
        <v>112</v>
      </c>
      <c r="BL2838">
        <v>22</v>
      </c>
      <c r="BM2838">
        <v>10001</v>
      </c>
      <c r="BN2838">
        <v>11000</v>
      </c>
      <c r="BO2838" t="s">
        <v>1288</v>
      </c>
      <c r="BP2838" t="s">
        <v>120</v>
      </c>
    </row>
    <row r="2839" spans="63:68" x14ac:dyDescent="0.25">
      <c r="BK2839" t="s">
        <v>112</v>
      </c>
      <c r="BL2839">
        <v>22</v>
      </c>
      <c r="BM2839">
        <v>10001</v>
      </c>
      <c r="BN2839">
        <v>11000</v>
      </c>
      <c r="BO2839" t="s">
        <v>685</v>
      </c>
      <c r="BP2839" t="s">
        <v>142</v>
      </c>
    </row>
    <row r="2840" spans="63:68" x14ac:dyDescent="0.25">
      <c r="BK2840" t="s">
        <v>112</v>
      </c>
      <c r="BL2840">
        <v>22</v>
      </c>
      <c r="BM2840">
        <v>10001</v>
      </c>
      <c r="BN2840">
        <v>11000</v>
      </c>
      <c r="BO2840" t="s">
        <v>686</v>
      </c>
      <c r="BP2840" t="s">
        <v>163</v>
      </c>
    </row>
    <row r="2841" spans="63:68" x14ac:dyDescent="0.25">
      <c r="BK2841" t="s">
        <v>112</v>
      </c>
      <c r="BL2841">
        <v>22</v>
      </c>
      <c r="BM2841">
        <v>10001</v>
      </c>
      <c r="BN2841">
        <v>11000</v>
      </c>
      <c r="BO2841" t="s">
        <v>687</v>
      </c>
      <c r="BP2841" t="s">
        <v>576</v>
      </c>
    </row>
    <row r="2842" spans="63:68" x14ac:dyDescent="0.25">
      <c r="BK2842" t="s">
        <v>112</v>
      </c>
      <c r="BL2842">
        <v>22</v>
      </c>
      <c r="BM2842">
        <v>10001</v>
      </c>
      <c r="BN2842">
        <v>11000</v>
      </c>
      <c r="BO2842" t="s">
        <v>688</v>
      </c>
      <c r="BP2842" t="s">
        <v>577</v>
      </c>
    </row>
    <row r="2843" spans="63:68" x14ac:dyDescent="0.25">
      <c r="BK2843" t="s">
        <v>112</v>
      </c>
      <c r="BL2843">
        <v>22</v>
      </c>
      <c r="BM2843">
        <v>10001</v>
      </c>
      <c r="BN2843">
        <v>11000</v>
      </c>
      <c r="BO2843" t="s">
        <v>689</v>
      </c>
      <c r="BP2843" t="s">
        <v>578</v>
      </c>
    </row>
    <row r="2844" spans="63:68" x14ac:dyDescent="0.25">
      <c r="BK2844" t="s">
        <v>112</v>
      </c>
      <c r="BL2844">
        <v>22</v>
      </c>
      <c r="BM2844">
        <v>10001</v>
      </c>
      <c r="BN2844">
        <v>11000</v>
      </c>
      <c r="BO2844" t="s">
        <v>690</v>
      </c>
      <c r="BP2844" t="s">
        <v>579</v>
      </c>
    </row>
    <row r="2845" spans="63:68" x14ac:dyDescent="0.25">
      <c r="BK2845" t="s">
        <v>112</v>
      </c>
      <c r="BL2845">
        <v>22</v>
      </c>
      <c r="BM2845">
        <v>10001</v>
      </c>
      <c r="BN2845">
        <v>11000</v>
      </c>
      <c r="BO2845" t="s">
        <v>691</v>
      </c>
      <c r="BP2845" t="s">
        <v>580</v>
      </c>
    </row>
    <row r="2846" spans="63:68" x14ac:dyDescent="0.25">
      <c r="BK2846" t="s">
        <v>112</v>
      </c>
      <c r="BL2846">
        <v>22</v>
      </c>
      <c r="BM2846">
        <v>10001</v>
      </c>
      <c r="BN2846">
        <v>11000</v>
      </c>
      <c r="BO2846" t="s">
        <v>692</v>
      </c>
      <c r="BP2846" t="s">
        <v>582</v>
      </c>
    </row>
    <row r="2847" spans="63:68" x14ac:dyDescent="0.25">
      <c r="BK2847" t="s">
        <v>411</v>
      </c>
      <c r="BL2847">
        <v>22</v>
      </c>
      <c r="BM2847">
        <v>11001</v>
      </c>
      <c r="BN2847">
        <v>12000</v>
      </c>
      <c r="BO2847" t="s">
        <v>681</v>
      </c>
      <c r="BP2847" t="s">
        <v>265</v>
      </c>
    </row>
    <row r="2848" spans="63:68" x14ac:dyDescent="0.25">
      <c r="BK2848" t="s">
        <v>411</v>
      </c>
      <c r="BL2848">
        <v>22</v>
      </c>
      <c r="BM2848">
        <v>11001</v>
      </c>
      <c r="BN2848">
        <v>12000</v>
      </c>
      <c r="BO2848" t="s">
        <v>682</v>
      </c>
      <c r="BP2848" t="s">
        <v>581</v>
      </c>
    </row>
    <row r="2849" spans="63:68" x14ac:dyDescent="0.25">
      <c r="BK2849" t="s">
        <v>411</v>
      </c>
      <c r="BL2849">
        <v>22</v>
      </c>
      <c r="BM2849">
        <v>11001</v>
      </c>
      <c r="BN2849">
        <v>12000</v>
      </c>
      <c r="BO2849" t="s">
        <v>683</v>
      </c>
      <c r="BP2849" t="s">
        <v>575</v>
      </c>
    </row>
    <row r="2850" spans="63:68" x14ac:dyDescent="0.25">
      <c r="BK2850" t="s">
        <v>411</v>
      </c>
      <c r="BL2850">
        <v>22</v>
      </c>
      <c r="BM2850">
        <v>11001</v>
      </c>
      <c r="BN2850">
        <v>12000</v>
      </c>
      <c r="BO2850" t="s">
        <v>684</v>
      </c>
      <c r="BP2850" t="s">
        <v>120</v>
      </c>
    </row>
    <row r="2851" spans="63:68" x14ac:dyDescent="0.25">
      <c r="BK2851" t="s">
        <v>411</v>
      </c>
      <c r="BL2851">
        <v>22</v>
      </c>
      <c r="BM2851">
        <v>11001</v>
      </c>
      <c r="BN2851">
        <v>12000</v>
      </c>
      <c r="BO2851" t="s">
        <v>685</v>
      </c>
      <c r="BP2851" t="s">
        <v>142</v>
      </c>
    </row>
    <row r="2852" spans="63:68" x14ac:dyDescent="0.25">
      <c r="BK2852" t="s">
        <v>411</v>
      </c>
      <c r="BL2852">
        <v>22</v>
      </c>
      <c r="BM2852">
        <v>11001</v>
      </c>
      <c r="BN2852">
        <v>12000</v>
      </c>
      <c r="BO2852" t="s">
        <v>686</v>
      </c>
      <c r="BP2852" t="s">
        <v>163</v>
      </c>
    </row>
    <row r="2853" spans="63:68" x14ac:dyDescent="0.25">
      <c r="BK2853" t="s">
        <v>411</v>
      </c>
      <c r="BL2853">
        <v>22</v>
      </c>
      <c r="BM2853">
        <v>11001</v>
      </c>
      <c r="BN2853">
        <v>12000</v>
      </c>
      <c r="BO2853" t="s">
        <v>687</v>
      </c>
      <c r="BP2853" t="s">
        <v>576</v>
      </c>
    </row>
    <row r="2854" spans="63:68" x14ac:dyDescent="0.25">
      <c r="BK2854" t="s">
        <v>411</v>
      </c>
      <c r="BL2854">
        <v>22</v>
      </c>
      <c r="BM2854">
        <v>11001</v>
      </c>
      <c r="BN2854">
        <v>12000</v>
      </c>
      <c r="BO2854" t="s">
        <v>688</v>
      </c>
      <c r="BP2854" t="s">
        <v>577</v>
      </c>
    </row>
    <row r="2855" spans="63:68" x14ac:dyDescent="0.25">
      <c r="BK2855" t="s">
        <v>411</v>
      </c>
      <c r="BL2855">
        <v>22</v>
      </c>
      <c r="BM2855">
        <v>11001</v>
      </c>
      <c r="BN2855">
        <v>12000</v>
      </c>
      <c r="BO2855" t="s">
        <v>689</v>
      </c>
      <c r="BP2855" t="s">
        <v>578</v>
      </c>
    </row>
    <row r="2856" spans="63:68" x14ac:dyDescent="0.25">
      <c r="BK2856" t="s">
        <v>411</v>
      </c>
      <c r="BL2856">
        <v>22</v>
      </c>
      <c r="BM2856">
        <v>11001</v>
      </c>
      <c r="BN2856">
        <v>12000</v>
      </c>
      <c r="BO2856" t="s">
        <v>690</v>
      </c>
      <c r="BP2856" t="s">
        <v>579</v>
      </c>
    </row>
    <row r="2857" spans="63:68" x14ac:dyDescent="0.25">
      <c r="BK2857" t="s">
        <v>411</v>
      </c>
      <c r="BL2857">
        <v>22</v>
      </c>
      <c r="BM2857">
        <v>11001</v>
      </c>
      <c r="BN2857">
        <v>12000</v>
      </c>
      <c r="BO2857" t="s">
        <v>691</v>
      </c>
      <c r="BP2857" t="s">
        <v>580</v>
      </c>
    </row>
    <row r="2858" spans="63:68" x14ac:dyDescent="0.25">
      <c r="BK2858" t="s">
        <v>411</v>
      </c>
      <c r="BL2858">
        <v>22</v>
      </c>
      <c r="BM2858">
        <v>11001</v>
      </c>
      <c r="BN2858">
        <v>12000</v>
      </c>
      <c r="BO2858" t="s">
        <v>692</v>
      </c>
      <c r="BP2858" t="s">
        <v>582</v>
      </c>
    </row>
    <row r="2859" spans="63:68" x14ac:dyDescent="0.25">
      <c r="BK2859" t="s">
        <v>412</v>
      </c>
      <c r="BL2859">
        <v>22</v>
      </c>
      <c r="BM2859">
        <v>12001</v>
      </c>
      <c r="BN2859">
        <v>13000</v>
      </c>
      <c r="BO2859" t="s">
        <v>681</v>
      </c>
      <c r="BP2859" t="s">
        <v>265</v>
      </c>
    </row>
    <row r="2860" spans="63:68" x14ac:dyDescent="0.25">
      <c r="BK2860" t="s">
        <v>412</v>
      </c>
      <c r="BL2860">
        <v>22</v>
      </c>
      <c r="BM2860">
        <v>12001</v>
      </c>
      <c r="BN2860">
        <v>13000</v>
      </c>
      <c r="BO2860" t="s">
        <v>682</v>
      </c>
      <c r="BP2860" t="s">
        <v>581</v>
      </c>
    </row>
    <row r="2861" spans="63:68" x14ac:dyDescent="0.25">
      <c r="BK2861" t="s">
        <v>412</v>
      </c>
      <c r="BL2861">
        <v>22</v>
      </c>
      <c r="BM2861">
        <v>12001</v>
      </c>
      <c r="BN2861">
        <v>13000</v>
      </c>
      <c r="BO2861" t="s">
        <v>683</v>
      </c>
      <c r="BP2861" t="s">
        <v>575</v>
      </c>
    </row>
    <row r="2862" spans="63:68" x14ac:dyDescent="0.25">
      <c r="BK2862" t="s">
        <v>412</v>
      </c>
      <c r="BL2862">
        <v>22</v>
      </c>
      <c r="BM2862">
        <v>12001</v>
      </c>
      <c r="BN2862">
        <v>13000</v>
      </c>
      <c r="BO2862" t="s">
        <v>684</v>
      </c>
      <c r="BP2862" t="s">
        <v>120</v>
      </c>
    </row>
    <row r="2863" spans="63:68" x14ac:dyDescent="0.25">
      <c r="BK2863" t="s">
        <v>412</v>
      </c>
      <c r="BL2863">
        <v>22</v>
      </c>
      <c r="BM2863">
        <v>12001</v>
      </c>
      <c r="BN2863">
        <v>13000</v>
      </c>
      <c r="BO2863" t="s">
        <v>685</v>
      </c>
      <c r="BP2863" t="s">
        <v>142</v>
      </c>
    </row>
    <row r="2864" spans="63:68" x14ac:dyDescent="0.25">
      <c r="BK2864" t="s">
        <v>412</v>
      </c>
      <c r="BL2864">
        <v>22</v>
      </c>
      <c r="BM2864">
        <v>12001</v>
      </c>
      <c r="BN2864">
        <v>13000</v>
      </c>
      <c r="BO2864" t="s">
        <v>686</v>
      </c>
      <c r="BP2864" t="s">
        <v>163</v>
      </c>
    </row>
    <row r="2865" spans="63:68" x14ac:dyDescent="0.25">
      <c r="BK2865" t="s">
        <v>412</v>
      </c>
      <c r="BL2865">
        <v>22</v>
      </c>
      <c r="BM2865">
        <v>12001</v>
      </c>
      <c r="BN2865">
        <v>13000</v>
      </c>
      <c r="BO2865" t="s">
        <v>687</v>
      </c>
      <c r="BP2865" t="s">
        <v>576</v>
      </c>
    </row>
    <row r="2866" spans="63:68" x14ac:dyDescent="0.25">
      <c r="BK2866" t="s">
        <v>412</v>
      </c>
      <c r="BL2866">
        <v>22</v>
      </c>
      <c r="BM2866">
        <v>12001</v>
      </c>
      <c r="BN2866">
        <v>13000</v>
      </c>
      <c r="BO2866" t="s">
        <v>688</v>
      </c>
      <c r="BP2866" t="s">
        <v>577</v>
      </c>
    </row>
    <row r="2867" spans="63:68" x14ac:dyDescent="0.25">
      <c r="BK2867" t="s">
        <v>412</v>
      </c>
      <c r="BL2867">
        <v>22</v>
      </c>
      <c r="BM2867">
        <v>12001</v>
      </c>
      <c r="BN2867">
        <v>13000</v>
      </c>
      <c r="BO2867" t="s">
        <v>689</v>
      </c>
      <c r="BP2867" t="s">
        <v>578</v>
      </c>
    </row>
    <row r="2868" spans="63:68" x14ac:dyDescent="0.25">
      <c r="BK2868" t="s">
        <v>412</v>
      </c>
      <c r="BL2868">
        <v>22</v>
      </c>
      <c r="BM2868">
        <v>12001</v>
      </c>
      <c r="BN2868">
        <v>13000</v>
      </c>
      <c r="BO2868" t="s">
        <v>690</v>
      </c>
      <c r="BP2868" t="s">
        <v>579</v>
      </c>
    </row>
    <row r="2869" spans="63:68" x14ac:dyDescent="0.25">
      <c r="BK2869" t="s">
        <v>412</v>
      </c>
      <c r="BL2869">
        <v>22</v>
      </c>
      <c r="BM2869">
        <v>12001</v>
      </c>
      <c r="BN2869">
        <v>13000</v>
      </c>
      <c r="BO2869" t="s">
        <v>691</v>
      </c>
      <c r="BP2869" t="s">
        <v>580</v>
      </c>
    </row>
    <row r="2870" spans="63:68" x14ac:dyDescent="0.25">
      <c r="BK2870" t="s">
        <v>412</v>
      </c>
      <c r="BL2870">
        <v>22</v>
      </c>
      <c r="BM2870">
        <v>12001</v>
      </c>
      <c r="BN2870">
        <v>13000</v>
      </c>
      <c r="BO2870" t="s">
        <v>692</v>
      </c>
      <c r="BP2870" t="s">
        <v>582</v>
      </c>
    </row>
    <row r="2871" spans="63:68" x14ac:dyDescent="0.25">
      <c r="BK2871" t="s">
        <v>413</v>
      </c>
      <c r="BL2871">
        <v>22</v>
      </c>
      <c r="BM2871">
        <v>13001</v>
      </c>
      <c r="BN2871">
        <v>14000</v>
      </c>
      <c r="BO2871" t="s">
        <v>681</v>
      </c>
      <c r="BP2871" t="s">
        <v>265</v>
      </c>
    </row>
    <row r="2872" spans="63:68" x14ac:dyDescent="0.25">
      <c r="BK2872" t="s">
        <v>413</v>
      </c>
      <c r="BL2872">
        <v>22</v>
      </c>
      <c r="BM2872">
        <v>13001</v>
      </c>
      <c r="BN2872">
        <v>14000</v>
      </c>
      <c r="BO2872" t="s">
        <v>682</v>
      </c>
      <c r="BP2872" t="s">
        <v>581</v>
      </c>
    </row>
    <row r="2873" spans="63:68" x14ac:dyDescent="0.25">
      <c r="BK2873" t="s">
        <v>413</v>
      </c>
      <c r="BL2873">
        <v>22</v>
      </c>
      <c r="BM2873">
        <v>13001</v>
      </c>
      <c r="BN2873">
        <v>14000</v>
      </c>
      <c r="BO2873" t="s">
        <v>683</v>
      </c>
      <c r="BP2873" t="s">
        <v>575</v>
      </c>
    </row>
    <row r="2874" spans="63:68" x14ac:dyDescent="0.25">
      <c r="BK2874" t="s">
        <v>413</v>
      </c>
      <c r="BL2874">
        <v>22</v>
      </c>
      <c r="BM2874">
        <v>13001</v>
      </c>
      <c r="BN2874">
        <v>14000</v>
      </c>
      <c r="BO2874" t="s">
        <v>684</v>
      </c>
      <c r="BP2874" t="s">
        <v>120</v>
      </c>
    </row>
    <row r="2875" spans="63:68" x14ac:dyDescent="0.25">
      <c r="BK2875" t="s">
        <v>413</v>
      </c>
      <c r="BL2875">
        <v>22</v>
      </c>
      <c r="BM2875">
        <v>13001</v>
      </c>
      <c r="BN2875">
        <v>14000</v>
      </c>
      <c r="BO2875" t="s">
        <v>685</v>
      </c>
      <c r="BP2875" t="s">
        <v>142</v>
      </c>
    </row>
    <row r="2876" spans="63:68" x14ac:dyDescent="0.25">
      <c r="BK2876" t="s">
        <v>413</v>
      </c>
      <c r="BL2876">
        <v>22</v>
      </c>
      <c r="BM2876">
        <v>13001</v>
      </c>
      <c r="BN2876">
        <v>14000</v>
      </c>
      <c r="BO2876" t="s">
        <v>686</v>
      </c>
      <c r="BP2876" t="s">
        <v>163</v>
      </c>
    </row>
    <row r="2877" spans="63:68" x14ac:dyDescent="0.25">
      <c r="BK2877" t="s">
        <v>413</v>
      </c>
      <c r="BL2877">
        <v>22</v>
      </c>
      <c r="BM2877">
        <v>13001</v>
      </c>
      <c r="BN2877">
        <v>14000</v>
      </c>
      <c r="BO2877" t="s">
        <v>687</v>
      </c>
      <c r="BP2877" t="s">
        <v>576</v>
      </c>
    </row>
    <row r="2878" spans="63:68" x14ac:dyDescent="0.25">
      <c r="BK2878" t="s">
        <v>413</v>
      </c>
      <c r="BL2878">
        <v>22</v>
      </c>
      <c r="BM2878">
        <v>13001</v>
      </c>
      <c r="BN2878">
        <v>14000</v>
      </c>
      <c r="BO2878" t="s">
        <v>688</v>
      </c>
      <c r="BP2878" t="s">
        <v>577</v>
      </c>
    </row>
    <row r="2879" spans="63:68" x14ac:dyDescent="0.25">
      <c r="BK2879" t="s">
        <v>413</v>
      </c>
      <c r="BL2879">
        <v>22</v>
      </c>
      <c r="BM2879">
        <v>13001</v>
      </c>
      <c r="BN2879">
        <v>14000</v>
      </c>
      <c r="BO2879" t="s">
        <v>689</v>
      </c>
      <c r="BP2879" t="s">
        <v>578</v>
      </c>
    </row>
    <row r="2880" spans="63:68" x14ac:dyDescent="0.25">
      <c r="BK2880" t="s">
        <v>413</v>
      </c>
      <c r="BL2880">
        <v>22</v>
      </c>
      <c r="BM2880">
        <v>13001</v>
      </c>
      <c r="BN2880">
        <v>14000</v>
      </c>
      <c r="BO2880" t="s">
        <v>690</v>
      </c>
      <c r="BP2880" t="s">
        <v>579</v>
      </c>
    </row>
    <row r="2881" spans="63:68" x14ac:dyDescent="0.25">
      <c r="BK2881" t="s">
        <v>413</v>
      </c>
      <c r="BL2881">
        <v>22</v>
      </c>
      <c r="BM2881">
        <v>13001</v>
      </c>
      <c r="BN2881">
        <v>14000</v>
      </c>
      <c r="BO2881" t="s">
        <v>691</v>
      </c>
      <c r="BP2881" t="s">
        <v>580</v>
      </c>
    </row>
    <row r="2882" spans="63:68" x14ac:dyDescent="0.25">
      <c r="BK2882" t="s">
        <v>413</v>
      </c>
      <c r="BL2882">
        <v>22</v>
      </c>
      <c r="BM2882">
        <v>13001</v>
      </c>
      <c r="BN2882">
        <v>14000</v>
      </c>
      <c r="BO2882" t="s">
        <v>692</v>
      </c>
      <c r="BP2882" t="s">
        <v>582</v>
      </c>
    </row>
    <row r="2883" spans="63:68" x14ac:dyDescent="0.25">
      <c r="BK2883" t="s">
        <v>274</v>
      </c>
      <c r="BL2883">
        <v>22</v>
      </c>
      <c r="BM2883">
        <v>14001</v>
      </c>
      <c r="BN2883">
        <v>15000</v>
      </c>
      <c r="BO2883" t="s">
        <v>681</v>
      </c>
      <c r="BP2883" t="s">
        <v>265</v>
      </c>
    </row>
    <row r="2884" spans="63:68" x14ac:dyDescent="0.25">
      <c r="BK2884" t="s">
        <v>274</v>
      </c>
      <c r="BL2884">
        <v>22</v>
      </c>
      <c r="BM2884">
        <v>14001</v>
      </c>
      <c r="BN2884">
        <v>15000</v>
      </c>
      <c r="BO2884" t="s">
        <v>1269</v>
      </c>
      <c r="BP2884" t="s">
        <v>581</v>
      </c>
    </row>
    <row r="2885" spans="63:68" x14ac:dyDescent="0.25">
      <c r="BK2885" t="s">
        <v>274</v>
      </c>
      <c r="BL2885">
        <v>22</v>
      </c>
      <c r="BM2885">
        <v>14001</v>
      </c>
      <c r="BN2885">
        <v>15000</v>
      </c>
      <c r="BO2885" t="s">
        <v>683</v>
      </c>
      <c r="BP2885" t="s">
        <v>575</v>
      </c>
    </row>
    <row r="2886" spans="63:68" x14ac:dyDescent="0.25">
      <c r="BK2886" t="s">
        <v>274</v>
      </c>
      <c r="BL2886">
        <v>22</v>
      </c>
      <c r="BM2886">
        <v>14001</v>
      </c>
      <c r="BN2886">
        <v>15000</v>
      </c>
      <c r="BO2886" t="s">
        <v>684</v>
      </c>
      <c r="BP2886" t="s">
        <v>120</v>
      </c>
    </row>
    <row r="2887" spans="63:68" x14ac:dyDescent="0.25">
      <c r="BK2887" t="s">
        <v>274</v>
      </c>
      <c r="BL2887">
        <v>22</v>
      </c>
      <c r="BM2887">
        <v>14001</v>
      </c>
      <c r="BN2887">
        <v>15000</v>
      </c>
      <c r="BO2887" t="s">
        <v>685</v>
      </c>
      <c r="BP2887" t="s">
        <v>142</v>
      </c>
    </row>
    <row r="2888" spans="63:68" x14ac:dyDescent="0.25">
      <c r="BK2888" t="s">
        <v>274</v>
      </c>
      <c r="BL2888">
        <v>22</v>
      </c>
      <c r="BM2888">
        <v>14001</v>
      </c>
      <c r="BN2888">
        <v>15000</v>
      </c>
      <c r="BO2888" t="s">
        <v>686</v>
      </c>
      <c r="BP2888" t="s">
        <v>163</v>
      </c>
    </row>
    <row r="2889" spans="63:68" x14ac:dyDescent="0.25">
      <c r="BK2889" t="s">
        <v>274</v>
      </c>
      <c r="BL2889">
        <v>22</v>
      </c>
      <c r="BM2889">
        <v>14001</v>
      </c>
      <c r="BN2889">
        <v>15000</v>
      </c>
      <c r="BO2889" t="s">
        <v>687</v>
      </c>
      <c r="BP2889" t="s">
        <v>576</v>
      </c>
    </row>
    <row r="2890" spans="63:68" x14ac:dyDescent="0.25">
      <c r="BK2890" t="s">
        <v>274</v>
      </c>
      <c r="BL2890">
        <v>22</v>
      </c>
      <c r="BM2890">
        <v>14001</v>
      </c>
      <c r="BN2890">
        <v>15000</v>
      </c>
      <c r="BO2890" t="s">
        <v>688</v>
      </c>
      <c r="BP2890" t="s">
        <v>577</v>
      </c>
    </row>
    <row r="2891" spans="63:68" x14ac:dyDescent="0.25">
      <c r="BK2891" t="s">
        <v>274</v>
      </c>
      <c r="BL2891">
        <v>22</v>
      </c>
      <c r="BM2891">
        <v>14001</v>
      </c>
      <c r="BN2891">
        <v>15000</v>
      </c>
      <c r="BO2891" t="s">
        <v>689</v>
      </c>
      <c r="BP2891" t="s">
        <v>578</v>
      </c>
    </row>
    <row r="2892" spans="63:68" x14ac:dyDescent="0.25">
      <c r="BK2892" t="s">
        <v>274</v>
      </c>
      <c r="BL2892">
        <v>22</v>
      </c>
      <c r="BM2892">
        <v>14001</v>
      </c>
      <c r="BN2892">
        <v>15000</v>
      </c>
      <c r="BO2892" t="s">
        <v>690</v>
      </c>
      <c r="BP2892" t="s">
        <v>579</v>
      </c>
    </row>
    <row r="2893" spans="63:68" x14ac:dyDescent="0.25">
      <c r="BK2893" t="s">
        <v>274</v>
      </c>
      <c r="BL2893">
        <v>22</v>
      </c>
      <c r="BM2893">
        <v>14001</v>
      </c>
      <c r="BN2893">
        <v>15000</v>
      </c>
      <c r="BO2893" t="s">
        <v>691</v>
      </c>
      <c r="BP2893" t="s">
        <v>580</v>
      </c>
    </row>
    <row r="2894" spans="63:68" x14ac:dyDescent="0.25">
      <c r="BK2894" t="s">
        <v>274</v>
      </c>
      <c r="BL2894">
        <v>22</v>
      </c>
      <c r="BM2894">
        <v>14001</v>
      </c>
      <c r="BN2894">
        <v>15000</v>
      </c>
      <c r="BO2894" t="s">
        <v>692</v>
      </c>
      <c r="BP2894" t="s">
        <v>582</v>
      </c>
    </row>
    <row r="2895" spans="63:68" x14ac:dyDescent="0.25">
      <c r="BK2895" t="s">
        <v>214</v>
      </c>
      <c r="BL2895">
        <v>22</v>
      </c>
      <c r="BM2895">
        <v>15001</v>
      </c>
      <c r="BN2895">
        <v>16000</v>
      </c>
      <c r="BO2895" t="s">
        <v>681</v>
      </c>
      <c r="BP2895" t="s">
        <v>265</v>
      </c>
    </row>
    <row r="2896" spans="63:68" x14ac:dyDescent="0.25">
      <c r="BK2896" t="s">
        <v>214</v>
      </c>
      <c r="BL2896">
        <v>22</v>
      </c>
      <c r="BM2896">
        <v>15001</v>
      </c>
      <c r="BN2896">
        <v>16000</v>
      </c>
      <c r="BO2896" t="s">
        <v>1269</v>
      </c>
      <c r="BP2896" t="s">
        <v>581</v>
      </c>
    </row>
    <row r="2897" spans="63:68" x14ac:dyDescent="0.25">
      <c r="BK2897" t="s">
        <v>214</v>
      </c>
      <c r="BL2897">
        <v>22</v>
      </c>
      <c r="BM2897">
        <v>15001</v>
      </c>
      <c r="BN2897">
        <v>16000</v>
      </c>
      <c r="BO2897" t="s">
        <v>683</v>
      </c>
      <c r="BP2897" t="s">
        <v>575</v>
      </c>
    </row>
    <row r="2898" spans="63:68" x14ac:dyDescent="0.25">
      <c r="BK2898" t="s">
        <v>214</v>
      </c>
      <c r="BL2898">
        <v>22</v>
      </c>
      <c r="BM2898">
        <v>15001</v>
      </c>
      <c r="BN2898">
        <v>16000</v>
      </c>
      <c r="BO2898" t="s">
        <v>684</v>
      </c>
      <c r="BP2898" t="s">
        <v>120</v>
      </c>
    </row>
    <row r="2899" spans="63:68" x14ac:dyDescent="0.25">
      <c r="BK2899" t="s">
        <v>214</v>
      </c>
      <c r="BL2899">
        <v>22</v>
      </c>
      <c r="BM2899">
        <v>15001</v>
      </c>
      <c r="BN2899">
        <v>16000</v>
      </c>
      <c r="BO2899" t="s">
        <v>685</v>
      </c>
      <c r="BP2899" t="s">
        <v>142</v>
      </c>
    </row>
    <row r="2900" spans="63:68" x14ac:dyDescent="0.25">
      <c r="BK2900" t="s">
        <v>214</v>
      </c>
      <c r="BL2900">
        <v>22</v>
      </c>
      <c r="BM2900">
        <v>15001</v>
      </c>
      <c r="BN2900">
        <v>16000</v>
      </c>
      <c r="BO2900" t="s">
        <v>686</v>
      </c>
      <c r="BP2900" t="s">
        <v>163</v>
      </c>
    </row>
    <row r="2901" spans="63:68" x14ac:dyDescent="0.25">
      <c r="BK2901" t="s">
        <v>214</v>
      </c>
      <c r="BL2901">
        <v>22</v>
      </c>
      <c r="BM2901">
        <v>15001</v>
      </c>
      <c r="BN2901">
        <v>16000</v>
      </c>
      <c r="BO2901" t="s">
        <v>687</v>
      </c>
      <c r="BP2901" t="s">
        <v>576</v>
      </c>
    </row>
    <row r="2902" spans="63:68" x14ac:dyDescent="0.25">
      <c r="BK2902" t="s">
        <v>214</v>
      </c>
      <c r="BL2902">
        <v>22</v>
      </c>
      <c r="BM2902">
        <v>15001</v>
      </c>
      <c r="BN2902">
        <v>16000</v>
      </c>
      <c r="BO2902" t="s">
        <v>1279</v>
      </c>
      <c r="BP2902" t="s">
        <v>577</v>
      </c>
    </row>
    <row r="2903" spans="63:68" x14ac:dyDescent="0.25">
      <c r="BK2903" t="s">
        <v>214</v>
      </c>
      <c r="BL2903">
        <v>22</v>
      </c>
      <c r="BM2903">
        <v>15001</v>
      </c>
      <c r="BN2903">
        <v>16000</v>
      </c>
      <c r="BO2903" t="s">
        <v>689</v>
      </c>
      <c r="BP2903" t="s">
        <v>578</v>
      </c>
    </row>
    <row r="2904" spans="63:68" x14ac:dyDescent="0.25">
      <c r="BK2904" t="s">
        <v>214</v>
      </c>
      <c r="BL2904">
        <v>22</v>
      </c>
      <c r="BM2904">
        <v>15001</v>
      </c>
      <c r="BN2904">
        <v>16000</v>
      </c>
      <c r="BO2904" t="s">
        <v>690</v>
      </c>
      <c r="BP2904" t="s">
        <v>579</v>
      </c>
    </row>
    <row r="2905" spans="63:68" x14ac:dyDescent="0.25">
      <c r="BK2905" t="s">
        <v>214</v>
      </c>
      <c r="BL2905">
        <v>22</v>
      </c>
      <c r="BM2905">
        <v>15001</v>
      </c>
      <c r="BN2905">
        <v>16000</v>
      </c>
      <c r="BO2905" t="s">
        <v>691</v>
      </c>
      <c r="BP2905" t="s">
        <v>580</v>
      </c>
    </row>
    <row r="2906" spans="63:68" x14ac:dyDescent="0.25">
      <c r="BK2906" t="s">
        <v>214</v>
      </c>
      <c r="BL2906">
        <v>22</v>
      </c>
      <c r="BM2906">
        <v>15001</v>
      </c>
      <c r="BN2906">
        <v>16000</v>
      </c>
      <c r="BO2906" t="s">
        <v>692</v>
      </c>
      <c r="BP2906" t="s">
        <v>582</v>
      </c>
    </row>
    <row r="2907" spans="63:68" x14ac:dyDescent="0.25">
      <c r="BK2907" t="s">
        <v>51</v>
      </c>
      <c r="BL2907">
        <v>22</v>
      </c>
      <c r="BM2907">
        <v>16001</v>
      </c>
      <c r="BN2907">
        <v>17000</v>
      </c>
      <c r="BO2907" t="s">
        <v>681</v>
      </c>
      <c r="BP2907" t="s">
        <v>265</v>
      </c>
    </row>
    <row r="2908" spans="63:68" x14ac:dyDescent="0.25">
      <c r="BK2908" t="s">
        <v>51</v>
      </c>
      <c r="BL2908">
        <v>22</v>
      </c>
      <c r="BM2908">
        <v>16001</v>
      </c>
      <c r="BN2908">
        <v>17000</v>
      </c>
      <c r="BO2908" t="s">
        <v>1269</v>
      </c>
      <c r="BP2908" t="s">
        <v>581</v>
      </c>
    </row>
    <row r="2909" spans="63:68" x14ac:dyDescent="0.25">
      <c r="BK2909" t="s">
        <v>51</v>
      </c>
      <c r="BL2909">
        <v>22</v>
      </c>
      <c r="BM2909">
        <v>16001</v>
      </c>
      <c r="BN2909">
        <v>17000</v>
      </c>
      <c r="BO2909" t="s">
        <v>683</v>
      </c>
      <c r="BP2909" t="s">
        <v>575</v>
      </c>
    </row>
    <row r="2910" spans="63:68" x14ac:dyDescent="0.25">
      <c r="BK2910" t="s">
        <v>51</v>
      </c>
      <c r="BL2910">
        <v>22</v>
      </c>
      <c r="BM2910">
        <v>16001</v>
      </c>
      <c r="BN2910">
        <v>17000</v>
      </c>
      <c r="BO2910" t="s">
        <v>1275</v>
      </c>
      <c r="BP2910" t="s">
        <v>120</v>
      </c>
    </row>
    <row r="2911" spans="63:68" x14ac:dyDescent="0.25">
      <c r="BK2911" t="s">
        <v>51</v>
      </c>
      <c r="BL2911">
        <v>22</v>
      </c>
      <c r="BM2911">
        <v>16001</v>
      </c>
      <c r="BN2911">
        <v>17000</v>
      </c>
      <c r="BO2911" t="s">
        <v>1271</v>
      </c>
      <c r="BP2911" t="s">
        <v>142</v>
      </c>
    </row>
    <row r="2912" spans="63:68" x14ac:dyDescent="0.25">
      <c r="BK2912" t="s">
        <v>51</v>
      </c>
      <c r="BL2912">
        <v>22</v>
      </c>
      <c r="BM2912">
        <v>16001</v>
      </c>
      <c r="BN2912">
        <v>17000</v>
      </c>
      <c r="BO2912" t="s">
        <v>1276</v>
      </c>
      <c r="BP2912" t="s">
        <v>163</v>
      </c>
    </row>
    <row r="2913" spans="63:68" x14ac:dyDescent="0.25">
      <c r="BK2913" t="s">
        <v>51</v>
      </c>
      <c r="BL2913">
        <v>22</v>
      </c>
      <c r="BM2913">
        <v>16001</v>
      </c>
      <c r="BN2913">
        <v>17000</v>
      </c>
      <c r="BO2913" t="s">
        <v>687</v>
      </c>
      <c r="BP2913" t="s">
        <v>576</v>
      </c>
    </row>
    <row r="2914" spans="63:68" x14ac:dyDescent="0.25">
      <c r="BK2914" t="s">
        <v>51</v>
      </c>
      <c r="BL2914">
        <v>22</v>
      </c>
      <c r="BM2914">
        <v>16001</v>
      </c>
      <c r="BN2914">
        <v>17000</v>
      </c>
      <c r="BO2914" t="s">
        <v>1279</v>
      </c>
      <c r="BP2914" t="s">
        <v>577</v>
      </c>
    </row>
    <row r="2915" spans="63:68" x14ac:dyDescent="0.25">
      <c r="BK2915" t="s">
        <v>51</v>
      </c>
      <c r="BL2915">
        <v>22</v>
      </c>
      <c r="BM2915">
        <v>16001</v>
      </c>
      <c r="BN2915">
        <v>17000</v>
      </c>
      <c r="BO2915" t="s">
        <v>1277</v>
      </c>
      <c r="BP2915" t="s">
        <v>578</v>
      </c>
    </row>
    <row r="2916" spans="63:68" x14ac:dyDescent="0.25">
      <c r="BK2916" t="s">
        <v>51</v>
      </c>
      <c r="BL2916">
        <v>22</v>
      </c>
      <c r="BM2916">
        <v>16001</v>
      </c>
      <c r="BN2916">
        <v>17000</v>
      </c>
      <c r="BO2916" t="s">
        <v>690</v>
      </c>
      <c r="BP2916" t="s">
        <v>579</v>
      </c>
    </row>
    <row r="2917" spans="63:68" x14ac:dyDescent="0.25">
      <c r="BK2917" t="s">
        <v>51</v>
      </c>
      <c r="BL2917">
        <v>22</v>
      </c>
      <c r="BM2917">
        <v>16001</v>
      </c>
      <c r="BN2917">
        <v>17000</v>
      </c>
      <c r="BO2917" t="s">
        <v>691</v>
      </c>
      <c r="BP2917" t="s">
        <v>580</v>
      </c>
    </row>
    <row r="2918" spans="63:68" x14ac:dyDescent="0.25">
      <c r="BK2918" t="s">
        <v>51</v>
      </c>
      <c r="BL2918">
        <v>22</v>
      </c>
      <c r="BM2918">
        <v>16001</v>
      </c>
      <c r="BN2918">
        <v>17000</v>
      </c>
      <c r="BO2918" t="s">
        <v>692</v>
      </c>
      <c r="BP2918" t="s">
        <v>582</v>
      </c>
    </row>
    <row r="2919" spans="63:68" x14ac:dyDescent="0.25">
      <c r="BK2919" t="s">
        <v>414</v>
      </c>
      <c r="BL2919">
        <v>23</v>
      </c>
      <c r="BM2919">
        <v>1</v>
      </c>
      <c r="BN2919">
        <v>1000</v>
      </c>
      <c r="BO2919" t="s">
        <v>681</v>
      </c>
      <c r="BP2919" t="s">
        <v>265</v>
      </c>
    </row>
    <row r="2920" spans="63:68" x14ac:dyDescent="0.25">
      <c r="BK2920" t="s">
        <v>414</v>
      </c>
      <c r="BL2920">
        <v>23</v>
      </c>
      <c r="BM2920">
        <v>1</v>
      </c>
      <c r="BN2920">
        <v>1000</v>
      </c>
      <c r="BO2920" t="s">
        <v>682</v>
      </c>
      <c r="BP2920" t="s">
        <v>581</v>
      </c>
    </row>
    <row r="2921" spans="63:68" x14ac:dyDescent="0.25">
      <c r="BK2921" t="s">
        <v>414</v>
      </c>
      <c r="BL2921">
        <v>23</v>
      </c>
      <c r="BM2921">
        <v>1</v>
      </c>
      <c r="BN2921">
        <v>1000</v>
      </c>
      <c r="BO2921" t="s">
        <v>683</v>
      </c>
      <c r="BP2921" t="s">
        <v>575</v>
      </c>
    </row>
    <row r="2922" spans="63:68" x14ac:dyDescent="0.25">
      <c r="BK2922" t="s">
        <v>414</v>
      </c>
      <c r="BL2922">
        <v>23</v>
      </c>
      <c r="BM2922">
        <v>1</v>
      </c>
      <c r="BN2922">
        <v>1000</v>
      </c>
      <c r="BO2922" t="s">
        <v>684</v>
      </c>
      <c r="BP2922" t="s">
        <v>120</v>
      </c>
    </row>
    <row r="2923" spans="63:68" x14ac:dyDescent="0.25">
      <c r="BK2923" t="s">
        <v>414</v>
      </c>
      <c r="BL2923">
        <v>23</v>
      </c>
      <c r="BM2923">
        <v>1</v>
      </c>
      <c r="BN2923">
        <v>1000</v>
      </c>
      <c r="BO2923" t="s">
        <v>685</v>
      </c>
      <c r="BP2923" t="s">
        <v>142</v>
      </c>
    </row>
    <row r="2924" spans="63:68" x14ac:dyDescent="0.25">
      <c r="BK2924" t="s">
        <v>414</v>
      </c>
      <c r="BL2924">
        <v>23</v>
      </c>
      <c r="BM2924">
        <v>1</v>
      </c>
      <c r="BN2924">
        <v>1000</v>
      </c>
      <c r="BO2924" t="s">
        <v>686</v>
      </c>
      <c r="BP2924" t="s">
        <v>163</v>
      </c>
    </row>
    <row r="2925" spans="63:68" x14ac:dyDescent="0.25">
      <c r="BK2925" t="s">
        <v>414</v>
      </c>
      <c r="BL2925">
        <v>23</v>
      </c>
      <c r="BM2925">
        <v>1</v>
      </c>
      <c r="BN2925">
        <v>1000</v>
      </c>
      <c r="BO2925" t="s">
        <v>687</v>
      </c>
      <c r="BP2925" t="s">
        <v>576</v>
      </c>
    </row>
    <row r="2926" spans="63:68" x14ac:dyDescent="0.25">
      <c r="BK2926" t="s">
        <v>414</v>
      </c>
      <c r="BL2926">
        <v>23</v>
      </c>
      <c r="BM2926">
        <v>1</v>
      </c>
      <c r="BN2926">
        <v>1000</v>
      </c>
      <c r="BO2926" t="s">
        <v>688</v>
      </c>
      <c r="BP2926" t="s">
        <v>577</v>
      </c>
    </row>
    <row r="2927" spans="63:68" x14ac:dyDescent="0.25">
      <c r="BK2927" t="s">
        <v>414</v>
      </c>
      <c r="BL2927">
        <v>23</v>
      </c>
      <c r="BM2927">
        <v>1</v>
      </c>
      <c r="BN2927">
        <v>1000</v>
      </c>
      <c r="BO2927" t="s">
        <v>689</v>
      </c>
      <c r="BP2927" t="s">
        <v>578</v>
      </c>
    </row>
    <row r="2928" spans="63:68" x14ac:dyDescent="0.25">
      <c r="BK2928" t="s">
        <v>414</v>
      </c>
      <c r="BL2928">
        <v>23</v>
      </c>
      <c r="BM2928">
        <v>1</v>
      </c>
      <c r="BN2928">
        <v>1000</v>
      </c>
      <c r="BO2928" t="s">
        <v>690</v>
      </c>
      <c r="BP2928" t="s">
        <v>579</v>
      </c>
    </row>
    <row r="2929" spans="63:68" x14ac:dyDescent="0.25">
      <c r="BK2929" t="s">
        <v>414</v>
      </c>
      <c r="BL2929">
        <v>23</v>
      </c>
      <c r="BM2929">
        <v>1</v>
      </c>
      <c r="BN2929">
        <v>1000</v>
      </c>
      <c r="BO2929" t="s">
        <v>691</v>
      </c>
      <c r="BP2929" t="s">
        <v>580</v>
      </c>
    </row>
    <row r="2930" spans="63:68" x14ac:dyDescent="0.25">
      <c r="BK2930" t="s">
        <v>414</v>
      </c>
      <c r="BL2930">
        <v>23</v>
      </c>
      <c r="BM2930">
        <v>1</v>
      </c>
      <c r="BN2930">
        <v>1000</v>
      </c>
      <c r="BO2930" t="s">
        <v>692</v>
      </c>
      <c r="BP2930" t="s">
        <v>582</v>
      </c>
    </row>
    <row r="2931" spans="63:68" x14ac:dyDescent="0.25">
      <c r="BK2931" t="s">
        <v>415</v>
      </c>
      <c r="BL2931">
        <v>23</v>
      </c>
      <c r="BM2931">
        <v>1001</v>
      </c>
      <c r="BN2931">
        <v>2000</v>
      </c>
      <c r="BO2931" t="s">
        <v>681</v>
      </c>
      <c r="BP2931" t="s">
        <v>265</v>
      </c>
    </row>
    <row r="2932" spans="63:68" x14ac:dyDescent="0.25">
      <c r="BK2932" t="s">
        <v>415</v>
      </c>
      <c r="BL2932">
        <v>23</v>
      </c>
      <c r="BM2932">
        <v>1001</v>
      </c>
      <c r="BN2932">
        <v>2000</v>
      </c>
      <c r="BO2932" t="s">
        <v>682</v>
      </c>
      <c r="BP2932" t="s">
        <v>581</v>
      </c>
    </row>
    <row r="2933" spans="63:68" x14ac:dyDescent="0.25">
      <c r="BK2933" t="s">
        <v>415</v>
      </c>
      <c r="BL2933">
        <v>23</v>
      </c>
      <c r="BM2933">
        <v>1001</v>
      </c>
      <c r="BN2933">
        <v>2000</v>
      </c>
      <c r="BO2933" t="s">
        <v>683</v>
      </c>
      <c r="BP2933" t="s">
        <v>575</v>
      </c>
    </row>
    <row r="2934" spans="63:68" x14ac:dyDescent="0.25">
      <c r="BK2934" t="s">
        <v>415</v>
      </c>
      <c r="BL2934">
        <v>23</v>
      </c>
      <c r="BM2934">
        <v>1001</v>
      </c>
      <c r="BN2934">
        <v>2000</v>
      </c>
      <c r="BO2934" t="s">
        <v>684</v>
      </c>
      <c r="BP2934" t="s">
        <v>120</v>
      </c>
    </row>
    <row r="2935" spans="63:68" x14ac:dyDescent="0.25">
      <c r="BK2935" t="s">
        <v>415</v>
      </c>
      <c r="BL2935">
        <v>23</v>
      </c>
      <c r="BM2935">
        <v>1001</v>
      </c>
      <c r="BN2935">
        <v>2000</v>
      </c>
      <c r="BO2935" t="s">
        <v>685</v>
      </c>
      <c r="BP2935" t="s">
        <v>142</v>
      </c>
    </row>
    <row r="2936" spans="63:68" x14ac:dyDescent="0.25">
      <c r="BK2936" t="s">
        <v>415</v>
      </c>
      <c r="BL2936">
        <v>23</v>
      </c>
      <c r="BM2936">
        <v>1001</v>
      </c>
      <c r="BN2936">
        <v>2000</v>
      </c>
      <c r="BO2936" t="s">
        <v>686</v>
      </c>
      <c r="BP2936" t="s">
        <v>163</v>
      </c>
    </row>
    <row r="2937" spans="63:68" x14ac:dyDescent="0.25">
      <c r="BK2937" t="s">
        <v>415</v>
      </c>
      <c r="BL2937">
        <v>23</v>
      </c>
      <c r="BM2937">
        <v>1001</v>
      </c>
      <c r="BN2937">
        <v>2000</v>
      </c>
      <c r="BO2937" t="s">
        <v>687</v>
      </c>
      <c r="BP2937" t="s">
        <v>576</v>
      </c>
    </row>
    <row r="2938" spans="63:68" x14ac:dyDescent="0.25">
      <c r="BK2938" t="s">
        <v>415</v>
      </c>
      <c r="BL2938">
        <v>23</v>
      </c>
      <c r="BM2938">
        <v>1001</v>
      </c>
      <c r="BN2938">
        <v>2000</v>
      </c>
      <c r="BO2938" t="s">
        <v>688</v>
      </c>
      <c r="BP2938" t="s">
        <v>577</v>
      </c>
    </row>
    <row r="2939" spans="63:68" x14ac:dyDescent="0.25">
      <c r="BK2939" t="s">
        <v>415</v>
      </c>
      <c r="BL2939">
        <v>23</v>
      </c>
      <c r="BM2939">
        <v>1001</v>
      </c>
      <c r="BN2939">
        <v>2000</v>
      </c>
      <c r="BO2939" t="s">
        <v>689</v>
      </c>
      <c r="BP2939" t="s">
        <v>578</v>
      </c>
    </row>
    <row r="2940" spans="63:68" x14ac:dyDescent="0.25">
      <c r="BK2940" t="s">
        <v>415</v>
      </c>
      <c r="BL2940">
        <v>23</v>
      </c>
      <c r="BM2940">
        <v>1001</v>
      </c>
      <c r="BN2940">
        <v>2000</v>
      </c>
      <c r="BO2940" t="s">
        <v>690</v>
      </c>
      <c r="BP2940" t="s">
        <v>579</v>
      </c>
    </row>
    <row r="2941" spans="63:68" x14ac:dyDescent="0.25">
      <c r="BK2941" t="s">
        <v>415</v>
      </c>
      <c r="BL2941">
        <v>23</v>
      </c>
      <c r="BM2941">
        <v>1001</v>
      </c>
      <c r="BN2941">
        <v>2000</v>
      </c>
      <c r="BO2941" t="s">
        <v>691</v>
      </c>
      <c r="BP2941" t="s">
        <v>580</v>
      </c>
    </row>
    <row r="2942" spans="63:68" x14ac:dyDescent="0.25">
      <c r="BK2942" t="s">
        <v>415</v>
      </c>
      <c r="BL2942">
        <v>23</v>
      </c>
      <c r="BM2942">
        <v>1001</v>
      </c>
      <c r="BN2942">
        <v>2000</v>
      </c>
      <c r="BO2942" t="s">
        <v>692</v>
      </c>
      <c r="BP2942" t="s">
        <v>582</v>
      </c>
    </row>
    <row r="2943" spans="63:68" x14ac:dyDescent="0.25">
      <c r="BK2943" t="s">
        <v>416</v>
      </c>
      <c r="BL2943">
        <v>23</v>
      </c>
      <c r="BM2943">
        <v>2001</v>
      </c>
      <c r="BN2943">
        <v>3000</v>
      </c>
      <c r="BO2943" t="s">
        <v>681</v>
      </c>
      <c r="BP2943" t="s">
        <v>265</v>
      </c>
    </row>
    <row r="2944" spans="63:68" x14ac:dyDescent="0.25">
      <c r="BK2944" t="s">
        <v>416</v>
      </c>
      <c r="BL2944">
        <v>23</v>
      </c>
      <c r="BM2944">
        <v>2001</v>
      </c>
      <c r="BN2944">
        <v>3000</v>
      </c>
      <c r="BO2944" t="s">
        <v>682</v>
      </c>
      <c r="BP2944" t="s">
        <v>581</v>
      </c>
    </row>
    <row r="2945" spans="63:68" x14ac:dyDescent="0.25">
      <c r="BK2945" t="s">
        <v>416</v>
      </c>
      <c r="BL2945">
        <v>23</v>
      </c>
      <c r="BM2945">
        <v>2001</v>
      </c>
      <c r="BN2945">
        <v>3000</v>
      </c>
      <c r="BO2945" t="s">
        <v>683</v>
      </c>
      <c r="BP2945" t="s">
        <v>575</v>
      </c>
    </row>
    <row r="2946" spans="63:68" x14ac:dyDescent="0.25">
      <c r="BK2946" t="s">
        <v>416</v>
      </c>
      <c r="BL2946">
        <v>23</v>
      </c>
      <c r="BM2946">
        <v>2001</v>
      </c>
      <c r="BN2946">
        <v>3000</v>
      </c>
      <c r="BO2946" t="s">
        <v>684</v>
      </c>
      <c r="BP2946" t="s">
        <v>120</v>
      </c>
    </row>
    <row r="2947" spans="63:68" x14ac:dyDescent="0.25">
      <c r="BK2947" t="s">
        <v>416</v>
      </c>
      <c r="BL2947">
        <v>23</v>
      </c>
      <c r="BM2947">
        <v>2001</v>
      </c>
      <c r="BN2947">
        <v>3000</v>
      </c>
      <c r="BO2947" t="s">
        <v>685</v>
      </c>
      <c r="BP2947" t="s">
        <v>142</v>
      </c>
    </row>
    <row r="2948" spans="63:68" x14ac:dyDescent="0.25">
      <c r="BK2948" t="s">
        <v>416</v>
      </c>
      <c r="BL2948">
        <v>23</v>
      </c>
      <c r="BM2948">
        <v>2001</v>
      </c>
      <c r="BN2948">
        <v>3000</v>
      </c>
      <c r="BO2948" t="s">
        <v>686</v>
      </c>
      <c r="BP2948" t="s">
        <v>163</v>
      </c>
    </row>
    <row r="2949" spans="63:68" x14ac:dyDescent="0.25">
      <c r="BK2949" t="s">
        <v>416</v>
      </c>
      <c r="BL2949">
        <v>23</v>
      </c>
      <c r="BM2949">
        <v>2001</v>
      </c>
      <c r="BN2949">
        <v>3000</v>
      </c>
      <c r="BO2949" t="s">
        <v>687</v>
      </c>
      <c r="BP2949" t="s">
        <v>576</v>
      </c>
    </row>
    <row r="2950" spans="63:68" x14ac:dyDescent="0.25">
      <c r="BK2950" t="s">
        <v>416</v>
      </c>
      <c r="BL2950">
        <v>23</v>
      </c>
      <c r="BM2950">
        <v>2001</v>
      </c>
      <c r="BN2950">
        <v>3000</v>
      </c>
      <c r="BO2950" t="s">
        <v>688</v>
      </c>
      <c r="BP2950" t="s">
        <v>577</v>
      </c>
    </row>
    <row r="2951" spans="63:68" x14ac:dyDescent="0.25">
      <c r="BK2951" t="s">
        <v>416</v>
      </c>
      <c r="BL2951">
        <v>23</v>
      </c>
      <c r="BM2951">
        <v>2001</v>
      </c>
      <c r="BN2951">
        <v>3000</v>
      </c>
      <c r="BO2951" t="s">
        <v>689</v>
      </c>
      <c r="BP2951" t="s">
        <v>578</v>
      </c>
    </row>
    <row r="2952" spans="63:68" x14ac:dyDescent="0.25">
      <c r="BK2952" t="s">
        <v>416</v>
      </c>
      <c r="BL2952">
        <v>23</v>
      </c>
      <c r="BM2952">
        <v>2001</v>
      </c>
      <c r="BN2952">
        <v>3000</v>
      </c>
      <c r="BO2952" t="s">
        <v>690</v>
      </c>
      <c r="BP2952" t="s">
        <v>579</v>
      </c>
    </row>
    <row r="2953" spans="63:68" x14ac:dyDescent="0.25">
      <c r="BK2953" t="s">
        <v>416</v>
      </c>
      <c r="BL2953">
        <v>23</v>
      </c>
      <c r="BM2953">
        <v>2001</v>
      </c>
      <c r="BN2953">
        <v>3000</v>
      </c>
      <c r="BO2953" t="s">
        <v>691</v>
      </c>
      <c r="BP2953" t="s">
        <v>580</v>
      </c>
    </row>
    <row r="2954" spans="63:68" x14ac:dyDescent="0.25">
      <c r="BK2954" t="s">
        <v>416</v>
      </c>
      <c r="BL2954">
        <v>23</v>
      </c>
      <c r="BM2954">
        <v>2001</v>
      </c>
      <c r="BN2954">
        <v>3000</v>
      </c>
      <c r="BO2954" t="s">
        <v>692</v>
      </c>
      <c r="BP2954" t="s">
        <v>582</v>
      </c>
    </row>
    <row r="2955" spans="63:68" x14ac:dyDescent="0.25">
      <c r="BK2955" t="s">
        <v>417</v>
      </c>
      <c r="BL2955">
        <v>23</v>
      </c>
      <c r="BM2955">
        <v>3001</v>
      </c>
      <c r="BN2955">
        <v>4000</v>
      </c>
      <c r="BO2955" t="s">
        <v>681</v>
      </c>
      <c r="BP2955" t="s">
        <v>265</v>
      </c>
    </row>
    <row r="2956" spans="63:68" x14ac:dyDescent="0.25">
      <c r="BK2956" t="s">
        <v>417</v>
      </c>
      <c r="BL2956">
        <v>23</v>
      </c>
      <c r="BM2956">
        <v>3001</v>
      </c>
      <c r="BN2956">
        <v>4000</v>
      </c>
      <c r="BO2956" t="s">
        <v>682</v>
      </c>
      <c r="BP2956" t="s">
        <v>581</v>
      </c>
    </row>
    <row r="2957" spans="63:68" x14ac:dyDescent="0.25">
      <c r="BK2957" t="s">
        <v>417</v>
      </c>
      <c r="BL2957">
        <v>23</v>
      </c>
      <c r="BM2957">
        <v>3001</v>
      </c>
      <c r="BN2957">
        <v>4000</v>
      </c>
      <c r="BO2957" t="s">
        <v>683</v>
      </c>
      <c r="BP2957" t="s">
        <v>575</v>
      </c>
    </row>
    <row r="2958" spans="63:68" x14ac:dyDescent="0.25">
      <c r="BK2958" t="s">
        <v>417</v>
      </c>
      <c r="BL2958">
        <v>23</v>
      </c>
      <c r="BM2958">
        <v>3001</v>
      </c>
      <c r="BN2958">
        <v>4000</v>
      </c>
      <c r="BO2958" t="s">
        <v>684</v>
      </c>
      <c r="BP2958" t="s">
        <v>120</v>
      </c>
    </row>
    <row r="2959" spans="63:68" x14ac:dyDescent="0.25">
      <c r="BK2959" t="s">
        <v>417</v>
      </c>
      <c r="BL2959">
        <v>23</v>
      </c>
      <c r="BM2959">
        <v>3001</v>
      </c>
      <c r="BN2959">
        <v>4000</v>
      </c>
      <c r="BO2959" t="s">
        <v>685</v>
      </c>
      <c r="BP2959" t="s">
        <v>142</v>
      </c>
    </row>
    <row r="2960" spans="63:68" x14ac:dyDescent="0.25">
      <c r="BK2960" t="s">
        <v>417</v>
      </c>
      <c r="BL2960">
        <v>23</v>
      </c>
      <c r="BM2960">
        <v>3001</v>
      </c>
      <c r="BN2960">
        <v>4000</v>
      </c>
      <c r="BO2960" t="s">
        <v>686</v>
      </c>
      <c r="BP2960" t="s">
        <v>163</v>
      </c>
    </row>
    <row r="2961" spans="63:68" x14ac:dyDescent="0.25">
      <c r="BK2961" t="s">
        <v>417</v>
      </c>
      <c r="BL2961">
        <v>23</v>
      </c>
      <c r="BM2961">
        <v>3001</v>
      </c>
      <c r="BN2961">
        <v>4000</v>
      </c>
      <c r="BO2961" t="s">
        <v>687</v>
      </c>
      <c r="BP2961" t="s">
        <v>576</v>
      </c>
    </row>
    <row r="2962" spans="63:68" x14ac:dyDescent="0.25">
      <c r="BK2962" t="s">
        <v>417</v>
      </c>
      <c r="BL2962">
        <v>23</v>
      </c>
      <c r="BM2962">
        <v>3001</v>
      </c>
      <c r="BN2962">
        <v>4000</v>
      </c>
      <c r="BO2962" t="s">
        <v>688</v>
      </c>
      <c r="BP2962" t="s">
        <v>577</v>
      </c>
    </row>
    <row r="2963" spans="63:68" x14ac:dyDescent="0.25">
      <c r="BK2963" t="s">
        <v>417</v>
      </c>
      <c r="BL2963">
        <v>23</v>
      </c>
      <c r="BM2963">
        <v>3001</v>
      </c>
      <c r="BN2963">
        <v>4000</v>
      </c>
      <c r="BO2963" t="s">
        <v>689</v>
      </c>
      <c r="BP2963" t="s">
        <v>578</v>
      </c>
    </row>
    <row r="2964" spans="63:68" x14ac:dyDescent="0.25">
      <c r="BK2964" t="s">
        <v>417</v>
      </c>
      <c r="BL2964">
        <v>23</v>
      </c>
      <c r="BM2964">
        <v>3001</v>
      </c>
      <c r="BN2964">
        <v>4000</v>
      </c>
      <c r="BO2964" t="s">
        <v>690</v>
      </c>
      <c r="BP2964" t="s">
        <v>579</v>
      </c>
    </row>
    <row r="2965" spans="63:68" x14ac:dyDescent="0.25">
      <c r="BK2965" t="s">
        <v>417</v>
      </c>
      <c r="BL2965">
        <v>23</v>
      </c>
      <c r="BM2965">
        <v>3001</v>
      </c>
      <c r="BN2965">
        <v>4000</v>
      </c>
      <c r="BO2965" t="s">
        <v>691</v>
      </c>
      <c r="BP2965" t="s">
        <v>580</v>
      </c>
    </row>
    <row r="2966" spans="63:68" x14ac:dyDescent="0.25">
      <c r="BK2966" t="s">
        <v>417</v>
      </c>
      <c r="BL2966">
        <v>23</v>
      </c>
      <c r="BM2966">
        <v>3001</v>
      </c>
      <c r="BN2966">
        <v>4000</v>
      </c>
      <c r="BO2966" t="s">
        <v>692</v>
      </c>
      <c r="BP2966" t="s">
        <v>582</v>
      </c>
    </row>
    <row r="2967" spans="63:68" x14ac:dyDescent="0.25">
      <c r="BK2967" t="s">
        <v>418</v>
      </c>
      <c r="BL2967">
        <v>23</v>
      </c>
      <c r="BM2967">
        <v>4001</v>
      </c>
      <c r="BN2967">
        <v>5000</v>
      </c>
      <c r="BO2967" t="s">
        <v>681</v>
      </c>
      <c r="BP2967" t="s">
        <v>265</v>
      </c>
    </row>
    <row r="2968" spans="63:68" x14ac:dyDescent="0.25">
      <c r="BK2968" t="s">
        <v>418</v>
      </c>
      <c r="BL2968">
        <v>23</v>
      </c>
      <c r="BM2968">
        <v>4001</v>
      </c>
      <c r="BN2968">
        <v>5000</v>
      </c>
      <c r="BO2968" t="s">
        <v>682</v>
      </c>
      <c r="BP2968" t="s">
        <v>581</v>
      </c>
    </row>
    <row r="2969" spans="63:68" x14ac:dyDescent="0.25">
      <c r="BK2969" t="s">
        <v>418</v>
      </c>
      <c r="BL2969">
        <v>23</v>
      </c>
      <c r="BM2969">
        <v>4001</v>
      </c>
      <c r="BN2969">
        <v>5000</v>
      </c>
      <c r="BO2969" t="s">
        <v>683</v>
      </c>
      <c r="BP2969" t="s">
        <v>575</v>
      </c>
    </row>
    <row r="2970" spans="63:68" x14ac:dyDescent="0.25">
      <c r="BK2970" t="s">
        <v>418</v>
      </c>
      <c r="BL2970">
        <v>23</v>
      </c>
      <c r="BM2970">
        <v>4001</v>
      </c>
      <c r="BN2970">
        <v>5000</v>
      </c>
      <c r="BO2970" t="s">
        <v>684</v>
      </c>
      <c r="BP2970" t="s">
        <v>120</v>
      </c>
    </row>
    <row r="2971" spans="63:68" x14ac:dyDescent="0.25">
      <c r="BK2971" t="s">
        <v>418</v>
      </c>
      <c r="BL2971">
        <v>23</v>
      </c>
      <c r="BM2971">
        <v>4001</v>
      </c>
      <c r="BN2971">
        <v>5000</v>
      </c>
      <c r="BO2971" t="s">
        <v>685</v>
      </c>
      <c r="BP2971" t="s">
        <v>142</v>
      </c>
    </row>
    <row r="2972" spans="63:68" x14ac:dyDescent="0.25">
      <c r="BK2972" t="s">
        <v>418</v>
      </c>
      <c r="BL2972">
        <v>23</v>
      </c>
      <c r="BM2972">
        <v>4001</v>
      </c>
      <c r="BN2972">
        <v>5000</v>
      </c>
      <c r="BO2972" t="s">
        <v>686</v>
      </c>
      <c r="BP2972" t="s">
        <v>163</v>
      </c>
    </row>
    <row r="2973" spans="63:68" x14ac:dyDescent="0.25">
      <c r="BK2973" t="s">
        <v>418</v>
      </c>
      <c r="BL2973">
        <v>23</v>
      </c>
      <c r="BM2973">
        <v>4001</v>
      </c>
      <c r="BN2973">
        <v>5000</v>
      </c>
      <c r="BO2973" t="s">
        <v>687</v>
      </c>
      <c r="BP2973" t="s">
        <v>576</v>
      </c>
    </row>
    <row r="2974" spans="63:68" x14ac:dyDescent="0.25">
      <c r="BK2974" t="s">
        <v>418</v>
      </c>
      <c r="BL2974">
        <v>23</v>
      </c>
      <c r="BM2974">
        <v>4001</v>
      </c>
      <c r="BN2974">
        <v>5000</v>
      </c>
      <c r="BO2974" t="s">
        <v>688</v>
      </c>
      <c r="BP2974" t="s">
        <v>577</v>
      </c>
    </row>
    <row r="2975" spans="63:68" x14ac:dyDescent="0.25">
      <c r="BK2975" t="s">
        <v>418</v>
      </c>
      <c r="BL2975">
        <v>23</v>
      </c>
      <c r="BM2975">
        <v>4001</v>
      </c>
      <c r="BN2975">
        <v>5000</v>
      </c>
      <c r="BO2975" t="s">
        <v>689</v>
      </c>
      <c r="BP2975" t="s">
        <v>578</v>
      </c>
    </row>
    <row r="2976" spans="63:68" x14ac:dyDescent="0.25">
      <c r="BK2976" t="s">
        <v>418</v>
      </c>
      <c r="BL2976">
        <v>23</v>
      </c>
      <c r="BM2976">
        <v>4001</v>
      </c>
      <c r="BN2976">
        <v>5000</v>
      </c>
      <c r="BO2976" t="s">
        <v>690</v>
      </c>
      <c r="BP2976" t="s">
        <v>579</v>
      </c>
    </row>
    <row r="2977" spans="63:68" x14ac:dyDescent="0.25">
      <c r="BK2977" t="s">
        <v>418</v>
      </c>
      <c r="BL2977">
        <v>23</v>
      </c>
      <c r="BM2977">
        <v>4001</v>
      </c>
      <c r="BN2977">
        <v>5000</v>
      </c>
      <c r="BO2977" t="s">
        <v>691</v>
      </c>
      <c r="BP2977" t="s">
        <v>580</v>
      </c>
    </row>
    <row r="2978" spans="63:68" x14ac:dyDescent="0.25">
      <c r="BK2978" t="s">
        <v>418</v>
      </c>
      <c r="BL2978">
        <v>23</v>
      </c>
      <c r="BM2978">
        <v>4001</v>
      </c>
      <c r="BN2978">
        <v>5000</v>
      </c>
      <c r="BO2978" t="s">
        <v>692</v>
      </c>
      <c r="BP2978" t="s">
        <v>582</v>
      </c>
    </row>
    <row r="2979" spans="63:68" x14ac:dyDescent="0.25">
      <c r="BK2979" t="s">
        <v>419</v>
      </c>
      <c r="BL2979">
        <v>23</v>
      </c>
      <c r="BM2979">
        <v>5001</v>
      </c>
      <c r="BN2979">
        <v>6000</v>
      </c>
      <c r="BO2979" t="s">
        <v>681</v>
      </c>
      <c r="BP2979" t="s">
        <v>265</v>
      </c>
    </row>
    <row r="2980" spans="63:68" x14ac:dyDescent="0.25">
      <c r="BK2980" t="s">
        <v>419</v>
      </c>
      <c r="BL2980">
        <v>23</v>
      </c>
      <c r="BM2980">
        <v>5001</v>
      </c>
      <c r="BN2980">
        <v>6000</v>
      </c>
      <c r="BO2980" t="s">
        <v>682</v>
      </c>
      <c r="BP2980" t="s">
        <v>581</v>
      </c>
    </row>
    <row r="2981" spans="63:68" x14ac:dyDescent="0.25">
      <c r="BK2981" t="s">
        <v>419</v>
      </c>
      <c r="BL2981">
        <v>23</v>
      </c>
      <c r="BM2981">
        <v>5001</v>
      </c>
      <c r="BN2981">
        <v>6000</v>
      </c>
      <c r="BO2981" t="s">
        <v>683</v>
      </c>
      <c r="BP2981" t="s">
        <v>575</v>
      </c>
    </row>
    <row r="2982" spans="63:68" x14ac:dyDescent="0.25">
      <c r="BK2982" t="s">
        <v>419</v>
      </c>
      <c r="BL2982">
        <v>23</v>
      </c>
      <c r="BM2982">
        <v>5001</v>
      </c>
      <c r="BN2982">
        <v>6000</v>
      </c>
      <c r="BO2982" t="s">
        <v>684</v>
      </c>
      <c r="BP2982" t="s">
        <v>120</v>
      </c>
    </row>
    <row r="2983" spans="63:68" x14ac:dyDescent="0.25">
      <c r="BK2983" t="s">
        <v>419</v>
      </c>
      <c r="BL2983">
        <v>23</v>
      </c>
      <c r="BM2983">
        <v>5001</v>
      </c>
      <c r="BN2983">
        <v>6000</v>
      </c>
      <c r="BO2983" t="s">
        <v>685</v>
      </c>
      <c r="BP2983" t="s">
        <v>142</v>
      </c>
    </row>
    <row r="2984" spans="63:68" x14ac:dyDescent="0.25">
      <c r="BK2984" t="s">
        <v>419</v>
      </c>
      <c r="BL2984">
        <v>23</v>
      </c>
      <c r="BM2984">
        <v>5001</v>
      </c>
      <c r="BN2984">
        <v>6000</v>
      </c>
      <c r="BO2984" t="s">
        <v>686</v>
      </c>
      <c r="BP2984" t="s">
        <v>163</v>
      </c>
    </row>
    <row r="2985" spans="63:68" x14ac:dyDescent="0.25">
      <c r="BK2985" t="s">
        <v>419</v>
      </c>
      <c r="BL2985">
        <v>23</v>
      </c>
      <c r="BM2985">
        <v>5001</v>
      </c>
      <c r="BN2985">
        <v>6000</v>
      </c>
      <c r="BO2985" t="s">
        <v>687</v>
      </c>
      <c r="BP2985" t="s">
        <v>576</v>
      </c>
    </row>
    <row r="2986" spans="63:68" x14ac:dyDescent="0.25">
      <c r="BK2986" t="s">
        <v>419</v>
      </c>
      <c r="BL2986">
        <v>23</v>
      </c>
      <c r="BM2986">
        <v>5001</v>
      </c>
      <c r="BN2986">
        <v>6000</v>
      </c>
      <c r="BO2986" t="s">
        <v>688</v>
      </c>
      <c r="BP2986" t="s">
        <v>577</v>
      </c>
    </row>
    <row r="2987" spans="63:68" x14ac:dyDescent="0.25">
      <c r="BK2987" t="s">
        <v>419</v>
      </c>
      <c r="BL2987">
        <v>23</v>
      </c>
      <c r="BM2987">
        <v>5001</v>
      </c>
      <c r="BN2987">
        <v>6000</v>
      </c>
      <c r="BO2987" t="s">
        <v>689</v>
      </c>
      <c r="BP2987" t="s">
        <v>578</v>
      </c>
    </row>
    <row r="2988" spans="63:68" x14ac:dyDescent="0.25">
      <c r="BK2988" t="s">
        <v>419</v>
      </c>
      <c r="BL2988">
        <v>23</v>
      </c>
      <c r="BM2988">
        <v>5001</v>
      </c>
      <c r="BN2988">
        <v>6000</v>
      </c>
      <c r="BO2988" t="s">
        <v>690</v>
      </c>
      <c r="BP2988" t="s">
        <v>579</v>
      </c>
    </row>
    <row r="2989" spans="63:68" x14ac:dyDescent="0.25">
      <c r="BK2989" t="s">
        <v>419</v>
      </c>
      <c r="BL2989">
        <v>23</v>
      </c>
      <c r="BM2989">
        <v>5001</v>
      </c>
      <c r="BN2989">
        <v>6000</v>
      </c>
      <c r="BO2989" t="s">
        <v>691</v>
      </c>
      <c r="BP2989" t="s">
        <v>580</v>
      </c>
    </row>
    <row r="2990" spans="63:68" x14ac:dyDescent="0.25">
      <c r="BK2990" t="s">
        <v>419</v>
      </c>
      <c r="BL2990">
        <v>23</v>
      </c>
      <c r="BM2990">
        <v>5001</v>
      </c>
      <c r="BN2990">
        <v>6000</v>
      </c>
      <c r="BO2990" t="s">
        <v>692</v>
      </c>
      <c r="BP2990" t="s">
        <v>582</v>
      </c>
    </row>
    <row r="2991" spans="63:68" x14ac:dyDescent="0.25">
      <c r="BK2991" t="s">
        <v>135</v>
      </c>
      <c r="BL2991">
        <v>23</v>
      </c>
      <c r="BM2991">
        <v>6001</v>
      </c>
      <c r="BN2991">
        <v>7000</v>
      </c>
      <c r="BO2991" t="s">
        <v>681</v>
      </c>
      <c r="BP2991" t="s">
        <v>265</v>
      </c>
    </row>
    <row r="2992" spans="63:68" x14ac:dyDescent="0.25">
      <c r="BK2992" t="s">
        <v>135</v>
      </c>
      <c r="BL2992">
        <v>23</v>
      </c>
      <c r="BM2992">
        <v>6001</v>
      </c>
      <c r="BN2992">
        <v>7000</v>
      </c>
      <c r="BO2992" t="s">
        <v>1274</v>
      </c>
      <c r="BP2992" t="s">
        <v>581</v>
      </c>
    </row>
    <row r="2993" spans="63:68" x14ac:dyDescent="0.25">
      <c r="BK2993" t="s">
        <v>135</v>
      </c>
      <c r="BL2993">
        <v>23</v>
      </c>
      <c r="BM2993">
        <v>6001</v>
      </c>
      <c r="BN2993">
        <v>7000</v>
      </c>
      <c r="BO2993" t="s">
        <v>683</v>
      </c>
      <c r="BP2993" t="s">
        <v>575</v>
      </c>
    </row>
    <row r="2994" spans="63:68" x14ac:dyDescent="0.25">
      <c r="BK2994" t="s">
        <v>135</v>
      </c>
      <c r="BL2994">
        <v>23</v>
      </c>
      <c r="BM2994">
        <v>6001</v>
      </c>
      <c r="BN2994">
        <v>7000</v>
      </c>
      <c r="BO2994" t="s">
        <v>1275</v>
      </c>
      <c r="BP2994" t="s">
        <v>120</v>
      </c>
    </row>
    <row r="2995" spans="63:68" x14ac:dyDescent="0.25">
      <c r="BK2995" t="s">
        <v>135</v>
      </c>
      <c r="BL2995">
        <v>23</v>
      </c>
      <c r="BM2995">
        <v>6001</v>
      </c>
      <c r="BN2995">
        <v>7000</v>
      </c>
      <c r="BO2995" t="s">
        <v>685</v>
      </c>
      <c r="BP2995" t="s">
        <v>142</v>
      </c>
    </row>
    <row r="2996" spans="63:68" x14ac:dyDescent="0.25">
      <c r="BK2996" t="s">
        <v>135</v>
      </c>
      <c r="BL2996">
        <v>23</v>
      </c>
      <c r="BM2996">
        <v>6001</v>
      </c>
      <c r="BN2996">
        <v>7000</v>
      </c>
      <c r="BO2996" t="s">
        <v>686</v>
      </c>
      <c r="BP2996" t="s">
        <v>163</v>
      </c>
    </row>
    <row r="2997" spans="63:68" x14ac:dyDescent="0.25">
      <c r="BK2997" t="s">
        <v>135</v>
      </c>
      <c r="BL2997">
        <v>23</v>
      </c>
      <c r="BM2997">
        <v>6001</v>
      </c>
      <c r="BN2997">
        <v>7000</v>
      </c>
      <c r="BO2997" t="s">
        <v>687</v>
      </c>
      <c r="BP2997" t="s">
        <v>576</v>
      </c>
    </row>
    <row r="2998" spans="63:68" x14ac:dyDescent="0.25">
      <c r="BK2998" t="s">
        <v>135</v>
      </c>
      <c r="BL2998">
        <v>23</v>
      </c>
      <c r="BM2998">
        <v>6001</v>
      </c>
      <c r="BN2998">
        <v>7000</v>
      </c>
      <c r="BO2998" t="s">
        <v>1279</v>
      </c>
      <c r="BP2998" t="s">
        <v>577</v>
      </c>
    </row>
    <row r="2999" spans="63:68" x14ac:dyDescent="0.25">
      <c r="BK2999" t="s">
        <v>135</v>
      </c>
      <c r="BL2999">
        <v>23</v>
      </c>
      <c r="BM2999">
        <v>6001</v>
      </c>
      <c r="BN2999">
        <v>7000</v>
      </c>
      <c r="BO2999" t="s">
        <v>689</v>
      </c>
      <c r="BP2999" t="s">
        <v>578</v>
      </c>
    </row>
    <row r="3000" spans="63:68" x14ac:dyDescent="0.25">
      <c r="BK3000" t="s">
        <v>135</v>
      </c>
      <c r="BL3000">
        <v>23</v>
      </c>
      <c r="BM3000">
        <v>6001</v>
      </c>
      <c r="BN3000">
        <v>7000</v>
      </c>
      <c r="BO3000" t="s">
        <v>690</v>
      </c>
      <c r="BP3000" t="s">
        <v>579</v>
      </c>
    </row>
    <row r="3001" spans="63:68" x14ac:dyDescent="0.25">
      <c r="BK3001" t="s">
        <v>135</v>
      </c>
      <c r="BL3001">
        <v>23</v>
      </c>
      <c r="BM3001">
        <v>6001</v>
      </c>
      <c r="BN3001">
        <v>7000</v>
      </c>
      <c r="BO3001" t="s">
        <v>691</v>
      </c>
      <c r="BP3001" t="s">
        <v>580</v>
      </c>
    </row>
    <row r="3002" spans="63:68" x14ac:dyDescent="0.25">
      <c r="BK3002" t="s">
        <v>135</v>
      </c>
      <c r="BL3002">
        <v>23</v>
      </c>
      <c r="BM3002">
        <v>6001</v>
      </c>
      <c r="BN3002">
        <v>7000</v>
      </c>
      <c r="BO3002" t="s">
        <v>692</v>
      </c>
      <c r="BP3002" t="s">
        <v>582</v>
      </c>
    </row>
    <row r="3003" spans="63:68" x14ac:dyDescent="0.25">
      <c r="BK3003" t="s">
        <v>64</v>
      </c>
      <c r="BL3003">
        <v>23</v>
      </c>
      <c r="BM3003">
        <v>7001</v>
      </c>
      <c r="BN3003">
        <v>8000</v>
      </c>
      <c r="BO3003" t="s">
        <v>681</v>
      </c>
      <c r="BP3003" t="s">
        <v>265</v>
      </c>
    </row>
    <row r="3004" spans="63:68" x14ac:dyDescent="0.25">
      <c r="BK3004" t="s">
        <v>64</v>
      </c>
      <c r="BL3004">
        <v>23</v>
      </c>
      <c r="BM3004">
        <v>7001</v>
      </c>
      <c r="BN3004">
        <v>8000</v>
      </c>
      <c r="BO3004" t="s">
        <v>1269</v>
      </c>
      <c r="BP3004" t="s">
        <v>581</v>
      </c>
    </row>
    <row r="3005" spans="63:68" x14ac:dyDescent="0.25">
      <c r="BK3005" t="s">
        <v>64</v>
      </c>
      <c r="BL3005">
        <v>23</v>
      </c>
      <c r="BM3005">
        <v>7001</v>
      </c>
      <c r="BN3005">
        <v>8000</v>
      </c>
      <c r="BO3005" t="s">
        <v>683</v>
      </c>
      <c r="BP3005" t="s">
        <v>575</v>
      </c>
    </row>
    <row r="3006" spans="63:68" x14ac:dyDescent="0.25">
      <c r="BK3006" t="s">
        <v>64</v>
      </c>
      <c r="BL3006">
        <v>23</v>
      </c>
      <c r="BM3006">
        <v>7001</v>
      </c>
      <c r="BN3006">
        <v>8000</v>
      </c>
      <c r="BO3006" t="s">
        <v>1275</v>
      </c>
      <c r="BP3006" t="s">
        <v>120</v>
      </c>
    </row>
    <row r="3007" spans="63:68" x14ac:dyDescent="0.25">
      <c r="BK3007" t="s">
        <v>64</v>
      </c>
      <c r="BL3007">
        <v>23</v>
      </c>
      <c r="BM3007">
        <v>7001</v>
      </c>
      <c r="BN3007">
        <v>8000</v>
      </c>
      <c r="BO3007" t="s">
        <v>1271</v>
      </c>
      <c r="BP3007" t="s">
        <v>142</v>
      </c>
    </row>
    <row r="3008" spans="63:68" x14ac:dyDescent="0.25">
      <c r="BK3008" t="s">
        <v>64</v>
      </c>
      <c r="BL3008">
        <v>23</v>
      </c>
      <c r="BM3008">
        <v>7001</v>
      </c>
      <c r="BN3008">
        <v>8000</v>
      </c>
      <c r="BO3008" t="s">
        <v>1276</v>
      </c>
      <c r="BP3008" t="s">
        <v>163</v>
      </c>
    </row>
    <row r="3009" spans="63:68" x14ac:dyDescent="0.25">
      <c r="BK3009" t="s">
        <v>64</v>
      </c>
      <c r="BL3009">
        <v>23</v>
      </c>
      <c r="BM3009">
        <v>7001</v>
      </c>
      <c r="BN3009">
        <v>8000</v>
      </c>
      <c r="BO3009" t="s">
        <v>687</v>
      </c>
      <c r="BP3009" t="s">
        <v>576</v>
      </c>
    </row>
    <row r="3010" spans="63:68" x14ac:dyDescent="0.25">
      <c r="BK3010" t="s">
        <v>64</v>
      </c>
      <c r="BL3010">
        <v>23</v>
      </c>
      <c r="BM3010">
        <v>7001</v>
      </c>
      <c r="BN3010">
        <v>8000</v>
      </c>
      <c r="BO3010" t="s">
        <v>688</v>
      </c>
      <c r="BP3010" t="s">
        <v>577</v>
      </c>
    </row>
    <row r="3011" spans="63:68" x14ac:dyDescent="0.25">
      <c r="BK3011" t="s">
        <v>64</v>
      </c>
      <c r="BL3011">
        <v>23</v>
      </c>
      <c r="BM3011">
        <v>7001</v>
      </c>
      <c r="BN3011">
        <v>8000</v>
      </c>
      <c r="BO3011" t="s">
        <v>1277</v>
      </c>
      <c r="BP3011" t="s">
        <v>578</v>
      </c>
    </row>
    <row r="3012" spans="63:68" x14ac:dyDescent="0.25">
      <c r="BK3012" t="s">
        <v>64</v>
      </c>
      <c r="BL3012">
        <v>23</v>
      </c>
      <c r="BM3012">
        <v>7001</v>
      </c>
      <c r="BN3012">
        <v>8000</v>
      </c>
      <c r="BO3012" t="s">
        <v>690</v>
      </c>
      <c r="BP3012" t="s">
        <v>579</v>
      </c>
    </row>
    <row r="3013" spans="63:68" x14ac:dyDescent="0.25">
      <c r="BK3013" t="s">
        <v>64</v>
      </c>
      <c r="BL3013">
        <v>23</v>
      </c>
      <c r="BM3013">
        <v>7001</v>
      </c>
      <c r="BN3013">
        <v>8000</v>
      </c>
      <c r="BO3013" t="s">
        <v>691</v>
      </c>
      <c r="BP3013" t="s">
        <v>580</v>
      </c>
    </row>
    <row r="3014" spans="63:68" x14ac:dyDescent="0.25">
      <c r="BK3014" t="s">
        <v>64</v>
      </c>
      <c r="BL3014">
        <v>23</v>
      </c>
      <c r="BM3014">
        <v>7001</v>
      </c>
      <c r="BN3014">
        <v>8000</v>
      </c>
      <c r="BO3014" t="s">
        <v>1287</v>
      </c>
      <c r="BP3014" t="s">
        <v>582</v>
      </c>
    </row>
    <row r="3015" spans="63:68" x14ac:dyDescent="0.25">
      <c r="BK3015" t="s">
        <v>6</v>
      </c>
      <c r="BL3015">
        <v>23</v>
      </c>
      <c r="BM3015">
        <v>8001</v>
      </c>
      <c r="BN3015">
        <v>9000</v>
      </c>
      <c r="BO3015" t="s">
        <v>1286</v>
      </c>
      <c r="BP3015" t="s">
        <v>265</v>
      </c>
    </row>
    <row r="3016" spans="63:68" x14ac:dyDescent="0.25">
      <c r="BK3016" t="s">
        <v>6</v>
      </c>
      <c r="BL3016">
        <v>23</v>
      </c>
      <c r="BM3016">
        <v>8001</v>
      </c>
      <c r="BN3016">
        <v>9000</v>
      </c>
      <c r="BO3016" t="s">
        <v>1269</v>
      </c>
      <c r="BP3016" t="s">
        <v>581</v>
      </c>
    </row>
    <row r="3017" spans="63:68" x14ac:dyDescent="0.25">
      <c r="BK3017" t="s">
        <v>6</v>
      </c>
      <c r="BL3017">
        <v>23</v>
      </c>
      <c r="BM3017">
        <v>8001</v>
      </c>
      <c r="BN3017">
        <v>9000</v>
      </c>
      <c r="BO3017" t="s">
        <v>683</v>
      </c>
      <c r="BP3017" t="s">
        <v>575</v>
      </c>
    </row>
    <row r="3018" spans="63:68" x14ac:dyDescent="0.25">
      <c r="BK3018" t="s">
        <v>6</v>
      </c>
      <c r="BL3018">
        <v>23</v>
      </c>
      <c r="BM3018">
        <v>8001</v>
      </c>
      <c r="BN3018">
        <v>9000</v>
      </c>
      <c r="BO3018" t="s">
        <v>1275</v>
      </c>
      <c r="BP3018" t="s">
        <v>120</v>
      </c>
    </row>
    <row r="3019" spans="63:68" x14ac:dyDescent="0.25">
      <c r="BK3019" t="s">
        <v>6</v>
      </c>
      <c r="BL3019">
        <v>23</v>
      </c>
      <c r="BM3019">
        <v>8001</v>
      </c>
      <c r="BN3019">
        <v>9000</v>
      </c>
      <c r="BO3019" t="s">
        <v>1271</v>
      </c>
      <c r="BP3019" t="s">
        <v>142</v>
      </c>
    </row>
    <row r="3020" spans="63:68" x14ac:dyDescent="0.25">
      <c r="BK3020" t="s">
        <v>6</v>
      </c>
      <c r="BL3020">
        <v>23</v>
      </c>
      <c r="BM3020">
        <v>8001</v>
      </c>
      <c r="BN3020">
        <v>9000</v>
      </c>
      <c r="BO3020" t="s">
        <v>1276</v>
      </c>
      <c r="BP3020" t="s">
        <v>163</v>
      </c>
    </row>
    <row r="3021" spans="63:68" x14ac:dyDescent="0.25">
      <c r="BK3021" t="s">
        <v>6</v>
      </c>
      <c r="BL3021">
        <v>23</v>
      </c>
      <c r="BM3021">
        <v>8001</v>
      </c>
      <c r="BN3021">
        <v>9000</v>
      </c>
      <c r="BO3021" t="s">
        <v>687</v>
      </c>
      <c r="BP3021" t="s">
        <v>576</v>
      </c>
    </row>
    <row r="3022" spans="63:68" x14ac:dyDescent="0.25">
      <c r="BK3022" t="s">
        <v>6</v>
      </c>
      <c r="BL3022">
        <v>23</v>
      </c>
      <c r="BM3022">
        <v>8001</v>
      </c>
      <c r="BN3022">
        <v>9000</v>
      </c>
      <c r="BO3022" t="s">
        <v>688</v>
      </c>
      <c r="BP3022" t="s">
        <v>577</v>
      </c>
    </row>
    <row r="3023" spans="63:68" x14ac:dyDescent="0.25">
      <c r="BK3023" t="s">
        <v>6</v>
      </c>
      <c r="BL3023">
        <v>23</v>
      </c>
      <c r="BM3023">
        <v>8001</v>
      </c>
      <c r="BN3023">
        <v>9000</v>
      </c>
      <c r="BO3023" t="s">
        <v>1277</v>
      </c>
      <c r="BP3023" t="s">
        <v>578</v>
      </c>
    </row>
    <row r="3024" spans="63:68" x14ac:dyDescent="0.25">
      <c r="BK3024" t="s">
        <v>6</v>
      </c>
      <c r="BL3024">
        <v>23</v>
      </c>
      <c r="BM3024">
        <v>8001</v>
      </c>
      <c r="BN3024">
        <v>9000</v>
      </c>
      <c r="BO3024" t="s">
        <v>690</v>
      </c>
      <c r="BP3024" t="s">
        <v>579</v>
      </c>
    </row>
    <row r="3025" spans="63:68" x14ac:dyDescent="0.25">
      <c r="BK3025" t="s">
        <v>6</v>
      </c>
      <c r="BL3025">
        <v>23</v>
      </c>
      <c r="BM3025">
        <v>8001</v>
      </c>
      <c r="BN3025">
        <v>9000</v>
      </c>
      <c r="BO3025" t="s">
        <v>691</v>
      </c>
      <c r="BP3025" t="s">
        <v>580</v>
      </c>
    </row>
    <row r="3026" spans="63:68" x14ac:dyDescent="0.25">
      <c r="BK3026" t="s">
        <v>6</v>
      </c>
      <c r="BL3026">
        <v>23</v>
      </c>
      <c r="BM3026">
        <v>8001</v>
      </c>
      <c r="BN3026">
        <v>9000</v>
      </c>
      <c r="BO3026" t="s">
        <v>1287</v>
      </c>
      <c r="BP3026" t="s">
        <v>582</v>
      </c>
    </row>
    <row r="3027" spans="63:68" x14ac:dyDescent="0.25">
      <c r="BK3027" t="s">
        <v>420</v>
      </c>
      <c r="BL3027">
        <v>23</v>
      </c>
      <c r="BM3027">
        <v>9001</v>
      </c>
      <c r="BN3027">
        <v>10000</v>
      </c>
      <c r="BO3027" t="s">
        <v>681</v>
      </c>
      <c r="BP3027" t="s">
        <v>265</v>
      </c>
    </row>
    <row r="3028" spans="63:68" x14ac:dyDescent="0.25">
      <c r="BK3028" t="s">
        <v>420</v>
      </c>
      <c r="BL3028">
        <v>23</v>
      </c>
      <c r="BM3028">
        <v>9001</v>
      </c>
      <c r="BN3028">
        <v>10000</v>
      </c>
      <c r="BO3028" t="s">
        <v>682</v>
      </c>
      <c r="BP3028" t="s">
        <v>581</v>
      </c>
    </row>
    <row r="3029" spans="63:68" x14ac:dyDescent="0.25">
      <c r="BK3029" t="s">
        <v>420</v>
      </c>
      <c r="BL3029">
        <v>23</v>
      </c>
      <c r="BM3029">
        <v>9001</v>
      </c>
      <c r="BN3029">
        <v>10000</v>
      </c>
      <c r="BO3029" t="s">
        <v>683</v>
      </c>
      <c r="BP3029" t="s">
        <v>575</v>
      </c>
    </row>
    <row r="3030" spans="63:68" x14ac:dyDescent="0.25">
      <c r="BK3030" t="s">
        <v>420</v>
      </c>
      <c r="BL3030">
        <v>23</v>
      </c>
      <c r="BM3030">
        <v>9001</v>
      </c>
      <c r="BN3030">
        <v>10000</v>
      </c>
      <c r="BO3030" t="s">
        <v>684</v>
      </c>
      <c r="BP3030" t="s">
        <v>120</v>
      </c>
    </row>
    <row r="3031" spans="63:68" x14ac:dyDescent="0.25">
      <c r="BK3031" t="s">
        <v>420</v>
      </c>
      <c r="BL3031">
        <v>23</v>
      </c>
      <c r="BM3031">
        <v>9001</v>
      </c>
      <c r="BN3031">
        <v>10000</v>
      </c>
      <c r="BO3031" t="s">
        <v>685</v>
      </c>
      <c r="BP3031" t="s">
        <v>142</v>
      </c>
    </row>
    <row r="3032" spans="63:68" x14ac:dyDescent="0.25">
      <c r="BK3032" t="s">
        <v>420</v>
      </c>
      <c r="BL3032">
        <v>23</v>
      </c>
      <c r="BM3032">
        <v>9001</v>
      </c>
      <c r="BN3032">
        <v>10000</v>
      </c>
      <c r="BO3032" t="s">
        <v>686</v>
      </c>
      <c r="BP3032" t="s">
        <v>163</v>
      </c>
    </row>
    <row r="3033" spans="63:68" x14ac:dyDescent="0.25">
      <c r="BK3033" t="s">
        <v>420</v>
      </c>
      <c r="BL3033">
        <v>23</v>
      </c>
      <c r="BM3033">
        <v>9001</v>
      </c>
      <c r="BN3033">
        <v>10000</v>
      </c>
      <c r="BO3033" t="s">
        <v>687</v>
      </c>
      <c r="BP3033" t="s">
        <v>576</v>
      </c>
    </row>
    <row r="3034" spans="63:68" x14ac:dyDescent="0.25">
      <c r="BK3034" t="s">
        <v>420</v>
      </c>
      <c r="BL3034">
        <v>23</v>
      </c>
      <c r="BM3034">
        <v>9001</v>
      </c>
      <c r="BN3034">
        <v>10000</v>
      </c>
      <c r="BO3034" t="s">
        <v>688</v>
      </c>
      <c r="BP3034" t="s">
        <v>577</v>
      </c>
    </row>
    <row r="3035" spans="63:68" x14ac:dyDescent="0.25">
      <c r="BK3035" t="s">
        <v>420</v>
      </c>
      <c r="BL3035">
        <v>23</v>
      </c>
      <c r="BM3035">
        <v>9001</v>
      </c>
      <c r="BN3035">
        <v>10000</v>
      </c>
      <c r="BO3035" t="s">
        <v>689</v>
      </c>
      <c r="BP3035" t="s">
        <v>578</v>
      </c>
    </row>
    <row r="3036" spans="63:68" x14ac:dyDescent="0.25">
      <c r="BK3036" t="s">
        <v>420</v>
      </c>
      <c r="BL3036">
        <v>23</v>
      </c>
      <c r="BM3036">
        <v>9001</v>
      </c>
      <c r="BN3036">
        <v>10000</v>
      </c>
      <c r="BO3036" t="s">
        <v>690</v>
      </c>
      <c r="BP3036" t="s">
        <v>579</v>
      </c>
    </row>
    <row r="3037" spans="63:68" x14ac:dyDescent="0.25">
      <c r="BK3037" t="s">
        <v>420</v>
      </c>
      <c r="BL3037">
        <v>23</v>
      </c>
      <c r="BM3037">
        <v>9001</v>
      </c>
      <c r="BN3037">
        <v>10000</v>
      </c>
      <c r="BO3037" t="s">
        <v>691</v>
      </c>
      <c r="BP3037" t="s">
        <v>580</v>
      </c>
    </row>
    <row r="3038" spans="63:68" x14ac:dyDescent="0.25">
      <c r="BK3038" t="s">
        <v>420</v>
      </c>
      <c r="BL3038">
        <v>23</v>
      </c>
      <c r="BM3038">
        <v>9001</v>
      </c>
      <c r="BN3038">
        <v>10000</v>
      </c>
      <c r="BO3038" t="s">
        <v>692</v>
      </c>
      <c r="BP3038" t="s">
        <v>582</v>
      </c>
    </row>
    <row r="3039" spans="63:68" x14ac:dyDescent="0.25">
      <c r="BK3039" t="s">
        <v>142</v>
      </c>
      <c r="BL3039">
        <v>23</v>
      </c>
      <c r="BM3039">
        <v>10001</v>
      </c>
      <c r="BN3039">
        <v>11000</v>
      </c>
      <c r="BO3039" t="s">
        <v>681</v>
      </c>
      <c r="BP3039" t="s">
        <v>265</v>
      </c>
    </row>
    <row r="3040" spans="63:68" x14ac:dyDescent="0.25">
      <c r="BK3040" t="s">
        <v>142</v>
      </c>
      <c r="BL3040">
        <v>23</v>
      </c>
      <c r="BM3040">
        <v>10001</v>
      </c>
      <c r="BN3040">
        <v>11000</v>
      </c>
      <c r="BO3040" t="s">
        <v>682</v>
      </c>
      <c r="BP3040" t="s">
        <v>581</v>
      </c>
    </row>
    <row r="3041" spans="63:68" x14ac:dyDescent="0.25">
      <c r="BK3041" t="s">
        <v>142</v>
      </c>
      <c r="BL3041">
        <v>23</v>
      </c>
      <c r="BM3041">
        <v>10001</v>
      </c>
      <c r="BN3041">
        <v>11000</v>
      </c>
      <c r="BO3041" t="s">
        <v>683</v>
      </c>
      <c r="BP3041" t="s">
        <v>575</v>
      </c>
    </row>
    <row r="3042" spans="63:68" x14ac:dyDescent="0.25">
      <c r="BK3042" t="s">
        <v>142</v>
      </c>
      <c r="BL3042">
        <v>23</v>
      </c>
      <c r="BM3042">
        <v>10001</v>
      </c>
      <c r="BN3042">
        <v>11000</v>
      </c>
      <c r="BO3042" t="s">
        <v>684</v>
      </c>
      <c r="BP3042" t="s">
        <v>120</v>
      </c>
    </row>
    <row r="3043" spans="63:68" x14ac:dyDescent="0.25">
      <c r="BK3043" t="s">
        <v>142</v>
      </c>
      <c r="BL3043">
        <v>23</v>
      </c>
      <c r="BM3043">
        <v>10001</v>
      </c>
      <c r="BN3043">
        <v>11000</v>
      </c>
      <c r="BO3043" t="s">
        <v>1280</v>
      </c>
      <c r="BP3043" t="s">
        <v>142</v>
      </c>
    </row>
    <row r="3044" spans="63:68" x14ac:dyDescent="0.25">
      <c r="BK3044" t="s">
        <v>142</v>
      </c>
      <c r="BL3044">
        <v>23</v>
      </c>
      <c r="BM3044">
        <v>10001</v>
      </c>
      <c r="BN3044">
        <v>11000</v>
      </c>
      <c r="BO3044" t="s">
        <v>686</v>
      </c>
      <c r="BP3044" t="s">
        <v>163</v>
      </c>
    </row>
    <row r="3045" spans="63:68" x14ac:dyDescent="0.25">
      <c r="BK3045" t="s">
        <v>142</v>
      </c>
      <c r="BL3045">
        <v>23</v>
      </c>
      <c r="BM3045">
        <v>10001</v>
      </c>
      <c r="BN3045">
        <v>11000</v>
      </c>
      <c r="BO3045" t="s">
        <v>687</v>
      </c>
      <c r="BP3045" t="s">
        <v>576</v>
      </c>
    </row>
    <row r="3046" spans="63:68" x14ac:dyDescent="0.25">
      <c r="BK3046" t="s">
        <v>142</v>
      </c>
      <c r="BL3046">
        <v>23</v>
      </c>
      <c r="BM3046">
        <v>10001</v>
      </c>
      <c r="BN3046">
        <v>11000</v>
      </c>
      <c r="BO3046" t="s">
        <v>688</v>
      </c>
      <c r="BP3046" t="s">
        <v>577</v>
      </c>
    </row>
    <row r="3047" spans="63:68" x14ac:dyDescent="0.25">
      <c r="BK3047" t="s">
        <v>142</v>
      </c>
      <c r="BL3047">
        <v>23</v>
      </c>
      <c r="BM3047">
        <v>10001</v>
      </c>
      <c r="BN3047">
        <v>11000</v>
      </c>
      <c r="BO3047" t="s">
        <v>689</v>
      </c>
      <c r="BP3047" t="s">
        <v>578</v>
      </c>
    </row>
    <row r="3048" spans="63:68" x14ac:dyDescent="0.25">
      <c r="BK3048" t="s">
        <v>142</v>
      </c>
      <c r="BL3048">
        <v>23</v>
      </c>
      <c r="BM3048">
        <v>10001</v>
      </c>
      <c r="BN3048">
        <v>11000</v>
      </c>
      <c r="BO3048" t="s">
        <v>690</v>
      </c>
      <c r="BP3048" t="s">
        <v>579</v>
      </c>
    </row>
    <row r="3049" spans="63:68" x14ac:dyDescent="0.25">
      <c r="BK3049" t="s">
        <v>142</v>
      </c>
      <c r="BL3049">
        <v>23</v>
      </c>
      <c r="BM3049">
        <v>10001</v>
      </c>
      <c r="BN3049">
        <v>11000</v>
      </c>
      <c r="BO3049" t="s">
        <v>1273</v>
      </c>
      <c r="BP3049" t="s">
        <v>580</v>
      </c>
    </row>
    <row r="3050" spans="63:68" x14ac:dyDescent="0.25">
      <c r="BK3050" t="s">
        <v>142</v>
      </c>
      <c r="BL3050">
        <v>23</v>
      </c>
      <c r="BM3050">
        <v>10001</v>
      </c>
      <c r="BN3050">
        <v>11000</v>
      </c>
      <c r="BO3050" t="s">
        <v>692</v>
      </c>
      <c r="BP3050" t="s">
        <v>582</v>
      </c>
    </row>
    <row r="3051" spans="63:68" x14ac:dyDescent="0.25">
      <c r="BK3051" t="s">
        <v>163</v>
      </c>
      <c r="BL3051">
        <v>23</v>
      </c>
      <c r="BM3051">
        <v>11001</v>
      </c>
      <c r="BN3051">
        <v>12000</v>
      </c>
      <c r="BO3051" t="s">
        <v>681</v>
      </c>
      <c r="BP3051" t="s">
        <v>265</v>
      </c>
    </row>
    <row r="3052" spans="63:68" x14ac:dyDescent="0.25">
      <c r="BK3052" t="s">
        <v>163</v>
      </c>
      <c r="BL3052">
        <v>23</v>
      </c>
      <c r="BM3052">
        <v>11001</v>
      </c>
      <c r="BN3052">
        <v>12000</v>
      </c>
      <c r="BO3052" t="s">
        <v>682</v>
      </c>
      <c r="BP3052" t="s">
        <v>581</v>
      </c>
    </row>
    <row r="3053" spans="63:68" x14ac:dyDescent="0.25">
      <c r="BK3053" t="s">
        <v>163</v>
      </c>
      <c r="BL3053">
        <v>23</v>
      </c>
      <c r="BM3053">
        <v>11001</v>
      </c>
      <c r="BN3053">
        <v>12000</v>
      </c>
      <c r="BO3053" t="s">
        <v>683</v>
      </c>
      <c r="BP3053" t="s">
        <v>575</v>
      </c>
    </row>
    <row r="3054" spans="63:68" x14ac:dyDescent="0.25">
      <c r="BK3054" t="s">
        <v>163</v>
      </c>
      <c r="BL3054">
        <v>23</v>
      </c>
      <c r="BM3054">
        <v>11001</v>
      </c>
      <c r="BN3054">
        <v>12000</v>
      </c>
      <c r="BO3054" t="s">
        <v>684</v>
      </c>
      <c r="BP3054" t="s">
        <v>120</v>
      </c>
    </row>
    <row r="3055" spans="63:68" x14ac:dyDescent="0.25">
      <c r="BK3055" t="s">
        <v>163</v>
      </c>
      <c r="BL3055">
        <v>23</v>
      </c>
      <c r="BM3055">
        <v>11001</v>
      </c>
      <c r="BN3055">
        <v>12000</v>
      </c>
      <c r="BO3055" t="s">
        <v>1271</v>
      </c>
      <c r="BP3055" t="s">
        <v>142</v>
      </c>
    </row>
    <row r="3056" spans="63:68" x14ac:dyDescent="0.25">
      <c r="BK3056" t="s">
        <v>163</v>
      </c>
      <c r="BL3056">
        <v>23</v>
      </c>
      <c r="BM3056">
        <v>11001</v>
      </c>
      <c r="BN3056">
        <v>12000</v>
      </c>
      <c r="BO3056" t="s">
        <v>686</v>
      </c>
      <c r="BP3056" t="s">
        <v>163</v>
      </c>
    </row>
    <row r="3057" spans="63:68" x14ac:dyDescent="0.25">
      <c r="BK3057" t="s">
        <v>163</v>
      </c>
      <c r="BL3057">
        <v>23</v>
      </c>
      <c r="BM3057">
        <v>11001</v>
      </c>
      <c r="BN3057">
        <v>12000</v>
      </c>
      <c r="BO3057" t="s">
        <v>687</v>
      </c>
      <c r="BP3057" t="s">
        <v>576</v>
      </c>
    </row>
    <row r="3058" spans="63:68" x14ac:dyDescent="0.25">
      <c r="BK3058" t="s">
        <v>163</v>
      </c>
      <c r="BL3058">
        <v>23</v>
      </c>
      <c r="BM3058">
        <v>11001</v>
      </c>
      <c r="BN3058">
        <v>12000</v>
      </c>
      <c r="BO3058" t="s">
        <v>688</v>
      </c>
      <c r="BP3058" t="s">
        <v>577</v>
      </c>
    </row>
    <row r="3059" spans="63:68" x14ac:dyDescent="0.25">
      <c r="BK3059" t="s">
        <v>163</v>
      </c>
      <c r="BL3059">
        <v>23</v>
      </c>
      <c r="BM3059">
        <v>11001</v>
      </c>
      <c r="BN3059">
        <v>12000</v>
      </c>
      <c r="BO3059" t="s">
        <v>689</v>
      </c>
      <c r="BP3059" t="s">
        <v>578</v>
      </c>
    </row>
    <row r="3060" spans="63:68" x14ac:dyDescent="0.25">
      <c r="BK3060" t="s">
        <v>163</v>
      </c>
      <c r="BL3060">
        <v>23</v>
      </c>
      <c r="BM3060">
        <v>11001</v>
      </c>
      <c r="BN3060">
        <v>12000</v>
      </c>
      <c r="BO3060" t="s">
        <v>690</v>
      </c>
      <c r="BP3060" t="s">
        <v>579</v>
      </c>
    </row>
    <row r="3061" spans="63:68" x14ac:dyDescent="0.25">
      <c r="BK3061" t="s">
        <v>163</v>
      </c>
      <c r="BL3061">
        <v>23</v>
      </c>
      <c r="BM3061">
        <v>11001</v>
      </c>
      <c r="BN3061">
        <v>12000</v>
      </c>
      <c r="BO3061" t="s">
        <v>1273</v>
      </c>
      <c r="BP3061" t="s">
        <v>580</v>
      </c>
    </row>
    <row r="3062" spans="63:68" x14ac:dyDescent="0.25">
      <c r="BK3062" t="s">
        <v>163</v>
      </c>
      <c r="BL3062">
        <v>23</v>
      </c>
      <c r="BM3062">
        <v>11001</v>
      </c>
      <c r="BN3062">
        <v>12000</v>
      </c>
      <c r="BO3062" t="s">
        <v>692</v>
      </c>
      <c r="BP3062" t="s">
        <v>582</v>
      </c>
    </row>
    <row r="3063" spans="63:68" x14ac:dyDescent="0.25">
      <c r="BK3063" t="s">
        <v>168</v>
      </c>
      <c r="BL3063">
        <v>23</v>
      </c>
      <c r="BM3063">
        <v>12001</v>
      </c>
      <c r="BN3063">
        <v>13000</v>
      </c>
      <c r="BO3063" t="s">
        <v>681</v>
      </c>
      <c r="BP3063" t="s">
        <v>265</v>
      </c>
    </row>
    <row r="3064" spans="63:68" x14ac:dyDescent="0.25">
      <c r="BK3064" t="s">
        <v>168</v>
      </c>
      <c r="BL3064">
        <v>23</v>
      </c>
      <c r="BM3064">
        <v>12001</v>
      </c>
      <c r="BN3064">
        <v>13000</v>
      </c>
      <c r="BO3064" t="s">
        <v>682</v>
      </c>
      <c r="BP3064" t="s">
        <v>581</v>
      </c>
    </row>
    <row r="3065" spans="63:68" x14ac:dyDescent="0.25">
      <c r="BK3065" t="s">
        <v>168</v>
      </c>
      <c r="BL3065">
        <v>23</v>
      </c>
      <c r="BM3065">
        <v>12001</v>
      </c>
      <c r="BN3065">
        <v>13000</v>
      </c>
      <c r="BO3065" t="s">
        <v>683</v>
      </c>
      <c r="BP3065" t="s">
        <v>575</v>
      </c>
    </row>
    <row r="3066" spans="63:68" x14ac:dyDescent="0.25">
      <c r="BK3066" t="s">
        <v>168</v>
      </c>
      <c r="BL3066">
        <v>23</v>
      </c>
      <c r="BM3066">
        <v>12001</v>
      </c>
      <c r="BN3066">
        <v>13000</v>
      </c>
      <c r="BO3066" t="s">
        <v>684</v>
      </c>
      <c r="BP3066" t="s">
        <v>120</v>
      </c>
    </row>
    <row r="3067" spans="63:68" x14ac:dyDescent="0.25">
      <c r="BK3067" t="s">
        <v>168</v>
      </c>
      <c r="BL3067">
        <v>23</v>
      </c>
      <c r="BM3067">
        <v>12001</v>
      </c>
      <c r="BN3067">
        <v>13000</v>
      </c>
      <c r="BO3067" t="s">
        <v>685</v>
      </c>
      <c r="BP3067" t="s">
        <v>142</v>
      </c>
    </row>
    <row r="3068" spans="63:68" x14ac:dyDescent="0.25">
      <c r="BK3068" t="s">
        <v>168</v>
      </c>
      <c r="BL3068">
        <v>23</v>
      </c>
      <c r="BM3068">
        <v>12001</v>
      </c>
      <c r="BN3068">
        <v>13000</v>
      </c>
      <c r="BO3068" t="s">
        <v>1276</v>
      </c>
      <c r="BP3068" t="s">
        <v>163</v>
      </c>
    </row>
    <row r="3069" spans="63:68" x14ac:dyDescent="0.25">
      <c r="BK3069" t="s">
        <v>168</v>
      </c>
      <c r="BL3069">
        <v>23</v>
      </c>
      <c r="BM3069">
        <v>12001</v>
      </c>
      <c r="BN3069">
        <v>13000</v>
      </c>
      <c r="BO3069" t="s">
        <v>687</v>
      </c>
      <c r="BP3069" t="s">
        <v>576</v>
      </c>
    </row>
    <row r="3070" spans="63:68" x14ac:dyDescent="0.25">
      <c r="BK3070" t="s">
        <v>168</v>
      </c>
      <c r="BL3070">
        <v>23</v>
      </c>
      <c r="BM3070">
        <v>12001</v>
      </c>
      <c r="BN3070">
        <v>13000</v>
      </c>
      <c r="BO3070" t="s">
        <v>688</v>
      </c>
      <c r="BP3070" t="s">
        <v>577</v>
      </c>
    </row>
    <row r="3071" spans="63:68" x14ac:dyDescent="0.25">
      <c r="BK3071" t="s">
        <v>168</v>
      </c>
      <c r="BL3071">
        <v>23</v>
      </c>
      <c r="BM3071">
        <v>12001</v>
      </c>
      <c r="BN3071">
        <v>13000</v>
      </c>
      <c r="BO3071" t="s">
        <v>689</v>
      </c>
      <c r="BP3071" t="s">
        <v>578</v>
      </c>
    </row>
    <row r="3072" spans="63:68" x14ac:dyDescent="0.25">
      <c r="BK3072" t="s">
        <v>168</v>
      </c>
      <c r="BL3072">
        <v>23</v>
      </c>
      <c r="BM3072">
        <v>12001</v>
      </c>
      <c r="BN3072">
        <v>13000</v>
      </c>
      <c r="BO3072" t="s">
        <v>690</v>
      </c>
      <c r="BP3072" t="s">
        <v>579</v>
      </c>
    </row>
    <row r="3073" spans="63:68" x14ac:dyDescent="0.25">
      <c r="BK3073" t="s">
        <v>168</v>
      </c>
      <c r="BL3073">
        <v>23</v>
      </c>
      <c r="BM3073">
        <v>12001</v>
      </c>
      <c r="BN3073">
        <v>13000</v>
      </c>
      <c r="BO3073" t="s">
        <v>1273</v>
      </c>
      <c r="BP3073" t="s">
        <v>580</v>
      </c>
    </row>
    <row r="3074" spans="63:68" x14ac:dyDescent="0.25">
      <c r="BK3074" t="s">
        <v>168</v>
      </c>
      <c r="BL3074">
        <v>23</v>
      </c>
      <c r="BM3074">
        <v>12001</v>
      </c>
      <c r="BN3074">
        <v>13000</v>
      </c>
      <c r="BO3074" t="s">
        <v>692</v>
      </c>
      <c r="BP3074" t="s">
        <v>582</v>
      </c>
    </row>
    <row r="3075" spans="63:68" x14ac:dyDescent="0.25">
      <c r="BK3075" t="s">
        <v>167</v>
      </c>
      <c r="BL3075">
        <v>23</v>
      </c>
      <c r="BM3075">
        <v>13001</v>
      </c>
      <c r="BN3075">
        <v>14000</v>
      </c>
      <c r="BO3075" t="s">
        <v>681</v>
      </c>
      <c r="BP3075" t="s">
        <v>265</v>
      </c>
    </row>
    <row r="3076" spans="63:68" x14ac:dyDescent="0.25">
      <c r="BK3076" t="s">
        <v>167</v>
      </c>
      <c r="BL3076">
        <v>23</v>
      </c>
      <c r="BM3076">
        <v>13001</v>
      </c>
      <c r="BN3076">
        <v>14000</v>
      </c>
      <c r="BO3076" t="s">
        <v>682</v>
      </c>
      <c r="BP3076" t="s">
        <v>581</v>
      </c>
    </row>
    <row r="3077" spans="63:68" x14ac:dyDescent="0.25">
      <c r="BK3077" t="s">
        <v>167</v>
      </c>
      <c r="BL3077">
        <v>23</v>
      </c>
      <c r="BM3077">
        <v>13001</v>
      </c>
      <c r="BN3077">
        <v>14000</v>
      </c>
      <c r="BO3077" t="s">
        <v>683</v>
      </c>
      <c r="BP3077" t="s">
        <v>575</v>
      </c>
    </row>
    <row r="3078" spans="63:68" x14ac:dyDescent="0.25">
      <c r="BK3078" t="s">
        <v>167</v>
      </c>
      <c r="BL3078">
        <v>23</v>
      </c>
      <c r="BM3078">
        <v>13001</v>
      </c>
      <c r="BN3078">
        <v>14000</v>
      </c>
      <c r="BO3078" t="s">
        <v>684</v>
      </c>
      <c r="BP3078" t="s">
        <v>120</v>
      </c>
    </row>
    <row r="3079" spans="63:68" x14ac:dyDescent="0.25">
      <c r="BK3079" t="s">
        <v>167</v>
      </c>
      <c r="BL3079">
        <v>23</v>
      </c>
      <c r="BM3079">
        <v>13001</v>
      </c>
      <c r="BN3079">
        <v>14000</v>
      </c>
      <c r="BO3079" t="s">
        <v>685</v>
      </c>
      <c r="BP3079" t="s">
        <v>142</v>
      </c>
    </row>
    <row r="3080" spans="63:68" x14ac:dyDescent="0.25">
      <c r="BK3080" t="s">
        <v>167</v>
      </c>
      <c r="BL3080">
        <v>23</v>
      </c>
      <c r="BM3080">
        <v>13001</v>
      </c>
      <c r="BN3080">
        <v>14000</v>
      </c>
      <c r="BO3080" t="s">
        <v>1276</v>
      </c>
      <c r="BP3080" t="s">
        <v>163</v>
      </c>
    </row>
    <row r="3081" spans="63:68" x14ac:dyDescent="0.25">
      <c r="BK3081" t="s">
        <v>167</v>
      </c>
      <c r="BL3081">
        <v>23</v>
      </c>
      <c r="BM3081">
        <v>13001</v>
      </c>
      <c r="BN3081">
        <v>14000</v>
      </c>
      <c r="BO3081" t="s">
        <v>687</v>
      </c>
      <c r="BP3081" t="s">
        <v>576</v>
      </c>
    </row>
    <row r="3082" spans="63:68" x14ac:dyDescent="0.25">
      <c r="BK3082" t="s">
        <v>167</v>
      </c>
      <c r="BL3082">
        <v>23</v>
      </c>
      <c r="BM3082">
        <v>13001</v>
      </c>
      <c r="BN3082">
        <v>14000</v>
      </c>
      <c r="BO3082" t="s">
        <v>688</v>
      </c>
      <c r="BP3082" t="s">
        <v>577</v>
      </c>
    </row>
    <row r="3083" spans="63:68" x14ac:dyDescent="0.25">
      <c r="BK3083" t="s">
        <v>167</v>
      </c>
      <c r="BL3083">
        <v>23</v>
      </c>
      <c r="BM3083">
        <v>13001</v>
      </c>
      <c r="BN3083">
        <v>14000</v>
      </c>
      <c r="BO3083" t="s">
        <v>689</v>
      </c>
      <c r="BP3083" t="s">
        <v>578</v>
      </c>
    </row>
    <row r="3084" spans="63:68" x14ac:dyDescent="0.25">
      <c r="BK3084" t="s">
        <v>167</v>
      </c>
      <c r="BL3084">
        <v>23</v>
      </c>
      <c r="BM3084">
        <v>13001</v>
      </c>
      <c r="BN3084">
        <v>14000</v>
      </c>
      <c r="BO3084" t="s">
        <v>690</v>
      </c>
      <c r="BP3084" t="s">
        <v>579</v>
      </c>
    </row>
    <row r="3085" spans="63:68" x14ac:dyDescent="0.25">
      <c r="BK3085" t="s">
        <v>167</v>
      </c>
      <c r="BL3085">
        <v>23</v>
      </c>
      <c r="BM3085">
        <v>13001</v>
      </c>
      <c r="BN3085">
        <v>14000</v>
      </c>
      <c r="BO3085" t="s">
        <v>1273</v>
      </c>
      <c r="BP3085" t="s">
        <v>580</v>
      </c>
    </row>
    <row r="3086" spans="63:68" x14ac:dyDescent="0.25">
      <c r="BK3086" t="s">
        <v>167</v>
      </c>
      <c r="BL3086">
        <v>23</v>
      </c>
      <c r="BM3086">
        <v>13001</v>
      </c>
      <c r="BN3086">
        <v>14000</v>
      </c>
      <c r="BO3086" t="s">
        <v>692</v>
      </c>
      <c r="BP3086" t="s">
        <v>582</v>
      </c>
    </row>
    <row r="3087" spans="63:68" x14ac:dyDescent="0.25">
      <c r="BK3087" t="s">
        <v>173</v>
      </c>
      <c r="BL3087">
        <v>23</v>
      </c>
      <c r="BM3087">
        <v>14001</v>
      </c>
      <c r="BN3087">
        <v>15000</v>
      </c>
      <c r="BO3087" t="s">
        <v>681</v>
      </c>
      <c r="BP3087" t="s">
        <v>265</v>
      </c>
    </row>
    <row r="3088" spans="63:68" x14ac:dyDescent="0.25">
      <c r="BK3088" t="s">
        <v>173</v>
      </c>
      <c r="BL3088">
        <v>23</v>
      </c>
      <c r="BM3088">
        <v>14001</v>
      </c>
      <c r="BN3088">
        <v>15000</v>
      </c>
      <c r="BO3088" t="s">
        <v>682</v>
      </c>
      <c r="BP3088" t="s">
        <v>581</v>
      </c>
    </row>
    <row r="3089" spans="63:68" x14ac:dyDescent="0.25">
      <c r="BK3089" t="s">
        <v>173</v>
      </c>
      <c r="BL3089">
        <v>23</v>
      </c>
      <c r="BM3089">
        <v>14001</v>
      </c>
      <c r="BN3089">
        <v>15000</v>
      </c>
      <c r="BO3089" t="s">
        <v>683</v>
      </c>
      <c r="BP3089" t="s">
        <v>575</v>
      </c>
    </row>
    <row r="3090" spans="63:68" x14ac:dyDescent="0.25">
      <c r="BK3090" t="s">
        <v>173</v>
      </c>
      <c r="BL3090">
        <v>23</v>
      </c>
      <c r="BM3090">
        <v>14001</v>
      </c>
      <c r="BN3090">
        <v>15000</v>
      </c>
      <c r="BO3090" t="s">
        <v>684</v>
      </c>
      <c r="BP3090" t="s">
        <v>120</v>
      </c>
    </row>
    <row r="3091" spans="63:68" x14ac:dyDescent="0.25">
      <c r="BK3091" t="s">
        <v>173</v>
      </c>
      <c r="BL3091">
        <v>23</v>
      </c>
      <c r="BM3091">
        <v>14001</v>
      </c>
      <c r="BN3091">
        <v>15000</v>
      </c>
      <c r="BO3091" t="s">
        <v>685</v>
      </c>
      <c r="BP3091" t="s">
        <v>142</v>
      </c>
    </row>
    <row r="3092" spans="63:68" x14ac:dyDescent="0.25">
      <c r="BK3092" t="s">
        <v>173</v>
      </c>
      <c r="BL3092">
        <v>23</v>
      </c>
      <c r="BM3092">
        <v>14001</v>
      </c>
      <c r="BN3092">
        <v>15000</v>
      </c>
      <c r="BO3092" t="s">
        <v>1276</v>
      </c>
      <c r="BP3092" t="s">
        <v>163</v>
      </c>
    </row>
    <row r="3093" spans="63:68" x14ac:dyDescent="0.25">
      <c r="BK3093" t="s">
        <v>173</v>
      </c>
      <c r="BL3093">
        <v>23</v>
      </c>
      <c r="BM3093">
        <v>14001</v>
      </c>
      <c r="BN3093">
        <v>15000</v>
      </c>
      <c r="BO3093" t="s">
        <v>687</v>
      </c>
      <c r="BP3093" t="s">
        <v>576</v>
      </c>
    </row>
    <row r="3094" spans="63:68" x14ac:dyDescent="0.25">
      <c r="BK3094" t="s">
        <v>173</v>
      </c>
      <c r="BL3094">
        <v>23</v>
      </c>
      <c r="BM3094">
        <v>14001</v>
      </c>
      <c r="BN3094">
        <v>15000</v>
      </c>
      <c r="BO3094" t="s">
        <v>688</v>
      </c>
      <c r="BP3094" t="s">
        <v>577</v>
      </c>
    </row>
    <row r="3095" spans="63:68" x14ac:dyDescent="0.25">
      <c r="BK3095" t="s">
        <v>173</v>
      </c>
      <c r="BL3095">
        <v>23</v>
      </c>
      <c r="BM3095">
        <v>14001</v>
      </c>
      <c r="BN3095">
        <v>15000</v>
      </c>
      <c r="BO3095" t="s">
        <v>689</v>
      </c>
      <c r="BP3095" t="s">
        <v>578</v>
      </c>
    </row>
    <row r="3096" spans="63:68" x14ac:dyDescent="0.25">
      <c r="BK3096" t="s">
        <v>173</v>
      </c>
      <c r="BL3096">
        <v>23</v>
      </c>
      <c r="BM3096">
        <v>14001</v>
      </c>
      <c r="BN3096">
        <v>15000</v>
      </c>
      <c r="BO3096" t="s">
        <v>690</v>
      </c>
      <c r="BP3096" t="s">
        <v>579</v>
      </c>
    </row>
    <row r="3097" spans="63:68" x14ac:dyDescent="0.25">
      <c r="BK3097" t="s">
        <v>173</v>
      </c>
      <c r="BL3097">
        <v>23</v>
      </c>
      <c r="BM3097">
        <v>14001</v>
      </c>
      <c r="BN3097">
        <v>15000</v>
      </c>
      <c r="BO3097" t="s">
        <v>691</v>
      </c>
      <c r="BP3097" t="s">
        <v>580</v>
      </c>
    </row>
    <row r="3098" spans="63:68" x14ac:dyDescent="0.25">
      <c r="BK3098" t="s">
        <v>173</v>
      </c>
      <c r="BL3098">
        <v>23</v>
      </c>
      <c r="BM3098">
        <v>14001</v>
      </c>
      <c r="BN3098">
        <v>15000</v>
      </c>
      <c r="BO3098" t="s">
        <v>692</v>
      </c>
      <c r="BP3098" t="s">
        <v>582</v>
      </c>
    </row>
    <row r="3099" spans="63:68" x14ac:dyDescent="0.25">
      <c r="BK3099" t="s">
        <v>129</v>
      </c>
      <c r="BL3099">
        <v>23</v>
      </c>
      <c r="BM3099">
        <v>15001</v>
      </c>
      <c r="BN3099">
        <v>16000</v>
      </c>
      <c r="BO3099" t="s">
        <v>681</v>
      </c>
      <c r="BP3099" t="s">
        <v>265</v>
      </c>
    </row>
    <row r="3100" spans="63:68" x14ac:dyDescent="0.25">
      <c r="BK3100" t="s">
        <v>129</v>
      </c>
      <c r="BL3100">
        <v>23</v>
      </c>
      <c r="BM3100">
        <v>15001</v>
      </c>
      <c r="BN3100">
        <v>16000</v>
      </c>
      <c r="BO3100" t="s">
        <v>682</v>
      </c>
      <c r="BP3100" t="s">
        <v>581</v>
      </c>
    </row>
    <row r="3101" spans="63:68" x14ac:dyDescent="0.25">
      <c r="BK3101" t="s">
        <v>129</v>
      </c>
      <c r="BL3101">
        <v>23</v>
      </c>
      <c r="BM3101">
        <v>15001</v>
      </c>
      <c r="BN3101">
        <v>16000</v>
      </c>
      <c r="BO3101" t="s">
        <v>683</v>
      </c>
      <c r="BP3101" t="s">
        <v>575</v>
      </c>
    </row>
    <row r="3102" spans="63:68" x14ac:dyDescent="0.25">
      <c r="BK3102" t="s">
        <v>129</v>
      </c>
      <c r="BL3102">
        <v>23</v>
      </c>
      <c r="BM3102">
        <v>15001</v>
      </c>
      <c r="BN3102">
        <v>16000</v>
      </c>
      <c r="BO3102" t="s">
        <v>1275</v>
      </c>
      <c r="BP3102" t="s">
        <v>120</v>
      </c>
    </row>
    <row r="3103" spans="63:68" x14ac:dyDescent="0.25">
      <c r="BK3103" t="s">
        <v>129</v>
      </c>
      <c r="BL3103">
        <v>23</v>
      </c>
      <c r="BM3103">
        <v>15001</v>
      </c>
      <c r="BN3103">
        <v>16000</v>
      </c>
      <c r="BO3103" t="s">
        <v>1271</v>
      </c>
      <c r="BP3103" t="s">
        <v>142</v>
      </c>
    </row>
    <row r="3104" spans="63:68" x14ac:dyDescent="0.25">
      <c r="BK3104" t="s">
        <v>129</v>
      </c>
      <c r="BL3104">
        <v>23</v>
      </c>
      <c r="BM3104">
        <v>15001</v>
      </c>
      <c r="BN3104">
        <v>16000</v>
      </c>
      <c r="BO3104" t="s">
        <v>1276</v>
      </c>
      <c r="BP3104" t="s">
        <v>163</v>
      </c>
    </row>
    <row r="3105" spans="63:68" x14ac:dyDescent="0.25">
      <c r="BK3105" t="s">
        <v>129</v>
      </c>
      <c r="BL3105">
        <v>23</v>
      </c>
      <c r="BM3105">
        <v>15001</v>
      </c>
      <c r="BN3105">
        <v>16000</v>
      </c>
      <c r="BO3105" t="s">
        <v>687</v>
      </c>
      <c r="BP3105" t="s">
        <v>576</v>
      </c>
    </row>
    <row r="3106" spans="63:68" x14ac:dyDescent="0.25">
      <c r="BK3106" t="s">
        <v>129</v>
      </c>
      <c r="BL3106">
        <v>23</v>
      </c>
      <c r="BM3106">
        <v>15001</v>
      </c>
      <c r="BN3106">
        <v>16000</v>
      </c>
      <c r="BO3106" t="s">
        <v>688</v>
      </c>
      <c r="BP3106" t="s">
        <v>577</v>
      </c>
    </row>
    <row r="3107" spans="63:68" x14ac:dyDescent="0.25">
      <c r="BK3107" t="s">
        <v>129</v>
      </c>
      <c r="BL3107">
        <v>23</v>
      </c>
      <c r="BM3107">
        <v>15001</v>
      </c>
      <c r="BN3107">
        <v>16000</v>
      </c>
      <c r="BO3107" t="s">
        <v>689</v>
      </c>
      <c r="BP3107" t="s">
        <v>578</v>
      </c>
    </row>
    <row r="3108" spans="63:68" x14ac:dyDescent="0.25">
      <c r="BK3108" t="s">
        <v>129</v>
      </c>
      <c r="BL3108">
        <v>23</v>
      </c>
      <c r="BM3108">
        <v>15001</v>
      </c>
      <c r="BN3108">
        <v>16000</v>
      </c>
      <c r="BO3108" t="s">
        <v>690</v>
      </c>
      <c r="BP3108" t="s">
        <v>579</v>
      </c>
    </row>
    <row r="3109" spans="63:68" x14ac:dyDescent="0.25">
      <c r="BK3109" t="s">
        <v>129</v>
      </c>
      <c r="BL3109">
        <v>23</v>
      </c>
      <c r="BM3109">
        <v>15001</v>
      </c>
      <c r="BN3109">
        <v>16000</v>
      </c>
      <c r="BO3109" t="s">
        <v>691</v>
      </c>
      <c r="BP3109" t="s">
        <v>580</v>
      </c>
    </row>
    <row r="3110" spans="63:68" x14ac:dyDescent="0.25">
      <c r="BK3110" t="s">
        <v>129</v>
      </c>
      <c r="BL3110">
        <v>23</v>
      </c>
      <c r="BM3110">
        <v>15001</v>
      </c>
      <c r="BN3110">
        <v>16000</v>
      </c>
      <c r="BO3110" t="s">
        <v>692</v>
      </c>
      <c r="BP3110" t="s">
        <v>582</v>
      </c>
    </row>
    <row r="3111" spans="63:68" x14ac:dyDescent="0.25">
      <c r="BK3111" t="s">
        <v>340</v>
      </c>
      <c r="BL3111">
        <v>8</v>
      </c>
      <c r="BM3111">
        <v>2001</v>
      </c>
      <c r="BN3111">
        <v>3000</v>
      </c>
      <c r="BO3111" t="s">
        <v>681</v>
      </c>
      <c r="BP3111" t="s">
        <v>265</v>
      </c>
    </row>
    <row r="3112" spans="63:68" x14ac:dyDescent="0.25">
      <c r="BK3112" t="s">
        <v>340</v>
      </c>
      <c r="BL3112">
        <v>8</v>
      </c>
      <c r="BM3112">
        <v>2001</v>
      </c>
      <c r="BN3112">
        <v>3000</v>
      </c>
      <c r="BO3112" t="s">
        <v>682</v>
      </c>
      <c r="BP3112" t="s">
        <v>581</v>
      </c>
    </row>
    <row r="3113" spans="63:68" x14ac:dyDescent="0.25">
      <c r="BK3113" t="s">
        <v>340</v>
      </c>
      <c r="BL3113">
        <v>8</v>
      </c>
      <c r="BM3113">
        <v>2001</v>
      </c>
      <c r="BN3113">
        <v>3000</v>
      </c>
      <c r="BO3113" t="s">
        <v>683</v>
      </c>
      <c r="BP3113" t="s">
        <v>575</v>
      </c>
    </row>
    <row r="3114" spans="63:68" x14ac:dyDescent="0.25">
      <c r="BK3114" t="s">
        <v>340</v>
      </c>
      <c r="BL3114">
        <v>8</v>
      </c>
      <c r="BM3114">
        <v>2001</v>
      </c>
      <c r="BN3114">
        <v>3000</v>
      </c>
      <c r="BO3114" t="s">
        <v>684</v>
      </c>
      <c r="BP3114" t="s">
        <v>120</v>
      </c>
    </row>
    <row r="3115" spans="63:68" x14ac:dyDescent="0.25">
      <c r="BK3115" t="s">
        <v>340</v>
      </c>
      <c r="BL3115">
        <v>8</v>
      </c>
      <c r="BM3115">
        <v>2001</v>
      </c>
      <c r="BN3115">
        <v>3000</v>
      </c>
      <c r="BO3115" t="s">
        <v>685</v>
      </c>
      <c r="BP3115" t="s">
        <v>142</v>
      </c>
    </row>
    <row r="3116" spans="63:68" x14ac:dyDescent="0.25">
      <c r="BK3116" t="s">
        <v>340</v>
      </c>
      <c r="BL3116">
        <v>8</v>
      </c>
      <c r="BM3116">
        <v>2001</v>
      </c>
      <c r="BN3116">
        <v>3000</v>
      </c>
      <c r="BO3116" t="s">
        <v>686</v>
      </c>
      <c r="BP3116" t="s">
        <v>163</v>
      </c>
    </row>
    <row r="3117" spans="63:68" x14ac:dyDescent="0.25">
      <c r="BK3117" t="s">
        <v>340</v>
      </c>
      <c r="BL3117">
        <v>8</v>
      </c>
      <c r="BM3117">
        <v>2001</v>
      </c>
      <c r="BN3117">
        <v>3000</v>
      </c>
      <c r="BO3117" t="s">
        <v>687</v>
      </c>
      <c r="BP3117" t="s">
        <v>576</v>
      </c>
    </row>
    <row r="3118" spans="63:68" x14ac:dyDescent="0.25">
      <c r="BK3118" t="s">
        <v>340</v>
      </c>
      <c r="BL3118">
        <v>8</v>
      </c>
      <c r="BM3118">
        <v>2001</v>
      </c>
      <c r="BN3118">
        <v>3000</v>
      </c>
      <c r="BO3118" t="s">
        <v>688</v>
      </c>
      <c r="BP3118" t="s">
        <v>577</v>
      </c>
    </row>
    <row r="3119" spans="63:68" x14ac:dyDescent="0.25">
      <c r="BK3119" t="s">
        <v>340</v>
      </c>
      <c r="BL3119">
        <v>8</v>
      </c>
      <c r="BM3119">
        <v>2001</v>
      </c>
      <c r="BN3119">
        <v>3000</v>
      </c>
      <c r="BO3119" t="s">
        <v>689</v>
      </c>
      <c r="BP3119" t="s">
        <v>578</v>
      </c>
    </row>
    <row r="3120" spans="63:68" x14ac:dyDescent="0.25">
      <c r="BK3120" t="s">
        <v>340</v>
      </c>
      <c r="BL3120">
        <v>8</v>
      </c>
      <c r="BM3120">
        <v>2001</v>
      </c>
      <c r="BN3120">
        <v>3000</v>
      </c>
      <c r="BO3120" t="s">
        <v>690</v>
      </c>
      <c r="BP3120" t="s">
        <v>579</v>
      </c>
    </row>
    <row r="3121" spans="63:68" x14ac:dyDescent="0.25">
      <c r="BK3121" t="s">
        <v>340</v>
      </c>
      <c r="BL3121">
        <v>8</v>
      </c>
      <c r="BM3121">
        <v>2001</v>
      </c>
      <c r="BN3121">
        <v>3000</v>
      </c>
      <c r="BO3121" t="s">
        <v>691</v>
      </c>
      <c r="BP3121" t="s">
        <v>580</v>
      </c>
    </row>
    <row r="3122" spans="63:68" x14ac:dyDescent="0.25">
      <c r="BK3122" t="s">
        <v>340</v>
      </c>
      <c r="BL3122">
        <v>8</v>
      </c>
      <c r="BM3122">
        <v>2001</v>
      </c>
      <c r="BN3122">
        <v>3000</v>
      </c>
      <c r="BO3122" t="s">
        <v>692</v>
      </c>
      <c r="BP3122" t="s">
        <v>582</v>
      </c>
    </row>
    <row r="3123" spans="63:68" x14ac:dyDescent="0.25">
      <c r="BK3123" t="s">
        <v>341</v>
      </c>
      <c r="BL3123">
        <v>8</v>
      </c>
      <c r="BM3123">
        <v>3001</v>
      </c>
      <c r="BN3123">
        <v>4000</v>
      </c>
      <c r="BO3123" t="s">
        <v>681</v>
      </c>
      <c r="BP3123" t="s">
        <v>265</v>
      </c>
    </row>
    <row r="3124" spans="63:68" x14ac:dyDescent="0.25">
      <c r="BK3124" t="s">
        <v>341</v>
      </c>
      <c r="BL3124">
        <v>8</v>
      </c>
      <c r="BM3124">
        <v>3001</v>
      </c>
      <c r="BN3124">
        <v>4000</v>
      </c>
      <c r="BO3124" t="s">
        <v>682</v>
      </c>
      <c r="BP3124" t="s">
        <v>581</v>
      </c>
    </row>
    <row r="3125" spans="63:68" x14ac:dyDescent="0.25">
      <c r="BK3125" t="s">
        <v>341</v>
      </c>
      <c r="BL3125">
        <v>8</v>
      </c>
      <c r="BM3125">
        <v>3001</v>
      </c>
      <c r="BN3125">
        <v>4000</v>
      </c>
      <c r="BO3125" t="s">
        <v>683</v>
      </c>
      <c r="BP3125" t="s">
        <v>575</v>
      </c>
    </row>
    <row r="3126" spans="63:68" x14ac:dyDescent="0.25">
      <c r="BK3126" t="s">
        <v>341</v>
      </c>
      <c r="BL3126">
        <v>8</v>
      </c>
      <c r="BM3126">
        <v>3001</v>
      </c>
      <c r="BN3126">
        <v>4000</v>
      </c>
      <c r="BO3126" t="s">
        <v>684</v>
      </c>
      <c r="BP3126" t="s">
        <v>120</v>
      </c>
    </row>
    <row r="3127" spans="63:68" x14ac:dyDescent="0.25">
      <c r="BK3127" t="s">
        <v>341</v>
      </c>
      <c r="BL3127">
        <v>8</v>
      </c>
      <c r="BM3127">
        <v>3001</v>
      </c>
      <c r="BN3127">
        <v>4000</v>
      </c>
      <c r="BO3127" t="s">
        <v>685</v>
      </c>
      <c r="BP3127" t="s">
        <v>142</v>
      </c>
    </row>
    <row r="3128" spans="63:68" x14ac:dyDescent="0.25">
      <c r="BK3128" t="s">
        <v>341</v>
      </c>
      <c r="BL3128">
        <v>8</v>
      </c>
      <c r="BM3128">
        <v>3001</v>
      </c>
      <c r="BN3128">
        <v>4000</v>
      </c>
      <c r="BO3128" t="s">
        <v>686</v>
      </c>
      <c r="BP3128" t="s">
        <v>163</v>
      </c>
    </row>
    <row r="3129" spans="63:68" x14ac:dyDescent="0.25">
      <c r="BK3129" t="s">
        <v>341</v>
      </c>
      <c r="BL3129">
        <v>8</v>
      </c>
      <c r="BM3129">
        <v>3001</v>
      </c>
      <c r="BN3129">
        <v>4000</v>
      </c>
      <c r="BO3129" t="s">
        <v>687</v>
      </c>
      <c r="BP3129" t="s">
        <v>576</v>
      </c>
    </row>
    <row r="3130" spans="63:68" x14ac:dyDescent="0.25">
      <c r="BK3130" t="s">
        <v>341</v>
      </c>
      <c r="BL3130">
        <v>8</v>
      </c>
      <c r="BM3130">
        <v>3001</v>
      </c>
      <c r="BN3130">
        <v>4000</v>
      </c>
      <c r="BO3130" t="s">
        <v>688</v>
      </c>
      <c r="BP3130" t="s">
        <v>577</v>
      </c>
    </row>
    <row r="3131" spans="63:68" x14ac:dyDescent="0.25">
      <c r="BK3131" t="s">
        <v>341</v>
      </c>
      <c r="BL3131">
        <v>8</v>
      </c>
      <c r="BM3131">
        <v>3001</v>
      </c>
      <c r="BN3131">
        <v>4000</v>
      </c>
      <c r="BO3131" t="s">
        <v>689</v>
      </c>
      <c r="BP3131" t="s">
        <v>578</v>
      </c>
    </row>
    <row r="3132" spans="63:68" x14ac:dyDescent="0.25">
      <c r="BK3132" t="s">
        <v>341</v>
      </c>
      <c r="BL3132">
        <v>8</v>
      </c>
      <c r="BM3132">
        <v>3001</v>
      </c>
      <c r="BN3132">
        <v>4000</v>
      </c>
      <c r="BO3132" t="s">
        <v>690</v>
      </c>
      <c r="BP3132" t="s">
        <v>579</v>
      </c>
    </row>
    <row r="3133" spans="63:68" x14ac:dyDescent="0.25">
      <c r="BK3133" t="s">
        <v>341</v>
      </c>
      <c r="BL3133">
        <v>8</v>
      </c>
      <c r="BM3133">
        <v>3001</v>
      </c>
      <c r="BN3133">
        <v>4000</v>
      </c>
      <c r="BO3133" t="s">
        <v>691</v>
      </c>
      <c r="BP3133" t="s">
        <v>580</v>
      </c>
    </row>
    <row r="3134" spans="63:68" x14ac:dyDescent="0.25">
      <c r="BK3134" t="s">
        <v>341</v>
      </c>
      <c r="BL3134">
        <v>8</v>
      </c>
      <c r="BM3134">
        <v>3001</v>
      </c>
      <c r="BN3134">
        <v>4000</v>
      </c>
      <c r="BO3134" t="s">
        <v>692</v>
      </c>
      <c r="BP3134" t="s">
        <v>582</v>
      </c>
    </row>
    <row r="3135" spans="63:68" x14ac:dyDescent="0.25">
      <c r="BK3135" t="s">
        <v>342</v>
      </c>
      <c r="BL3135">
        <v>8</v>
      </c>
      <c r="BM3135">
        <v>4001</v>
      </c>
      <c r="BN3135">
        <v>5000</v>
      </c>
      <c r="BO3135" t="s">
        <v>681</v>
      </c>
      <c r="BP3135" t="s">
        <v>265</v>
      </c>
    </row>
    <row r="3136" spans="63:68" x14ac:dyDescent="0.25">
      <c r="BK3136" t="s">
        <v>342</v>
      </c>
      <c r="BL3136">
        <v>8</v>
      </c>
      <c r="BM3136">
        <v>4001</v>
      </c>
      <c r="BN3136">
        <v>5000</v>
      </c>
      <c r="BO3136" t="s">
        <v>682</v>
      </c>
      <c r="BP3136" t="s">
        <v>581</v>
      </c>
    </row>
    <row r="3137" spans="63:68" x14ac:dyDescent="0.25">
      <c r="BK3137" t="s">
        <v>342</v>
      </c>
      <c r="BL3137">
        <v>8</v>
      </c>
      <c r="BM3137">
        <v>4001</v>
      </c>
      <c r="BN3137">
        <v>5000</v>
      </c>
      <c r="BO3137" t="s">
        <v>683</v>
      </c>
      <c r="BP3137" t="s">
        <v>575</v>
      </c>
    </row>
    <row r="3138" spans="63:68" x14ac:dyDescent="0.25">
      <c r="BK3138" t="s">
        <v>342</v>
      </c>
      <c r="BL3138">
        <v>8</v>
      </c>
      <c r="BM3138">
        <v>4001</v>
      </c>
      <c r="BN3138">
        <v>5000</v>
      </c>
      <c r="BO3138" t="s">
        <v>684</v>
      </c>
      <c r="BP3138" t="s">
        <v>120</v>
      </c>
    </row>
    <row r="3139" spans="63:68" x14ac:dyDescent="0.25">
      <c r="BK3139" t="s">
        <v>342</v>
      </c>
      <c r="BL3139">
        <v>8</v>
      </c>
      <c r="BM3139">
        <v>4001</v>
      </c>
      <c r="BN3139">
        <v>5000</v>
      </c>
      <c r="BO3139" t="s">
        <v>685</v>
      </c>
      <c r="BP3139" t="s">
        <v>142</v>
      </c>
    </row>
    <row r="3140" spans="63:68" x14ac:dyDescent="0.25">
      <c r="BK3140" t="s">
        <v>342</v>
      </c>
      <c r="BL3140">
        <v>8</v>
      </c>
      <c r="BM3140">
        <v>4001</v>
      </c>
      <c r="BN3140">
        <v>5000</v>
      </c>
      <c r="BO3140" t="s">
        <v>686</v>
      </c>
      <c r="BP3140" t="s">
        <v>163</v>
      </c>
    </row>
    <row r="3141" spans="63:68" x14ac:dyDescent="0.25">
      <c r="BK3141" t="s">
        <v>342</v>
      </c>
      <c r="BL3141">
        <v>8</v>
      </c>
      <c r="BM3141">
        <v>4001</v>
      </c>
      <c r="BN3141">
        <v>5000</v>
      </c>
      <c r="BO3141" t="s">
        <v>687</v>
      </c>
      <c r="BP3141" t="s">
        <v>576</v>
      </c>
    </row>
    <row r="3142" spans="63:68" x14ac:dyDescent="0.25">
      <c r="BK3142" t="s">
        <v>342</v>
      </c>
      <c r="BL3142">
        <v>8</v>
      </c>
      <c r="BM3142">
        <v>4001</v>
      </c>
      <c r="BN3142">
        <v>5000</v>
      </c>
      <c r="BO3142" t="s">
        <v>688</v>
      </c>
      <c r="BP3142" t="s">
        <v>577</v>
      </c>
    </row>
    <row r="3143" spans="63:68" x14ac:dyDescent="0.25">
      <c r="BK3143" t="s">
        <v>342</v>
      </c>
      <c r="BL3143">
        <v>8</v>
      </c>
      <c r="BM3143">
        <v>4001</v>
      </c>
      <c r="BN3143">
        <v>5000</v>
      </c>
      <c r="BO3143" t="s">
        <v>689</v>
      </c>
      <c r="BP3143" t="s">
        <v>578</v>
      </c>
    </row>
    <row r="3144" spans="63:68" x14ac:dyDescent="0.25">
      <c r="BK3144" t="s">
        <v>342</v>
      </c>
      <c r="BL3144">
        <v>8</v>
      </c>
      <c r="BM3144">
        <v>4001</v>
      </c>
      <c r="BN3144">
        <v>5000</v>
      </c>
      <c r="BO3144" t="s">
        <v>690</v>
      </c>
      <c r="BP3144" t="s">
        <v>579</v>
      </c>
    </row>
    <row r="3145" spans="63:68" x14ac:dyDescent="0.25">
      <c r="BK3145" t="s">
        <v>342</v>
      </c>
      <c r="BL3145">
        <v>8</v>
      </c>
      <c r="BM3145">
        <v>4001</v>
      </c>
      <c r="BN3145">
        <v>5000</v>
      </c>
      <c r="BO3145" t="s">
        <v>691</v>
      </c>
      <c r="BP3145" t="s">
        <v>580</v>
      </c>
    </row>
    <row r="3146" spans="63:68" x14ac:dyDescent="0.25">
      <c r="BK3146" t="s">
        <v>342</v>
      </c>
      <c r="BL3146">
        <v>8</v>
      </c>
      <c r="BM3146">
        <v>4001</v>
      </c>
      <c r="BN3146">
        <v>5000</v>
      </c>
      <c r="BO3146" t="s">
        <v>692</v>
      </c>
      <c r="BP3146" t="s">
        <v>582</v>
      </c>
    </row>
    <row r="3147" spans="63:68" x14ac:dyDescent="0.25">
      <c r="BK3147" t="s">
        <v>343</v>
      </c>
      <c r="BL3147">
        <v>8</v>
      </c>
      <c r="BM3147">
        <v>5001</v>
      </c>
      <c r="BN3147">
        <v>6000</v>
      </c>
      <c r="BO3147" t="s">
        <v>681</v>
      </c>
      <c r="BP3147" t="s">
        <v>265</v>
      </c>
    </row>
    <row r="3148" spans="63:68" x14ac:dyDescent="0.25">
      <c r="BK3148" t="s">
        <v>343</v>
      </c>
      <c r="BL3148">
        <v>8</v>
      </c>
      <c r="BM3148">
        <v>5001</v>
      </c>
      <c r="BN3148">
        <v>6000</v>
      </c>
      <c r="BO3148" t="s">
        <v>682</v>
      </c>
      <c r="BP3148" t="s">
        <v>581</v>
      </c>
    </row>
    <row r="3149" spans="63:68" x14ac:dyDescent="0.25">
      <c r="BK3149" t="s">
        <v>343</v>
      </c>
      <c r="BL3149">
        <v>8</v>
      </c>
      <c r="BM3149">
        <v>5001</v>
      </c>
      <c r="BN3149">
        <v>6000</v>
      </c>
      <c r="BO3149" t="s">
        <v>683</v>
      </c>
      <c r="BP3149" t="s">
        <v>575</v>
      </c>
    </row>
    <row r="3150" spans="63:68" x14ac:dyDescent="0.25">
      <c r="BK3150" t="s">
        <v>343</v>
      </c>
      <c r="BL3150">
        <v>8</v>
      </c>
      <c r="BM3150">
        <v>5001</v>
      </c>
      <c r="BN3150">
        <v>6000</v>
      </c>
      <c r="BO3150" t="s">
        <v>684</v>
      </c>
      <c r="BP3150" t="s">
        <v>120</v>
      </c>
    </row>
    <row r="3151" spans="63:68" x14ac:dyDescent="0.25">
      <c r="BK3151" t="s">
        <v>343</v>
      </c>
      <c r="BL3151">
        <v>8</v>
      </c>
      <c r="BM3151">
        <v>5001</v>
      </c>
      <c r="BN3151">
        <v>6000</v>
      </c>
      <c r="BO3151" t="s">
        <v>685</v>
      </c>
      <c r="BP3151" t="s">
        <v>142</v>
      </c>
    </row>
    <row r="3152" spans="63:68" x14ac:dyDescent="0.25">
      <c r="BK3152" t="s">
        <v>343</v>
      </c>
      <c r="BL3152">
        <v>8</v>
      </c>
      <c r="BM3152">
        <v>5001</v>
      </c>
      <c r="BN3152">
        <v>6000</v>
      </c>
      <c r="BO3152" t="s">
        <v>686</v>
      </c>
      <c r="BP3152" t="s">
        <v>163</v>
      </c>
    </row>
    <row r="3153" spans="63:68" x14ac:dyDescent="0.25">
      <c r="BK3153" t="s">
        <v>343</v>
      </c>
      <c r="BL3153">
        <v>8</v>
      </c>
      <c r="BM3153">
        <v>5001</v>
      </c>
      <c r="BN3153">
        <v>6000</v>
      </c>
      <c r="BO3153" t="s">
        <v>687</v>
      </c>
      <c r="BP3153" t="s">
        <v>576</v>
      </c>
    </row>
    <row r="3154" spans="63:68" x14ac:dyDescent="0.25">
      <c r="BK3154" t="s">
        <v>343</v>
      </c>
      <c r="BL3154">
        <v>8</v>
      </c>
      <c r="BM3154">
        <v>5001</v>
      </c>
      <c r="BN3154">
        <v>6000</v>
      </c>
      <c r="BO3154" t="s">
        <v>688</v>
      </c>
      <c r="BP3154" t="s">
        <v>577</v>
      </c>
    </row>
    <row r="3155" spans="63:68" x14ac:dyDescent="0.25">
      <c r="BK3155" t="s">
        <v>343</v>
      </c>
      <c r="BL3155">
        <v>8</v>
      </c>
      <c r="BM3155">
        <v>5001</v>
      </c>
      <c r="BN3155">
        <v>6000</v>
      </c>
      <c r="BO3155" t="s">
        <v>689</v>
      </c>
      <c r="BP3155" t="s">
        <v>578</v>
      </c>
    </row>
    <row r="3156" spans="63:68" x14ac:dyDescent="0.25">
      <c r="BK3156" t="s">
        <v>343</v>
      </c>
      <c r="BL3156">
        <v>8</v>
      </c>
      <c r="BM3156">
        <v>5001</v>
      </c>
      <c r="BN3156">
        <v>6000</v>
      </c>
      <c r="BO3156" t="s">
        <v>690</v>
      </c>
      <c r="BP3156" t="s">
        <v>579</v>
      </c>
    </row>
    <row r="3157" spans="63:68" x14ac:dyDescent="0.25">
      <c r="BK3157" t="s">
        <v>343</v>
      </c>
      <c r="BL3157">
        <v>8</v>
      </c>
      <c r="BM3157">
        <v>5001</v>
      </c>
      <c r="BN3157">
        <v>6000</v>
      </c>
      <c r="BO3157" t="s">
        <v>691</v>
      </c>
      <c r="BP3157" t="s">
        <v>580</v>
      </c>
    </row>
    <row r="3158" spans="63:68" x14ac:dyDescent="0.25">
      <c r="BK3158" t="s">
        <v>343</v>
      </c>
      <c r="BL3158">
        <v>8</v>
      </c>
      <c r="BM3158">
        <v>5001</v>
      </c>
      <c r="BN3158">
        <v>6000</v>
      </c>
      <c r="BO3158" t="s">
        <v>692</v>
      </c>
      <c r="BP3158" t="s">
        <v>582</v>
      </c>
    </row>
    <row r="3159" spans="63:68" x14ac:dyDescent="0.25">
      <c r="BK3159" t="s">
        <v>28</v>
      </c>
      <c r="BL3159">
        <v>9</v>
      </c>
      <c r="BM3159">
        <v>2001</v>
      </c>
      <c r="BN3159">
        <v>3000</v>
      </c>
      <c r="BO3159" t="s">
        <v>681</v>
      </c>
      <c r="BP3159" t="s">
        <v>265</v>
      </c>
    </row>
    <row r="3160" spans="63:68" x14ac:dyDescent="0.25">
      <c r="BK3160" t="s">
        <v>28</v>
      </c>
      <c r="BL3160">
        <v>9</v>
      </c>
      <c r="BM3160">
        <v>2001</v>
      </c>
      <c r="BN3160">
        <v>3000</v>
      </c>
      <c r="BO3160" t="s">
        <v>1274</v>
      </c>
      <c r="BP3160" t="s">
        <v>581</v>
      </c>
    </row>
    <row r="3161" spans="63:68" x14ac:dyDescent="0.25">
      <c r="BK3161" t="s">
        <v>28</v>
      </c>
      <c r="BL3161">
        <v>9</v>
      </c>
      <c r="BM3161">
        <v>2001</v>
      </c>
      <c r="BN3161">
        <v>3000</v>
      </c>
      <c r="BO3161" t="s">
        <v>1270</v>
      </c>
      <c r="BP3161" t="s">
        <v>575</v>
      </c>
    </row>
    <row r="3162" spans="63:68" x14ac:dyDescent="0.25">
      <c r="BK3162" t="s">
        <v>28</v>
      </c>
      <c r="BL3162">
        <v>9</v>
      </c>
      <c r="BM3162">
        <v>2001</v>
      </c>
      <c r="BN3162">
        <v>3000</v>
      </c>
      <c r="BO3162" t="s">
        <v>1275</v>
      </c>
      <c r="BP3162" t="s">
        <v>120</v>
      </c>
    </row>
    <row r="3163" spans="63:68" x14ac:dyDescent="0.25">
      <c r="BK3163" t="s">
        <v>28</v>
      </c>
      <c r="BL3163">
        <v>9</v>
      </c>
      <c r="BM3163">
        <v>2001</v>
      </c>
      <c r="BN3163">
        <v>3000</v>
      </c>
      <c r="BO3163" t="s">
        <v>1271</v>
      </c>
      <c r="BP3163" t="s">
        <v>142</v>
      </c>
    </row>
    <row r="3164" spans="63:68" x14ac:dyDescent="0.25">
      <c r="BK3164" t="s">
        <v>28</v>
      </c>
      <c r="BL3164">
        <v>9</v>
      </c>
      <c r="BM3164">
        <v>2001</v>
      </c>
      <c r="BN3164">
        <v>3000</v>
      </c>
      <c r="BO3164" t="s">
        <v>1276</v>
      </c>
      <c r="BP3164" t="s">
        <v>163</v>
      </c>
    </row>
    <row r="3165" spans="63:68" x14ac:dyDescent="0.25">
      <c r="BK3165" t="s">
        <v>28</v>
      </c>
      <c r="BL3165">
        <v>9</v>
      </c>
      <c r="BM3165">
        <v>2001</v>
      </c>
      <c r="BN3165">
        <v>3000</v>
      </c>
      <c r="BO3165" t="s">
        <v>1272</v>
      </c>
      <c r="BP3165" t="s">
        <v>576</v>
      </c>
    </row>
    <row r="3166" spans="63:68" x14ac:dyDescent="0.25">
      <c r="BK3166" t="s">
        <v>28</v>
      </c>
      <c r="BL3166">
        <v>9</v>
      </c>
      <c r="BM3166">
        <v>2001</v>
      </c>
      <c r="BN3166">
        <v>3000</v>
      </c>
      <c r="BO3166" t="s">
        <v>1279</v>
      </c>
      <c r="BP3166" t="s">
        <v>577</v>
      </c>
    </row>
    <row r="3167" spans="63:68" x14ac:dyDescent="0.25">
      <c r="BK3167" t="s">
        <v>28</v>
      </c>
      <c r="BL3167">
        <v>9</v>
      </c>
      <c r="BM3167">
        <v>2001</v>
      </c>
      <c r="BN3167">
        <v>3000</v>
      </c>
      <c r="BO3167" t="s">
        <v>1277</v>
      </c>
      <c r="BP3167" t="s">
        <v>578</v>
      </c>
    </row>
    <row r="3168" spans="63:68" x14ac:dyDescent="0.25">
      <c r="BK3168" t="s">
        <v>28</v>
      </c>
      <c r="BL3168">
        <v>9</v>
      </c>
      <c r="BM3168">
        <v>2001</v>
      </c>
      <c r="BN3168">
        <v>3000</v>
      </c>
      <c r="BO3168" t="s">
        <v>690</v>
      </c>
      <c r="BP3168" t="s">
        <v>579</v>
      </c>
    </row>
    <row r="3169" spans="63:68" x14ac:dyDescent="0.25">
      <c r="BK3169" t="s">
        <v>28</v>
      </c>
      <c r="BL3169">
        <v>9</v>
      </c>
      <c r="BM3169">
        <v>2001</v>
      </c>
      <c r="BN3169">
        <v>3000</v>
      </c>
      <c r="BO3169" t="s">
        <v>691</v>
      </c>
      <c r="BP3169" t="s">
        <v>580</v>
      </c>
    </row>
    <row r="3170" spans="63:68" x14ac:dyDescent="0.25">
      <c r="BK3170" t="s">
        <v>28</v>
      </c>
      <c r="BL3170">
        <v>9</v>
      </c>
      <c r="BM3170">
        <v>2001</v>
      </c>
      <c r="BN3170">
        <v>3000</v>
      </c>
      <c r="BO3170" t="s">
        <v>692</v>
      </c>
      <c r="BP3170" t="s">
        <v>582</v>
      </c>
    </row>
    <row r="3171" spans="63:68" x14ac:dyDescent="0.25">
      <c r="BK3171" t="s">
        <v>245</v>
      </c>
      <c r="BL3171">
        <v>9</v>
      </c>
      <c r="BM3171">
        <v>3001</v>
      </c>
      <c r="BN3171">
        <v>4000</v>
      </c>
      <c r="BO3171" t="s">
        <v>681</v>
      </c>
      <c r="BP3171" t="s">
        <v>265</v>
      </c>
    </row>
    <row r="3172" spans="63:68" x14ac:dyDescent="0.25">
      <c r="BK3172" t="s">
        <v>245</v>
      </c>
      <c r="BL3172">
        <v>9</v>
      </c>
      <c r="BM3172">
        <v>3001</v>
      </c>
      <c r="BN3172">
        <v>4000</v>
      </c>
      <c r="BO3172" t="s">
        <v>1269</v>
      </c>
      <c r="BP3172" t="s">
        <v>581</v>
      </c>
    </row>
    <row r="3173" spans="63:68" x14ac:dyDescent="0.25">
      <c r="BK3173" t="s">
        <v>245</v>
      </c>
      <c r="BL3173">
        <v>9</v>
      </c>
      <c r="BM3173">
        <v>3001</v>
      </c>
      <c r="BN3173">
        <v>4000</v>
      </c>
      <c r="BO3173" t="s">
        <v>683</v>
      </c>
      <c r="BP3173" t="s">
        <v>575</v>
      </c>
    </row>
    <row r="3174" spans="63:68" x14ac:dyDescent="0.25">
      <c r="BK3174" t="s">
        <v>245</v>
      </c>
      <c r="BL3174">
        <v>9</v>
      </c>
      <c r="BM3174">
        <v>3001</v>
      </c>
      <c r="BN3174">
        <v>4000</v>
      </c>
      <c r="BO3174" t="s">
        <v>684</v>
      </c>
      <c r="BP3174" t="s">
        <v>120</v>
      </c>
    </row>
    <row r="3175" spans="63:68" x14ac:dyDescent="0.25">
      <c r="BK3175" t="s">
        <v>245</v>
      </c>
      <c r="BL3175">
        <v>9</v>
      </c>
      <c r="BM3175">
        <v>3001</v>
      </c>
      <c r="BN3175">
        <v>4000</v>
      </c>
      <c r="BO3175" t="s">
        <v>685</v>
      </c>
      <c r="BP3175" t="s">
        <v>142</v>
      </c>
    </row>
    <row r="3176" spans="63:68" x14ac:dyDescent="0.25">
      <c r="BK3176" t="s">
        <v>245</v>
      </c>
      <c r="BL3176">
        <v>9</v>
      </c>
      <c r="BM3176">
        <v>3001</v>
      </c>
      <c r="BN3176">
        <v>4000</v>
      </c>
      <c r="BO3176" t="s">
        <v>686</v>
      </c>
      <c r="BP3176" t="s">
        <v>163</v>
      </c>
    </row>
    <row r="3177" spans="63:68" x14ac:dyDescent="0.25">
      <c r="BK3177" t="s">
        <v>245</v>
      </c>
      <c r="BL3177">
        <v>9</v>
      </c>
      <c r="BM3177">
        <v>3001</v>
      </c>
      <c r="BN3177">
        <v>4000</v>
      </c>
      <c r="BO3177" t="s">
        <v>687</v>
      </c>
      <c r="BP3177" t="s">
        <v>576</v>
      </c>
    </row>
    <row r="3178" spans="63:68" x14ac:dyDescent="0.25">
      <c r="BK3178" t="s">
        <v>245</v>
      </c>
      <c r="BL3178">
        <v>9</v>
      </c>
      <c r="BM3178">
        <v>3001</v>
      </c>
      <c r="BN3178">
        <v>4000</v>
      </c>
      <c r="BO3178" t="s">
        <v>688</v>
      </c>
      <c r="BP3178" t="s">
        <v>577</v>
      </c>
    </row>
    <row r="3179" spans="63:68" x14ac:dyDescent="0.25">
      <c r="BK3179" t="s">
        <v>245</v>
      </c>
      <c r="BL3179">
        <v>9</v>
      </c>
      <c r="BM3179">
        <v>3001</v>
      </c>
      <c r="BN3179">
        <v>4000</v>
      </c>
      <c r="BO3179" t="s">
        <v>689</v>
      </c>
      <c r="BP3179" t="s">
        <v>578</v>
      </c>
    </row>
    <row r="3180" spans="63:68" x14ac:dyDescent="0.25">
      <c r="BK3180" t="s">
        <v>245</v>
      </c>
      <c r="BL3180">
        <v>9</v>
      </c>
      <c r="BM3180">
        <v>3001</v>
      </c>
      <c r="BN3180">
        <v>4000</v>
      </c>
      <c r="BO3180" t="s">
        <v>690</v>
      </c>
      <c r="BP3180" t="s">
        <v>579</v>
      </c>
    </row>
    <row r="3181" spans="63:68" x14ac:dyDescent="0.25">
      <c r="BK3181" t="s">
        <v>245</v>
      </c>
      <c r="BL3181">
        <v>9</v>
      </c>
      <c r="BM3181">
        <v>3001</v>
      </c>
      <c r="BN3181">
        <v>4000</v>
      </c>
      <c r="BO3181" t="s">
        <v>1273</v>
      </c>
      <c r="BP3181" t="s">
        <v>580</v>
      </c>
    </row>
    <row r="3182" spans="63:68" x14ac:dyDescent="0.25">
      <c r="BK3182" t="s">
        <v>245</v>
      </c>
      <c r="BL3182">
        <v>9</v>
      </c>
      <c r="BM3182">
        <v>3001</v>
      </c>
      <c r="BN3182">
        <v>4000</v>
      </c>
      <c r="BO3182" t="s">
        <v>692</v>
      </c>
      <c r="BP3182" t="s">
        <v>582</v>
      </c>
    </row>
    <row r="3183" spans="63:68" x14ac:dyDescent="0.25">
      <c r="BK3183" t="s">
        <v>140</v>
      </c>
      <c r="BL3183">
        <v>9</v>
      </c>
      <c r="BM3183">
        <v>4001</v>
      </c>
      <c r="BN3183">
        <v>5000</v>
      </c>
      <c r="BO3183" t="s">
        <v>681</v>
      </c>
      <c r="BP3183" t="s">
        <v>265</v>
      </c>
    </row>
    <row r="3184" spans="63:68" x14ac:dyDescent="0.25">
      <c r="BK3184" t="s">
        <v>140</v>
      </c>
      <c r="BL3184">
        <v>9</v>
      </c>
      <c r="BM3184">
        <v>4001</v>
      </c>
      <c r="BN3184">
        <v>5000</v>
      </c>
      <c r="BO3184" t="s">
        <v>1269</v>
      </c>
      <c r="BP3184" t="s">
        <v>581</v>
      </c>
    </row>
    <row r="3185" spans="63:68" x14ac:dyDescent="0.25">
      <c r="BK3185" t="s">
        <v>140</v>
      </c>
      <c r="BL3185">
        <v>9</v>
      </c>
      <c r="BM3185">
        <v>4001</v>
      </c>
      <c r="BN3185">
        <v>5000</v>
      </c>
      <c r="BO3185" t="s">
        <v>683</v>
      </c>
      <c r="BP3185" t="s">
        <v>575</v>
      </c>
    </row>
    <row r="3186" spans="63:68" x14ac:dyDescent="0.25">
      <c r="BK3186" t="s">
        <v>140</v>
      </c>
      <c r="BL3186">
        <v>9</v>
      </c>
      <c r="BM3186">
        <v>4001</v>
      </c>
      <c r="BN3186">
        <v>5000</v>
      </c>
      <c r="BO3186" t="s">
        <v>684</v>
      </c>
      <c r="BP3186" t="s">
        <v>120</v>
      </c>
    </row>
    <row r="3187" spans="63:68" x14ac:dyDescent="0.25">
      <c r="BK3187" t="s">
        <v>140</v>
      </c>
      <c r="BL3187">
        <v>9</v>
      </c>
      <c r="BM3187">
        <v>4001</v>
      </c>
      <c r="BN3187">
        <v>5000</v>
      </c>
      <c r="BO3187" t="s">
        <v>1271</v>
      </c>
      <c r="BP3187" t="s">
        <v>142</v>
      </c>
    </row>
    <row r="3188" spans="63:68" x14ac:dyDescent="0.25">
      <c r="BK3188" t="s">
        <v>140</v>
      </c>
      <c r="BL3188">
        <v>9</v>
      </c>
      <c r="BM3188">
        <v>4001</v>
      </c>
      <c r="BN3188">
        <v>5000</v>
      </c>
      <c r="BO3188" t="s">
        <v>686</v>
      </c>
      <c r="BP3188" t="s">
        <v>163</v>
      </c>
    </row>
    <row r="3189" spans="63:68" x14ac:dyDescent="0.25">
      <c r="BK3189" t="s">
        <v>140</v>
      </c>
      <c r="BL3189">
        <v>9</v>
      </c>
      <c r="BM3189">
        <v>4001</v>
      </c>
      <c r="BN3189">
        <v>5000</v>
      </c>
      <c r="BO3189" t="s">
        <v>687</v>
      </c>
      <c r="BP3189" t="s">
        <v>576</v>
      </c>
    </row>
    <row r="3190" spans="63:68" x14ac:dyDescent="0.25">
      <c r="BK3190" t="s">
        <v>140</v>
      </c>
      <c r="BL3190">
        <v>9</v>
      </c>
      <c r="BM3190">
        <v>4001</v>
      </c>
      <c r="BN3190">
        <v>5000</v>
      </c>
      <c r="BO3190" t="s">
        <v>688</v>
      </c>
      <c r="BP3190" t="s">
        <v>577</v>
      </c>
    </row>
    <row r="3191" spans="63:68" x14ac:dyDescent="0.25">
      <c r="BK3191" t="s">
        <v>140</v>
      </c>
      <c r="BL3191">
        <v>9</v>
      </c>
      <c r="BM3191">
        <v>4001</v>
      </c>
      <c r="BN3191">
        <v>5000</v>
      </c>
      <c r="BO3191" t="s">
        <v>689</v>
      </c>
      <c r="BP3191" t="s">
        <v>578</v>
      </c>
    </row>
    <row r="3192" spans="63:68" x14ac:dyDescent="0.25">
      <c r="BK3192" t="s">
        <v>140</v>
      </c>
      <c r="BL3192">
        <v>9</v>
      </c>
      <c r="BM3192">
        <v>4001</v>
      </c>
      <c r="BN3192">
        <v>5000</v>
      </c>
      <c r="BO3192" t="s">
        <v>690</v>
      </c>
      <c r="BP3192" t="s">
        <v>579</v>
      </c>
    </row>
    <row r="3193" spans="63:68" x14ac:dyDescent="0.25">
      <c r="BK3193" t="s">
        <v>140</v>
      </c>
      <c r="BL3193">
        <v>9</v>
      </c>
      <c r="BM3193">
        <v>4001</v>
      </c>
      <c r="BN3193">
        <v>5000</v>
      </c>
      <c r="BO3193" t="s">
        <v>1273</v>
      </c>
      <c r="BP3193" t="s">
        <v>580</v>
      </c>
    </row>
    <row r="3194" spans="63:68" x14ac:dyDescent="0.25">
      <c r="BK3194" t="s">
        <v>140</v>
      </c>
      <c r="BL3194">
        <v>9</v>
      </c>
      <c r="BM3194">
        <v>4001</v>
      </c>
      <c r="BN3194">
        <v>5000</v>
      </c>
      <c r="BO3194" t="s">
        <v>692</v>
      </c>
      <c r="BP3194" t="s">
        <v>582</v>
      </c>
    </row>
    <row r="3195" spans="63:68" x14ac:dyDescent="0.25">
      <c r="BK3195" t="s">
        <v>164</v>
      </c>
      <c r="BL3195">
        <v>9</v>
      </c>
      <c r="BM3195">
        <v>5001</v>
      </c>
      <c r="BN3195">
        <v>6000</v>
      </c>
      <c r="BO3195" t="s">
        <v>681</v>
      </c>
      <c r="BP3195" t="s">
        <v>265</v>
      </c>
    </row>
    <row r="3196" spans="63:68" x14ac:dyDescent="0.25">
      <c r="BK3196" t="s">
        <v>164</v>
      </c>
      <c r="BL3196">
        <v>9</v>
      </c>
      <c r="BM3196">
        <v>5001</v>
      </c>
      <c r="BN3196">
        <v>6000</v>
      </c>
      <c r="BO3196" t="s">
        <v>682</v>
      </c>
      <c r="BP3196" t="s">
        <v>581</v>
      </c>
    </row>
    <row r="3197" spans="63:68" x14ac:dyDescent="0.25">
      <c r="BK3197" t="s">
        <v>164</v>
      </c>
      <c r="BL3197">
        <v>9</v>
      </c>
      <c r="BM3197">
        <v>5001</v>
      </c>
      <c r="BN3197">
        <v>6000</v>
      </c>
      <c r="BO3197" t="s">
        <v>683</v>
      </c>
      <c r="BP3197" t="s">
        <v>575</v>
      </c>
    </row>
    <row r="3198" spans="63:68" x14ac:dyDescent="0.25">
      <c r="BK3198" t="s">
        <v>164</v>
      </c>
      <c r="BL3198">
        <v>9</v>
      </c>
      <c r="BM3198">
        <v>5001</v>
      </c>
      <c r="BN3198">
        <v>6000</v>
      </c>
      <c r="BO3198" t="s">
        <v>684</v>
      </c>
      <c r="BP3198" t="s">
        <v>120</v>
      </c>
    </row>
    <row r="3199" spans="63:68" x14ac:dyDescent="0.25">
      <c r="BK3199" t="s">
        <v>164</v>
      </c>
      <c r="BL3199">
        <v>9</v>
      </c>
      <c r="BM3199">
        <v>5001</v>
      </c>
      <c r="BN3199">
        <v>6000</v>
      </c>
      <c r="BO3199" t="s">
        <v>1271</v>
      </c>
      <c r="BP3199" t="s">
        <v>142</v>
      </c>
    </row>
    <row r="3200" spans="63:68" x14ac:dyDescent="0.25">
      <c r="BK3200" t="s">
        <v>164</v>
      </c>
      <c r="BL3200">
        <v>9</v>
      </c>
      <c r="BM3200">
        <v>5001</v>
      </c>
      <c r="BN3200">
        <v>6000</v>
      </c>
      <c r="BO3200" t="s">
        <v>686</v>
      </c>
      <c r="BP3200" t="s">
        <v>163</v>
      </c>
    </row>
    <row r="3201" spans="63:68" x14ac:dyDescent="0.25">
      <c r="BK3201" t="s">
        <v>164</v>
      </c>
      <c r="BL3201">
        <v>9</v>
      </c>
      <c r="BM3201">
        <v>5001</v>
      </c>
      <c r="BN3201">
        <v>6000</v>
      </c>
      <c r="BO3201" t="s">
        <v>687</v>
      </c>
      <c r="BP3201" t="s">
        <v>576</v>
      </c>
    </row>
    <row r="3202" spans="63:68" x14ac:dyDescent="0.25">
      <c r="BK3202" t="s">
        <v>164</v>
      </c>
      <c r="BL3202">
        <v>9</v>
      </c>
      <c r="BM3202">
        <v>5001</v>
      </c>
      <c r="BN3202">
        <v>6000</v>
      </c>
      <c r="BO3202" t="s">
        <v>688</v>
      </c>
      <c r="BP3202" t="s">
        <v>577</v>
      </c>
    </row>
    <row r="3203" spans="63:68" x14ac:dyDescent="0.25">
      <c r="BK3203" t="s">
        <v>164</v>
      </c>
      <c r="BL3203">
        <v>9</v>
      </c>
      <c r="BM3203">
        <v>5001</v>
      </c>
      <c r="BN3203">
        <v>6000</v>
      </c>
      <c r="BO3203" t="s">
        <v>689</v>
      </c>
      <c r="BP3203" t="s">
        <v>578</v>
      </c>
    </row>
    <row r="3204" spans="63:68" x14ac:dyDescent="0.25">
      <c r="BK3204" t="s">
        <v>164</v>
      </c>
      <c r="BL3204">
        <v>9</v>
      </c>
      <c r="BM3204">
        <v>5001</v>
      </c>
      <c r="BN3204">
        <v>6000</v>
      </c>
      <c r="BO3204" t="s">
        <v>690</v>
      </c>
      <c r="BP3204" t="s">
        <v>579</v>
      </c>
    </row>
    <row r="3205" spans="63:68" x14ac:dyDescent="0.25">
      <c r="BK3205" t="s">
        <v>164</v>
      </c>
      <c r="BL3205">
        <v>9</v>
      </c>
      <c r="BM3205">
        <v>5001</v>
      </c>
      <c r="BN3205">
        <v>6000</v>
      </c>
      <c r="BO3205" t="s">
        <v>691</v>
      </c>
      <c r="BP3205" t="s">
        <v>580</v>
      </c>
    </row>
    <row r="3206" spans="63:68" x14ac:dyDescent="0.25">
      <c r="BK3206" t="s">
        <v>164</v>
      </c>
      <c r="BL3206">
        <v>9</v>
      </c>
      <c r="BM3206">
        <v>5001</v>
      </c>
      <c r="BN3206">
        <v>6000</v>
      </c>
      <c r="BO3206" t="s">
        <v>692</v>
      </c>
      <c r="BP3206" t="s">
        <v>582</v>
      </c>
    </row>
    <row r="3207" spans="63:68" x14ac:dyDescent="0.25">
      <c r="BK3207" t="s">
        <v>258</v>
      </c>
      <c r="BL3207">
        <v>9</v>
      </c>
      <c r="BM3207">
        <v>6001</v>
      </c>
      <c r="BN3207">
        <v>7000</v>
      </c>
      <c r="BO3207" t="s">
        <v>681</v>
      </c>
      <c r="BP3207" t="s">
        <v>265</v>
      </c>
    </row>
    <row r="3208" spans="63:68" x14ac:dyDescent="0.25">
      <c r="BK3208" t="s">
        <v>258</v>
      </c>
      <c r="BL3208">
        <v>9</v>
      </c>
      <c r="BM3208">
        <v>6001</v>
      </c>
      <c r="BN3208">
        <v>7000</v>
      </c>
      <c r="BO3208" t="s">
        <v>1269</v>
      </c>
      <c r="BP3208" t="s">
        <v>581</v>
      </c>
    </row>
    <row r="3209" spans="63:68" x14ac:dyDescent="0.25">
      <c r="BK3209" t="s">
        <v>258</v>
      </c>
      <c r="BL3209">
        <v>9</v>
      </c>
      <c r="BM3209">
        <v>6001</v>
      </c>
      <c r="BN3209">
        <v>7000</v>
      </c>
      <c r="BO3209" t="s">
        <v>683</v>
      </c>
      <c r="BP3209" t="s">
        <v>575</v>
      </c>
    </row>
    <row r="3210" spans="63:68" x14ac:dyDescent="0.25">
      <c r="BK3210" t="s">
        <v>258</v>
      </c>
      <c r="BL3210">
        <v>9</v>
      </c>
      <c r="BM3210">
        <v>6001</v>
      </c>
      <c r="BN3210">
        <v>7000</v>
      </c>
      <c r="BO3210" t="s">
        <v>684</v>
      </c>
      <c r="BP3210" t="s">
        <v>120</v>
      </c>
    </row>
    <row r="3211" spans="63:68" x14ac:dyDescent="0.25">
      <c r="BK3211" t="s">
        <v>258</v>
      </c>
      <c r="BL3211">
        <v>9</v>
      </c>
      <c r="BM3211">
        <v>6001</v>
      </c>
      <c r="BN3211">
        <v>7000</v>
      </c>
      <c r="BO3211" t="s">
        <v>685</v>
      </c>
      <c r="BP3211" t="s">
        <v>142</v>
      </c>
    </row>
    <row r="3212" spans="63:68" x14ac:dyDescent="0.25">
      <c r="BK3212" t="s">
        <v>258</v>
      </c>
      <c r="BL3212">
        <v>9</v>
      </c>
      <c r="BM3212">
        <v>6001</v>
      </c>
      <c r="BN3212">
        <v>7000</v>
      </c>
      <c r="BO3212" t="s">
        <v>686</v>
      </c>
      <c r="BP3212" t="s">
        <v>163</v>
      </c>
    </row>
    <row r="3213" spans="63:68" x14ac:dyDescent="0.25">
      <c r="BK3213" t="s">
        <v>258</v>
      </c>
      <c r="BL3213">
        <v>9</v>
      </c>
      <c r="BM3213">
        <v>6001</v>
      </c>
      <c r="BN3213">
        <v>7000</v>
      </c>
      <c r="BO3213" t="s">
        <v>687</v>
      </c>
      <c r="BP3213" t="s">
        <v>576</v>
      </c>
    </row>
    <row r="3214" spans="63:68" x14ac:dyDescent="0.25">
      <c r="BK3214" t="s">
        <v>258</v>
      </c>
      <c r="BL3214">
        <v>9</v>
      </c>
      <c r="BM3214">
        <v>6001</v>
      </c>
      <c r="BN3214">
        <v>7000</v>
      </c>
      <c r="BO3214" t="s">
        <v>688</v>
      </c>
      <c r="BP3214" t="s">
        <v>577</v>
      </c>
    </row>
    <row r="3215" spans="63:68" x14ac:dyDescent="0.25">
      <c r="BK3215" t="s">
        <v>258</v>
      </c>
      <c r="BL3215">
        <v>9</v>
      </c>
      <c r="BM3215">
        <v>6001</v>
      </c>
      <c r="BN3215">
        <v>7000</v>
      </c>
      <c r="BO3215" t="s">
        <v>689</v>
      </c>
      <c r="BP3215" t="s">
        <v>578</v>
      </c>
    </row>
    <row r="3216" spans="63:68" x14ac:dyDescent="0.25">
      <c r="BK3216" t="s">
        <v>258</v>
      </c>
      <c r="BL3216">
        <v>9</v>
      </c>
      <c r="BM3216">
        <v>6001</v>
      </c>
      <c r="BN3216">
        <v>7000</v>
      </c>
      <c r="BO3216" t="s">
        <v>690</v>
      </c>
      <c r="BP3216" t="s">
        <v>579</v>
      </c>
    </row>
    <row r="3217" spans="63:68" x14ac:dyDescent="0.25">
      <c r="BK3217" t="s">
        <v>258</v>
      </c>
      <c r="BL3217">
        <v>9</v>
      </c>
      <c r="BM3217">
        <v>6001</v>
      </c>
      <c r="BN3217">
        <v>7000</v>
      </c>
      <c r="BO3217" t="s">
        <v>691</v>
      </c>
      <c r="BP3217" t="s">
        <v>580</v>
      </c>
    </row>
    <row r="3218" spans="63:68" x14ac:dyDescent="0.25">
      <c r="BK3218" t="s">
        <v>258</v>
      </c>
      <c r="BL3218">
        <v>9</v>
      </c>
      <c r="BM3218">
        <v>6001</v>
      </c>
      <c r="BN3218">
        <v>7000</v>
      </c>
      <c r="BO3218" t="s">
        <v>692</v>
      </c>
      <c r="BP3218" t="s">
        <v>582</v>
      </c>
    </row>
    <row r="3219" spans="63:68" x14ac:dyDescent="0.25">
      <c r="BK3219" t="s">
        <v>260</v>
      </c>
      <c r="BL3219">
        <v>9</v>
      </c>
      <c r="BM3219">
        <v>7001</v>
      </c>
      <c r="BN3219">
        <v>8000</v>
      </c>
      <c r="BO3219" t="s">
        <v>681</v>
      </c>
      <c r="BP3219" t="s">
        <v>265</v>
      </c>
    </row>
    <row r="3220" spans="63:68" x14ac:dyDescent="0.25">
      <c r="BK3220" t="s">
        <v>260</v>
      </c>
      <c r="BL3220">
        <v>9</v>
      </c>
      <c r="BM3220">
        <v>7001</v>
      </c>
      <c r="BN3220">
        <v>8000</v>
      </c>
      <c r="BO3220" t="s">
        <v>1269</v>
      </c>
      <c r="BP3220" t="s">
        <v>581</v>
      </c>
    </row>
    <row r="3221" spans="63:68" x14ac:dyDescent="0.25">
      <c r="BK3221" t="s">
        <v>260</v>
      </c>
      <c r="BL3221">
        <v>9</v>
      </c>
      <c r="BM3221">
        <v>7001</v>
      </c>
      <c r="BN3221">
        <v>8000</v>
      </c>
      <c r="BO3221" t="s">
        <v>683</v>
      </c>
      <c r="BP3221" t="s">
        <v>575</v>
      </c>
    </row>
    <row r="3222" spans="63:68" x14ac:dyDescent="0.25">
      <c r="BK3222" t="s">
        <v>260</v>
      </c>
      <c r="BL3222">
        <v>9</v>
      </c>
      <c r="BM3222">
        <v>7001</v>
      </c>
      <c r="BN3222">
        <v>8000</v>
      </c>
      <c r="BO3222" t="s">
        <v>684</v>
      </c>
      <c r="BP3222" t="s">
        <v>120</v>
      </c>
    </row>
    <row r="3223" spans="63:68" x14ac:dyDescent="0.25">
      <c r="BK3223" t="s">
        <v>260</v>
      </c>
      <c r="BL3223">
        <v>9</v>
      </c>
      <c r="BM3223">
        <v>7001</v>
      </c>
      <c r="BN3223">
        <v>8000</v>
      </c>
      <c r="BO3223" t="s">
        <v>685</v>
      </c>
      <c r="BP3223" t="s">
        <v>142</v>
      </c>
    </row>
    <row r="3224" spans="63:68" x14ac:dyDescent="0.25">
      <c r="BK3224" t="s">
        <v>260</v>
      </c>
      <c r="BL3224">
        <v>9</v>
      </c>
      <c r="BM3224">
        <v>7001</v>
      </c>
      <c r="BN3224">
        <v>8000</v>
      </c>
      <c r="BO3224" t="s">
        <v>686</v>
      </c>
      <c r="BP3224" t="s">
        <v>163</v>
      </c>
    </row>
    <row r="3225" spans="63:68" x14ac:dyDescent="0.25">
      <c r="BK3225" t="s">
        <v>260</v>
      </c>
      <c r="BL3225">
        <v>9</v>
      </c>
      <c r="BM3225">
        <v>7001</v>
      </c>
      <c r="BN3225">
        <v>8000</v>
      </c>
      <c r="BO3225" t="s">
        <v>687</v>
      </c>
      <c r="BP3225" t="s">
        <v>576</v>
      </c>
    </row>
    <row r="3226" spans="63:68" x14ac:dyDescent="0.25">
      <c r="BK3226" t="s">
        <v>260</v>
      </c>
      <c r="BL3226">
        <v>9</v>
      </c>
      <c r="BM3226">
        <v>7001</v>
      </c>
      <c r="BN3226">
        <v>8000</v>
      </c>
      <c r="BO3226" t="s">
        <v>688</v>
      </c>
      <c r="BP3226" t="s">
        <v>577</v>
      </c>
    </row>
    <row r="3227" spans="63:68" x14ac:dyDescent="0.25">
      <c r="BK3227" t="s">
        <v>260</v>
      </c>
      <c r="BL3227">
        <v>9</v>
      </c>
      <c r="BM3227">
        <v>7001</v>
      </c>
      <c r="BN3227">
        <v>8000</v>
      </c>
      <c r="BO3227" t="s">
        <v>689</v>
      </c>
      <c r="BP3227" t="s">
        <v>578</v>
      </c>
    </row>
    <row r="3228" spans="63:68" x14ac:dyDescent="0.25">
      <c r="BK3228" t="s">
        <v>260</v>
      </c>
      <c r="BL3228">
        <v>9</v>
      </c>
      <c r="BM3228">
        <v>7001</v>
      </c>
      <c r="BN3228">
        <v>8000</v>
      </c>
      <c r="BO3228" t="s">
        <v>690</v>
      </c>
      <c r="BP3228" t="s">
        <v>579</v>
      </c>
    </row>
    <row r="3229" spans="63:68" x14ac:dyDescent="0.25">
      <c r="BK3229" t="s">
        <v>260</v>
      </c>
      <c r="BL3229">
        <v>9</v>
      </c>
      <c r="BM3229">
        <v>7001</v>
      </c>
      <c r="BN3229">
        <v>8000</v>
      </c>
      <c r="BO3229" t="s">
        <v>691</v>
      </c>
      <c r="BP3229" t="s">
        <v>580</v>
      </c>
    </row>
    <row r="3230" spans="63:68" x14ac:dyDescent="0.25">
      <c r="BK3230" t="s">
        <v>260</v>
      </c>
      <c r="BL3230">
        <v>9</v>
      </c>
      <c r="BM3230">
        <v>7001</v>
      </c>
      <c r="BN3230">
        <v>8000</v>
      </c>
      <c r="BO3230" t="s">
        <v>692</v>
      </c>
      <c r="BP3230" t="s">
        <v>582</v>
      </c>
    </row>
    <row r="3231" spans="63:68" x14ac:dyDescent="0.25">
      <c r="BK3231" t="s">
        <v>116</v>
      </c>
      <c r="BL3231">
        <v>10</v>
      </c>
      <c r="BM3231">
        <v>2001</v>
      </c>
      <c r="BN3231">
        <v>3000</v>
      </c>
      <c r="BO3231" t="s">
        <v>681</v>
      </c>
      <c r="BP3231" t="s">
        <v>265</v>
      </c>
    </row>
    <row r="3232" spans="63:68" x14ac:dyDescent="0.25">
      <c r="BK3232" t="s">
        <v>116</v>
      </c>
      <c r="BL3232">
        <v>10</v>
      </c>
      <c r="BM3232">
        <v>2001</v>
      </c>
      <c r="BN3232">
        <v>3000</v>
      </c>
      <c r="BO3232" t="s">
        <v>1269</v>
      </c>
      <c r="BP3232" t="s">
        <v>581</v>
      </c>
    </row>
    <row r="3233" spans="63:68" x14ac:dyDescent="0.25">
      <c r="BK3233" t="s">
        <v>116</v>
      </c>
      <c r="BL3233">
        <v>10</v>
      </c>
      <c r="BM3233">
        <v>2001</v>
      </c>
      <c r="BN3233">
        <v>3000</v>
      </c>
      <c r="BO3233" t="s">
        <v>683</v>
      </c>
      <c r="BP3233" t="s">
        <v>575</v>
      </c>
    </row>
    <row r="3234" spans="63:68" x14ac:dyDescent="0.25">
      <c r="BK3234" t="s">
        <v>116</v>
      </c>
      <c r="BL3234">
        <v>10</v>
      </c>
      <c r="BM3234">
        <v>2001</v>
      </c>
      <c r="BN3234">
        <v>3000</v>
      </c>
      <c r="BO3234" t="s">
        <v>1275</v>
      </c>
      <c r="BP3234" t="s">
        <v>120</v>
      </c>
    </row>
    <row r="3235" spans="63:68" x14ac:dyDescent="0.25">
      <c r="BK3235" t="s">
        <v>116</v>
      </c>
      <c r="BL3235">
        <v>10</v>
      </c>
      <c r="BM3235">
        <v>2001</v>
      </c>
      <c r="BN3235">
        <v>3000</v>
      </c>
      <c r="BO3235" t="s">
        <v>1271</v>
      </c>
      <c r="BP3235" t="s">
        <v>142</v>
      </c>
    </row>
    <row r="3236" spans="63:68" x14ac:dyDescent="0.25">
      <c r="BK3236" t="s">
        <v>116</v>
      </c>
      <c r="BL3236">
        <v>10</v>
      </c>
      <c r="BM3236">
        <v>2001</v>
      </c>
      <c r="BN3236">
        <v>3000</v>
      </c>
      <c r="BO3236" t="s">
        <v>1276</v>
      </c>
      <c r="BP3236" t="s">
        <v>163</v>
      </c>
    </row>
    <row r="3237" spans="63:68" x14ac:dyDescent="0.25">
      <c r="BK3237" t="s">
        <v>116</v>
      </c>
      <c r="BL3237">
        <v>10</v>
      </c>
      <c r="BM3237">
        <v>2001</v>
      </c>
      <c r="BN3237">
        <v>3000</v>
      </c>
      <c r="BO3237" t="s">
        <v>687</v>
      </c>
      <c r="BP3237" t="s">
        <v>576</v>
      </c>
    </row>
    <row r="3238" spans="63:68" x14ac:dyDescent="0.25">
      <c r="BK3238" t="s">
        <v>116</v>
      </c>
      <c r="BL3238">
        <v>10</v>
      </c>
      <c r="BM3238">
        <v>2001</v>
      </c>
      <c r="BN3238">
        <v>3000</v>
      </c>
      <c r="BO3238" t="s">
        <v>1279</v>
      </c>
      <c r="BP3238" t="s">
        <v>577</v>
      </c>
    </row>
    <row r="3239" spans="63:68" x14ac:dyDescent="0.25">
      <c r="BK3239" t="s">
        <v>116</v>
      </c>
      <c r="BL3239">
        <v>10</v>
      </c>
      <c r="BM3239">
        <v>2001</v>
      </c>
      <c r="BN3239">
        <v>3000</v>
      </c>
      <c r="BO3239" t="s">
        <v>1277</v>
      </c>
      <c r="BP3239" t="s">
        <v>578</v>
      </c>
    </row>
    <row r="3240" spans="63:68" x14ac:dyDescent="0.25">
      <c r="BK3240" t="s">
        <v>116</v>
      </c>
      <c r="BL3240">
        <v>10</v>
      </c>
      <c r="BM3240">
        <v>2001</v>
      </c>
      <c r="BN3240">
        <v>3000</v>
      </c>
      <c r="BO3240" t="s">
        <v>690</v>
      </c>
      <c r="BP3240" t="s">
        <v>579</v>
      </c>
    </row>
    <row r="3241" spans="63:68" x14ac:dyDescent="0.25">
      <c r="BK3241" t="s">
        <v>116</v>
      </c>
      <c r="BL3241">
        <v>10</v>
      </c>
      <c r="BM3241">
        <v>2001</v>
      </c>
      <c r="BN3241">
        <v>3000</v>
      </c>
      <c r="BO3241" t="s">
        <v>1273</v>
      </c>
      <c r="BP3241" t="s">
        <v>580</v>
      </c>
    </row>
    <row r="3242" spans="63:68" x14ac:dyDescent="0.25">
      <c r="BK3242" t="s">
        <v>116</v>
      </c>
      <c r="BL3242">
        <v>10</v>
      </c>
      <c r="BM3242">
        <v>2001</v>
      </c>
      <c r="BN3242">
        <v>3000</v>
      </c>
      <c r="BO3242" t="s">
        <v>692</v>
      </c>
      <c r="BP3242" t="s">
        <v>582</v>
      </c>
    </row>
    <row r="3243" spans="63:68" x14ac:dyDescent="0.25">
      <c r="BK3243" t="s">
        <v>347</v>
      </c>
      <c r="BL3243">
        <v>10</v>
      </c>
      <c r="BM3243">
        <v>3001</v>
      </c>
      <c r="BN3243">
        <v>4000</v>
      </c>
      <c r="BO3243" t="s">
        <v>681</v>
      </c>
      <c r="BP3243" t="s">
        <v>265</v>
      </c>
    </row>
    <row r="3244" spans="63:68" x14ac:dyDescent="0.25">
      <c r="BK3244" t="s">
        <v>347</v>
      </c>
      <c r="BL3244">
        <v>10</v>
      </c>
      <c r="BM3244">
        <v>3001</v>
      </c>
      <c r="BN3244">
        <v>4000</v>
      </c>
      <c r="BO3244" t="s">
        <v>682</v>
      </c>
      <c r="BP3244" t="s">
        <v>581</v>
      </c>
    </row>
    <row r="3245" spans="63:68" x14ac:dyDescent="0.25">
      <c r="BK3245" t="s">
        <v>347</v>
      </c>
      <c r="BL3245">
        <v>10</v>
      </c>
      <c r="BM3245">
        <v>3001</v>
      </c>
      <c r="BN3245">
        <v>4000</v>
      </c>
      <c r="BO3245" t="s">
        <v>683</v>
      </c>
      <c r="BP3245" t="s">
        <v>575</v>
      </c>
    </row>
    <row r="3246" spans="63:68" x14ac:dyDescent="0.25">
      <c r="BK3246" t="s">
        <v>347</v>
      </c>
      <c r="BL3246">
        <v>10</v>
      </c>
      <c r="BM3246">
        <v>3001</v>
      </c>
      <c r="BN3246">
        <v>4000</v>
      </c>
      <c r="BO3246" t="s">
        <v>684</v>
      </c>
      <c r="BP3246" t="s">
        <v>120</v>
      </c>
    </row>
    <row r="3247" spans="63:68" x14ac:dyDescent="0.25">
      <c r="BK3247" t="s">
        <v>347</v>
      </c>
      <c r="BL3247">
        <v>10</v>
      </c>
      <c r="BM3247">
        <v>3001</v>
      </c>
      <c r="BN3247">
        <v>4000</v>
      </c>
      <c r="BO3247" t="s">
        <v>685</v>
      </c>
      <c r="BP3247" t="s">
        <v>142</v>
      </c>
    </row>
    <row r="3248" spans="63:68" x14ac:dyDescent="0.25">
      <c r="BK3248" t="s">
        <v>347</v>
      </c>
      <c r="BL3248">
        <v>10</v>
      </c>
      <c r="BM3248">
        <v>3001</v>
      </c>
      <c r="BN3248">
        <v>4000</v>
      </c>
      <c r="BO3248" t="s">
        <v>686</v>
      </c>
      <c r="BP3248" t="s">
        <v>163</v>
      </c>
    </row>
    <row r="3249" spans="63:68" x14ac:dyDescent="0.25">
      <c r="BK3249" t="s">
        <v>347</v>
      </c>
      <c r="BL3249">
        <v>10</v>
      </c>
      <c r="BM3249">
        <v>3001</v>
      </c>
      <c r="BN3249">
        <v>4000</v>
      </c>
      <c r="BO3249" t="s">
        <v>687</v>
      </c>
      <c r="BP3249" t="s">
        <v>576</v>
      </c>
    </row>
    <row r="3250" spans="63:68" x14ac:dyDescent="0.25">
      <c r="BK3250" t="s">
        <v>347</v>
      </c>
      <c r="BL3250">
        <v>10</v>
      </c>
      <c r="BM3250">
        <v>3001</v>
      </c>
      <c r="BN3250">
        <v>4000</v>
      </c>
      <c r="BO3250" t="s">
        <v>688</v>
      </c>
      <c r="BP3250" t="s">
        <v>577</v>
      </c>
    </row>
    <row r="3251" spans="63:68" x14ac:dyDescent="0.25">
      <c r="BK3251" t="s">
        <v>347</v>
      </c>
      <c r="BL3251">
        <v>10</v>
      </c>
      <c r="BM3251">
        <v>3001</v>
      </c>
      <c r="BN3251">
        <v>4000</v>
      </c>
      <c r="BO3251" t="s">
        <v>689</v>
      </c>
      <c r="BP3251" t="s">
        <v>578</v>
      </c>
    </row>
    <row r="3252" spans="63:68" x14ac:dyDescent="0.25">
      <c r="BK3252" t="s">
        <v>347</v>
      </c>
      <c r="BL3252">
        <v>10</v>
      </c>
      <c r="BM3252">
        <v>3001</v>
      </c>
      <c r="BN3252">
        <v>4000</v>
      </c>
      <c r="BO3252" t="s">
        <v>690</v>
      </c>
      <c r="BP3252" t="s">
        <v>579</v>
      </c>
    </row>
    <row r="3253" spans="63:68" x14ac:dyDescent="0.25">
      <c r="BK3253" t="s">
        <v>347</v>
      </c>
      <c r="BL3253">
        <v>10</v>
      </c>
      <c r="BM3253">
        <v>3001</v>
      </c>
      <c r="BN3253">
        <v>4000</v>
      </c>
      <c r="BO3253" t="s">
        <v>691</v>
      </c>
      <c r="BP3253" t="s">
        <v>580</v>
      </c>
    </row>
    <row r="3254" spans="63:68" x14ac:dyDescent="0.25">
      <c r="BK3254" t="s">
        <v>347</v>
      </c>
      <c r="BL3254">
        <v>10</v>
      </c>
      <c r="BM3254">
        <v>3001</v>
      </c>
      <c r="BN3254">
        <v>4000</v>
      </c>
      <c r="BO3254" t="s">
        <v>692</v>
      </c>
      <c r="BP3254" t="s">
        <v>582</v>
      </c>
    </row>
    <row r="3255" spans="63:68" x14ac:dyDescent="0.25">
      <c r="BK3255" t="s">
        <v>348</v>
      </c>
      <c r="BL3255">
        <v>10</v>
      </c>
      <c r="BM3255">
        <v>4001</v>
      </c>
      <c r="BN3255">
        <v>5000</v>
      </c>
      <c r="BO3255" t="s">
        <v>681</v>
      </c>
      <c r="BP3255" t="s">
        <v>265</v>
      </c>
    </row>
    <row r="3256" spans="63:68" x14ac:dyDescent="0.25">
      <c r="BK3256" t="s">
        <v>348</v>
      </c>
      <c r="BL3256">
        <v>10</v>
      </c>
      <c r="BM3256">
        <v>4001</v>
      </c>
      <c r="BN3256">
        <v>5000</v>
      </c>
      <c r="BO3256" t="s">
        <v>682</v>
      </c>
      <c r="BP3256" t="s">
        <v>581</v>
      </c>
    </row>
    <row r="3257" spans="63:68" x14ac:dyDescent="0.25">
      <c r="BK3257" t="s">
        <v>348</v>
      </c>
      <c r="BL3257">
        <v>10</v>
      </c>
      <c r="BM3257">
        <v>4001</v>
      </c>
      <c r="BN3257">
        <v>5000</v>
      </c>
      <c r="BO3257" t="s">
        <v>683</v>
      </c>
      <c r="BP3257" t="s">
        <v>575</v>
      </c>
    </row>
    <row r="3258" spans="63:68" x14ac:dyDescent="0.25">
      <c r="BK3258" t="s">
        <v>348</v>
      </c>
      <c r="BL3258">
        <v>10</v>
      </c>
      <c r="BM3258">
        <v>4001</v>
      </c>
      <c r="BN3258">
        <v>5000</v>
      </c>
      <c r="BO3258" t="s">
        <v>684</v>
      </c>
      <c r="BP3258" t="s">
        <v>120</v>
      </c>
    </row>
    <row r="3259" spans="63:68" x14ac:dyDescent="0.25">
      <c r="BK3259" t="s">
        <v>348</v>
      </c>
      <c r="BL3259">
        <v>10</v>
      </c>
      <c r="BM3259">
        <v>4001</v>
      </c>
      <c r="BN3259">
        <v>5000</v>
      </c>
      <c r="BO3259" t="s">
        <v>685</v>
      </c>
      <c r="BP3259" t="s">
        <v>142</v>
      </c>
    </row>
    <row r="3260" spans="63:68" x14ac:dyDescent="0.25">
      <c r="BK3260" t="s">
        <v>348</v>
      </c>
      <c r="BL3260">
        <v>10</v>
      </c>
      <c r="BM3260">
        <v>4001</v>
      </c>
      <c r="BN3260">
        <v>5000</v>
      </c>
      <c r="BO3260" t="s">
        <v>686</v>
      </c>
      <c r="BP3260" t="s">
        <v>163</v>
      </c>
    </row>
    <row r="3261" spans="63:68" x14ac:dyDescent="0.25">
      <c r="BK3261" t="s">
        <v>348</v>
      </c>
      <c r="BL3261">
        <v>10</v>
      </c>
      <c r="BM3261">
        <v>4001</v>
      </c>
      <c r="BN3261">
        <v>5000</v>
      </c>
      <c r="BO3261" t="s">
        <v>687</v>
      </c>
      <c r="BP3261" t="s">
        <v>576</v>
      </c>
    </row>
    <row r="3262" spans="63:68" x14ac:dyDescent="0.25">
      <c r="BK3262" t="s">
        <v>348</v>
      </c>
      <c r="BL3262">
        <v>10</v>
      </c>
      <c r="BM3262">
        <v>4001</v>
      </c>
      <c r="BN3262">
        <v>5000</v>
      </c>
      <c r="BO3262" t="s">
        <v>688</v>
      </c>
      <c r="BP3262" t="s">
        <v>577</v>
      </c>
    </row>
    <row r="3263" spans="63:68" x14ac:dyDescent="0.25">
      <c r="BK3263" t="s">
        <v>348</v>
      </c>
      <c r="BL3263">
        <v>10</v>
      </c>
      <c r="BM3263">
        <v>4001</v>
      </c>
      <c r="BN3263">
        <v>5000</v>
      </c>
      <c r="BO3263" t="s">
        <v>689</v>
      </c>
      <c r="BP3263" t="s">
        <v>578</v>
      </c>
    </row>
    <row r="3264" spans="63:68" x14ac:dyDescent="0.25">
      <c r="BK3264" t="s">
        <v>348</v>
      </c>
      <c r="BL3264">
        <v>10</v>
      </c>
      <c r="BM3264">
        <v>4001</v>
      </c>
      <c r="BN3264">
        <v>5000</v>
      </c>
      <c r="BO3264" t="s">
        <v>690</v>
      </c>
      <c r="BP3264" t="s">
        <v>579</v>
      </c>
    </row>
    <row r="3265" spans="63:68" x14ac:dyDescent="0.25">
      <c r="BK3265" t="s">
        <v>348</v>
      </c>
      <c r="BL3265">
        <v>10</v>
      </c>
      <c r="BM3265">
        <v>4001</v>
      </c>
      <c r="BN3265">
        <v>5000</v>
      </c>
      <c r="BO3265" t="s">
        <v>691</v>
      </c>
      <c r="BP3265" t="s">
        <v>580</v>
      </c>
    </row>
    <row r="3266" spans="63:68" x14ac:dyDescent="0.25">
      <c r="BK3266" t="s">
        <v>348</v>
      </c>
      <c r="BL3266">
        <v>10</v>
      </c>
      <c r="BM3266">
        <v>4001</v>
      </c>
      <c r="BN3266">
        <v>5000</v>
      </c>
      <c r="BO3266" t="s">
        <v>692</v>
      </c>
      <c r="BP3266" t="s">
        <v>582</v>
      </c>
    </row>
    <row r="3267" spans="63:68" x14ac:dyDescent="0.25">
      <c r="BK3267" t="s">
        <v>349</v>
      </c>
      <c r="BL3267">
        <v>10</v>
      </c>
      <c r="BM3267">
        <v>5001</v>
      </c>
      <c r="BN3267">
        <v>6000</v>
      </c>
      <c r="BO3267" t="s">
        <v>681</v>
      </c>
      <c r="BP3267" t="s">
        <v>265</v>
      </c>
    </row>
    <row r="3268" spans="63:68" x14ac:dyDescent="0.25">
      <c r="BK3268" t="s">
        <v>349</v>
      </c>
      <c r="BL3268">
        <v>10</v>
      </c>
      <c r="BM3268">
        <v>5001</v>
      </c>
      <c r="BN3268">
        <v>6000</v>
      </c>
      <c r="BO3268" t="s">
        <v>682</v>
      </c>
      <c r="BP3268" t="s">
        <v>581</v>
      </c>
    </row>
    <row r="3269" spans="63:68" x14ac:dyDescent="0.25">
      <c r="BK3269" t="s">
        <v>349</v>
      </c>
      <c r="BL3269">
        <v>10</v>
      </c>
      <c r="BM3269">
        <v>5001</v>
      </c>
      <c r="BN3269">
        <v>6000</v>
      </c>
      <c r="BO3269" t="s">
        <v>683</v>
      </c>
      <c r="BP3269" t="s">
        <v>575</v>
      </c>
    </row>
    <row r="3270" spans="63:68" x14ac:dyDescent="0.25">
      <c r="BK3270" t="s">
        <v>349</v>
      </c>
      <c r="BL3270">
        <v>10</v>
      </c>
      <c r="BM3270">
        <v>5001</v>
      </c>
      <c r="BN3270">
        <v>6000</v>
      </c>
      <c r="BO3270" t="s">
        <v>684</v>
      </c>
      <c r="BP3270" t="s">
        <v>120</v>
      </c>
    </row>
    <row r="3271" spans="63:68" x14ac:dyDescent="0.25">
      <c r="BK3271" t="s">
        <v>349</v>
      </c>
      <c r="BL3271">
        <v>10</v>
      </c>
      <c r="BM3271">
        <v>5001</v>
      </c>
      <c r="BN3271">
        <v>6000</v>
      </c>
      <c r="BO3271" t="s">
        <v>685</v>
      </c>
      <c r="BP3271" t="s">
        <v>142</v>
      </c>
    </row>
    <row r="3272" spans="63:68" x14ac:dyDescent="0.25">
      <c r="BK3272" t="s">
        <v>349</v>
      </c>
      <c r="BL3272">
        <v>10</v>
      </c>
      <c r="BM3272">
        <v>5001</v>
      </c>
      <c r="BN3272">
        <v>6000</v>
      </c>
      <c r="BO3272" t="s">
        <v>686</v>
      </c>
      <c r="BP3272" t="s">
        <v>163</v>
      </c>
    </row>
    <row r="3273" spans="63:68" x14ac:dyDescent="0.25">
      <c r="BK3273" t="s">
        <v>349</v>
      </c>
      <c r="BL3273">
        <v>10</v>
      </c>
      <c r="BM3273">
        <v>5001</v>
      </c>
      <c r="BN3273">
        <v>6000</v>
      </c>
      <c r="BO3273" t="s">
        <v>687</v>
      </c>
      <c r="BP3273" t="s">
        <v>576</v>
      </c>
    </row>
    <row r="3274" spans="63:68" x14ac:dyDescent="0.25">
      <c r="BK3274" t="s">
        <v>349</v>
      </c>
      <c r="BL3274">
        <v>10</v>
      </c>
      <c r="BM3274">
        <v>5001</v>
      </c>
      <c r="BN3274">
        <v>6000</v>
      </c>
      <c r="BO3274" t="s">
        <v>688</v>
      </c>
      <c r="BP3274" t="s">
        <v>577</v>
      </c>
    </row>
    <row r="3275" spans="63:68" x14ac:dyDescent="0.25">
      <c r="BK3275" t="s">
        <v>349</v>
      </c>
      <c r="BL3275">
        <v>10</v>
      </c>
      <c r="BM3275">
        <v>5001</v>
      </c>
      <c r="BN3275">
        <v>6000</v>
      </c>
      <c r="BO3275" t="s">
        <v>689</v>
      </c>
      <c r="BP3275" t="s">
        <v>578</v>
      </c>
    </row>
    <row r="3276" spans="63:68" x14ac:dyDescent="0.25">
      <c r="BK3276" t="s">
        <v>349</v>
      </c>
      <c r="BL3276">
        <v>10</v>
      </c>
      <c r="BM3276">
        <v>5001</v>
      </c>
      <c r="BN3276">
        <v>6000</v>
      </c>
      <c r="BO3276" t="s">
        <v>690</v>
      </c>
      <c r="BP3276" t="s">
        <v>579</v>
      </c>
    </row>
    <row r="3277" spans="63:68" x14ac:dyDescent="0.25">
      <c r="BK3277" t="s">
        <v>349</v>
      </c>
      <c r="BL3277">
        <v>10</v>
      </c>
      <c r="BM3277">
        <v>5001</v>
      </c>
      <c r="BN3277">
        <v>6000</v>
      </c>
      <c r="BO3277" t="s">
        <v>691</v>
      </c>
      <c r="BP3277" t="s">
        <v>580</v>
      </c>
    </row>
    <row r="3278" spans="63:68" x14ac:dyDescent="0.25">
      <c r="BK3278" t="s">
        <v>349</v>
      </c>
      <c r="BL3278">
        <v>10</v>
      </c>
      <c r="BM3278">
        <v>5001</v>
      </c>
      <c r="BN3278">
        <v>6000</v>
      </c>
      <c r="BO3278" t="s">
        <v>692</v>
      </c>
      <c r="BP3278" t="s">
        <v>582</v>
      </c>
    </row>
    <row r="3279" spans="63:68" x14ac:dyDescent="0.25">
      <c r="BK3279" t="s">
        <v>278</v>
      </c>
      <c r="BL3279">
        <v>10</v>
      </c>
      <c r="BM3279">
        <v>6001</v>
      </c>
      <c r="BN3279">
        <v>7000</v>
      </c>
      <c r="BO3279" t="s">
        <v>681</v>
      </c>
      <c r="BP3279" t="s">
        <v>265</v>
      </c>
    </row>
    <row r="3280" spans="63:68" x14ac:dyDescent="0.25">
      <c r="BK3280" t="s">
        <v>278</v>
      </c>
      <c r="BL3280">
        <v>10</v>
      </c>
      <c r="BM3280">
        <v>6001</v>
      </c>
      <c r="BN3280">
        <v>7000</v>
      </c>
      <c r="BO3280" t="s">
        <v>1274</v>
      </c>
      <c r="BP3280" t="s">
        <v>581</v>
      </c>
    </row>
    <row r="3281" spans="63:68" x14ac:dyDescent="0.25">
      <c r="BK3281" t="s">
        <v>278</v>
      </c>
      <c r="BL3281">
        <v>10</v>
      </c>
      <c r="BM3281">
        <v>6001</v>
      </c>
      <c r="BN3281">
        <v>7000</v>
      </c>
      <c r="BO3281" t="s">
        <v>683</v>
      </c>
      <c r="BP3281" t="s">
        <v>575</v>
      </c>
    </row>
    <row r="3282" spans="63:68" x14ac:dyDescent="0.25">
      <c r="BK3282" t="s">
        <v>278</v>
      </c>
      <c r="BL3282">
        <v>10</v>
      </c>
      <c r="BM3282">
        <v>6001</v>
      </c>
      <c r="BN3282">
        <v>7000</v>
      </c>
      <c r="BO3282" t="s">
        <v>684</v>
      </c>
      <c r="BP3282" t="s">
        <v>120</v>
      </c>
    </row>
    <row r="3283" spans="63:68" x14ac:dyDescent="0.25">
      <c r="BK3283" t="s">
        <v>278</v>
      </c>
      <c r="BL3283">
        <v>10</v>
      </c>
      <c r="BM3283">
        <v>6001</v>
      </c>
      <c r="BN3283">
        <v>7000</v>
      </c>
      <c r="BO3283" t="s">
        <v>685</v>
      </c>
      <c r="BP3283" t="s">
        <v>142</v>
      </c>
    </row>
    <row r="3284" spans="63:68" x14ac:dyDescent="0.25">
      <c r="BK3284" t="s">
        <v>278</v>
      </c>
      <c r="BL3284">
        <v>10</v>
      </c>
      <c r="BM3284">
        <v>6001</v>
      </c>
      <c r="BN3284">
        <v>7000</v>
      </c>
      <c r="BO3284" t="s">
        <v>686</v>
      </c>
      <c r="BP3284" t="s">
        <v>163</v>
      </c>
    </row>
    <row r="3285" spans="63:68" x14ac:dyDescent="0.25">
      <c r="BK3285" t="s">
        <v>278</v>
      </c>
      <c r="BL3285">
        <v>10</v>
      </c>
      <c r="BM3285">
        <v>6001</v>
      </c>
      <c r="BN3285">
        <v>7000</v>
      </c>
      <c r="BO3285" t="s">
        <v>687</v>
      </c>
      <c r="BP3285" t="s">
        <v>576</v>
      </c>
    </row>
    <row r="3286" spans="63:68" x14ac:dyDescent="0.25">
      <c r="BK3286" t="s">
        <v>278</v>
      </c>
      <c r="BL3286">
        <v>10</v>
      </c>
      <c r="BM3286">
        <v>6001</v>
      </c>
      <c r="BN3286">
        <v>7000</v>
      </c>
      <c r="BO3286" t="s">
        <v>688</v>
      </c>
      <c r="BP3286" t="s">
        <v>577</v>
      </c>
    </row>
    <row r="3287" spans="63:68" x14ac:dyDescent="0.25">
      <c r="BK3287" t="s">
        <v>278</v>
      </c>
      <c r="BL3287">
        <v>10</v>
      </c>
      <c r="BM3287">
        <v>6001</v>
      </c>
      <c r="BN3287">
        <v>7000</v>
      </c>
      <c r="BO3287" t="s">
        <v>689</v>
      </c>
      <c r="BP3287" t="s">
        <v>578</v>
      </c>
    </row>
    <row r="3288" spans="63:68" x14ac:dyDescent="0.25">
      <c r="BK3288" t="s">
        <v>278</v>
      </c>
      <c r="BL3288">
        <v>10</v>
      </c>
      <c r="BM3288">
        <v>6001</v>
      </c>
      <c r="BN3288">
        <v>7000</v>
      </c>
      <c r="BO3288" t="s">
        <v>690</v>
      </c>
      <c r="BP3288" t="s">
        <v>579</v>
      </c>
    </row>
    <row r="3289" spans="63:68" x14ac:dyDescent="0.25">
      <c r="BK3289" t="s">
        <v>278</v>
      </c>
      <c r="BL3289">
        <v>10</v>
      </c>
      <c r="BM3289">
        <v>6001</v>
      </c>
      <c r="BN3289">
        <v>7000</v>
      </c>
      <c r="BO3289" t="s">
        <v>691</v>
      </c>
      <c r="BP3289" t="s">
        <v>580</v>
      </c>
    </row>
    <row r="3290" spans="63:68" x14ac:dyDescent="0.25">
      <c r="BK3290" t="s">
        <v>278</v>
      </c>
      <c r="BL3290">
        <v>10</v>
      </c>
      <c r="BM3290">
        <v>6001</v>
      </c>
      <c r="BN3290">
        <v>7000</v>
      </c>
      <c r="BO3290" t="s">
        <v>692</v>
      </c>
      <c r="BP3290" t="s">
        <v>582</v>
      </c>
    </row>
    <row r="3291" spans="63:68" x14ac:dyDescent="0.25">
      <c r="BK3291" t="s">
        <v>199</v>
      </c>
      <c r="BL3291">
        <v>10</v>
      </c>
      <c r="BM3291">
        <v>7001</v>
      </c>
      <c r="BN3291">
        <v>8000</v>
      </c>
      <c r="BO3291" t="s">
        <v>681</v>
      </c>
      <c r="BP3291" t="s">
        <v>265</v>
      </c>
    </row>
    <row r="3292" spans="63:68" x14ac:dyDescent="0.25">
      <c r="BK3292" t="s">
        <v>199</v>
      </c>
      <c r="BL3292">
        <v>10</v>
      </c>
      <c r="BM3292">
        <v>7001</v>
      </c>
      <c r="BN3292">
        <v>8000</v>
      </c>
      <c r="BO3292" t="s">
        <v>1269</v>
      </c>
      <c r="BP3292" t="s">
        <v>581</v>
      </c>
    </row>
    <row r="3293" spans="63:68" x14ac:dyDescent="0.25">
      <c r="BK3293" t="s">
        <v>199</v>
      </c>
      <c r="BL3293">
        <v>10</v>
      </c>
      <c r="BM3293">
        <v>7001</v>
      </c>
      <c r="BN3293">
        <v>8000</v>
      </c>
      <c r="BO3293" t="s">
        <v>683</v>
      </c>
      <c r="BP3293" t="s">
        <v>575</v>
      </c>
    </row>
    <row r="3294" spans="63:68" x14ac:dyDescent="0.25">
      <c r="BK3294" t="s">
        <v>199</v>
      </c>
      <c r="BL3294">
        <v>10</v>
      </c>
      <c r="BM3294">
        <v>7001</v>
      </c>
      <c r="BN3294">
        <v>8000</v>
      </c>
      <c r="BO3294" t="s">
        <v>684</v>
      </c>
      <c r="BP3294" t="s">
        <v>120</v>
      </c>
    </row>
    <row r="3295" spans="63:68" x14ac:dyDescent="0.25">
      <c r="BK3295" t="s">
        <v>199</v>
      </c>
      <c r="BL3295">
        <v>10</v>
      </c>
      <c r="BM3295">
        <v>7001</v>
      </c>
      <c r="BN3295">
        <v>8000</v>
      </c>
      <c r="BO3295" t="s">
        <v>685</v>
      </c>
      <c r="BP3295" t="s">
        <v>142</v>
      </c>
    </row>
    <row r="3296" spans="63:68" x14ac:dyDescent="0.25">
      <c r="BK3296" t="s">
        <v>199</v>
      </c>
      <c r="BL3296">
        <v>10</v>
      </c>
      <c r="BM3296">
        <v>7001</v>
      </c>
      <c r="BN3296">
        <v>8000</v>
      </c>
      <c r="BO3296" t="s">
        <v>686</v>
      </c>
      <c r="BP3296" t="s">
        <v>163</v>
      </c>
    </row>
    <row r="3297" spans="63:68" x14ac:dyDescent="0.25">
      <c r="BK3297" t="s">
        <v>199</v>
      </c>
      <c r="BL3297">
        <v>10</v>
      </c>
      <c r="BM3297">
        <v>7001</v>
      </c>
      <c r="BN3297">
        <v>8000</v>
      </c>
      <c r="BO3297" t="s">
        <v>687</v>
      </c>
      <c r="BP3297" t="s">
        <v>576</v>
      </c>
    </row>
    <row r="3298" spans="63:68" x14ac:dyDescent="0.25">
      <c r="BK3298" t="s">
        <v>199</v>
      </c>
      <c r="BL3298">
        <v>10</v>
      </c>
      <c r="BM3298">
        <v>7001</v>
      </c>
      <c r="BN3298">
        <v>8000</v>
      </c>
      <c r="BO3298" t="s">
        <v>1279</v>
      </c>
      <c r="BP3298" t="s">
        <v>577</v>
      </c>
    </row>
    <row r="3299" spans="63:68" x14ac:dyDescent="0.25">
      <c r="BK3299" t="s">
        <v>199</v>
      </c>
      <c r="BL3299">
        <v>10</v>
      </c>
      <c r="BM3299">
        <v>7001</v>
      </c>
      <c r="BN3299">
        <v>8000</v>
      </c>
      <c r="BO3299" t="s">
        <v>689</v>
      </c>
      <c r="BP3299" t="s">
        <v>578</v>
      </c>
    </row>
    <row r="3300" spans="63:68" x14ac:dyDescent="0.25">
      <c r="BK3300" t="s">
        <v>199</v>
      </c>
      <c r="BL3300">
        <v>10</v>
      </c>
      <c r="BM3300">
        <v>7001</v>
      </c>
      <c r="BN3300">
        <v>8000</v>
      </c>
      <c r="BO3300" t="s">
        <v>690</v>
      </c>
      <c r="BP3300" t="s">
        <v>579</v>
      </c>
    </row>
    <row r="3301" spans="63:68" x14ac:dyDescent="0.25">
      <c r="BK3301" t="s">
        <v>199</v>
      </c>
      <c r="BL3301">
        <v>10</v>
      </c>
      <c r="BM3301">
        <v>7001</v>
      </c>
      <c r="BN3301">
        <v>8000</v>
      </c>
      <c r="BO3301" t="s">
        <v>691</v>
      </c>
      <c r="BP3301" t="s">
        <v>580</v>
      </c>
    </row>
    <row r="3302" spans="63:68" x14ac:dyDescent="0.25">
      <c r="BK3302" t="s">
        <v>199</v>
      </c>
      <c r="BL3302">
        <v>10</v>
      </c>
      <c r="BM3302">
        <v>7001</v>
      </c>
      <c r="BN3302">
        <v>8000</v>
      </c>
      <c r="BO3302" t="s">
        <v>692</v>
      </c>
      <c r="BP3302" t="s">
        <v>582</v>
      </c>
    </row>
    <row r="3303" spans="63:68" x14ac:dyDescent="0.25">
      <c r="BK3303" t="s">
        <v>204</v>
      </c>
      <c r="BL3303">
        <v>10</v>
      </c>
      <c r="BM3303">
        <v>8001</v>
      </c>
      <c r="BN3303">
        <v>9000</v>
      </c>
      <c r="BO3303" t="s">
        <v>681</v>
      </c>
      <c r="BP3303" t="s">
        <v>265</v>
      </c>
    </row>
    <row r="3304" spans="63:68" x14ac:dyDescent="0.25">
      <c r="BK3304" t="s">
        <v>204</v>
      </c>
      <c r="BL3304">
        <v>10</v>
      </c>
      <c r="BM3304">
        <v>8001</v>
      </c>
      <c r="BN3304">
        <v>9000</v>
      </c>
      <c r="BO3304" t="s">
        <v>682</v>
      </c>
      <c r="BP3304" t="s">
        <v>581</v>
      </c>
    </row>
    <row r="3305" spans="63:68" x14ac:dyDescent="0.25">
      <c r="BK3305" t="s">
        <v>204</v>
      </c>
      <c r="BL3305">
        <v>10</v>
      </c>
      <c r="BM3305">
        <v>8001</v>
      </c>
      <c r="BN3305">
        <v>9000</v>
      </c>
      <c r="BO3305" t="s">
        <v>683</v>
      </c>
      <c r="BP3305" t="s">
        <v>575</v>
      </c>
    </row>
    <row r="3306" spans="63:68" x14ac:dyDescent="0.25">
      <c r="BK3306" t="s">
        <v>204</v>
      </c>
      <c r="BL3306">
        <v>10</v>
      </c>
      <c r="BM3306">
        <v>8001</v>
      </c>
      <c r="BN3306">
        <v>9000</v>
      </c>
      <c r="BO3306" t="s">
        <v>684</v>
      </c>
      <c r="BP3306" t="s">
        <v>120</v>
      </c>
    </row>
    <row r="3307" spans="63:68" x14ac:dyDescent="0.25">
      <c r="BK3307" t="s">
        <v>204</v>
      </c>
      <c r="BL3307">
        <v>10</v>
      </c>
      <c r="BM3307">
        <v>8001</v>
      </c>
      <c r="BN3307">
        <v>9000</v>
      </c>
      <c r="BO3307" t="s">
        <v>685</v>
      </c>
      <c r="BP3307" t="s">
        <v>142</v>
      </c>
    </row>
    <row r="3308" spans="63:68" x14ac:dyDescent="0.25">
      <c r="BK3308" t="s">
        <v>204</v>
      </c>
      <c r="BL3308">
        <v>10</v>
      </c>
      <c r="BM3308">
        <v>8001</v>
      </c>
      <c r="BN3308">
        <v>9000</v>
      </c>
      <c r="BO3308" t="s">
        <v>686</v>
      </c>
      <c r="BP3308" t="s">
        <v>163</v>
      </c>
    </row>
    <row r="3309" spans="63:68" x14ac:dyDescent="0.25">
      <c r="BK3309" t="s">
        <v>204</v>
      </c>
      <c r="BL3309">
        <v>10</v>
      </c>
      <c r="BM3309">
        <v>8001</v>
      </c>
      <c r="BN3309">
        <v>9000</v>
      </c>
      <c r="BO3309" t="s">
        <v>687</v>
      </c>
      <c r="BP3309" t="s">
        <v>576</v>
      </c>
    </row>
    <row r="3310" spans="63:68" x14ac:dyDescent="0.25">
      <c r="BK3310" t="s">
        <v>204</v>
      </c>
      <c r="BL3310">
        <v>10</v>
      </c>
      <c r="BM3310">
        <v>8001</v>
      </c>
      <c r="BN3310">
        <v>9000</v>
      </c>
      <c r="BO3310" t="s">
        <v>1279</v>
      </c>
      <c r="BP3310" t="s">
        <v>577</v>
      </c>
    </row>
    <row r="3311" spans="63:68" x14ac:dyDescent="0.25">
      <c r="BK3311" t="s">
        <v>204</v>
      </c>
      <c r="BL3311">
        <v>10</v>
      </c>
      <c r="BM3311">
        <v>8001</v>
      </c>
      <c r="BN3311">
        <v>9000</v>
      </c>
      <c r="BO3311" t="s">
        <v>689</v>
      </c>
      <c r="BP3311" t="s">
        <v>578</v>
      </c>
    </row>
    <row r="3312" spans="63:68" x14ac:dyDescent="0.25">
      <c r="BK3312" t="s">
        <v>204</v>
      </c>
      <c r="BL3312">
        <v>10</v>
      </c>
      <c r="BM3312">
        <v>8001</v>
      </c>
      <c r="BN3312">
        <v>9000</v>
      </c>
      <c r="BO3312" t="s">
        <v>690</v>
      </c>
      <c r="BP3312" t="s">
        <v>579</v>
      </c>
    </row>
    <row r="3313" spans="63:68" x14ac:dyDescent="0.25">
      <c r="BK3313" t="s">
        <v>204</v>
      </c>
      <c r="BL3313">
        <v>10</v>
      </c>
      <c r="BM3313">
        <v>8001</v>
      </c>
      <c r="BN3313">
        <v>9000</v>
      </c>
      <c r="BO3313" t="s">
        <v>691</v>
      </c>
      <c r="BP3313" t="s">
        <v>580</v>
      </c>
    </row>
    <row r="3314" spans="63:68" x14ac:dyDescent="0.25">
      <c r="BK3314" t="s">
        <v>204</v>
      </c>
      <c r="BL3314">
        <v>10</v>
      </c>
      <c r="BM3314">
        <v>8001</v>
      </c>
      <c r="BN3314">
        <v>9000</v>
      </c>
      <c r="BO3314" t="s">
        <v>692</v>
      </c>
      <c r="BP3314" t="s">
        <v>582</v>
      </c>
    </row>
    <row r="3315" spans="63:68" x14ac:dyDescent="0.25">
      <c r="BK3315" t="s">
        <v>350</v>
      </c>
      <c r="BL3315">
        <v>10</v>
      </c>
      <c r="BM3315">
        <v>9001</v>
      </c>
      <c r="BN3315">
        <v>10000</v>
      </c>
      <c r="BO3315" t="s">
        <v>681</v>
      </c>
      <c r="BP3315" t="s">
        <v>265</v>
      </c>
    </row>
    <row r="3316" spans="63:68" x14ac:dyDescent="0.25">
      <c r="BK3316" t="s">
        <v>350</v>
      </c>
      <c r="BL3316">
        <v>10</v>
      </c>
      <c r="BM3316">
        <v>9001</v>
      </c>
      <c r="BN3316">
        <v>10000</v>
      </c>
      <c r="BO3316" t="s">
        <v>682</v>
      </c>
      <c r="BP3316" t="s">
        <v>581</v>
      </c>
    </row>
    <row r="3317" spans="63:68" x14ac:dyDescent="0.25">
      <c r="BK3317" t="s">
        <v>350</v>
      </c>
      <c r="BL3317">
        <v>10</v>
      </c>
      <c r="BM3317">
        <v>9001</v>
      </c>
      <c r="BN3317">
        <v>10000</v>
      </c>
      <c r="BO3317" t="s">
        <v>683</v>
      </c>
      <c r="BP3317" t="s">
        <v>575</v>
      </c>
    </row>
    <row r="3318" spans="63:68" x14ac:dyDescent="0.25">
      <c r="BK3318" t="s">
        <v>350</v>
      </c>
      <c r="BL3318">
        <v>10</v>
      </c>
      <c r="BM3318">
        <v>9001</v>
      </c>
      <c r="BN3318">
        <v>10000</v>
      </c>
      <c r="BO3318" t="s">
        <v>684</v>
      </c>
      <c r="BP3318" t="s">
        <v>120</v>
      </c>
    </row>
    <row r="3319" spans="63:68" x14ac:dyDescent="0.25">
      <c r="BK3319" t="s">
        <v>350</v>
      </c>
      <c r="BL3319">
        <v>10</v>
      </c>
      <c r="BM3319">
        <v>9001</v>
      </c>
      <c r="BN3319">
        <v>10000</v>
      </c>
      <c r="BO3319" t="s">
        <v>685</v>
      </c>
      <c r="BP3319" t="s">
        <v>142</v>
      </c>
    </row>
    <row r="3320" spans="63:68" x14ac:dyDescent="0.25">
      <c r="BK3320" t="s">
        <v>350</v>
      </c>
      <c r="BL3320">
        <v>10</v>
      </c>
      <c r="BM3320">
        <v>9001</v>
      </c>
      <c r="BN3320">
        <v>10000</v>
      </c>
      <c r="BO3320" t="s">
        <v>686</v>
      </c>
      <c r="BP3320" t="s">
        <v>163</v>
      </c>
    </row>
    <row r="3321" spans="63:68" x14ac:dyDescent="0.25">
      <c r="BK3321" t="s">
        <v>350</v>
      </c>
      <c r="BL3321">
        <v>10</v>
      </c>
      <c r="BM3321">
        <v>9001</v>
      </c>
      <c r="BN3321">
        <v>10000</v>
      </c>
      <c r="BO3321" t="s">
        <v>687</v>
      </c>
      <c r="BP3321" t="s">
        <v>576</v>
      </c>
    </row>
    <row r="3322" spans="63:68" x14ac:dyDescent="0.25">
      <c r="BK3322" t="s">
        <v>350</v>
      </c>
      <c r="BL3322">
        <v>10</v>
      </c>
      <c r="BM3322">
        <v>9001</v>
      </c>
      <c r="BN3322">
        <v>10000</v>
      </c>
      <c r="BO3322" t="s">
        <v>688</v>
      </c>
      <c r="BP3322" t="s">
        <v>577</v>
      </c>
    </row>
    <row r="3323" spans="63:68" x14ac:dyDescent="0.25">
      <c r="BK3323" t="s">
        <v>350</v>
      </c>
      <c r="BL3323">
        <v>10</v>
      </c>
      <c r="BM3323">
        <v>9001</v>
      </c>
      <c r="BN3323">
        <v>10000</v>
      </c>
      <c r="BO3323" t="s">
        <v>689</v>
      </c>
      <c r="BP3323" t="s">
        <v>578</v>
      </c>
    </row>
    <row r="3324" spans="63:68" x14ac:dyDescent="0.25">
      <c r="BK3324" t="s">
        <v>350</v>
      </c>
      <c r="BL3324">
        <v>10</v>
      </c>
      <c r="BM3324">
        <v>9001</v>
      </c>
      <c r="BN3324">
        <v>10000</v>
      </c>
      <c r="BO3324" t="s">
        <v>690</v>
      </c>
      <c r="BP3324" t="s">
        <v>579</v>
      </c>
    </row>
    <row r="3325" spans="63:68" x14ac:dyDescent="0.25">
      <c r="BK3325" t="s">
        <v>350</v>
      </c>
      <c r="BL3325">
        <v>10</v>
      </c>
      <c r="BM3325">
        <v>9001</v>
      </c>
      <c r="BN3325">
        <v>10000</v>
      </c>
      <c r="BO3325" t="s">
        <v>691</v>
      </c>
      <c r="BP3325" t="s">
        <v>580</v>
      </c>
    </row>
    <row r="3326" spans="63:68" x14ac:dyDescent="0.25">
      <c r="BK3326" t="s">
        <v>350</v>
      </c>
      <c r="BL3326">
        <v>10</v>
      </c>
      <c r="BM3326">
        <v>9001</v>
      </c>
      <c r="BN3326">
        <v>10000</v>
      </c>
      <c r="BO3326" t="s">
        <v>692</v>
      </c>
      <c r="BP3326" t="s">
        <v>582</v>
      </c>
    </row>
    <row r="3327" spans="63:68" x14ac:dyDescent="0.25">
      <c r="BK3327" t="s">
        <v>422</v>
      </c>
      <c r="BL3327">
        <v>24</v>
      </c>
      <c r="BM3327">
        <v>2001</v>
      </c>
      <c r="BN3327">
        <v>3000</v>
      </c>
      <c r="BO3327" t="s">
        <v>681</v>
      </c>
      <c r="BP3327" t="s">
        <v>265</v>
      </c>
    </row>
    <row r="3328" spans="63:68" x14ac:dyDescent="0.25">
      <c r="BK3328" t="s">
        <v>422</v>
      </c>
      <c r="BL3328">
        <v>24</v>
      </c>
      <c r="BM3328">
        <v>2001</v>
      </c>
      <c r="BN3328">
        <v>3000</v>
      </c>
      <c r="BO3328" t="s">
        <v>682</v>
      </c>
      <c r="BP3328" t="s">
        <v>581</v>
      </c>
    </row>
    <row r="3329" spans="63:68" x14ac:dyDescent="0.25">
      <c r="BK3329" t="s">
        <v>422</v>
      </c>
      <c r="BL3329">
        <v>24</v>
      </c>
      <c r="BM3329">
        <v>2001</v>
      </c>
      <c r="BN3329">
        <v>3000</v>
      </c>
      <c r="BO3329" t="s">
        <v>683</v>
      </c>
      <c r="BP3329" t="s">
        <v>575</v>
      </c>
    </row>
    <row r="3330" spans="63:68" x14ac:dyDescent="0.25">
      <c r="BK3330" t="s">
        <v>422</v>
      </c>
      <c r="BL3330">
        <v>24</v>
      </c>
      <c r="BM3330">
        <v>2001</v>
      </c>
      <c r="BN3330">
        <v>3000</v>
      </c>
      <c r="BO3330" t="s">
        <v>684</v>
      </c>
      <c r="BP3330" t="s">
        <v>120</v>
      </c>
    </row>
    <row r="3331" spans="63:68" x14ac:dyDescent="0.25">
      <c r="BK3331" t="s">
        <v>422</v>
      </c>
      <c r="BL3331">
        <v>24</v>
      </c>
      <c r="BM3331">
        <v>2001</v>
      </c>
      <c r="BN3331">
        <v>3000</v>
      </c>
      <c r="BO3331" t="s">
        <v>685</v>
      </c>
      <c r="BP3331" t="s">
        <v>142</v>
      </c>
    </row>
    <row r="3332" spans="63:68" x14ac:dyDescent="0.25">
      <c r="BK3332" t="s">
        <v>422</v>
      </c>
      <c r="BL3332">
        <v>24</v>
      </c>
      <c r="BM3332">
        <v>2001</v>
      </c>
      <c r="BN3332">
        <v>3000</v>
      </c>
      <c r="BO3332" t="s">
        <v>686</v>
      </c>
      <c r="BP3332" t="s">
        <v>163</v>
      </c>
    </row>
    <row r="3333" spans="63:68" x14ac:dyDescent="0.25">
      <c r="BK3333" t="s">
        <v>422</v>
      </c>
      <c r="BL3333">
        <v>24</v>
      </c>
      <c r="BM3333">
        <v>2001</v>
      </c>
      <c r="BN3333">
        <v>3000</v>
      </c>
      <c r="BO3333" t="s">
        <v>687</v>
      </c>
      <c r="BP3333" t="s">
        <v>576</v>
      </c>
    </row>
    <row r="3334" spans="63:68" x14ac:dyDescent="0.25">
      <c r="BK3334" t="s">
        <v>422</v>
      </c>
      <c r="BL3334">
        <v>24</v>
      </c>
      <c r="BM3334">
        <v>2001</v>
      </c>
      <c r="BN3334">
        <v>3000</v>
      </c>
      <c r="BO3334" t="s">
        <v>688</v>
      </c>
      <c r="BP3334" t="s">
        <v>577</v>
      </c>
    </row>
    <row r="3335" spans="63:68" x14ac:dyDescent="0.25">
      <c r="BK3335" t="s">
        <v>422</v>
      </c>
      <c r="BL3335">
        <v>24</v>
      </c>
      <c r="BM3335">
        <v>2001</v>
      </c>
      <c r="BN3335">
        <v>3000</v>
      </c>
      <c r="BO3335" t="s">
        <v>689</v>
      </c>
      <c r="BP3335" t="s">
        <v>578</v>
      </c>
    </row>
    <row r="3336" spans="63:68" x14ac:dyDescent="0.25">
      <c r="BK3336" t="s">
        <v>422</v>
      </c>
      <c r="BL3336">
        <v>24</v>
      </c>
      <c r="BM3336">
        <v>2001</v>
      </c>
      <c r="BN3336">
        <v>3000</v>
      </c>
      <c r="BO3336" t="s">
        <v>690</v>
      </c>
      <c r="BP3336" t="s">
        <v>579</v>
      </c>
    </row>
    <row r="3337" spans="63:68" x14ac:dyDescent="0.25">
      <c r="BK3337" t="s">
        <v>422</v>
      </c>
      <c r="BL3337">
        <v>24</v>
      </c>
      <c r="BM3337">
        <v>2001</v>
      </c>
      <c r="BN3337">
        <v>3000</v>
      </c>
      <c r="BO3337" t="s">
        <v>691</v>
      </c>
      <c r="BP3337" t="s">
        <v>580</v>
      </c>
    </row>
    <row r="3338" spans="63:68" x14ac:dyDescent="0.25">
      <c r="BK3338" t="s">
        <v>422</v>
      </c>
      <c r="BL3338">
        <v>24</v>
      </c>
      <c r="BM3338">
        <v>2001</v>
      </c>
      <c r="BN3338">
        <v>3000</v>
      </c>
      <c r="BO3338" t="s">
        <v>692</v>
      </c>
      <c r="BP3338" t="s">
        <v>582</v>
      </c>
    </row>
    <row r="3339" spans="63:68" x14ac:dyDescent="0.25">
      <c r="BK3339" t="s">
        <v>423</v>
      </c>
      <c r="BL3339">
        <v>24</v>
      </c>
      <c r="BM3339">
        <v>3001</v>
      </c>
      <c r="BN3339">
        <v>4000</v>
      </c>
      <c r="BO3339" t="s">
        <v>681</v>
      </c>
      <c r="BP3339" t="s">
        <v>265</v>
      </c>
    </row>
    <row r="3340" spans="63:68" x14ac:dyDescent="0.25">
      <c r="BK3340" t="s">
        <v>423</v>
      </c>
      <c r="BL3340">
        <v>24</v>
      </c>
      <c r="BM3340">
        <v>3001</v>
      </c>
      <c r="BN3340">
        <v>4000</v>
      </c>
      <c r="BO3340" t="s">
        <v>682</v>
      </c>
      <c r="BP3340" t="s">
        <v>581</v>
      </c>
    </row>
    <row r="3341" spans="63:68" x14ac:dyDescent="0.25">
      <c r="BK3341" t="s">
        <v>423</v>
      </c>
      <c r="BL3341">
        <v>24</v>
      </c>
      <c r="BM3341">
        <v>3001</v>
      </c>
      <c r="BN3341">
        <v>4000</v>
      </c>
      <c r="BO3341" t="s">
        <v>683</v>
      </c>
      <c r="BP3341" t="s">
        <v>575</v>
      </c>
    </row>
    <row r="3342" spans="63:68" x14ac:dyDescent="0.25">
      <c r="BK3342" t="s">
        <v>423</v>
      </c>
      <c r="BL3342">
        <v>24</v>
      </c>
      <c r="BM3342">
        <v>3001</v>
      </c>
      <c r="BN3342">
        <v>4000</v>
      </c>
      <c r="BO3342" t="s">
        <v>684</v>
      </c>
      <c r="BP3342" t="s">
        <v>120</v>
      </c>
    </row>
    <row r="3343" spans="63:68" x14ac:dyDescent="0.25">
      <c r="BK3343" t="s">
        <v>423</v>
      </c>
      <c r="BL3343">
        <v>24</v>
      </c>
      <c r="BM3343">
        <v>3001</v>
      </c>
      <c r="BN3343">
        <v>4000</v>
      </c>
      <c r="BO3343" t="s">
        <v>685</v>
      </c>
      <c r="BP3343" t="s">
        <v>142</v>
      </c>
    </row>
    <row r="3344" spans="63:68" x14ac:dyDescent="0.25">
      <c r="BK3344" t="s">
        <v>423</v>
      </c>
      <c r="BL3344">
        <v>24</v>
      </c>
      <c r="BM3344">
        <v>3001</v>
      </c>
      <c r="BN3344">
        <v>4000</v>
      </c>
      <c r="BO3344" t="s">
        <v>686</v>
      </c>
      <c r="BP3344" t="s">
        <v>163</v>
      </c>
    </row>
    <row r="3345" spans="63:68" x14ac:dyDescent="0.25">
      <c r="BK3345" t="s">
        <v>423</v>
      </c>
      <c r="BL3345">
        <v>24</v>
      </c>
      <c r="BM3345">
        <v>3001</v>
      </c>
      <c r="BN3345">
        <v>4000</v>
      </c>
      <c r="BO3345" t="s">
        <v>687</v>
      </c>
      <c r="BP3345" t="s">
        <v>576</v>
      </c>
    </row>
    <row r="3346" spans="63:68" x14ac:dyDescent="0.25">
      <c r="BK3346" t="s">
        <v>423</v>
      </c>
      <c r="BL3346">
        <v>24</v>
      </c>
      <c r="BM3346">
        <v>3001</v>
      </c>
      <c r="BN3346">
        <v>4000</v>
      </c>
      <c r="BO3346" t="s">
        <v>688</v>
      </c>
      <c r="BP3346" t="s">
        <v>577</v>
      </c>
    </row>
    <row r="3347" spans="63:68" x14ac:dyDescent="0.25">
      <c r="BK3347" t="s">
        <v>423</v>
      </c>
      <c r="BL3347">
        <v>24</v>
      </c>
      <c r="BM3347">
        <v>3001</v>
      </c>
      <c r="BN3347">
        <v>4000</v>
      </c>
      <c r="BO3347" t="s">
        <v>689</v>
      </c>
      <c r="BP3347" t="s">
        <v>578</v>
      </c>
    </row>
    <row r="3348" spans="63:68" x14ac:dyDescent="0.25">
      <c r="BK3348" t="s">
        <v>423</v>
      </c>
      <c r="BL3348">
        <v>24</v>
      </c>
      <c r="BM3348">
        <v>3001</v>
      </c>
      <c r="BN3348">
        <v>4000</v>
      </c>
      <c r="BO3348" t="s">
        <v>690</v>
      </c>
      <c r="BP3348" t="s">
        <v>579</v>
      </c>
    </row>
    <row r="3349" spans="63:68" x14ac:dyDescent="0.25">
      <c r="BK3349" t="s">
        <v>423</v>
      </c>
      <c r="BL3349">
        <v>24</v>
      </c>
      <c r="BM3349">
        <v>3001</v>
      </c>
      <c r="BN3349">
        <v>4000</v>
      </c>
      <c r="BO3349" t="s">
        <v>691</v>
      </c>
      <c r="BP3349" t="s">
        <v>580</v>
      </c>
    </row>
    <row r="3350" spans="63:68" x14ac:dyDescent="0.25">
      <c r="BK3350" t="s">
        <v>423</v>
      </c>
      <c r="BL3350">
        <v>24</v>
      </c>
      <c r="BM3350">
        <v>3001</v>
      </c>
      <c r="BN3350">
        <v>4000</v>
      </c>
      <c r="BO3350" t="s">
        <v>692</v>
      </c>
      <c r="BP3350" t="s">
        <v>582</v>
      </c>
    </row>
    <row r="3351" spans="63:68" x14ac:dyDescent="0.25">
      <c r="BK3351" t="s">
        <v>22</v>
      </c>
      <c r="BL3351">
        <v>24</v>
      </c>
      <c r="BM3351">
        <v>4001</v>
      </c>
      <c r="BN3351">
        <v>5000</v>
      </c>
      <c r="BO3351" t="s">
        <v>681</v>
      </c>
      <c r="BP3351" t="s">
        <v>265</v>
      </c>
    </row>
    <row r="3352" spans="63:68" x14ac:dyDescent="0.25">
      <c r="BK3352" t="s">
        <v>22</v>
      </c>
      <c r="BL3352">
        <v>24</v>
      </c>
      <c r="BM3352">
        <v>4001</v>
      </c>
      <c r="BN3352">
        <v>5000</v>
      </c>
      <c r="BO3352" t="s">
        <v>1269</v>
      </c>
      <c r="BP3352" t="s">
        <v>581</v>
      </c>
    </row>
    <row r="3353" spans="63:68" x14ac:dyDescent="0.25">
      <c r="BK3353" t="s">
        <v>22</v>
      </c>
      <c r="BL3353">
        <v>24</v>
      </c>
      <c r="BM3353">
        <v>4001</v>
      </c>
      <c r="BN3353">
        <v>5000</v>
      </c>
      <c r="BO3353" t="s">
        <v>1270</v>
      </c>
      <c r="BP3353" t="s">
        <v>575</v>
      </c>
    </row>
    <row r="3354" spans="63:68" x14ac:dyDescent="0.25">
      <c r="BK3354" t="s">
        <v>22</v>
      </c>
      <c r="BL3354">
        <v>24</v>
      </c>
      <c r="BM3354">
        <v>4001</v>
      </c>
      <c r="BN3354">
        <v>5000</v>
      </c>
      <c r="BO3354" t="s">
        <v>684</v>
      </c>
      <c r="BP3354" t="s">
        <v>120</v>
      </c>
    </row>
    <row r="3355" spans="63:68" x14ac:dyDescent="0.25">
      <c r="BK3355" t="s">
        <v>22</v>
      </c>
      <c r="BL3355">
        <v>24</v>
      </c>
      <c r="BM3355">
        <v>4001</v>
      </c>
      <c r="BN3355">
        <v>5000</v>
      </c>
      <c r="BO3355" t="s">
        <v>1271</v>
      </c>
      <c r="BP3355" t="s">
        <v>142</v>
      </c>
    </row>
    <row r="3356" spans="63:68" x14ac:dyDescent="0.25">
      <c r="BK3356" t="s">
        <v>22</v>
      </c>
      <c r="BL3356">
        <v>24</v>
      </c>
      <c r="BM3356">
        <v>4001</v>
      </c>
      <c r="BN3356">
        <v>5000</v>
      </c>
      <c r="BO3356" t="s">
        <v>686</v>
      </c>
      <c r="BP3356" t="s">
        <v>163</v>
      </c>
    </row>
    <row r="3357" spans="63:68" x14ac:dyDescent="0.25">
      <c r="BK3357" t="s">
        <v>22</v>
      </c>
      <c r="BL3357">
        <v>24</v>
      </c>
      <c r="BM3357">
        <v>4001</v>
      </c>
      <c r="BN3357">
        <v>5000</v>
      </c>
      <c r="BO3357" t="s">
        <v>1272</v>
      </c>
      <c r="BP3357" t="s">
        <v>576</v>
      </c>
    </row>
    <row r="3358" spans="63:68" x14ac:dyDescent="0.25">
      <c r="BK3358" t="s">
        <v>22</v>
      </c>
      <c r="BL3358">
        <v>24</v>
      </c>
      <c r="BM3358">
        <v>4001</v>
      </c>
      <c r="BN3358">
        <v>5000</v>
      </c>
      <c r="BO3358" t="s">
        <v>688</v>
      </c>
      <c r="BP3358" t="s">
        <v>577</v>
      </c>
    </row>
    <row r="3359" spans="63:68" x14ac:dyDescent="0.25">
      <c r="BK3359" t="s">
        <v>22</v>
      </c>
      <c r="BL3359">
        <v>24</v>
      </c>
      <c r="BM3359">
        <v>4001</v>
      </c>
      <c r="BN3359">
        <v>5000</v>
      </c>
      <c r="BO3359" t="s">
        <v>689</v>
      </c>
      <c r="BP3359" t="s">
        <v>578</v>
      </c>
    </row>
    <row r="3360" spans="63:68" x14ac:dyDescent="0.25">
      <c r="BK3360" t="s">
        <v>22</v>
      </c>
      <c r="BL3360">
        <v>24</v>
      </c>
      <c r="BM3360">
        <v>4001</v>
      </c>
      <c r="BN3360">
        <v>5000</v>
      </c>
      <c r="BO3360" t="s">
        <v>690</v>
      </c>
      <c r="BP3360" t="s">
        <v>579</v>
      </c>
    </row>
    <row r="3361" spans="63:68" x14ac:dyDescent="0.25">
      <c r="BK3361" t="s">
        <v>22</v>
      </c>
      <c r="BL3361">
        <v>24</v>
      </c>
      <c r="BM3361">
        <v>4001</v>
      </c>
      <c r="BN3361">
        <v>5000</v>
      </c>
      <c r="BO3361" t="s">
        <v>1273</v>
      </c>
      <c r="BP3361" t="s">
        <v>580</v>
      </c>
    </row>
    <row r="3362" spans="63:68" x14ac:dyDescent="0.25">
      <c r="BK3362" t="s">
        <v>22</v>
      </c>
      <c r="BL3362">
        <v>24</v>
      </c>
      <c r="BM3362">
        <v>4001</v>
      </c>
      <c r="BN3362">
        <v>5000</v>
      </c>
      <c r="BO3362" t="s">
        <v>692</v>
      </c>
      <c r="BP3362" t="s">
        <v>582</v>
      </c>
    </row>
    <row r="3363" spans="63:68" x14ac:dyDescent="0.25">
      <c r="BK3363" t="s">
        <v>172</v>
      </c>
      <c r="BL3363">
        <v>24</v>
      </c>
      <c r="BM3363">
        <v>5001</v>
      </c>
      <c r="BN3363">
        <v>6000</v>
      </c>
      <c r="BO3363" t="s">
        <v>681</v>
      </c>
      <c r="BP3363" t="s">
        <v>265</v>
      </c>
    </row>
    <row r="3364" spans="63:68" x14ac:dyDescent="0.25">
      <c r="BK3364" t="s">
        <v>172</v>
      </c>
      <c r="BL3364">
        <v>24</v>
      </c>
      <c r="BM3364">
        <v>5001</v>
      </c>
      <c r="BN3364">
        <v>6000</v>
      </c>
      <c r="BO3364" t="s">
        <v>1269</v>
      </c>
      <c r="BP3364" t="s">
        <v>581</v>
      </c>
    </row>
    <row r="3365" spans="63:68" x14ac:dyDescent="0.25">
      <c r="BK3365" t="s">
        <v>172</v>
      </c>
      <c r="BL3365">
        <v>24</v>
      </c>
      <c r="BM3365">
        <v>5001</v>
      </c>
      <c r="BN3365">
        <v>6000</v>
      </c>
      <c r="BO3365" t="s">
        <v>683</v>
      </c>
      <c r="BP3365" t="s">
        <v>575</v>
      </c>
    </row>
    <row r="3366" spans="63:68" x14ac:dyDescent="0.25">
      <c r="BK3366" t="s">
        <v>172</v>
      </c>
      <c r="BL3366">
        <v>24</v>
      </c>
      <c r="BM3366">
        <v>5001</v>
      </c>
      <c r="BN3366">
        <v>6000</v>
      </c>
      <c r="BO3366" t="s">
        <v>684</v>
      </c>
      <c r="BP3366" t="s">
        <v>120</v>
      </c>
    </row>
    <row r="3367" spans="63:68" x14ac:dyDescent="0.25">
      <c r="BK3367" t="s">
        <v>172</v>
      </c>
      <c r="BL3367">
        <v>24</v>
      </c>
      <c r="BM3367">
        <v>5001</v>
      </c>
      <c r="BN3367">
        <v>6000</v>
      </c>
      <c r="BO3367" t="s">
        <v>685</v>
      </c>
      <c r="BP3367" t="s">
        <v>142</v>
      </c>
    </row>
    <row r="3368" spans="63:68" x14ac:dyDescent="0.25">
      <c r="BK3368" t="s">
        <v>172</v>
      </c>
      <c r="BL3368">
        <v>24</v>
      </c>
      <c r="BM3368">
        <v>5001</v>
      </c>
      <c r="BN3368">
        <v>6000</v>
      </c>
      <c r="BO3368" t="s">
        <v>1276</v>
      </c>
      <c r="BP3368" t="s">
        <v>163</v>
      </c>
    </row>
    <row r="3369" spans="63:68" x14ac:dyDescent="0.25">
      <c r="BK3369" t="s">
        <v>172</v>
      </c>
      <c r="BL3369">
        <v>24</v>
      </c>
      <c r="BM3369">
        <v>5001</v>
      </c>
      <c r="BN3369">
        <v>6000</v>
      </c>
      <c r="BO3369" t="s">
        <v>1272</v>
      </c>
      <c r="BP3369" t="s">
        <v>576</v>
      </c>
    </row>
    <row r="3370" spans="63:68" x14ac:dyDescent="0.25">
      <c r="BK3370" t="s">
        <v>172</v>
      </c>
      <c r="BL3370">
        <v>24</v>
      </c>
      <c r="BM3370">
        <v>5001</v>
      </c>
      <c r="BN3370">
        <v>6000</v>
      </c>
      <c r="BO3370" t="s">
        <v>688</v>
      </c>
      <c r="BP3370" t="s">
        <v>577</v>
      </c>
    </row>
    <row r="3371" spans="63:68" x14ac:dyDescent="0.25">
      <c r="BK3371" t="s">
        <v>172</v>
      </c>
      <c r="BL3371">
        <v>24</v>
      </c>
      <c r="BM3371">
        <v>5001</v>
      </c>
      <c r="BN3371">
        <v>6000</v>
      </c>
      <c r="BO3371" t="s">
        <v>689</v>
      </c>
      <c r="BP3371" t="s">
        <v>578</v>
      </c>
    </row>
    <row r="3372" spans="63:68" x14ac:dyDescent="0.25">
      <c r="BK3372" t="s">
        <v>172</v>
      </c>
      <c r="BL3372">
        <v>24</v>
      </c>
      <c r="BM3372">
        <v>5001</v>
      </c>
      <c r="BN3372">
        <v>6000</v>
      </c>
      <c r="BO3372" t="s">
        <v>690</v>
      </c>
      <c r="BP3372" t="s">
        <v>579</v>
      </c>
    </row>
    <row r="3373" spans="63:68" x14ac:dyDescent="0.25">
      <c r="BK3373" t="s">
        <v>172</v>
      </c>
      <c r="BL3373">
        <v>24</v>
      </c>
      <c r="BM3373">
        <v>5001</v>
      </c>
      <c r="BN3373">
        <v>6000</v>
      </c>
      <c r="BO3373" t="s">
        <v>1273</v>
      </c>
      <c r="BP3373" t="s">
        <v>580</v>
      </c>
    </row>
    <row r="3374" spans="63:68" x14ac:dyDescent="0.25">
      <c r="BK3374" t="s">
        <v>172</v>
      </c>
      <c r="BL3374">
        <v>24</v>
      </c>
      <c r="BM3374">
        <v>5001</v>
      </c>
      <c r="BN3374">
        <v>6000</v>
      </c>
      <c r="BO3374" t="s">
        <v>692</v>
      </c>
      <c r="BP3374" t="s">
        <v>582</v>
      </c>
    </row>
    <row r="3375" spans="63:68" x14ac:dyDescent="0.25">
      <c r="BK3375" t="s">
        <v>424</v>
      </c>
      <c r="BL3375">
        <v>24</v>
      </c>
      <c r="BM3375">
        <v>6001</v>
      </c>
      <c r="BN3375">
        <v>7000</v>
      </c>
      <c r="BO3375" t="s">
        <v>681</v>
      </c>
      <c r="BP3375" t="s">
        <v>265</v>
      </c>
    </row>
    <row r="3376" spans="63:68" x14ac:dyDescent="0.25">
      <c r="BK3376" t="s">
        <v>424</v>
      </c>
      <c r="BL3376">
        <v>24</v>
      </c>
      <c r="BM3376">
        <v>6001</v>
      </c>
      <c r="BN3376">
        <v>7000</v>
      </c>
      <c r="BO3376" t="s">
        <v>682</v>
      </c>
      <c r="BP3376" t="s">
        <v>581</v>
      </c>
    </row>
    <row r="3377" spans="63:68" x14ac:dyDescent="0.25">
      <c r="BK3377" t="s">
        <v>424</v>
      </c>
      <c r="BL3377">
        <v>24</v>
      </c>
      <c r="BM3377">
        <v>6001</v>
      </c>
      <c r="BN3377">
        <v>7000</v>
      </c>
      <c r="BO3377" t="s">
        <v>683</v>
      </c>
      <c r="BP3377" t="s">
        <v>575</v>
      </c>
    </row>
    <row r="3378" spans="63:68" x14ac:dyDescent="0.25">
      <c r="BK3378" t="s">
        <v>424</v>
      </c>
      <c r="BL3378">
        <v>24</v>
      </c>
      <c r="BM3378">
        <v>6001</v>
      </c>
      <c r="BN3378">
        <v>7000</v>
      </c>
      <c r="BO3378" t="s">
        <v>684</v>
      </c>
      <c r="BP3378" t="s">
        <v>120</v>
      </c>
    </row>
    <row r="3379" spans="63:68" x14ac:dyDescent="0.25">
      <c r="BK3379" t="s">
        <v>424</v>
      </c>
      <c r="BL3379">
        <v>24</v>
      </c>
      <c r="BM3379">
        <v>6001</v>
      </c>
      <c r="BN3379">
        <v>7000</v>
      </c>
      <c r="BO3379" t="s">
        <v>685</v>
      </c>
      <c r="BP3379" t="s">
        <v>142</v>
      </c>
    </row>
    <row r="3380" spans="63:68" x14ac:dyDescent="0.25">
      <c r="BK3380" t="s">
        <v>424</v>
      </c>
      <c r="BL3380">
        <v>24</v>
      </c>
      <c r="BM3380">
        <v>6001</v>
      </c>
      <c r="BN3380">
        <v>7000</v>
      </c>
      <c r="BO3380" t="s">
        <v>686</v>
      </c>
      <c r="BP3380" t="s">
        <v>163</v>
      </c>
    </row>
    <row r="3381" spans="63:68" x14ac:dyDescent="0.25">
      <c r="BK3381" t="s">
        <v>424</v>
      </c>
      <c r="BL3381">
        <v>24</v>
      </c>
      <c r="BM3381">
        <v>6001</v>
      </c>
      <c r="BN3381">
        <v>7000</v>
      </c>
      <c r="BO3381" t="s">
        <v>687</v>
      </c>
      <c r="BP3381" t="s">
        <v>576</v>
      </c>
    </row>
    <row r="3382" spans="63:68" x14ac:dyDescent="0.25">
      <c r="BK3382" t="s">
        <v>424</v>
      </c>
      <c r="BL3382">
        <v>24</v>
      </c>
      <c r="BM3382">
        <v>6001</v>
      </c>
      <c r="BN3382">
        <v>7000</v>
      </c>
      <c r="BO3382" t="s">
        <v>688</v>
      </c>
      <c r="BP3382" t="s">
        <v>577</v>
      </c>
    </row>
    <row r="3383" spans="63:68" x14ac:dyDescent="0.25">
      <c r="BK3383" t="s">
        <v>424</v>
      </c>
      <c r="BL3383">
        <v>24</v>
      </c>
      <c r="BM3383">
        <v>6001</v>
      </c>
      <c r="BN3383">
        <v>7000</v>
      </c>
      <c r="BO3383" t="s">
        <v>689</v>
      </c>
      <c r="BP3383" t="s">
        <v>578</v>
      </c>
    </row>
    <row r="3384" spans="63:68" x14ac:dyDescent="0.25">
      <c r="BK3384" t="s">
        <v>424</v>
      </c>
      <c r="BL3384">
        <v>24</v>
      </c>
      <c r="BM3384">
        <v>6001</v>
      </c>
      <c r="BN3384">
        <v>7000</v>
      </c>
      <c r="BO3384" t="s">
        <v>690</v>
      </c>
      <c r="BP3384" t="s">
        <v>579</v>
      </c>
    </row>
    <row r="3385" spans="63:68" x14ac:dyDescent="0.25">
      <c r="BK3385" t="s">
        <v>424</v>
      </c>
      <c r="BL3385">
        <v>24</v>
      </c>
      <c r="BM3385">
        <v>6001</v>
      </c>
      <c r="BN3385">
        <v>7000</v>
      </c>
      <c r="BO3385" t="s">
        <v>691</v>
      </c>
      <c r="BP3385" t="s">
        <v>580</v>
      </c>
    </row>
    <row r="3386" spans="63:68" x14ac:dyDescent="0.25">
      <c r="BK3386" t="s">
        <v>424</v>
      </c>
      <c r="BL3386">
        <v>24</v>
      </c>
      <c r="BM3386">
        <v>6001</v>
      </c>
      <c r="BN3386">
        <v>7000</v>
      </c>
      <c r="BO3386" t="s">
        <v>692</v>
      </c>
      <c r="BP3386" t="s">
        <v>582</v>
      </c>
    </row>
    <row r="3387" spans="63:68" x14ac:dyDescent="0.25">
      <c r="BK3387" t="s">
        <v>147</v>
      </c>
      <c r="BL3387">
        <v>24</v>
      </c>
      <c r="BM3387">
        <v>7001</v>
      </c>
      <c r="BN3387">
        <v>8000</v>
      </c>
      <c r="BO3387" t="s">
        <v>681</v>
      </c>
      <c r="BP3387" t="s">
        <v>265</v>
      </c>
    </row>
    <row r="3388" spans="63:68" x14ac:dyDescent="0.25">
      <c r="BK3388" t="s">
        <v>147</v>
      </c>
      <c r="BL3388">
        <v>24</v>
      </c>
      <c r="BM3388">
        <v>7001</v>
      </c>
      <c r="BN3388">
        <v>8000</v>
      </c>
      <c r="BO3388" t="s">
        <v>682</v>
      </c>
      <c r="BP3388" t="s">
        <v>581</v>
      </c>
    </row>
    <row r="3389" spans="63:68" x14ac:dyDescent="0.25">
      <c r="BK3389" t="s">
        <v>147</v>
      </c>
      <c r="BL3389">
        <v>24</v>
      </c>
      <c r="BM3389">
        <v>7001</v>
      </c>
      <c r="BN3389">
        <v>8000</v>
      </c>
      <c r="BO3389" t="s">
        <v>683</v>
      </c>
      <c r="BP3389" t="s">
        <v>575</v>
      </c>
    </row>
    <row r="3390" spans="63:68" x14ac:dyDescent="0.25">
      <c r="BK3390" t="s">
        <v>147</v>
      </c>
      <c r="BL3390">
        <v>24</v>
      </c>
      <c r="BM3390">
        <v>7001</v>
      </c>
      <c r="BN3390">
        <v>8000</v>
      </c>
      <c r="BO3390" t="s">
        <v>684</v>
      </c>
      <c r="BP3390" t="s">
        <v>120</v>
      </c>
    </row>
    <row r="3391" spans="63:68" x14ac:dyDescent="0.25">
      <c r="BK3391" t="s">
        <v>147</v>
      </c>
      <c r="BL3391">
        <v>24</v>
      </c>
      <c r="BM3391">
        <v>7001</v>
      </c>
      <c r="BN3391">
        <v>8000</v>
      </c>
      <c r="BO3391" t="s">
        <v>1271</v>
      </c>
      <c r="BP3391" t="s">
        <v>142</v>
      </c>
    </row>
    <row r="3392" spans="63:68" x14ac:dyDescent="0.25">
      <c r="BK3392" t="s">
        <v>147</v>
      </c>
      <c r="BL3392">
        <v>24</v>
      </c>
      <c r="BM3392">
        <v>7001</v>
      </c>
      <c r="BN3392">
        <v>8000</v>
      </c>
      <c r="BO3392" t="s">
        <v>686</v>
      </c>
      <c r="BP3392" t="s">
        <v>163</v>
      </c>
    </row>
    <row r="3393" spans="63:68" x14ac:dyDescent="0.25">
      <c r="BK3393" t="s">
        <v>147</v>
      </c>
      <c r="BL3393">
        <v>24</v>
      </c>
      <c r="BM3393">
        <v>7001</v>
      </c>
      <c r="BN3393">
        <v>8000</v>
      </c>
      <c r="BO3393" t="s">
        <v>687</v>
      </c>
      <c r="BP3393" t="s">
        <v>576</v>
      </c>
    </row>
    <row r="3394" spans="63:68" x14ac:dyDescent="0.25">
      <c r="BK3394" t="s">
        <v>147</v>
      </c>
      <c r="BL3394">
        <v>24</v>
      </c>
      <c r="BM3394">
        <v>7001</v>
      </c>
      <c r="BN3394">
        <v>8000</v>
      </c>
      <c r="BO3394" t="s">
        <v>688</v>
      </c>
      <c r="BP3394" t="s">
        <v>577</v>
      </c>
    </row>
    <row r="3395" spans="63:68" x14ac:dyDescent="0.25">
      <c r="BK3395" t="s">
        <v>147</v>
      </c>
      <c r="BL3395">
        <v>24</v>
      </c>
      <c r="BM3395">
        <v>7001</v>
      </c>
      <c r="BN3395">
        <v>8000</v>
      </c>
      <c r="BO3395" t="s">
        <v>689</v>
      </c>
      <c r="BP3395" t="s">
        <v>578</v>
      </c>
    </row>
    <row r="3396" spans="63:68" x14ac:dyDescent="0.25">
      <c r="BK3396" t="s">
        <v>147</v>
      </c>
      <c r="BL3396">
        <v>24</v>
      </c>
      <c r="BM3396">
        <v>7001</v>
      </c>
      <c r="BN3396">
        <v>8000</v>
      </c>
      <c r="BO3396" t="s">
        <v>690</v>
      </c>
      <c r="BP3396" t="s">
        <v>579</v>
      </c>
    </row>
    <row r="3397" spans="63:68" x14ac:dyDescent="0.25">
      <c r="BK3397" t="s">
        <v>147</v>
      </c>
      <c r="BL3397">
        <v>24</v>
      </c>
      <c r="BM3397">
        <v>7001</v>
      </c>
      <c r="BN3397">
        <v>8000</v>
      </c>
      <c r="BO3397" t="s">
        <v>691</v>
      </c>
      <c r="BP3397" t="s">
        <v>580</v>
      </c>
    </row>
    <row r="3398" spans="63:68" x14ac:dyDescent="0.25">
      <c r="BK3398" t="s">
        <v>147</v>
      </c>
      <c r="BL3398">
        <v>24</v>
      </c>
      <c r="BM3398">
        <v>7001</v>
      </c>
      <c r="BN3398">
        <v>8000</v>
      </c>
      <c r="BO3398" t="s">
        <v>692</v>
      </c>
      <c r="BP3398" t="s">
        <v>582</v>
      </c>
    </row>
    <row r="3399" spans="63:68" x14ac:dyDescent="0.25">
      <c r="BK3399" t="s">
        <v>153</v>
      </c>
      <c r="BL3399">
        <v>24</v>
      </c>
      <c r="BM3399">
        <v>8001</v>
      </c>
      <c r="BN3399">
        <v>9000</v>
      </c>
      <c r="BO3399" t="s">
        <v>681</v>
      </c>
      <c r="BP3399" t="s">
        <v>265</v>
      </c>
    </row>
    <row r="3400" spans="63:68" x14ac:dyDescent="0.25">
      <c r="BK3400" t="s">
        <v>153</v>
      </c>
      <c r="BL3400">
        <v>24</v>
      </c>
      <c r="BM3400">
        <v>8001</v>
      </c>
      <c r="BN3400">
        <v>9000</v>
      </c>
      <c r="BO3400" t="s">
        <v>682</v>
      </c>
      <c r="BP3400" t="s">
        <v>581</v>
      </c>
    </row>
    <row r="3401" spans="63:68" x14ac:dyDescent="0.25">
      <c r="BK3401" t="s">
        <v>153</v>
      </c>
      <c r="BL3401">
        <v>24</v>
      </c>
      <c r="BM3401">
        <v>8001</v>
      </c>
      <c r="BN3401">
        <v>9000</v>
      </c>
      <c r="BO3401" t="s">
        <v>683</v>
      </c>
      <c r="BP3401" t="s">
        <v>575</v>
      </c>
    </row>
    <row r="3402" spans="63:68" x14ac:dyDescent="0.25">
      <c r="BK3402" t="s">
        <v>153</v>
      </c>
      <c r="BL3402">
        <v>24</v>
      </c>
      <c r="BM3402">
        <v>8001</v>
      </c>
      <c r="BN3402">
        <v>9000</v>
      </c>
      <c r="BO3402" t="s">
        <v>684</v>
      </c>
      <c r="BP3402" t="s">
        <v>120</v>
      </c>
    </row>
    <row r="3403" spans="63:68" x14ac:dyDescent="0.25">
      <c r="BK3403" t="s">
        <v>153</v>
      </c>
      <c r="BL3403">
        <v>24</v>
      </c>
      <c r="BM3403">
        <v>8001</v>
      </c>
      <c r="BN3403">
        <v>9000</v>
      </c>
      <c r="BO3403" t="s">
        <v>1271</v>
      </c>
      <c r="BP3403" t="s">
        <v>142</v>
      </c>
    </row>
    <row r="3404" spans="63:68" x14ac:dyDescent="0.25">
      <c r="BK3404" t="s">
        <v>153</v>
      </c>
      <c r="BL3404">
        <v>24</v>
      </c>
      <c r="BM3404">
        <v>8001</v>
      </c>
      <c r="BN3404">
        <v>9000</v>
      </c>
      <c r="BO3404" t="s">
        <v>686</v>
      </c>
      <c r="BP3404" t="s">
        <v>163</v>
      </c>
    </row>
    <row r="3405" spans="63:68" x14ac:dyDescent="0.25">
      <c r="BK3405" t="s">
        <v>153</v>
      </c>
      <c r="BL3405">
        <v>24</v>
      </c>
      <c r="BM3405">
        <v>8001</v>
      </c>
      <c r="BN3405">
        <v>9000</v>
      </c>
      <c r="BO3405" t="s">
        <v>687</v>
      </c>
      <c r="BP3405" t="s">
        <v>576</v>
      </c>
    </row>
    <row r="3406" spans="63:68" x14ac:dyDescent="0.25">
      <c r="BK3406" t="s">
        <v>153</v>
      </c>
      <c r="BL3406">
        <v>24</v>
      </c>
      <c r="BM3406">
        <v>8001</v>
      </c>
      <c r="BN3406">
        <v>9000</v>
      </c>
      <c r="BO3406" t="s">
        <v>688</v>
      </c>
      <c r="BP3406" t="s">
        <v>577</v>
      </c>
    </row>
    <row r="3407" spans="63:68" x14ac:dyDescent="0.25">
      <c r="BK3407" t="s">
        <v>153</v>
      </c>
      <c r="BL3407">
        <v>24</v>
      </c>
      <c r="BM3407">
        <v>8001</v>
      </c>
      <c r="BN3407">
        <v>9000</v>
      </c>
      <c r="BO3407" t="s">
        <v>689</v>
      </c>
      <c r="BP3407" t="s">
        <v>578</v>
      </c>
    </row>
    <row r="3408" spans="63:68" x14ac:dyDescent="0.25">
      <c r="BK3408" t="s">
        <v>153</v>
      </c>
      <c r="BL3408">
        <v>24</v>
      </c>
      <c r="BM3408">
        <v>8001</v>
      </c>
      <c r="BN3408">
        <v>9000</v>
      </c>
      <c r="BO3408" t="s">
        <v>690</v>
      </c>
      <c r="BP3408" t="s">
        <v>579</v>
      </c>
    </row>
    <row r="3409" spans="63:68" x14ac:dyDescent="0.25">
      <c r="BK3409" t="s">
        <v>153</v>
      </c>
      <c r="BL3409">
        <v>24</v>
      </c>
      <c r="BM3409">
        <v>8001</v>
      </c>
      <c r="BN3409">
        <v>9000</v>
      </c>
      <c r="BO3409" t="s">
        <v>691</v>
      </c>
      <c r="BP3409" t="s">
        <v>580</v>
      </c>
    </row>
    <row r="3410" spans="63:68" x14ac:dyDescent="0.25">
      <c r="BK3410" t="s">
        <v>153</v>
      </c>
      <c r="BL3410">
        <v>24</v>
      </c>
      <c r="BM3410">
        <v>8001</v>
      </c>
      <c r="BN3410">
        <v>9000</v>
      </c>
      <c r="BO3410" t="s">
        <v>692</v>
      </c>
      <c r="BP3410" t="s">
        <v>582</v>
      </c>
    </row>
    <row r="3411" spans="63:68" x14ac:dyDescent="0.25">
      <c r="BK3411" t="s">
        <v>91</v>
      </c>
      <c r="BL3411">
        <v>24</v>
      </c>
      <c r="BM3411">
        <v>9001</v>
      </c>
      <c r="BN3411">
        <v>10000</v>
      </c>
      <c r="BO3411" t="s">
        <v>681</v>
      </c>
      <c r="BP3411" t="s">
        <v>265</v>
      </c>
    </row>
    <row r="3412" spans="63:68" x14ac:dyDescent="0.25">
      <c r="BK3412" t="s">
        <v>91</v>
      </c>
      <c r="BL3412">
        <v>24</v>
      </c>
      <c r="BM3412">
        <v>9001</v>
      </c>
      <c r="BN3412">
        <v>10000</v>
      </c>
      <c r="BO3412" t="s">
        <v>1269</v>
      </c>
      <c r="BP3412" t="s">
        <v>581</v>
      </c>
    </row>
    <row r="3413" spans="63:68" x14ac:dyDescent="0.25">
      <c r="BK3413" t="s">
        <v>91</v>
      </c>
      <c r="BL3413">
        <v>24</v>
      </c>
      <c r="BM3413">
        <v>9001</v>
      </c>
      <c r="BN3413">
        <v>10000</v>
      </c>
      <c r="BO3413" t="s">
        <v>683</v>
      </c>
      <c r="BP3413" t="s">
        <v>575</v>
      </c>
    </row>
    <row r="3414" spans="63:68" x14ac:dyDescent="0.25">
      <c r="BK3414" t="s">
        <v>91</v>
      </c>
      <c r="BL3414">
        <v>24</v>
      </c>
      <c r="BM3414">
        <v>9001</v>
      </c>
      <c r="BN3414">
        <v>10000</v>
      </c>
      <c r="BO3414" t="s">
        <v>1275</v>
      </c>
      <c r="BP3414" t="s">
        <v>120</v>
      </c>
    </row>
    <row r="3415" spans="63:68" x14ac:dyDescent="0.25">
      <c r="BK3415" t="s">
        <v>91</v>
      </c>
      <c r="BL3415">
        <v>24</v>
      </c>
      <c r="BM3415">
        <v>9001</v>
      </c>
      <c r="BN3415">
        <v>10000</v>
      </c>
      <c r="BO3415" t="s">
        <v>685</v>
      </c>
      <c r="BP3415" t="s">
        <v>142</v>
      </c>
    </row>
    <row r="3416" spans="63:68" x14ac:dyDescent="0.25">
      <c r="BK3416" t="s">
        <v>91</v>
      </c>
      <c r="BL3416">
        <v>24</v>
      </c>
      <c r="BM3416">
        <v>9001</v>
      </c>
      <c r="BN3416">
        <v>10000</v>
      </c>
      <c r="BO3416" t="s">
        <v>686</v>
      </c>
      <c r="BP3416" t="s">
        <v>163</v>
      </c>
    </row>
    <row r="3417" spans="63:68" x14ac:dyDescent="0.25">
      <c r="BK3417" t="s">
        <v>91</v>
      </c>
      <c r="BL3417">
        <v>24</v>
      </c>
      <c r="BM3417">
        <v>9001</v>
      </c>
      <c r="BN3417">
        <v>10000</v>
      </c>
      <c r="BO3417" t="s">
        <v>687</v>
      </c>
      <c r="BP3417" t="s">
        <v>576</v>
      </c>
    </row>
    <row r="3418" spans="63:68" x14ac:dyDescent="0.25">
      <c r="BK3418" t="s">
        <v>91</v>
      </c>
      <c r="BL3418">
        <v>24</v>
      </c>
      <c r="BM3418">
        <v>9001</v>
      </c>
      <c r="BN3418">
        <v>10000</v>
      </c>
      <c r="BO3418" t="s">
        <v>1279</v>
      </c>
      <c r="BP3418" t="s">
        <v>577</v>
      </c>
    </row>
    <row r="3419" spans="63:68" x14ac:dyDescent="0.25">
      <c r="BK3419" t="s">
        <v>91</v>
      </c>
      <c r="BL3419">
        <v>24</v>
      </c>
      <c r="BM3419">
        <v>9001</v>
      </c>
      <c r="BN3419">
        <v>10000</v>
      </c>
      <c r="BO3419" t="s">
        <v>689</v>
      </c>
      <c r="BP3419" t="s">
        <v>578</v>
      </c>
    </row>
    <row r="3420" spans="63:68" x14ac:dyDescent="0.25">
      <c r="BK3420" t="s">
        <v>91</v>
      </c>
      <c r="BL3420">
        <v>24</v>
      </c>
      <c r="BM3420">
        <v>9001</v>
      </c>
      <c r="BN3420">
        <v>10000</v>
      </c>
      <c r="BO3420" t="s">
        <v>690</v>
      </c>
      <c r="BP3420" t="s">
        <v>579</v>
      </c>
    </row>
    <row r="3421" spans="63:68" x14ac:dyDescent="0.25">
      <c r="BK3421" t="s">
        <v>91</v>
      </c>
      <c r="BL3421">
        <v>24</v>
      </c>
      <c r="BM3421">
        <v>9001</v>
      </c>
      <c r="BN3421">
        <v>10000</v>
      </c>
      <c r="BO3421" t="s">
        <v>1273</v>
      </c>
      <c r="BP3421" t="s">
        <v>580</v>
      </c>
    </row>
    <row r="3422" spans="63:68" x14ac:dyDescent="0.25">
      <c r="BK3422" t="s">
        <v>91</v>
      </c>
      <c r="BL3422">
        <v>24</v>
      </c>
      <c r="BM3422">
        <v>9001</v>
      </c>
      <c r="BN3422">
        <v>10000</v>
      </c>
      <c r="BO3422" t="s">
        <v>692</v>
      </c>
      <c r="BP3422" t="s">
        <v>582</v>
      </c>
    </row>
    <row r="3423" spans="63:68" x14ac:dyDescent="0.25">
      <c r="BK3423" t="s">
        <v>283</v>
      </c>
      <c r="BL3423">
        <v>24</v>
      </c>
      <c r="BM3423">
        <v>10001</v>
      </c>
      <c r="BN3423">
        <v>11000</v>
      </c>
      <c r="BO3423" t="s">
        <v>681</v>
      </c>
      <c r="BP3423" t="s">
        <v>265</v>
      </c>
    </row>
    <row r="3424" spans="63:68" x14ac:dyDescent="0.25">
      <c r="BK3424" t="s">
        <v>283</v>
      </c>
      <c r="BL3424">
        <v>24</v>
      </c>
      <c r="BM3424">
        <v>10001</v>
      </c>
      <c r="BN3424">
        <v>11000</v>
      </c>
      <c r="BO3424" t="s">
        <v>1269</v>
      </c>
      <c r="BP3424" t="s">
        <v>581</v>
      </c>
    </row>
    <row r="3425" spans="63:68" x14ac:dyDescent="0.25">
      <c r="BK3425" t="s">
        <v>283</v>
      </c>
      <c r="BL3425">
        <v>24</v>
      </c>
      <c r="BM3425">
        <v>10001</v>
      </c>
      <c r="BN3425">
        <v>11000</v>
      </c>
      <c r="BO3425" t="s">
        <v>683</v>
      </c>
      <c r="BP3425" t="s">
        <v>575</v>
      </c>
    </row>
    <row r="3426" spans="63:68" x14ac:dyDescent="0.25">
      <c r="BK3426" t="s">
        <v>283</v>
      </c>
      <c r="BL3426">
        <v>24</v>
      </c>
      <c r="BM3426">
        <v>10001</v>
      </c>
      <c r="BN3426">
        <v>11000</v>
      </c>
      <c r="BO3426" t="s">
        <v>684</v>
      </c>
      <c r="BP3426" t="s">
        <v>120</v>
      </c>
    </row>
    <row r="3427" spans="63:68" x14ac:dyDescent="0.25">
      <c r="BK3427" t="s">
        <v>283</v>
      </c>
      <c r="BL3427">
        <v>24</v>
      </c>
      <c r="BM3427">
        <v>10001</v>
      </c>
      <c r="BN3427">
        <v>11000</v>
      </c>
      <c r="BO3427" t="s">
        <v>685</v>
      </c>
      <c r="BP3427" t="s">
        <v>142</v>
      </c>
    </row>
    <row r="3428" spans="63:68" x14ac:dyDescent="0.25">
      <c r="BK3428" t="s">
        <v>283</v>
      </c>
      <c r="BL3428">
        <v>24</v>
      </c>
      <c r="BM3428">
        <v>10001</v>
      </c>
      <c r="BN3428">
        <v>11000</v>
      </c>
      <c r="BO3428" t="s">
        <v>686</v>
      </c>
      <c r="BP3428" t="s">
        <v>163</v>
      </c>
    </row>
    <row r="3429" spans="63:68" x14ac:dyDescent="0.25">
      <c r="BK3429" t="s">
        <v>283</v>
      </c>
      <c r="BL3429">
        <v>24</v>
      </c>
      <c r="BM3429">
        <v>10001</v>
      </c>
      <c r="BN3429">
        <v>11000</v>
      </c>
      <c r="BO3429" t="s">
        <v>687</v>
      </c>
      <c r="BP3429" t="s">
        <v>576</v>
      </c>
    </row>
    <row r="3430" spans="63:68" x14ac:dyDescent="0.25">
      <c r="BK3430" t="s">
        <v>283</v>
      </c>
      <c r="BL3430">
        <v>24</v>
      </c>
      <c r="BM3430">
        <v>10001</v>
      </c>
      <c r="BN3430">
        <v>11000</v>
      </c>
      <c r="BO3430" t="s">
        <v>688</v>
      </c>
      <c r="BP3430" t="s">
        <v>577</v>
      </c>
    </row>
    <row r="3431" spans="63:68" x14ac:dyDescent="0.25">
      <c r="BK3431" t="s">
        <v>283</v>
      </c>
      <c r="BL3431">
        <v>24</v>
      </c>
      <c r="BM3431">
        <v>10001</v>
      </c>
      <c r="BN3431">
        <v>11000</v>
      </c>
      <c r="BO3431" t="s">
        <v>689</v>
      </c>
      <c r="BP3431" t="s">
        <v>578</v>
      </c>
    </row>
    <row r="3432" spans="63:68" x14ac:dyDescent="0.25">
      <c r="BK3432" t="s">
        <v>283</v>
      </c>
      <c r="BL3432">
        <v>24</v>
      </c>
      <c r="BM3432">
        <v>10001</v>
      </c>
      <c r="BN3432">
        <v>11000</v>
      </c>
      <c r="BO3432" t="s">
        <v>690</v>
      </c>
      <c r="BP3432" t="s">
        <v>579</v>
      </c>
    </row>
    <row r="3433" spans="63:68" x14ac:dyDescent="0.25">
      <c r="BK3433" t="s">
        <v>283</v>
      </c>
      <c r="BL3433">
        <v>24</v>
      </c>
      <c r="BM3433">
        <v>10001</v>
      </c>
      <c r="BN3433">
        <v>11000</v>
      </c>
      <c r="BO3433" t="s">
        <v>691</v>
      </c>
      <c r="BP3433" t="s">
        <v>580</v>
      </c>
    </row>
    <row r="3434" spans="63:68" x14ac:dyDescent="0.25">
      <c r="BK3434" t="s">
        <v>283</v>
      </c>
      <c r="BL3434">
        <v>24</v>
      </c>
      <c r="BM3434">
        <v>10001</v>
      </c>
      <c r="BN3434">
        <v>11000</v>
      </c>
      <c r="BO3434" t="s">
        <v>692</v>
      </c>
      <c r="BP3434" t="s">
        <v>582</v>
      </c>
    </row>
    <row r="3435" spans="63:68" x14ac:dyDescent="0.25">
      <c r="BK3435" t="s">
        <v>268</v>
      </c>
      <c r="BL3435">
        <v>24</v>
      </c>
      <c r="BM3435">
        <v>11001</v>
      </c>
      <c r="BN3435">
        <v>12000</v>
      </c>
      <c r="BO3435" t="s">
        <v>681</v>
      </c>
      <c r="BP3435" t="s">
        <v>265</v>
      </c>
    </row>
    <row r="3436" spans="63:68" x14ac:dyDescent="0.25">
      <c r="BK3436" t="s">
        <v>268</v>
      </c>
      <c r="BL3436">
        <v>24</v>
      </c>
      <c r="BM3436">
        <v>11001</v>
      </c>
      <c r="BN3436">
        <v>12000</v>
      </c>
      <c r="BO3436" t="s">
        <v>1269</v>
      </c>
      <c r="BP3436" t="s">
        <v>581</v>
      </c>
    </row>
    <row r="3437" spans="63:68" x14ac:dyDescent="0.25">
      <c r="BK3437" t="s">
        <v>268</v>
      </c>
      <c r="BL3437">
        <v>24</v>
      </c>
      <c r="BM3437">
        <v>11001</v>
      </c>
      <c r="BN3437">
        <v>12000</v>
      </c>
      <c r="BO3437" t="s">
        <v>683</v>
      </c>
      <c r="BP3437" t="s">
        <v>575</v>
      </c>
    </row>
    <row r="3438" spans="63:68" x14ac:dyDescent="0.25">
      <c r="BK3438" t="s">
        <v>268</v>
      </c>
      <c r="BL3438">
        <v>24</v>
      </c>
      <c r="BM3438">
        <v>11001</v>
      </c>
      <c r="BN3438">
        <v>12000</v>
      </c>
      <c r="BO3438" t="s">
        <v>684</v>
      </c>
      <c r="BP3438" t="s">
        <v>120</v>
      </c>
    </row>
    <row r="3439" spans="63:68" x14ac:dyDescent="0.25">
      <c r="BK3439" t="s">
        <v>268</v>
      </c>
      <c r="BL3439">
        <v>24</v>
      </c>
      <c r="BM3439">
        <v>11001</v>
      </c>
      <c r="BN3439">
        <v>12000</v>
      </c>
      <c r="BO3439" t="s">
        <v>685</v>
      </c>
      <c r="BP3439" t="s">
        <v>142</v>
      </c>
    </row>
    <row r="3440" spans="63:68" x14ac:dyDescent="0.25">
      <c r="BK3440" t="s">
        <v>268</v>
      </c>
      <c r="BL3440">
        <v>24</v>
      </c>
      <c r="BM3440">
        <v>11001</v>
      </c>
      <c r="BN3440">
        <v>12000</v>
      </c>
      <c r="BO3440" t="s">
        <v>686</v>
      </c>
      <c r="BP3440" t="s">
        <v>163</v>
      </c>
    </row>
    <row r="3441" spans="63:68" x14ac:dyDescent="0.25">
      <c r="BK3441" t="s">
        <v>268</v>
      </c>
      <c r="BL3441">
        <v>24</v>
      </c>
      <c r="BM3441">
        <v>11001</v>
      </c>
      <c r="BN3441">
        <v>12000</v>
      </c>
      <c r="BO3441" t="s">
        <v>687</v>
      </c>
      <c r="BP3441" t="s">
        <v>576</v>
      </c>
    </row>
    <row r="3442" spans="63:68" x14ac:dyDescent="0.25">
      <c r="BK3442" t="s">
        <v>268</v>
      </c>
      <c r="BL3442">
        <v>24</v>
      </c>
      <c r="BM3442">
        <v>11001</v>
      </c>
      <c r="BN3442">
        <v>12000</v>
      </c>
      <c r="BO3442" t="s">
        <v>688</v>
      </c>
      <c r="BP3442" t="s">
        <v>577</v>
      </c>
    </row>
    <row r="3443" spans="63:68" x14ac:dyDescent="0.25">
      <c r="BK3443" t="s">
        <v>268</v>
      </c>
      <c r="BL3443">
        <v>24</v>
      </c>
      <c r="BM3443">
        <v>11001</v>
      </c>
      <c r="BN3443">
        <v>12000</v>
      </c>
      <c r="BO3443" t="s">
        <v>689</v>
      </c>
      <c r="BP3443" t="s">
        <v>578</v>
      </c>
    </row>
    <row r="3444" spans="63:68" x14ac:dyDescent="0.25">
      <c r="BK3444" t="s">
        <v>268</v>
      </c>
      <c r="BL3444">
        <v>24</v>
      </c>
      <c r="BM3444">
        <v>11001</v>
      </c>
      <c r="BN3444">
        <v>12000</v>
      </c>
      <c r="BO3444" t="s">
        <v>690</v>
      </c>
      <c r="BP3444" t="s">
        <v>579</v>
      </c>
    </row>
    <row r="3445" spans="63:68" x14ac:dyDescent="0.25">
      <c r="BK3445" t="s">
        <v>268</v>
      </c>
      <c r="BL3445">
        <v>24</v>
      </c>
      <c r="BM3445">
        <v>11001</v>
      </c>
      <c r="BN3445">
        <v>12000</v>
      </c>
      <c r="BO3445" t="s">
        <v>691</v>
      </c>
      <c r="BP3445" t="s">
        <v>580</v>
      </c>
    </row>
    <row r="3446" spans="63:68" x14ac:dyDescent="0.25">
      <c r="BK3446" t="s">
        <v>268</v>
      </c>
      <c r="BL3446">
        <v>24</v>
      </c>
      <c r="BM3446">
        <v>11001</v>
      </c>
      <c r="BN3446">
        <v>12000</v>
      </c>
      <c r="BO3446" t="s">
        <v>692</v>
      </c>
      <c r="BP3446" t="s">
        <v>582</v>
      </c>
    </row>
    <row r="3447" spans="63:68" x14ac:dyDescent="0.25">
      <c r="BK3447" t="s">
        <v>269</v>
      </c>
      <c r="BL3447">
        <v>24</v>
      </c>
      <c r="BM3447">
        <v>12001</v>
      </c>
      <c r="BN3447">
        <v>13000</v>
      </c>
      <c r="BO3447" t="s">
        <v>681</v>
      </c>
      <c r="BP3447" t="s">
        <v>265</v>
      </c>
    </row>
    <row r="3448" spans="63:68" x14ac:dyDescent="0.25">
      <c r="BK3448" t="s">
        <v>269</v>
      </c>
      <c r="BL3448">
        <v>24</v>
      </c>
      <c r="BM3448">
        <v>12001</v>
      </c>
      <c r="BN3448">
        <v>13000</v>
      </c>
      <c r="BO3448" t="s">
        <v>1269</v>
      </c>
      <c r="BP3448" t="s">
        <v>581</v>
      </c>
    </row>
    <row r="3449" spans="63:68" x14ac:dyDescent="0.25">
      <c r="BK3449" t="s">
        <v>269</v>
      </c>
      <c r="BL3449">
        <v>24</v>
      </c>
      <c r="BM3449">
        <v>12001</v>
      </c>
      <c r="BN3449">
        <v>13000</v>
      </c>
      <c r="BO3449" t="s">
        <v>683</v>
      </c>
      <c r="BP3449" t="s">
        <v>575</v>
      </c>
    </row>
    <row r="3450" spans="63:68" x14ac:dyDescent="0.25">
      <c r="BK3450" t="s">
        <v>269</v>
      </c>
      <c r="BL3450">
        <v>24</v>
      </c>
      <c r="BM3450">
        <v>12001</v>
      </c>
      <c r="BN3450">
        <v>13000</v>
      </c>
      <c r="BO3450" t="s">
        <v>684</v>
      </c>
      <c r="BP3450" t="s">
        <v>120</v>
      </c>
    </row>
    <row r="3451" spans="63:68" x14ac:dyDescent="0.25">
      <c r="BK3451" t="s">
        <v>269</v>
      </c>
      <c r="BL3451">
        <v>24</v>
      </c>
      <c r="BM3451">
        <v>12001</v>
      </c>
      <c r="BN3451">
        <v>13000</v>
      </c>
      <c r="BO3451" t="s">
        <v>685</v>
      </c>
      <c r="BP3451" t="s">
        <v>142</v>
      </c>
    </row>
    <row r="3452" spans="63:68" x14ac:dyDescent="0.25">
      <c r="BK3452" t="s">
        <v>269</v>
      </c>
      <c r="BL3452">
        <v>24</v>
      </c>
      <c r="BM3452">
        <v>12001</v>
      </c>
      <c r="BN3452">
        <v>13000</v>
      </c>
      <c r="BO3452" t="s">
        <v>686</v>
      </c>
      <c r="BP3452" t="s">
        <v>163</v>
      </c>
    </row>
    <row r="3453" spans="63:68" x14ac:dyDescent="0.25">
      <c r="BK3453" t="s">
        <v>269</v>
      </c>
      <c r="BL3453">
        <v>24</v>
      </c>
      <c r="BM3453">
        <v>12001</v>
      </c>
      <c r="BN3453">
        <v>13000</v>
      </c>
      <c r="BO3453" t="s">
        <v>687</v>
      </c>
      <c r="BP3453" t="s">
        <v>576</v>
      </c>
    </row>
    <row r="3454" spans="63:68" x14ac:dyDescent="0.25">
      <c r="BK3454" t="s">
        <v>269</v>
      </c>
      <c r="BL3454">
        <v>24</v>
      </c>
      <c r="BM3454">
        <v>12001</v>
      </c>
      <c r="BN3454">
        <v>13000</v>
      </c>
      <c r="BO3454" t="s">
        <v>688</v>
      </c>
      <c r="BP3454" t="s">
        <v>577</v>
      </c>
    </row>
    <row r="3455" spans="63:68" x14ac:dyDescent="0.25">
      <c r="BK3455" t="s">
        <v>269</v>
      </c>
      <c r="BL3455">
        <v>24</v>
      </c>
      <c r="BM3455">
        <v>12001</v>
      </c>
      <c r="BN3455">
        <v>13000</v>
      </c>
      <c r="BO3455" t="s">
        <v>689</v>
      </c>
      <c r="BP3455" t="s">
        <v>578</v>
      </c>
    </row>
    <row r="3456" spans="63:68" x14ac:dyDescent="0.25">
      <c r="BK3456" t="s">
        <v>269</v>
      </c>
      <c r="BL3456">
        <v>24</v>
      </c>
      <c r="BM3456">
        <v>12001</v>
      </c>
      <c r="BN3456">
        <v>13000</v>
      </c>
      <c r="BO3456" t="s">
        <v>690</v>
      </c>
      <c r="BP3456" t="s">
        <v>579</v>
      </c>
    </row>
    <row r="3457" spans="63:68" x14ac:dyDescent="0.25">
      <c r="BK3457" t="s">
        <v>269</v>
      </c>
      <c r="BL3457">
        <v>24</v>
      </c>
      <c r="BM3457">
        <v>12001</v>
      </c>
      <c r="BN3457">
        <v>13000</v>
      </c>
      <c r="BO3457" t="s">
        <v>691</v>
      </c>
      <c r="BP3457" t="s">
        <v>580</v>
      </c>
    </row>
    <row r="3458" spans="63:68" x14ac:dyDescent="0.25">
      <c r="BK3458" t="s">
        <v>269</v>
      </c>
      <c r="BL3458">
        <v>24</v>
      </c>
      <c r="BM3458">
        <v>12001</v>
      </c>
      <c r="BN3458">
        <v>13000</v>
      </c>
      <c r="BO3458" t="s">
        <v>692</v>
      </c>
      <c r="BP3458" t="s">
        <v>582</v>
      </c>
    </row>
    <row r="3459" spans="63:68" x14ac:dyDescent="0.25">
      <c r="BK3459" t="s">
        <v>55</v>
      </c>
      <c r="BL3459">
        <v>25</v>
      </c>
      <c r="BM3459">
        <v>1</v>
      </c>
      <c r="BN3459">
        <v>1000</v>
      </c>
      <c r="BO3459" t="s">
        <v>681</v>
      </c>
      <c r="BP3459" t="s">
        <v>265</v>
      </c>
    </row>
    <row r="3460" spans="63:68" x14ac:dyDescent="0.25">
      <c r="BK3460" t="s">
        <v>55</v>
      </c>
      <c r="BL3460">
        <v>25</v>
      </c>
      <c r="BM3460">
        <v>1</v>
      </c>
      <c r="BN3460">
        <v>1000</v>
      </c>
      <c r="BO3460" t="s">
        <v>1269</v>
      </c>
      <c r="BP3460" t="s">
        <v>581</v>
      </c>
    </row>
    <row r="3461" spans="63:68" x14ac:dyDescent="0.25">
      <c r="BK3461" t="s">
        <v>55</v>
      </c>
      <c r="BL3461">
        <v>25</v>
      </c>
      <c r="BM3461">
        <v>1</v>
      </c>
      <c r="BN3461">
        <v>1000</v>
      </c>
      <c r="BO3461" t="s">
        <v>683</v>
      </c>
      <c r="BP3461" t="s">
        <v>575</v>
      </c>
    </row>
    <row r="3462" spans="63:68" x14ac:dyDescent="0.25">
      <c r="BK3462" t="s">
        <v>55</v>
      </c>
      <c r="BL3462">
        <v>25</v>
      </c>
      <c r="BM3462">
        <v>1</v>
      </c>
      <c r="BN3462">
        <v>1000</v>
      </c>
      <c r="BO3462" t="s">
        <v>1288</v>
      </c>
      <c r="BP3462" t="s">
        <v>120</v>
      </c>
    </row>
    <row r="3463" spans="63:68" x14ac:dyDescent="0.25">
      <c r="BK3463" t="s">
        <v>55</v>
      </c>
      <c r="BL3463">
        <v>25</v>
      </c>
      <c r="BM3463">
        <v>1</v>
      </c>
      <c r="BN3463">
        <v>1000</v>
      </c>
      <c r="BO3463" t="s">
        <v>685</v>
      </c>
      <c r="BP3463" t="s">
        <v>142</v>
      </c>
    </row>
    <row r="3464" spans="63:68" x14ac:dyDescent="0.25">
      <c r="BK3464" t="s">
        <v>55</v>
      </c>
      <c r="BL3464">
        <v>25</v>
      </c>
      <c r="BM3464">
        <v>1</v>
      </c>
      <c r="BN3464">
        <v>1000</v>
      </c>
      <c r="BO3464" t="s">
        <v>1276</v>
      </c>
      <c r="BP3464" t="s">
        <v>163</v>
      </c>
    </row>
    <row r="3465" spans="63:68" x14ac:dyDescent="0.25">
      <c r="BK3465" t="s">
        <v>55</v>
      </c>
      <c r="BL3465">
        <v>25</v>
      </c>
      <c r="BM3465">
        <v>1</v>
      </c>
      <c r="BN3465">
        <v>1000</v>
      </c>
      <c r="BO3465" t="s">
        <v>687</v>
      </c>
      <c r="BP3465" t="s">
        <v>576</v>
      </c>
    </row>
    <row r="3466" spans="63:68" x14ac:dyDescent="0.25">
      <c r="BK3466" t="s">
        <v>55</v>
      </c>
      <c r="BL3466">
        <v>25</v>
      </c>
      <c r="BM3466">
        <v>1</v>
      </c>
      <c r="BN3466">
        <v>1000</v>
      </c>
      <c r="BO3466" t="s">
        <v>1279</v>
      </c>
      <c r="BP3466" t="s">
        <v>577</v>
      </c>
    </row>
    <row r="3467" spans="63:68" x14ac:dyDescent="0.25">
      <c r="BK3467" t="s">
        <v>55</v>
      </c>
      <c r="BL3467">
        <v>25</v>
      </c>
      <c r="BM3467">
        <v>1</v>
      </c>
      <c r="BN3467">
        <v>1000</v>
      </c>
      <c r="BO3467" t="s">
        <v>689</v>
      </c>
      <c r="BP3467" t="s">
        <v>578</v>
      </c>
    </row>
    <row r="3468" spans="63:68" x14ac:dyDescent="0.25">
      <c r="BK3468" t="s">
        <v>55</v>
      </c>
      <c r="BL3468">
        <v>25</v>
      </c>
      <c r="BM3468">
        <v>1</v>
      </c>
      <c r="BN3468">
        <v>1000</v>
      </c>
      <c r="BO3468" t="s">
        <v>690</v>
      </c>
      <c r="BP3468" t="s">
        <v>579</v>
      </c>
    </row>
    <row r="3469" spans="63:68" x14ac:dyDescent="0.25">
      <c r="BK3469" t="s">
        <v>55</v>
      </c>
      <c r="BL3469">
        <v>25</v>
      </c>
      <c r="BM3469">
        <v>1</v>
      </c>
      <c r="BN3469">
        <v>1000</v>
      </c>
      <c r="BO3469" t="s">
        <v>691</v>
      </c>
      <c r="BP3469" t="s">
        <v>580</v>
      </c>
    </row>
    <row r="3470" spans="63:68" x14ac:dyDescent="0.25">
      <c r="BK3470" t="s">
        <v>55</v>
      </c>
      <c r="BL3470">
        <v>25</v>
      </c>
      <c r="BM3470">
        <v>1</v>
      </c>
      <c r="BN3470">
        <v>1000</v>
      </c>
      <c r="BO3470" t="s">
        <v>692</v>
      </c>
      <c r="BP3470" t="s">
        <v>582</v>
      </c>
    </row>
    <row r="3471" spans="63:68" x14ac:dyDescent="0.25">
      <c r="BK3471" t="s">
        <v>77</v>
      </c>
      <c r="BL3471">
        <v>25</v>
      </c>
      <c r="BM3471">
        <v>1001</v>
      </c>
      <c r="BN3471">
        <v>2000</v>
      </c>
      <c r="BO3471" t="s">
        <v>681</v>
      </c>
      <c r="BP3471" t="s">
        <v>265</v>
      </c>
    </row>
    <row r="3472" spans="63:68" x14ac:dyDescent="0.25">
      <c r="BK3472" t="s">
        <v>77</v>
      </c>
      <c r="BL3472">
        <v>25</v>
      </c>
      <c r="BM3472">
        <v>1001</v>
      </c>
      <c r="BN3472">
        <v>2000</v>
      </c>
      <c r="BO3472" t="s">
        <v>1269</v>
      </c>
      <c r="BP3472" t="s">
        <v>581</v>
      </c>
    </row>
    <row r="3473" spans="63:68" x14ac:dyDescent="0.25">
      <c r="BK3473" t="s">
        <v>77</v>
      </c>
      <c r="BL3473">
        <v>25</v>
      </c>
      <c r="BM3473">
        <v>1001</v>
      </c>
      <c r="BN3473">
        <v>2000</v>
      </c>
      <c r="BO3473" t="s">
        <v>683</v>
      </c>
      <c r="BP3473" t="s">
        <v>575</v>
      </c>
    </row>
    <row r="3474" spans="63:68" x14ac:dyDescent="0.25">
      <c r="BK3474" t="s">
        <v>77</v>
      </c>
      <c r="BL3474">
        <v>25</v>
      </c>
      <c r="BM3474">
        <v>1001</v>
      </c>
      <c r="BN3474">
        <v>2000</v>
      </c>
      <c r="BO3474" t="s">
        <v>1275</v>
      </c>
      <c r="BP3474" t="s">
        <v>120</v>
      </c>
    </row>
    <row r="3475" spans="63:68" x14ac:dyDescent="0.25">
      <c r="BK3475" t="s">
        <v>77</v>
      </c>
      <c r="BL3475">
        <v>25</v>
      </c>
      <c r="BM3475">
        <v>1001</v>
      </c>
      <c r="BN3475">
        <v>2000</v>
      </c>
      <c r="BO3475" t="s">
        <v>685</v>
      </c>
      <c r="BP3475" t="s">
        <v>142</v>
      </c>
    </row>
    <row r="3476" spans="63:68" x14ac:dyDescent="0.25">
      <c r="BK3476" t="s">
        <v>77</v>
      </c>
      <c r="BL3476">
        <v>25</v>
      </c>
      <c r="BM3476">
        <v>1001</v>
      </c>
      <c r="BN3476">
        <v>2000</v>
      </c>
      <c r="BO3476" t="s">
        <v>1276</v>
      </c>
      <c r="BP3476" t="s">
        <v>163</v>
      </c>
    </row>
    <row r="3477" spans="63:68" x14ac:dyDescent="0.25">
      <c r="BK3477" t="s">
        <v>77</v>
      </c>
      <c r="BL3477">
        <v>25</v>
      </c>
      <c r="BM3477">
        <v>1001</v>
      </c>
      <c r="BN3477">
        <v>2000</v>
      </c>
      <c r="BO3477" t="s">
        <v>687</v>
      </c>
      <c r="BP3477" t="s">
        <v>576</v>
      </c>
    </row>
    <row r="3478" spans="63:68" x14ac:dyDescent="0.25">
      <c r="BK3478" t="s">
        <v>77</v>
      </c>
      <c r="BL3478">
        <v>25</v>
      </c>
      <c r="BM3478">
        <v>1001</v>
      </c>
      <c r="BN3478">
        <v>2000</v>
      </c>
      <c r="BO3478" t="s">
        <v>1279</v>
      </c>
      <c r="BP3478" t="s">
        <v>577</v>
      </c>
    </row>
    <row r="3479" spans="63:68" x14ac:dyDescent="0.25">
      <c r="BK3479" t="s">
        <v>77</v>
      </c>
      <c r="BL3479">
        <v>25</v>
      </c>
      <c r="BM3479">
        <v>1001</v>
      </c>
      <c r="BN3479">
        <v>2000</v>
      </c>
      <c r="BO3479" t="s">
        <v>689</v>
      </c>
      <c r="BP3479" t="s">
        <v>578</v>
      </c>
    </row>
    <row r="3480" spans="63:68" x14ac:dyDescent="0.25">
      <c r="BK3480" t="s">
        <v>77</v>
      </c>
      <c r="BL3480">
        <v>25</v>
      </c>
      <c r="BM3480">
        <v>1001</v>
      </c>
      <c r="BN3480">
        <v>2000</v>
      </c>
      <c r="BO3480" t="s">
        <v>690</v>
      </c>
      <c r="BP3480" t="s">
        <v>579</v>
      </c>
    </row>
    <row r="3481" spans="63:68" x14ac:dyDescent="0.25">
      <c r="BK3481" t="s">
        <v>77</v>
      </c>
      <c r="BL3481">
        <v>25</v>
      </c>
      <c r="BM3481">
        <v>1001</v>
      </c>
      <c r="BN3481">
        <v>2000</v>
      </c>
      <c r="BO3481" t="s">
        <v>691</v>
      </c>
      <c r="BP3481" t="s">
        <v>580</v>
      </c>
    </row>
    <row r="3482" spans="63:68" x14ac:dyDescent="0.25">
      <c r="BK3482" t="s">
        <v>77</v>
      </c>
      <c r="BL3482">
        <v>25</v>
      </c>
      <c r="BM3482">
        <v>1001</v>
      </c>
      <c r="BN3482">
        <v>2000</v>
      </c>
      <c r="BO3482" t="s">
        <v>692</v>
      </c>
      <c r="BP3482" t="s">
        <v>582</v>
      </c>
    </row>
    <row r="3483" spans="63:68" x14ac:dyDescent="0.25">
      <c r="BK3483" t="s">
        <v>200</v>
      </c>
      <c r="BL3483">
        <v>25</v>
      </c>
      <c r="BM3483">
        <v>2001</v>
      </c>
      <c r="BN3483">
        <v>3000</v>
      </c>
      <c r="BO3483" t="s">
        <v>681</v>
      </c>
      <c r="BP3483" t="s">
        <v>265</v>
      </c>
    </row>
    <row r="3484" spans="63:68" x14ac:dyDescent="0.25">
      <c r="BK3484" t="s">
        <v>200</v>
      </c>
      <c r="BL3484">
        <v>25</v>
      </c>
      <c r="BM3484">
        <v>2001</v>
      </c>
      <c r="BN3484">
        <v>3000</v>
      </c>
      <c r="BO3484" t="s">
        <v>682</v>
      </c>
      <c r="BP3484" t="s">
        <v>581</v>
      </c>
    </row>
    <row r="3485" spans="63:68" x14ac:dyDescent="0.25">
      <c r="BK3485" t="s">
        <v>200</v>
      </c>
      <c r="BL3485">
        <v>25</v>
      </c>
      <c r="BM3485">
        <v>2001</v>
      </c>
      <c r="BN3485">
        <v>3000</v>
      </c>
      <c r="BO3485" t="s">
        <v>683</v>
      </c>
      <c r="BP3485" t="s">
        <v>575</v>
      </c>
    </row>
    <row r="3486" spans="63:68" x14ac:dyDescent="0.25">
      <c r="BK3486" t="s">
        <v>200</v>
      </c>
      <c r="BL3486">
        <v>25</v>
      </c>
      <c r="BM3486">
        <v>2001</v>
      </c>
      <c r="BN3486">
        <v>3000</v>
      </c>
      <c r="BO3486" t="s">
        <v>684</v>
      </c>
      <c r="BP3486" t="s">
        <v>120</v>
      </c>
    </row>
    <row r="3487" spans="63:68" x14ac:dyDescent="0.25">
      <c r="BK3487" t="s">
        <v>200</v>
      </c>
      <c r="BL3487">
        <v>25</v>
      </c>
      <c r="BM3487">
        <v>2001</v>
      </c>
      <c r="BN3487">
        <v>3000</v>
      </c>
      <c r="BO3487" t="s">
        <v>685</v>
      </c>
      <c r="BP3487" t="s">
        <v>142</v>
      </c>
    </row>
    <row r="3488" spans="63:68" x14ac:dyDescent="0.25">
      <c r="BK3488" t="s">
        <v>200</v>
      </c>
      <c r="BL3488">
        <v>25</v>
      </c>
      <c r="BM3488">
        <v>2001</v>
      </c>
      <c r="BN3488">
        <v>3000</v>
      </c>
      <c r="BO3488" t="s">
        <v>686</v>
      </c>
      <c r="BP3488" t="s">
        <v>163</v>
      </c>
    </row>
    <row r="3489" spans="63:68" x14ac:dyDescent="0.25">
      <c r="BK3489" t="s">
        <v>200</v>
      </c>
      <c r="BL3489">
        <v>25</v>
      </c>
      <c r="BM3489">
        <v>2001</v>
      </c>
      <c r="BN3489">
        <v>3000</v>
      </c>
      <c r="BO3489" t="s">
        <v>687</v>
      </c>
      <c r="BP3489" t="s">
        <v>576</v>
      </c>
    </row>
    <row r="3490" spans="63:68" x14ac:dyDescent="0.25">
      <c r="BK3490" t="s">
        <v>200</v>
      </c>
      <c r="BL3490">
        <v>25</v>
      </c>
      <c r="BM3490">
        <v>2001</v>
      </c>
      <c r="BN3490">
        <v>3000</v>
      </c>
      <c r="BO3490" t="s">
        <v>1279</v>
      </c>
      <c r="BP3490" t="s">
        <v>577</v>
      </c>
    </row>
    <row r="3491" spans="63:68" x14ac:dyDescent="0.25">
      <c r="BK3491" t="s">
        <v>200</v>
      </c>
      <c r="BL3491">
        <v>25</v>
      </c>
      <c r="BM3491">
        <v>2001</v>
      </c>
      <c r="BN3491">
        <v>3000</v>
      </c>
      <c r="BO3491" t="s">
        <v>689</v>
      </c>
      <c r="BP3491" t="s">
        <v>578</v>
      </c>
    </row>
    <row r="3492" spans="63:68" x14ac:dyDescent="0.25">
      <c r="BK3492" t="s">
        <v>200</v>
      </c>
      <c r="BL3492">
        <v>25</v>
      </c>
      <c r="BM3492">
        <v>2001</v>
      </c>
      <c r="BN3492">
        <v>3000</v>
      </c>
      <c r="BO3492" t="s">
        <v>690</v>
      </c>
      <c r="BP3492" t="s">
        <v>579</v>
      </c>
    </row>
    <row r="3493" spans="63:68" x14ac:dyDescent="0.25">
      <c r="BK3493" t="s">
        <v>200</v>
      </c>
      <c r="BL3493">
        <v>25</v>
      </c>
      <c r="BM3493">
        <v>2001</v>
      </c>
      <c r="BN3493">
        <v>3000</v>
      </c>
      <c r="BO3493" t="s">
        <v>691</v>
      </c>
      <c r="BP3493" t="s">
        <v>580</v>
      </c>
    </row>
    <row r="3494" spans="63:68" x14ac:dyDescent="0.25">
      <c r="BK3494" t="s">
        <v>200</v>
      </c>
      <c r="BL3494">
        <v>25</v>
      </c>
      <c r="BM3494">
        <v>2001</v>
      </c>
      <c r="BN3494">
        <v>3000</v>
      </c>
      <c r="BO3494" t="s">
        <v>692</v>
      </c>
      <c r="BP3494" t="s">
        <v>582</v>
      </c>
    </row>
    <row r="3495" spans="63:68" x14ac:dyDescent="0.25">
      <c r="BK3495" t="s">
        <v>425</v>
      </c>
      <c r="BL3495">
        <v>25</v>
      </c>
      <c r="BM3495">
        <v>3001</v>
      </c>
      <c r="BN3495">
        <v>4000</v>
      </c>
      <c r="BO3495" t="s">
        <v>681</v>
      </c>
      <c r="BP3495" t="s">
        <v>265</v>
      </c>
    </row>
    <row r="3496" spans="63:68" x14ac:dyDescent="0.25">
      <c r="BK3496" t="s">
        <v>425</v>
      </c>
      <c r="BL3496">
        <v>25</v>
      </c>
      <c r="BM3496">
        <v>3001</v>
      </c>
      <c r="BN3496">
        <v>4000</v>
      </c>
      <c r="BO3496" t="s">
        <v>682</v>
      </c>
      <c r="BP3496" t="s">
        <v>581</v>
      </c>
    </row>
    <row r="3497" spans="63:68" x14ac:dyDescent="0.25">
      <c r="BK3497" t="s">
        <v>425</v>
      </c>
      <c r="BL3497">
        <v>25</v>
      </c>
      <c r="BM3497">
        <v>3001</v>
      </c>
      <c r="BN3497">
        <v>4000</v>
      </c>
      <c r="BO3497" t="s">
        <v>683</v>
      </c>
      <c r="BP3497" t="s">
        <v>575</v>
      </c>
    </row>
    <row r="3498" spans="63:68" x14ac:dyDescent="0.25">
      <c r="BK3498" t="s">
        <v>425</v>
      </c>
      <c r="BL3498">
        <v>25</v>
      </c>
      <c r="BM3498">
        <v>3001</v>
      </c>
      <c r="BN3498">
        <v>4000</v>
      </c>
      <c r="BO3498" t="s">
        <v>684</v>
      </c>
      <c r="BP3498" t="s">
        <v>120</v>
      </c>
    </row>
    <row r="3499" spans="63:68" x14ac:dyDescent="0.25">
      <c r="BK3499" t="s">
        <v>425</v>
      </c>
      <c r="BL3499">
        <v>25</v>
      </c>
      <c r="BM3499">
        <v>3001</v>
      </c>
      <c r="BN3499">
        <v>4000</v>
      </c>
      <c r="BO3499" t="s">
        <v>685</v>
      </c>
      <c r="BP3499" t="s">
        <v>142</v>
      </c>
    </row>
    <row r="3500" spans="63:68" x14ac:dyDescent="0.25">
      <c r="BK3500" t="s">
        <v>425</v>
      </c>
      <c r="BL3500">
        <v>25</v>
      </c>
      <c r="BM3500">
        <v>3001</v>
      </c>
      <c r="BN3500">
        <v>4000</v>
      </c>
      <c r="BO3500" t="s">
        <v>686</v>
      </c>
      <c r="BP3500" t="s">
        <v>163</v>
      </c>
    </row>
    <row r="3501" spans="63:68" x14ac:dyDescent="0.25">
      <c r="BK3501" t="s">
        <v>425</v>
      </c>
      <c r="BL3501">
        <v>25</v>
      </c>
      <c r="BM3501">
        <v>3001</v>
      </c>
      <c r="BN3501">
        <v>4000</v>
      </c>
      <c r="BO3501" t="s">
        <v>687</v>
      </c>
      <c r="BP3501" t="s">
        <v>576</v>
      </c>
    </row>
    <row r="3502" spans="63:68" x14ac:dyDescent="0.25">
      <c r="BK3502" t="s">
        <v>425</v>
      </c>
      <c r="BL3502">
        <v>25</v>
      </c>
      <c r="BM3502">
        <v>3001</v>
      </c>
      <c r="BN3502">
        <v>4000</v>
      </c>
      <c r="BO3502" t="s">
        <v>688</v>
      </c>
      <c r="BP3502" t="s">
        <v>577</v>
      </c>
    </row>
    <row r="3503" spans="63:68" x14ac:dyDescent="0.25">
      <c r="BK3503" t="s">
        <v>425</v>
      </c>
      <c r="BL3503">
        <v>25</v>
      </c>
      <c r="BM3503">
        <v>3001</v>
      </c>
      <c r="BN3503">
        <v>4000</v>
      </c>
      <c r="BO3503" t="s">
        <v>689</v>
      </c>
      <c r="BP3503" t="s">
        <v>578</v>
      </c>
    </row>
    <row r="3504" spans="63:68" x14ac:dyDescent="0.25">
      <c r="BK3504" t="s">
        <v>425</v>
      </c>
      <c r="BL3504">
        <v>25</v>
      </c>
      <c r="BM3504">
        <v>3001</v>
      </c>
      <c r="BN3504">
        <v>4000</v>
      </c>
      <c r="BO3504" t="s">
        <v>690</v>
      </c>
      <c r="BP3504" t="s">
        <v>579</v>
      </c>
    </row>
    <row r="3505" spans="63:68" x14ac:dyDescent="0.25">
      <c r="BK3505" t="s">
        <v>425</v>
      </c>
      <c r="BL3505">
        <v>25</v>
      </c>
      <c r="BM3505">
        <v>3001</v>
      </c>
      <c r="BN3505">
        <v>4000</v>
      </c>
      <c r="BO3505" t="s">
        <v>691</v>
      </c>
      <c r="BP3505" t="s">
        <v>580</v>
      </c>
    </row>
    <row r="3506" spans="63:68" x14ac:dyDescent="0.25">
      <c r="BK3506" t="s">
        <v>425</v>
      </c>
      <c r="BL3506">
        <v>25</v>
      </c>
      <c r="BM3506">
        <v>3001</v>
      </c>
      <c r="BN3506">
        <v>4000</v>
      </c>
      <c r="BO3506" t="s">
        <v>692</v>
      </c>
      <c r="BP3506" t="s">
        <v>582</v>
      </c>
    </row>
    <row r="3507" spans="63:68" x14ac:dyDescent="0.25">
      <c r="BK3507" t="s">
        <v>34</v>
      </c>
      <c r="BL3507">
        <v>25</v>
      </c>
      <c r="BM3507">
        <v>4001</v>
      </c>
      <c r="BN3507">
        <v>5000</v>
      </c>
      <c r="BO3507" t="s">
        <v>681</v>
      </c>
      <c r="BP3507" t="s">
        <v>265</v>
      </c>
    </row>
    <row r="3508" spans="63:68" x14ac:dyDescent="0.25">
      <c r="BK3508" t="s">
        <v>34</v>
      </c>
      <c r="BL3508">
        <v>25</v>
      </c>
      <c r="BM3508">
        <v>4001</v>
      </c>
      <c r="BN3508">
        <v>5000</v>
      </c>
      <c r="BO3508" t="s">
        <v>682</v>
      </c>
      <c r="BP3508" t="s">
        <v>581</v>
      </c>
    </row>
    <row r="3509" spans="63:68" x14ac:dyDescent="0.25">
      <c r="BK3509" t="s">
        <v>34</v>
      </c>
      <c r="BL3509">
        <v>25</v>
      </c>
      <c r="BM3509">
        <v>4001</v>
      </c>
      <c r="BN3509">
        <v>5000</v>
      </c>
      <c r="BO3509" t="s">
        <v>1270</v>
      </c>
      <c r="BP3509" t="s">
        <v>575</v>
      </c>
    </row>
    <row r="3510" spans="63:68" x14ac:dyDescent="0.25">
      <c r="BK3510" t="s">
        <v>34</v>
      </c>
      <c r="BL3510">
        <v>25</v>
      </c>
      <c r="BM3510">
        <v>4001</v>
      </c>
      <c r="BN3510">
        <v>5000</v>
      </c>
      <c r="BO3510" t="s">
        <v>684</v>
      </c>
      <c r="BP3510" t="s">
        <v>120</v>
      </c>
    </row>
    <row r="3511" spans="63:68" x14ac:dyDescent="0.25">
      <c r="BK3511" t="s">
        <v>34</v>
      </c>
      <c r="BL3511">
        <v>25</v>
      </c>
      <c r="BM3511">
        <v>4001</v>
      </c>
      <c r="BN3511">
        <v>5000</v>
      </c>
      <c r="BO3511" t="s">
        <v>685</v>
      </c>
      <c r="BP3511" t="s">
        <v>142</v>
      </c>
    </row>
    <row r="3512" spans="63:68" x14ac:dyDescent="0.25">
      <c r="BK3512" t="s">
        <v>34</v>
      </c>
      <c r="BL3512">
        <v>25</v>
      </c>
      <c r="BM3512">
        <v>4001</v>
      </c>
      <c r="BN3512">
        <v>5000</v>
      </c>
      <c r="BO3512" t="s">
        <v>686</v>
      </c>
      <c r="BP3512" t="s">
        <v>163</v>
      </c>
    </row>
    <row r="3513" spans="63:68" x14ac:dyDescent="0.25">
      <c r="BK3513" t="s">
        <v>34</v>
      </c>
      <c r="BL3513">
        <v>25</v>
      </c>
      <c r="BM3513">
        <v>4001</v>
      </c>
      <c r="BN3513">
        <v>5000</v>
      </c>
      <c r="BO3513" t="s">
        <v>1272</v>
      </c>
      <c r="BP3513" t="s">
        <v>576</v>
      </c>
    </row>
    <row r="3514" spans="63:68" x14ac:dyDescent="0.25">
      <c r="BK3514" t="s">
        <v>34</v>
      </c>
      <c r="BL3514">
        <v>25</v>
      </c>
      <c r="BM3514">
        <v>4001</v>
      </c>
      <c r="BN3514">
        <v>5000</v>
      </c>
      <c r="BO3514" t="s">
        <v>688</v>
      </c>
      <c r="BP3514" t="s">
        <v>577</v>
      </c>
    </row>
    <row r="3515" spans="63:68" x14ac:dyDescent="0.25">
      <c r="BK3515" t="s">
        <v>34</v>
      </c>
      <c r="BL3515">
        <v>25</v>
      </c>
      <c r="BM3515">
        <v>4001</v>
      </c>
      <c r="BN3515">
        <v>5000</v>
      </c>
      <c r="BO3515" t="s">
        <v>689</v>
      </c>
      <c r="BP3515" t="s">
        <v>578</v>
      </c>
    </row>
    <row r="3516" spans="63:68" x14ac:dyDescent="0.25">
      <c r="BK3516" t="s">
        <v>34</v>
      </c>
      <c r="BL3516">
        <v>25</v>
      </c>
      <c r="BM3516">
        <v>4001</v>
      </c>
      <c r="BN3516">
        <v>5000</v>
      </c>
      <c r="BO3516" t="s">
        <v>690</v>
      </c>
      <c r="BP3516" t="s">
        <v>579</v>
      </c>
    </row>
    <row r="3517" spans="63:68" x14ac:dyDescent="0.25">
      <c r="BK3517" t="s">
        <v>34</v>
      </c>
      <c r="BL3517">
        <v>25</v>
      </c>
      <c r="BM3517">
        <v>4001</v>
      </c>
      <c r="BN3517">
        <v>5000</v>
      </c>
      <c r="BO3517" t="s">
        <v>1273</v>
      </c>
      <c r="BP3517" t="s">
        <v>580</v>
      </c>
    </row>
    <row r="3518" spans="63:68" x14ac:dyDescent="0.25">
      <c r="BK3518" t="s">
        <v>34</v>
      </c>
      <c r="BL3518">
        <v>25</v>
      </c>
      <c r="BM3518">
        <v>4001</v>
      </c>
      <c r="BN3518">
        <v>5000</v>
      </c>
      <c r="BO3518" t="s">
        <v>692</v>
      </c>
      <c r="BP3518" t="s">
        <v>582</v>
      </c>
    </row>
    <row r="3519" spans="63:68" x14ac:dyDescent="0.25">
      <c r="BK3519" t="s">
        <v>426</v>
      </c>
      <c r="BL3519">
        <v>25</v>
      </c>
      <c r="BM3519">
        <v>5001</v>
      </c>
      <c r="BN3519">
        <v>6000</v>
      </c>
      <c r="BO3519" t="s">
        <v>681</v>
      </c>
      <c r="BP3519" t="s">
        <v>265</v>
      </c>
    </row>
    <row r="3520" spans="63:68" x14ac:dyDescent="0.25">
      <c r="BK3520" t="s">
        <v>426</v>
      </c>
      <c r="BL3520">
        <v>25</v>
      </c>
      <c r="BM3520">
        <v>5001</v>
      </c>
      <c r="BN3520">
        <v>6000</v>
      </c>
      <c r="BO3520" t="s">
        <v>682</v>
      </c>
      <c r="BP3520" t="s">
        <v>581</v>
      </c>
    </row>
    <row r="3521" spans="63:68" x14ac:dyDescent="0.25">
      <c r="BK3521" t="s">
        <v>426</v>
      </c>
      <c r="BL3521">
        <v>25</v>
      </c>
      <c r="BM3521">
        <v>5001</v>
      </c>
      <c r="BN3521">
        <v>6000</v>
      </c>
      <c r="BO3521" t="s">
        <v>683</v>
      </c>
      <c r="BP3521" t="s">
        <v>575</v>
      </c>
    </row>
    <row r="3522" spans="63:68" x14ac:dyDescent="0.25">
      <c r="BK3522" t="s">
        <v>426</v>
      </c>
      <c r="BL3522">
        <v>25</v>
      </c>
      <c r="BM3522">
        <v>5001</v>
      </c>
      <c r="BN3522">
        <v>6000</v>
      </c>
      <c r="BO3522" t="s">
        <v>684</v>
      </c>
      <c r="BP3522" t="s">
        <v>120</v>
      </c>
    </row>
    <row r="3523" spans="63:68" x14ac:dyDescent="0.25">
      <c r="BK3523" t="s">
        <v>426</v>
      </c>
      <c r="BL3523">
        <v>25</v>
      </c>
      <c r="BM3523">
        <v>5001</v>
      </c>
      <c r="BN3523">
        <v>6000</v>
      </c>
      <c r="BO3523" t="s">
        <v>685</v>
      </c>
      <c r="BP3523" t="s">
        <v>142</v>
      </c>
    </row>
    <row r="3524" spans="63:68" x14ac:dyDescent="0.25">
      <c r="BK3524" t="s">
        <v>426</v>
      </c>
      <c r="BL3524">
        <v>25</v>
      </c>
      <c r="BM3524">
        <v>5001</v>
      </c>
      <c r="BN3524">
        <v>6000</v>
      </c>
      <c r="BO3524" t="s">
        <v>686</v>
      </c>
      <c r="BP3524" t="s">
        <v>163</v>
      </c>
    </row>
    <row r="3525" spans="63:68" x14ac:dyDescent="0.25">
      <c r="BK3525" t="s">
        <v>426</v>
      </c>
      <c r="BL3525">
        <v>25</v>
      </c>
      <c r="BM3525">
        <v>5001</v>
      </c>
      <c r="BN3525">
        <v>6000</v>
      </c>
      <c r="BO3525" t="s">
        <v>687</v>
      </c>
      <c r="BP3525" t="s">
        <v>576</v>
      </c>
    </row>
    <row r="3526" spans="63:68" x14ac:dyDescent="0.25">
      <c r="BK3526" t="s">
        <v>426</v>
      </c>
      <c r="BL3526">
        <v>25</v>
      </c>
      <c r="BM3526">
        <v>5001</v>
      </c>
      <c r="BN3526">
        <v>6000</v>
      </c>
      <c r="BO3526" t="s">
        <v>688</v>
      </c>
      <c r="BP3526" t="s">
        <v>577</v>
      </c>
    </row>
    <row r="3527" spans="63:68" x14ac:dyDescent="0.25">
      <c r="BK3527" t="s">
        <v>426</v>
      </c>
      <c r="BL3527">
        <v>25</v>
      </c>
      <c r="BM3527">
        <v>5001</v>
      </c>
      <c r="BN3527">
        <v>6000</v>
      </c>
      <c r="BO3527" t="s">
        <v>689</v>
      </c>
      <c r="BP3527" t="s">
        <v>578</v>
      </c>
    </row>
    <row r="3528" spans="63:68" x14ac:dyDescent="0.25">
      <c r="BK3528" t="s">
        <v>426</v>
      </c>
      <c r="BL3528">
        <v>25</v>
      </c>
      <c r="BM3528">
        <v>5001</v>
      </c>
      <c r="BN3528">
        <v>6000</v>
      </c>
      <c r="BO3528" t="s">
        <v>690</v>
      </c>
      <c r="BP3528" t="s">
        <v>579</v>
      </c>
    </row>
    <row r="3529" spans="63:68" x14ac:dyDescent="0.25">
      <c r="BK3529" t="s">
        <v>426</v>
      </c>
      <c r="BL3529">
        <v>25</v>
      </c>
      <c r="BM3529">
        <v>5001</v>
      </c>
      <c r="BN3529">
        <v>6000</v>
      </c>
      <c r="BO3529" t="s">
        <v>691</v>
      </c>
      <c r="BP3529" t="s">
        <v>580</v>
      </c>
    </row>
    <row r="3530" spans="63:68" x14ac:dyDescent="0.25">
      <c r="BK3530" t="s">
        <v>426</v>
      </c>
      <c r="BL3530">
        <v>25</v>
      </c>
      <c r="BM3530">
        <v>5001</v>
      </c>
      <c r="BN3530">
        <v>6000</v>
      </c>
      <c r="BO3530" t="s">
        <v>692</v>
      </c>
      <c r="BP3530" t="s">
        <v>582</v>
      </c>
    </row>
    <row r="3531" spans="63:68" x14ac:dyDescent="0.25">
      <c r="BK3531" t="s">
        <v>179</v>
      </c>
      <c r="BL3531">
        <v>25</v>
      </c>
      <c r="BM3531">
        <v>6001</v>
      </c>
      <c r="BN3531">
        <v>7000</v>
      </c>
      <c r="BO3531" t="s">
        <v>681</v>
      </c>
      <c r="BP3531" t="s">
        <v>265</v>
      </c>
    </row>
    <row r="3532" spans="63:68" x14ac:dyDescent="0.25">
      <c r="BK3532" t="s">
        <v>179</v>
      </c>
      <c r="BL3532">
        <v>25</v>
      </c>
      <c r="BM3532">
        <v>6001</v>
      </c>
      <c r="BN3532">
        <v>7000</v>
      </c>
      <c r="BO3532" t="s">
        <v>1269</v>
      </c>
      <c r="BP3532" t="s">
        <v>581</v>
      </c>
    </row>
    <row r="3533" spans="63:68" x14ac:dyDescent="0.25">
      <c r="BK3533" t="s">
        <v>179</v>
      </c>
      <c r="BL3533">
        <v>25</v>
      </c>
      <c r="BM3533">
        <v>6001</v>
      </c>
      <c r="BN3533">
        <v>7000</v>
      </c>
      <c r="BO3533" t="s">
        <v>683</v>
      </c>
      <c r="BP3533" t="s">
        <v>575</v>
      </c>
    </row>
    <row r="3534" spans="63:68" x14ac:dyDescent="0.25">
      <c r="BK3534" t="s">
        <v>179</v>
      </c>
      <c r="BL3534">
        <v>25</v>
      </c>
      <c r="BM3534">
        <v>6001</v>
      </c>
      <c r="BN3534">
        <v>7000</v>
      </c>
      <c r="BO3534" t="s">
        <v>684</v>
      </c>
      <c r="BP3534" t="s">
        <v>120</v>
      </c>
    </row>
    <row r="3535" spans="63:68" x14ac:dyDescent="0.25">
      <c r="BK3535" t="s">
        <v>179</v>
      </c>
      <c r="BL3535">
        <v>25</v>
      </c>
      <c r="BM3535">
        <v>6001</v>
      </c>
      <c r="BN3535">
        <v>7000</v>
      </c>
      <c r="BO3535" t="s">
        <v>685</v>
      </c>
      <c r="BP3535" t="s">
        <v>142</v>
      </c>
    </row>
    <row r="3536" spans="63:68" x14ac:dyDescent="0.25">
      <c r="BK3536" t="s">
        <v>179</v>
      </c>
      <c r="BL3536">
        <v>25</v>
      </c>
      <c r="BM3536">
        <v>6001</v>
      </c>
      <c r="BN3536">
        <v>7000</v>
      </c>
      <c r="BO3536" t="s">
        <v>686</v>
      </c>
      <c r="BP3536" t="s">
        <v>163</v>
      </c>
    </row>
    <row r="3537" spans="63:68" x14ac:dyDescent="0.25">
      <c r="BK3537" t="s">
        <v>179</v>
      </c>
      <c r="BL3537">
        <v>25</v>
      </c>
      <c r="BM3537">
        <v>6001</v>
      </c>
      <c r="BN3537">
        <v>7000</v>
      </c>
      <c r="BO3537" t="s">
        <v>1272</v>
      </c>
      <c r="BP3537" t="s">
        <v>576</v>
      </c>
    </row>
    <row r="3538" spans="63:68" x14ac:dyDescent="0.25">
      <c r="BK3538" t="s">
        <v>179</v>
      </c>
      <c r="BL3538">
        <v>25</v>
      </c>
      <c r="BM3538">
        <v>6001</v>
      </c>
      <c r="BN3538">
        <v>7000</v>
      </c>
      <c r="BO3538" t="s">
        <v>688</v>
      </c>
      <c r="BP3538" t="s">
        <v>577</v>
      </c>
    </row>
    <row r="3539" spans="63:68" x14ac:dyDescent="0.25">
      <c r="BK3539" t="s">
        <v>179</v>
      </c>
      <c r="BL3539">
        <v>25</v>
      </c>
      <c r="BM3539">
        <v>6001</v>
      </c>
      <c r="BN3539">
        <v>7000</v>
      </c>
      <c r="BO3539" t="s">
        <v>689</v>
      </c>
      <c r="BP3539" t="s">
        <v>578</v>
      </c>
    </row>
    <row r="3540" spans="63:68" x14ac:dyDescent="0.25">
      <c r="BK3540" t="s">
        <v>179</v>
      </c>
      <c r="BL3540">
        <v>25</v>
      </c>
      <c r="BM3540">
        <v>6001</v>
      </c>
      <c r="BN3540">
        <v>7000</v>
      </c>
      <c r="BO3540" t="s">
        <v>690</v>
      </c>
      <c r="BP3540" t="s">
        <v>579</v>
      </c>
    </row>
    <row r="3541" spans="63:68" x14ac:dyDescent="0.25">
      <c r="BK3541" t="s">
        <v>179</v>
      </c>
      <c r="BL3541">
        <v>25</v>
      </c>
      <c r="BM3541">
        <v>6001</v>
      </c>
      <c r="BN3541">
        <v>7000</v>
      </c>
      <c r="BO3541" t="s">
        <v>1273</v>
      </c>
      <c r="BP3541" t="s">
        <v>580</v>
      </c>
    </row>
    <row r="3542" spans="63:68" x14ac:dyDescent="0.25">
      <c r="BK3542" t="s">
        <v>179</v>
      </c>
      <c r="BL3542">
        <v>25</v>
      </c>
      <c r="BM3542">
        <v>6001</v>
      </c>
      <c r="BN3542">
        <v>7000</v>
      </c>
      <c r="BO3542" t="s">
        <v>692</v>
      </c>
      <c r="BP3542" t="s">
        <v>582</v>
      </c>
    </row>
    <row r="3543" spans="63:68" x14ac:dyDescent="0.25">
      <c r="BK3543" t="s">
        <v>253</v>
      </c>
      <c r="BL3543">
        <v>25</v>
      </c>
      <c r="BM3543">
        <v>7001</v>
      </c>
      <c r="BN3543">
        <v>8000</v>
      </c>
      <c r="BO3543" t="s">
        <v>681</v>
      </c>
      <c r="BP3543" t="s">
        <v>265</v>
      </c>
    </row>
    <row r="3544" spans="63:68" x14ac:dyDescent="0.25">
      <c r="BK3544" t="s">
        <v>253</v>
      </c>
      <c r="BL3544">
        <v>25</v>
      </c>
      <c r="BM3544">
        <v>7001</v>
      </c>
      <c r="BN3544">
        <v>8000</v>
      </c>
      <c r="BO3544" t="s">
        <v>1274</v>
      </c>
      <c r="BP3544" t="s">
        <v>581</v>
      </c>
    </row>
    <row r="3545" spans="63:68" x14ac:dyDescent="0.25">
      <c r="BK3545" t="s">
        <v>253</v>
      </c>
      <c r="BL3545">
        <v>25</v>
      </c>
      <c r="BM3545">
        <v>7001</v>
      </c>
      <c r="BN3545">
        <v>8000</v>
      </c>
      <c r="BO3545" t="s">
        <v>683</v>
      </c>
      <c r="BP3545" t="s">
        <v>575</v>
      </c>
    </row>
    <row r="3546" spans="63:68" x14ac:dyDescent="0.25">
      <c r="BK3546" t="s">
        <v>253</v>
      </c>
      <c r="BL3546">
        <v>25</v>
      </c>
      <c r="BM3546">
        <v>7001</v>
      </c>
      <c r="BN3546">
        <v>8000</v>
      </c>
      <c r="BO3546" t="s">
        <v>684</v>
      </c>
      <c r="BP3546" t="s">
        <v>120</v>
      </c>
    </row>
    <row r="3547" spans="63:68" x14ac:dyDescent="0.25">
      <c r="BK3547" t="s">
        <v>253</v>
      </c>
      <c r="BL3547">
        <v>25</v>
      </c>
      <c r="BM3547">
        <v>7001</v>
      </c>
      <c r="BN3547">
        <v>8000</v>
      </c>
      <c r="BO3547" t="s">
        <v>685</v>
      </c>
      <c r="BP3547" t="s">
        <v>142</v>
      </c>
    </row>
    <row r="3548" spans="63:68" x14ac:dyDescent="0.25">
      <c r="BK3548" t="s">
        <v>253</v>
      </c>
      <c r="BL3548">
        <v>25</v>
      </c>
      <c r="BM3548">
        <v>7001</v>
      </c>
      <c r="BN3548">
        <v>8000</v>
      </c>
      <c r="BO3548" t="s">
        <v>686</v>
      </c>
      <c r="BP3548" t="s">
        <v>163</v>
      </c>
    </row>
    <row r="3549" spans="63:68" x14ac:dyDescent="0.25">
      <c r="BK3549" t="s">
        <v>253</v>
      </c>
      <c r="BL3549">
        <v>25</v>
      </c>
      <c r="BM3549">
        <v>7001</v>
      </c>
      <c r="BN3549">
        <v>8000</v>
      </c>
      <c r="BO3549" t="s">
        <v>687</v>
      </c>
      <c r="BP3549" t="s">
        <v>576</v>
      </c>
    </row>
    <row r="3550" spans="63:68" x14ac:dyDescent="0.25">
      <c r="BK3550" t="s">
        <v>253</v>
      </c>
      <c r="BL3550">
        <v>25</v>
      </c>
      <c r="BM3550">
        <v>7001</v>
      </c>
      <c r="BN3550">
        <v>8000</v>
      </c>
      <c r="BO3550" t="s">
        <v>688</v>
      </c>
      <c r="BP3550" t="s">
        <v>577</v>
      </c>
    </row>
    <row r="3551" spans="63:68" x14ac:dyDescent="0.25">
      <c r="BK3551" t="s">
        <v>253</v>
      </c>
      <c r="BL3551">
        <v>25</v>
      </c>
      <c r="BM3551">
        <v>7001</v>
      </c>
      <c r="BN3551">
        <v>8000</v>
      </c>
      <c r="BO3551" t="s">
        <v>689</v>
      </c>
      <c r="BP3551" t="s">
        <v>578</v>
      </c>
    </row>
    <row r="3552" spans="63:68" x14ac:dyDescent="0.25">
      <c r="BK3552" t="s">
        <v>253</v>
      </c>
      <c r="BL3552">
        <v>25</v>
      </c>
      <c r="BM3552">
        <v>7001</v>
      </c>
      <c r="BN3552">
        <v>8000</v>
      </c>
      <c r="BO3552" t="s">
        <v>690</v>
      </c>
      <c r="BP3552" t="s">
        <v>579</v>
      </c>
    </row>
    <row r="3553" spans="63:68" x14ac:dyDescent="0.25">
      <c r="BK3553" t="s">
        <v>253</v>
      </c>
      <c r="BL3553">
        <v>25</v>
      </c>
      <c r="BM3553">
        <v>7001</v>
      </c>
      <c r="BN3553">
        <v>8000</v>
      </c>
      <c r="BO3553" t="s">
        <v>691</v>
      </c>
      <c r="BP3553" t="s">
        <v>580</v>
      </c>
    </row>
    <row r="3554" spans="63:68" x14ac:dyDescent="0.25">
      <c r="BK3554" t="s">
        <v>253</v>
      </c>
      <c r="BL3554">
        <v>25</v>
      </c>
      <c r="BM3554">
        <v>7001</v>
      </c>
      <c r="BN3554">
        <v>8000</v>
      </c>
      <c r="BO3554" t="s">
        <v>692</v>
      </c>
      <c r="BP3554" t="s">
        <v>582</v>
      </c>
    </row>
    <row r="3555" spans="63:68" x14ac:dyDescent="0.25">
      <c r="BK3555" t="s">
        <v>255</v>
      </c>
      <c r="BL3555">
        <v>25</v>
      </c>
      <c r="BM3555">
        <v>8001</v>
      </c>
      <c r="BN3555">
        <v>9000</v>
      </c>
      <c r="BO3555" t="s">
        <v>681</v>
      </c>
      <c r="BP3555" t="s">
        <v>265</v>
      </c>
    </row>
    <row r="3556" spans="63:68" x14ac:dyDescent="0.25">
      <c r="BK3556" t="s">
        <v>255</v>
      </c>
      <c r="BL3556">
        <v>25</v>
      </c>
      <c r="BM3556">
        <v>8001</v>
      </c>
      <c r="BN3556">
        <v>9000</v>
      </c>
      <c r="BO3556" t="s">
        <v>1269</v>
      </c>
      <c r="BP3556" t="s">
        <v>581</v>
      </c>
    </row>
    <row r="3557" spans="63:68" x14ac:dyDescent="0.25">
      <c r="BK3557" t="s">
        <v>255</v>
      </c>
      <c r="BL3557">
        <v>25</v>
      </c>
      <c r="BM3557">
        <v>8001</v>
      </c>
      <c r="BN3557">
        <v>9000</v>
      </c>
      <c r="BO3557" t="s">
        <v>683</v>
      </c>
      <c r="BP3557" t="s">
        <v>575</v>
      </c>
    </row>
    <row r="3558" spans="63:68" x14ac:dyDescent="0.25">
      <c r="BK3558" t="s">
        <v>255</v>
      </c>
      <c r="BL3558">
        <v>25</v>
      </c>
      <c r="BM3558">
        <v>8001</v>
      </c>
      <c r="BN3558">
        <v>9000</v>
      </c>
      <c r="BO3558" t="s">
        <v>684</v>
      </c>
      <c r="BP3558" t="s">
        <v>120</v>
      </c>
    </row>
    <row r="3559" spans="63:68" x14ac:dyDescent="0.25">
      <c r="BK3559" t="s">
        <v>255</v>
      </c>
      <c r="BL3559">
        <v>25</v>
      </c>
      <c r="BM3559">
        <v>8001</v>
      </c>
      <c r="BN3559">
        <v>9000</v>
      </c>
      <c r="BO3559" t="s">
        <v>685</v>
      </c>
      <c r="BP3559" t="s">
        <v>142</v>
      </c>
    </row>
    <row r="3560" spans="63:68" x14ac:dyDescent="0.25">
      <c r="BK3560" t="s">
        <v>255</v>
      </c>
      <c r="BL3560">
        <v>25</v>
      </c>
      <c r="BM3560">
        <v>8001</v>
      </c>
      <c r="BN3560">
        <v>9000</v>
      </c>
      <c r="BO3560" t="s">
        <v>686</v>
      </c>
      <c r="BP3560" t="s">
        <v>163</v>
      </c>
    </row>
    <row r="3561" spans="63:68" x14ac:dyDescent="0.25">
      <c r="BK3561" t="s">
        <v>255</v>
      </c>
      <c r="BL3561">
        <v>25</v>
      </c>
      <c r="BM3561">
        <v>8001</v>
      </c>
      <c r="BN3561">
        <v>9000</v>
      </c>
      <c r="BO3561" t="s">
        <v>687</v>
      </c>
      <c r="BP3561" t="s">
        <v>576</v>
      </c>
    </row>
    <row r="3562" spans="63:68" x14ac:dyDescent="0.25">
      <c r="BK3562" t="s">
        <v>255</v>
      </c>
      <c r="BL3562">
        <v>25</v>
      </c>
      <c r="BM3562">
        <v>8001</v>
      </c>
      <c r="BN3562">
        <v>9000</v>
      </c>
      <c r="BO3562" t="s">
        <v>688</v>
      </c>
      <c r="BP3562" t="s">
        <v>577</v>
      </c>
    </row>
    <row r="3563" spans="63:68" x14ac:dyDescent="0.25">
      <c r="BK3563" t="s">
        <v>255</v>
      </c>
      <c r="BL3563">
        <v>25</v>
      </c>
      <c r="BM3563">
        <v>8001</v>
      </c>
      <c r="BN3563">
        <v>9000</v>
      </c>
      <c r="BO3563" t="s">
        <v>689</v>
      </c>
      <c r="BP3563" t="s">
        <v>578</v>
      </c>
    </row>
    <row r="3564" spans="63:68" x14ac:dyDescent="0.25">
      <c r="BK3564" t="s">
        <v>255</v>
      </c>
      <c r="BL3564">
        <v>25</v>
      </c>
      <c r="BM3564">
        <v>8001</v>
      </c>
      <c r="BN3564">
        <v>9000</v>
      </c>
      <c r="BO3564" t="s">
        <v>690</v>
      </c>
      <c r="BP3564" t="s">
        <v>579</v>
      </c>
    </row>
    <row r="3565" spans="63:68" x14ac:dyDescent="0.25">
      <c r="BK3565" t="s">
        <v>255</v>
      </c>
      <c r="BL3565">
        <v>25</v>
      </c>
      <c r="BM3565">
        <v>8001</v>
      </c>
      <c r="BN3565">
        <v>9000</v>
      </c>
      <c r="BO3565" t="s">
        <v>691</v>
      </c>
      <c r="BP3565" t="s">
        <v>580</v>
      </c>
    </row>
    <row r="3566" spans="63:68" x14ac:dyDescent="0.25">
      <c r="BK3566" t="s">
        <v>255</v>
      </c>
      <c r="BL3566">
        <v>25</v>
      </c>
      <c r="BM3566">
        <v>8001</v>
      </c>
      <c r="BN3566">
        <v>9000</v>
      </c>
      <c r="BO3566" t="s">
        <v>692</v>
      </c>
      <c r="BP3566" t="s">
        <v>582</v>
      </c>
    </row>
    <row r="3567" spans="63:68" x14ac:dyDescent="0.25">
      <c r="BK3567" t="s">
        <v>427</v>
      </c>
      <c r="BL3567">
        <v>25</v>
      </c>
      <c r="BM3567">
        <v>9001</v>
      </c>
      <c r="BN3567">
        <v>10000</v>
      </c>
      <c r="BO3567" t="s">
        <v>681</v>
      </c>
      <c r="BP3567" t="s">
        <v>265</v>
      </c>
    </row>
    <row r="3568" spans="63:68" x14ac:dyDescent="0.25">
      <c r="BK3568" t="s">
        <v>427</v>
      </c>
      <c r="BL3568">
        <v>25</v>
      </c>
      <c r="BM3568">
        <v>9001</v>
      </c>
      <c r="BN3568">
        <v>10000</v>
      </c>
      <c r="BO3568" t="s">
        <v>682</v>
      </c>
      <c r="BP3568" t="s">
        <v>581</v>
      </c>
    </row>
    <row r="3569" spans="63:68" x14ac:dyDescent="0.25">
      <c r="BK3569" t="s">
        <v>427</v>
      </c>
      <c r="BL3569">
        <v>25</v>
      </c>
      <c r="BM3569">
        <v>9001</v>
      </c>
      <c r="BN3569">
        <v>10000</v>
      </c>
      <c r="BO3569" t="s">
        <v>683</v>
      </c>
      <c r="BP3569" t="s">
        <v>575</v>
      </c>
    </row>
    <row r="3570" spans="63:68" x14ac:dyDescent="0.25">
      <c r="BK3570" t="s">
        <v>427</v>
      </c>
      <c r="BL3570">
        <v>25</v>
      </c>
      <c r="BM3570">
        <v>9001</v>
      </c>
      <c r="BN3570">
        <v>10000</v>
      </c>
      <c r="BO3570" t="s">
        <v>684</v>
      </c>
      <c r="BP3570" t="s">
        <v>120</v>
      </c>
    </row>
    <row r="3571" spans="63:68" x14ac:dyDescent="0.25">
      <c r="BK3571" t="s">
        <v>427</v>
      </c>
      <c r="BL3571">
        <v>25</v>
      </c>
      <c r="BM3571">
        <v>9001</v>
      </c>
      <c r="BN3571">
        <v>10000</v>
      </c>
      <c r="BO3571" t="s">
        <v>685</v>
      </c>
      <c r="BP3571" t="s">
        <v>142</v>
      </c>
    </row>
    <row r="3572" spans="63:68" x14ac:dyDescent="0.25">
      <c r="BK3572" t="s">
        <v>427</v>
      </c>
      <c r="BL3572">
        <v>25</v>
      </c>
      <c r="BM3572">
        <v>9001</v>
      </c>
      <c r="BN3572">
        <v>10000</v>
      </c>
      <c r="BO3572" t="s">
        <v>686</v>
      </c>
      <c r="BP3572" t="s">
        <v>163</v>
      </c>
    </row>
    <row r="3573" spans="63:68" x14ac:dyDescent="0.25">
      <c r="BK3573" t="s">
        <v>427</v>
      </c>
      <c r="BL3573">
        <v>25</v>
      </c>
      <c r="BM3573">
        <v>9001</v>
      </c>
      <c r="BN3573">
        <v>10000</v>
      </c>
      <c r="BO3573" t="s">
        <v>687</v>
      </c>
      <c r="BP3573" t="s">
        <v>576</v>
      </c>
    </row>
    <row r="3574" spans="63:68" x14ac:dyDescent="0.25">
      <c r="BK3574" t="s">
        <v>427</v>
      </c>
      <c r="BL3574">
        <v>25</v>
      </c>
      <c r="BM3574">
        <v>9001</v>
      </c>
      <c r="BN3574">
        <v>10000</v>
      </c>
      <c r="BO3574" t="s">
        <v>688</v>
      </c>
      <c r="BP3574" t="s">
        <v>577</v>
      </c>
    </row>
    <row r="3575" spans="63:68" x14ac:dyDescent="0.25">
      <c r="BK3575" t="s">
        <v>427</v>
      </c>
      <c r="BL3575">
        <v>25</v>
      </c>
      <c r="BM3575">
        <v>9001</v>
      </c>
      <c r="BN3575">
        <v>10000</v>
      </c>
      <c r="BO3575" t="s">
        <v>689</v>
      </c>
      <c r="BP3575" t="s">
        <v>578</v>
      </c>
    </row>
    <row r="3576" spans="63:68" x14ac:dyDescent="0.25">
      <c r="BK3576" t="s">
        <v>427</v>
      </c>
      <c r="BL3576">
        <v>25</v>
      </c>
      <c r="BM3576">
        <v>9001</v>
      </c>
      <c r="BN3576">
        <v>10000</v>
      </c>
      <c r="BO3576" t="s">
        <v>690</v>
      </c>
      <c r="BP3576" t="s">
        <v>579</v>
      </c>
    </row>
    <row r="3577" spans="63:68" x14ac:dyDescent="0.25">
      <c r="BK3577" t="s">
        <v>427</v>
      </c>
      <c r="BL3577">
        <v>25</v>
      </c>
      <c r="BM3577">
        <v>9001</v>
      </c>
      <c r="BN3577">
        <v>10000</v>
      </c>
      <c r="BO3577" t="s">
        <v>691</v>
      </c>
      <c r="BP3577" t="s">
        <v>580</v>
      </c>
    </row>
    <row r="3578" spans="63:68" x14ac:dyDescent="0.25">
      <c r="BK3578" t="s">
        <v>427</v>
      </c>
      <c r="BL3578">
        <v>25</v>
      </c>
      <c r="BM3578">
        <v>9001</v>
      </c>
      <c r="BN3578">
        <v>10000</v>
      </c>
      <c r="BO3578" t="s">
        <v>692</v>
      </c>
      <c r="BP3578" t="s">
        <v>582</v>
      </c>
    </row>
    <row r="3579" spans="63:68" x14ac:dyDescent="0.25">
      <c r="BK3579" t="s">
        <v>184</v>
      </c>
      <c r="BL3579">
        <v>25</v>
      </c>
      <c r="BM3579">
        <v>10001</v>
      </c>
      <c r="BN3579">
        <v>11000</v>
      </c>
      <c r="BO3579" t="s">
        <v>681</v>
      </c>
      <c r="BP3579" t="s">
        <v>265</v>
      </c>
    </row>
    <row r="3580" spans="63:68" x14ac:dyDescent="0.25">
      <c r="BK3580" t="s">
        <v>184</v>
      </c>
      <c r="BL3580">
        <v>25</v>
      </c>
      <c r="BM3580">
        <v>10001</v>
      </c>
      <c r="BN3580">
        <v>11000</v>
      </c>
      <c r="BO3580" t="s">
        <v>682</v>
      </c>
      <c r="BP3580" t="s">
        <v>581</v>
      </c>
    </row>
    <row r="3581" spans="63:68" x14ac:dyDescent="0.25">
      <c r="BK3581" t="s">
        <v>184</v>
      </c>
      <c r="BL3581">
        <v>25</v>
      </c>
      <c r="BM3581">
        <v>10001</v>
      </c>
      <c r="BN3581">
        <v>11000</v>
      </c>
      <c r="BO3581" t="s">
        <v>683</v>
      </c>
      <c r="BP3581" t="s">
        <v>575</v>
      </c>
    </row>
    <row r="3582" spans="63:68" x14ac:dyDescent="0.25">
      <c r="BK3582" t="s">
        <v>184</v>
      </c>
      <c r="BL3582">
        <v>25</v>
      </c>
      <c r="BM3582">
        <v>10001</v>
      </c>
      <c r="BN3582">
        <v>11000</v>
      </c>
      <c r="BO3582" t="s">
        <v>684</v>
      </c>
      <c r="BP3582" t="s">
        <v>120</v>
      </c>
    </row>
    <row r="3583" spans="63:68" x14ac:dyDescent="0.25">
      <c r="BK3583" t="s">
        <v>184</v>
      </c>
      <c r="BL3583">
        <v>25</v>
      </c>
      <c r="BM3583">
        <v>10001</v>
      </c>
      <c r="BN3583">
        <v>11000</v>
      </c>
      <c r="BO3583" t="s">
        <v>685</v>
      </c>
      <c r="BP3583" t="s">
        <v>142</v>
      </c>
    </row>
    <row r="3584" spans="63:68" x14ac:dyDescent="0.25">
      <c r="BK3584" t="s">
        <v>184</v>
      </c>
      <c r="BL3584">
        <v>25</v>
      </c>
      <c r="BM3584">
        <v>10001</v>
      </c>
      <c r="BN3584">
        <v>11000</v>
      </c>
      <c r="BO3584" t="s">
        <v>686</v>
      </c>
      <c r="BP3584" t="s">
        <v>163</v>
      </c>
    </row>
    <row r="3585" spans="63:68" x14ac:dyDescent="0.25">
      <c r="BK3585" t="s">
        <v>184</v>
      </c>
      <c r="BL3585">
        <v>25</v>
      </c>
      <c r="BM3585">
        <v>10001</v>
      </c>
      <c r="BN3585">
        <v>11000</v>
      </c>
      <c r="BO3585" t="s">
        <v>1272</v>
      </c>
      <c r="BP3585" t="s">
        <v>576</v>
      </c>
    </row>
    <row r="3586" spans="63:68" x14ac:dyDescent="0.25">
      <c r="BK3586" t="s">
        <v>184</v>
      </c>
      <c r="BL3586">
        <v>25</v>
      </c>
      <c r="BM3586">
        <v>10001</v>
      </c>
      <c r="BN3586">
        <v>11000</v>
      </c>
      <c r="BO3586" t="s">
        <v>688</v>
      </c>
      <c r="BP3586" t="s">
        <v>577</v>
      </c>
    </row>
    <row r="3587" spans="63:68" x14ac:dyDescent="0.25">
      <c r="BK3587" t="s">
        <v>184</v>
      </c>
      <c r="BL3587">
        <v>25</v>
      </c>
      <c r="BM3587">
        <v>10001</v>
      </c>
      <c r="BN3587">
        <v>11000</v>
      </c>
      <c r="BO3587" t="s">
        <v>689</v>
      </c>
      <c r="BP3587" t="s">
        <v>578</v>
      </c>
    </row>
    <row r="3588" spans="63:68" x14ac:dyDescent="0.25">
      <c r="BK3588" t="s">
        <v>184</v>
      </c>
      <c r="BL3588">
        <v>25</v>
      </c>
      <c r="BM3588">
        <v>10001</v>
      </c>
      <c r="BN3588">
        <v>11000</v>
      </c>
      <c r="BO3588" t="s">
        <v>690</v>
      </c>
      <c r="BP3588" t="s">
        <v>579</v>
      </c>
    </row>
    <row r="3589" spans="63:68" x14ac:dyDescent="0.25">
      <c r="BK3589" t="s">
        <v>184</v>
      </c>
      <c r="BL3589">
        <v>25</v>
      </c>
      <c r="BM3589">
        <v>10001</v>
      </c>
      <c r="BN3589">
        <v>11000</v>
      </c>
      <c r="BO3589" t="s">
        <v>691</v>
      </c>
      <c r="BP3589" t="s">
        <v>580</v>
      </c>
    </row>
    <row r="3590" spans="63:68" x14ac:dyDescent="0.25">
      <c r="BK3590" t="s">
        <v>184</v>
      </c>
      <c r="BL3590">
        <v>25</v>
      </c>
      <c r="BM3590">
        <v>10001</v>
      </c>
      <c r="BN3590">
        <v>11000</v>
      </c>
      <c r="BO3590" t="s">
        <v>692</v>
      </c>
      <c r="BP3590" t="s">
        <v>582</v>
      </c>
    </row>
    <row r="3591" spans="63:68" x14ac:dyDescent="0.25">
      <c r="BK3591" t="s">
        <v>193</v>
      </c>
      <c r="BL3591">
        <v>25</v>
      </c>
      <c r="BM3591">
        <v>11001</v>
      </c>
      <c r="BN3591">
        <v>12000</v>
      </c>
      <c r="BO3591" t="s">
        <v>681</v>
      </c>
      <c r="BP3591" t="s">
        <v>265</v>
      </c>
    </row>
    <row r="3592" spans="63:68" x14ac:dyDescent="0.25">
      <c r="BK3592" t="s">
        <v>193</v>
      </c>
      <c r="BL3592">
        <v>25</v>
      </c>
      <c r="BM3592">
        <v>11001</v>
      </c>
      <c r="BN3592">
        <v>12000</v>
      </c>
      <c r="BO3592" t="s">
        <v>1269</v>
      </c>
      <c r="BP3592" t="s">
        <v>581</v>
      </c>
    </row>
    <row r="3593" spans="63:68" x14ac:dyDescent="0.25">
      <c r="BK3593" t="s">
        <v>193</v>
      </c>
      <c r="BL3593">
        <v>25</v>
      </c>
      <c r="BM3593">
        <v>11001</v>
      </c>
      <c r="BN3593">
        <v>12000</v>
      </c>
      <c r="BO3593" t="s">
        <v>683</v>
      </c>
      <c r="BP3593" t="s">
        <v>575</v>
      </c>
    </row>
    <row r="3594" spans="63:68" x14ac:dyDescent="0.25">
      <c r="BK3594" t="s">
        <v>193</v>
      </c>
      <c r="BL3594">
        <v>25</v>
      </c>
      <c r="BM3594">
        <v>11001</v>
      </c>
      <c r="BN3594">
        <v>12000</v>
      </c>
      <c r="BO3594" t="s">
        <v>684</v>
      </c>
      <c r="BP3594" t="s">
        <v>120</v>
      </c>
    </row>
    <row r="3595" spans="63:68" x14ac:dyDescent="0.25">
      <c r="BK3595" t="s">
        <v>193</v>
      </c>
      <c r="BL3595">
        <v>25</v>
      </c>
      <c r="BM3595">
        <v>11001</v>
      </c>
      <c r="BN3595">
        <v>12000</v>
      </c>
      <c r="BO3595" t="s">
        <v>685</v>
      </c>
      <c r="BP3595" t="s">
        <v>142</v>
      </c>
    </row>
    <row r="3596" spans="63:68" x14ac:dyDescent="0.25">
      <c r="BK3596" t="s">
        <v>193</v>
      </c>
      <c r="BL3596">
        <v>25</v>
      </c>
      <c r="BM3596">
        <v>11001</v>
      </c>
      <c r="BN3596">
        <v>12000</v>
      </c>
      <c r="BO3596" t="s">
        <v>686</v>
      </c>
      <c r="BP3596" t="s">
        <v>163</v>
      </c>
    </row>
    <row r="3597" spans="63:68" x14ac:dyDescent="0.25">
      <c r="BK3597" t="s">
        <v>193</v>
      </c>
      <c r="BL3597">
        <v>25</v>
      </c>
      <c r="BM3597">
        <v>11001</v>
      </c>
      <c r="BN3597">
        <v>12000</v>
      </c>
      <c r="BO3597" t="s">
        <v>1272</v>
      </c>
      <c r="BP3597" t="s">
        <v>576</v>
      </c>
    </row>
    <row r="3598" spans="63:68" x14ac:dyDescent="0.25">
      <c r="BK3598" t="s">
        <v>193</v>
      </c>
      <c r="BL3598">
        <v>25</v>
      </c>
      <c r="BM3598">
        <v>11001</v>
      </c>
      <c r="BN3598">
        <v>12000</v>
      </c>
      <c r="BO3598" t="s">
        <v>688</v>
      </c>
      <c r="BP3598" t="s">
        <v>577</v>
      </c>
    </row>
    <row r="3599" spans="63:68" x14ac:dyDescent="0.25">
      <c r="BK3599" t="s">
        <v>193</v>
      </c>
      <c r="BL3599">
        <v>25</v>
      </c>
      <c r="BM3599">
        <v>11001</v>
      </c>
      <c r="BN3599">
        <v>12000</v>
      </c>
      <c r="BO3599" t="s">
        <v>689</v>
      </c>
      <c r="BP3599" t="s">
        <v>578</v>
      </c>
    </row>
    <row r="3600" spans="63:68" x14ac:dyDescent="0.25">
      <c r="BK3600" t="s">
        <v>193</v>
      </c>
      <c r="BL3600">
        <v>25</v>
      </c>
      <c r="BM3600">
        <v>11001</v>
      </c>
      <c r="BN3600">
        <v>12000</v>
      </c>
      <c r="BO3600" t="s">
        <v>690</v>
      </c>
      <c r="BP3600" t="s">
        <v>579</v>
      </c>
    </row>
    <row r="3601" spans="63:68" x14ac:dyDescent="0.25">
      <c r="BK3601" t="s">
        <v>193</v>
      </c>
      <c r="BL3601">
        <v>25</v>
      </c>
      <c r="BM3601">
        <v>11001</v>
      </c>
      <c r="BN3601">
        <v>12000</v>
      </c>
      <c r="BO3601" t="s">
        <v>691</v>
      </c>
      <c r="BP3601" t="s">
        <v>580</v>
      </c>
    </row>
    <row r="3602" spans="63:68" x14ac:dyDescent="0.25">
      <c r="BK3602" t="s">
        <v>193</v>
      </c>
      <c r="BL3602">
        <v>25</v>
      </c>
      <c r="BM3602">
        <v>11001</v>
      </c>
      <c r="BN3602">
        <v>12000</v>
      </c>
      <c r="BO3602" t="s">
        <v>692</v>
      </c>
      <c r="BP3602" t="s">
        <v>582</v>
      </c>
    </row>
    <row r="3603" spans="63:68" x14ac:dyDescent="0.25">
      <c r="BK3603" t="s">
        <v>182</v>
      </c>
      <c r="BL3603">
        <v>25</v>
      </c>
      <c r="BM3603">
        <v>12001</v>
      </c>
      <c r="BN3603">
        <v>13000</v>
      </c>
      <c r="BO3603" t="s">
        <v>681</v>
      </c>
      <c r="BP3603" t="s">
        <v>265</v>
      </c>
    </row>
    <row r="3604" spans="63:68" x14ac:dyDescent="0.25">
      <c r="BK3604" t="s">
        <v>182</v>
      </c>
      <c r="BL3604">
        <v>25</v>
      </c>
      <c r="BM3604">
        <v>12001</v>
      </c>
      <c r="BN3604">
        <v>13000</v>
      </c>
      <c r="BO3604" t="s">
        <v>1269</v>
      </c>
      <c r="BP3604" t="s">
        <v>581</v>
      </c>
    </row>
    <row r="3605" spans="63:68" x14ac:dyDescent="0.25">
      <c r="BK3605" t="s">
        <v>182</v>
      </c>
      <c r="BL3605">
        <v>25</v>
      </c>
      <c r="BM3605">
        <v>12001</v>
      </c>
      <c r="BN3605">
        <v>13000</v>
      </c>
      <c r="BO3605" t="s">
        <v>683</v>
      </c>
      <c r="BP3605" t="s">
        <v>575</v>
      </c>
    </row>
    <row r="3606" spans="63:68" x14ac:dyDescent="0.25">
      <c r="BK3606" t="s">
        <v>182</v>
      </c>
      <c r="BL3606">
        <v>25</v>
      </c>
      <c r="BM3606">
        <v>12001</v>
      </c>
      <c r="BN3606">
        <v>13000</v>
      </c>
      <c r="BO3606" t="s">
        <v>684</v>
      </c>
      <c r="BP3606" t="s">
        <v>120</v>
      </c>
    </row>
    <row r="3607" spans="63:68" x14ac:dyDescent="0.25">
      <c r="BK3607" t="s">
        <v>182</v>
      </c>
      <c r="BL3607">
        <v>25</v>
      </c>
      <c r="BM3607">
        <v>12001</v>
      </c>
      <c r="BN3607">
        <v>13000</v>
      </c>
      <c r="BO3607" t="s">
        <v>685</v>
      </c>
      <c r="BP3607" t="s">
        <v>142</v>
      </c>
    </row>
    <row r="3608" spans="63:68" x14ac:dyDescent="0.25">
      <c r="BK3608" t="s">
        <v>182</v>
      </c>
      <c r="BL3608">
        <v>25</v>
      </c>
      <c r="BM3608">
        <v>12001</v>
      </c>
      <c r="BN3608">
        <v>13000</v>
      </c>
      <c r="BO3608" t="s">
        <v>686</v>
      </c>
      <c r="BP3608" t="s">
        <v>163</v>
      </c>
    </row>
    <row r="3609" spans="63:68" x14ac:dyDescent="0.25">
      <c r="BK3609" t="s">
        <v>182</v>
      </c>
      <c r="BL3609">
        <v>25</v>
      </c>
      <c r="BM3609">
        <v>12001</v>
      </c>
      <c r="BN3609">
        <v>13000</v>
      </c>
      <c r="BO3609" t="s">
        <v>1272</v>
      </c>
      <c r="BP3609" t="s">
        <v>576</v>
      </c>
    </row>
    <row r="3610" spans="63:68" x14ac:dyDescent="0.25">
      <c r="BK3610" t="s">
        <v>182</v>
      </c>
      <c r="BL3610">
        <v>25</v>
      </c>
      <c r="BM3610">
        <v>12001</v>
      </c>
      <c r="BN3610">
        <v>13000</v>
      </c>
      <c r="BO3610" t="s">
        <v>688</v>
      </c>
      <c r="BP3610" t="s">
        <v>577</v>
      </c>
    </row>
    <row r="3611" spans="63:68" x14ac:dyDescent="0.25">
      <c r="BK3611" t="s">
        <v>182</v>
      </c>
      <c r="BL3611">
        <v>25</v>
      </c>
      <c r="BM3611">
        <v>12001</v>
      </c>
      <c r="BN3611">
        <v>13000</v>
      </c>
      <c r="BO3611" t="s">
        <v>689</v>
      </c>
      <c r="BP3611" t="s">
        <v>578</v>
      </c>
    </row>
    <row r="3612" spans="63:68" x14ac:dyDescent="0.25">
      <c r="BK3612" t="s">
        <v>182</v>
      </c>
      <c r="BL3612">
        <v>25</v>
      </c>
      <c r="BM3612">
        <v>12001</v>
      </c>
      <c r="BN3612">
        <v>13000</v>
      </c>
      <c r="BO3612" t="s">
        <v>690</v>
      </c>
      <c r="BP3612" t="s">
        <v>579</v>
      </c>
    </row>
    <row r="3613" spans="63:68" x14ac:dyDescent="0.25">
      <c r="BK3613" t="s">
        <v>182</v>
      </c>
      <c r="BL3613">
        <v>25</v>
      </c>
      <c r="BM3613">
        <v>12001</v>
      </c>
      <c r="BN3613">
        <v>13000</v>
      </c>
      <c r="BO3613" t="s">
        <v>691</v>
      </c>
      <c r="BP3613" t="s">
        <v>580</v>
      </c>
    </row>
    <row r="3614" spans="63:68" x14ac:dyDescent="0.25">
      <c r="BK3614" t="s">
        <v>182</v>
      </c>
      <c r="BL3614">
        <v>25</v>
      </c>
      <c r="BM3614">
        <v>12001</v>
      </c>
      <c r="BN3614">
        <v>13000</v>
      </c>
      <c r="BO3614" t="s">
        <v>692</v>
      </c>
      <c r="BP3614" t="s">
        <v>582</v>
      </c>
    </row>
    <row r="3615" spans="63:68" x14ac:dyDescent="0.25">
      <c r="BK3615" t="s">
        <v>121</v>
      </c>
      <c r="BL3615">
        <v>26</v>
      </c>
      <c r="BM3615">
        <v>1</v>
      </c>
      <c r="BN3615">
        <v>1000</v>
      </c>
      <c r="BO3615" t="s">
        <v>681</v>
      </c>
      <c r="BP3615" t="s">
        <v>265</v>
      </c>
    </row>
    <row r="3616" spans="63:68" x14ac:dyDescent="0.25">
      <c r="BK3616" t="s">
        <v>121</v>
      </c>
      <c r="BL3616">
        <v>26</v>
      </c>
      <c r="BM3616">
        <v>1</v>
      </c>
      <c r="BN3616">
        <v>1000</v>
      </c>
      <c r="BO3616" t="s">
        <v>1274</v>
      </c>
      <c r="BP3616" t="s">
        <v>581</v>
      </c>
    </row>
    <row r="3617" spans="63:68" x14ac:dyDescent="0.25">
      <c r="BK3617" t="s">
        <v>121</v>
      </c>
      <c r="BL3617">
        <v>26</v>
      </c>
      <c r="BM3617">
        <v>1</v>
      </c>
      <c r="BN3617">
        <v>1000</v>
      </c>
      <c r="BO3617" t="s">
        <v>683</v>
      </c>
      <c r="BP3617" t="s">
        <v>575</v>
      </c>
    </row>
    <row r="3618" spans="63:68" x14ac:dyDescent="0.25">
      <c r="BK3618" t="s">
        <v>121</v>
      </c>
      <c r="BL3618">
        <v>26</v>
      </c>
      <c r="BM3618">
        <v>1</v>
      </c>
      <c r="BN3618">
        <v>1000</v>
      </c>
      <c r="BO3618" t="s">
        <v>1282</v>
      </c>
      <c r="BP3618" t="s">
        <v>120</v>
      </c>
    </row>
    <row r="3619" spans="63:68" x14ac:dyDescent="0.25">
      <c r="BK3619" t="s">
        <v>121</v>
      </c>
      <c r="BL3619">
        <v>26</v>
      </c>
      <c r="BM3619">
        <v>1</v>
      </c>
      <c r="BN3619">
        <v>1000</v>
      </c>
      <c r="BO3619" t="s">
        <v>1271</v>
      </c>
      <c r="BP3619" t="s">
        <v>142</v>
      </c>
    </row>
    <row r="3620" spans="63:68" x14ac:dyDescent="0.25">
      <c r="BK3620" t="s">
        <v>121</v>
      </c>
      <c r="BL3620">
        <v>26</v>
      </c>
      <c r="BM3620">
        <v>1</v>
      </c>
      <c r="BN3620">
        <v>1000</v>
      </c>
      <c r="BO3620" t="s">
        <v>686</v>
      </c>
      <c r="BP3620" t="s">
        <v>163</v>
      </c>
    </row>
    <row r="3621" spans="63:68" x14ac:dyDescent="0.25">
      <c r="BK3621" t="s">
        <v>121</v>
      </c>
      <c r="BL3621">
        <v>26</v>
      </c>
      <c r="BM3621">
        <v>1</v>
      </c>
      <c r="BN3621">
        <v>1000</v>
      </c>
      <c r="BO3621" t="s">
        <v>687</v>
      </c>
      <c r="BP3621" t="s">
        <v>576</v>
      </c>
    </row>
    <row r="3622" spans="63:68" x14ac:dyDescent="0.25">
      <c r="BK3622" t="s">
        <v>121</v>
      </c>
      <c r="BL3622">
        <v>26</v>
      </c>
      <c r="BM3622">
        <v>1</v>
      </c>
      <c r="BN3622">
        <v>1000</v>
      </c>
      <c r="BO3622" t="s">
        <v>1279</v>
      </c>
      <c r="BP3622" t="s">
        <v>577</v>
      </c>
    </row>
    <row r="3623" spans="63:68" x14ac:dyDescent="0.25">
      <c r="BK3623" t="s">
        <v>121</v>
      </c>
      <c r="BL3623">
        <v>26</v>
      </c>
      <c r="BM3623">
        <v>1</v>
      </c>
      <c r="BN3623">
        <v>1000</v>
      </c>
      <c r="BO3623" t="s">
        <v>1277</v>
      </c>
      <c r="BP3623" t="s">
        <v>578</v>
      </c>
    </row>
    <row r="3624" spans="63:68" x14ac:dyDescent="0.25">
      <c r="BK3624" t="s">
        <v>121</v>
      </c>
      <c r="BL3624">
        <v>26</v>
      </c>
      <c r="BM3624">
        <v>1</v>
      </c>
      <c r="BN3624">
        <v>1000</v>
      </c>
      <c r="BO3624" t="s">
        <v>690</v>
      </c>
      <c r="BP3624" t="s">
        <v>579</v>
      </c>
    </row>
    <row r="3625" spans="63:68" x14ac:dyDescent="0.25">
      <c r="BK3625" t="s">
        <v>121</v>
      </c>
      <c r="BL3625">
        <v>26</v>
      </c>
      <c r="BM3625">
        <v>1</v>
      </c>
      <c r="BN3625">
        <v>1000</v>
      </c>
      <c r="BO3625" t="s">
        <v>691</v>
      </c>
      <c r="BP3625" t="s">
        <v>580</v>
      </c>
    </row>
    <row r="3626" spans="63:68" x14ac:dyDescent="0.25">
      <c r="BK3626" t="s">
        <v>121</v>
      </c>
      <c r="BL3626">
        <v>26</v>
      </c>
      <c r="BM3626">
        <v>1</v>
      </c>
      <c r="BN3626">
        <v>1000</v>
      </c>
      <c r="BO3626" t="s">
        <v>692</v>
      </c>
      <c r="BP3626" t="s">
        <v>582</v>
      </c>
    </row>
    <row r="3627" spans="63:68" x14ac:dyDescent="0.25">
      <c r="BK3627" t="s">
        <v>136</v>
      </c>
      <c r="BL3627">
        <v>26</v>
      </c>
      <c r="BM3627">
        <v>1001</v>
      </c>
      <c r="BN3627">
        <v>2000</v>
      </c>
      <c r="BO3627" t="s">
        <v>681</v>
      </c>
      <c r="BP3627" t="s">
        <v>265</v>
      </c>
    </row>
    <row r="3628" spans="63:68" x14ac:dyDescent="0.25">
      <c r="BK3628" t="s">
        <v>136</v>
      </c>
      <c r="BL3628">
        <v>26</v>
      </c>
      <c r="BM3628">
        <v>1001</v>
      </c>
      <c r="BN3628">
        <v>2000</v>
      </c>
      <c r="BO3628" t="s">
        <v>1274</v>
      </c>
      <c r="BP3628" t="s">
        <v>581</v>
      </c>
    </row>
    <row r="3629" spans="63:68" x14ac:dyDescent="0.25">
      <c r="BK3629" t="s">
        <v>136</v>
      </c>
      <c r="BL3629">
        <v>26</v>
      </c>
      <c r="BM3629">
        <v>1001</v>
      </c>
      <c r="BN3629">
        <v>2000</v>
      </c>
      <c r="BO3629" t="s">
        <v>683</v>
      </c>
      <c r="BP3629" t="s">
        <v>575</v>
      </c>
    </row>
    <row r="3630" spans="63:68" x14ac:dyDescent="0.25">
      <c r="BK3630" t="s">
        <v>136</v>
      </c>
      <c r="BL3630">
        <v>26</v>
      </c>
      <c r="BM3630">
        <v>1001</v>
      </c>
      <c r="BN3630">
        <v>2000</v>
      </c>
      <c r="BO3630" t="s">
        <v>1275</v>
      </c>
      <c r="BP3630" t="s">
        <v>120</v>
      </c>
    </row>
    <row r="3631" spans="63:68" x14ac:dyDescent="0.25">
      <c r="BK3631" t="s">
        <v>136</v>
      </c>
      <c r="BL3631">
        <v>26</v>
      </c>
      <c r="BM3631">
        <v>1001</v>
      </c>
      <c r="BN3631">
        <v>2000</v>
      </c>
      <c r="BO3631" t="s">
        <v>685</v>
      </c>
      <c r="BP3631" t="s">
        <v>142</v>
      </c>
    </row>
    <row r="3632" spans="63:68" x14ac:dyDescent="0.25">
      <c r="BK3632" t="s">
        <v>136</v>
      </c>
      <c r="BL3632">
        <v>26</v>
      </c>
      <c r="BM3632">
        <v>1001</v>
      </c>
      <c r="BN3632">
        <v>2000</v>
      </c>
      <c r="BO3632" t="s">
        <v>1276</v>
      </c>
      <c r="BP3632" t="s">
        <v>163</v>
      </c>
    </row>
    <row r="3633" spans="63:68" x14ac:dyDescent="0.25">
      <c r="BK3633" t="s">
        <v>136</v>
      </c>
      <c r="BL3633">
        <v>26</v>
      </c>
      <c r="BM3633">
        <v>1001</v>
      </c>
      <c r="BN3633">
        <v>2000</v>
      </c>
      <c r="BO3633" t="s">
        <v>687</v>
      </c>
      <c r="BP3633" t="s">
        <v>576</v>
      </c>
    </row>
    <row r="3634" spans="63:68" x14ac:dyDescent="0.25">
      <c r="BK3634" t="s">
        <v>136</v>
      </c>
      <c r="BL3634">
        <v>26</v>
      </c>
      <c r="BM3634">
        <v>1001</v>
      </c>
      <c r="BN3634">
        <v>2000</v>
      </c>
      <c r="BO3634" t="s">
        <v>1279</v>
      </c>
      <c r="BP3634" t="s">
        <v>577</v>
      </c>
    </row>
    <row r="3635" spans="63:68" x14ac:dyDescent="0.25">
      <c r="BK3635" t="s">
        <v>136</v>
      </c>
      <c r="BL3635">
        <v>26</v>
      </c>
      <c r="BM3635">
        <v>1001</v>
      </c>
      <c r="BN3635">
        <v>2000</v>
      </c>
      <c r="BO3635" t="s">
        <v>689</v>
      </c>
      <c r="BP3635" t="s">
        <v>578</v>
      </c>
    </row>
    <row r="3636" spans="63:68" x14ac:dyDescent="0.25">
      <c r="BK3636" t="s">
        <v>136</v>
      </c>
      <c r="BL3636">
        <v>26</v>
      </c>
      <c r="BM3636">
        <v>1001</v>
      </c>
      <c r="BN3636">
        <v>2000</v>
      </c>
      <c r="BO3636" t="s">
        <v>690</v>
      </c>
      <c r="BP3636" t="s">
        <v>579</v>
      </c>
    </row>
    <row r="3637" spans="63:68" x14ac:dyDescent="0.25">
      <c r="BK3637" t="s">
        <v>136</v>
      </c>
      <c r="BL3637">
        <v>26</v>
      </c>
      <c r="BM3637">
        <v>1001</v>
      </c>
      <c r="BN3637">
        <v>2000</v>
      </c>
      <c r="BO3637" t="s">
        <v>1273</v>
      </c>
      <c r="BP3637" t="s">
        <v>580</v>
      </c>
    </row>
    <row r="3638" spans="63:68" x14ac:dyDescent="0.25">
      <c r="BK3638" t="s">
        <v>136</v>
      </c>
      <c r="BL3638">
        <v>26</v>
      </c>
      <c r="BM3638">
        <v>1001</v>
      </c>
      <c r="BN3638">
        <v>2000</v>
      </c>
      <c r="BO3638" t="s">
        <v>692</v>
      </c>
      <c r="BP3638" t="s">
        <v>582</v>
      </c>
    </row>
    <row r="3639" spans="63:68" x14ac:dyDescent="0.25">
      <c r="BK3639" t="s">
        <v>42</v>
      </c>
      <c r="BL3639">
        <v>26</v>
      </c>
      <c r="BM3639">
        <v>2001</v>
      </c>
      <c r="BN3639">
        <v>3000</v>
      </c>
      <c r="BO3639" t="s">
        <v>681</v>
      </c>
      <c r="BP3639" t="s">
        <v>265</v>
      </c>
    </row>
    <row r="3640" spans="63:68" x14ac:dyDescent="0.25">
      <c r="BK3640" t="s">
        <v>42</v>
      </c>
      <c r="BL3640">
        <v>26</v>
      </c>
      <c r="BM3640">
        <v>2001</v>
      </c>
      <c r="BN3640">
        <v>3000</v>
      </c>
      <c r="BO3640" t="s">
        <v>1269</v>
      </c>
      <c r="BP3640" t="s">
        <v>581</v>
      </c>
    </row>
    <row r="3641" spans="63:68" x14ac:dyDescent="0.25">
      <c r="BK3641" t="s">
        <v>42</v>
      </c>
      <c r="BL3641">
        <v>26</v>
      </c>
      <c r="BM3641">
        <v>2001</v>
      </c>
      <c r="BN3641">
        <v>3000</v>
      </c>
      <c r="BO3641" t="s">
        <v>683</v>
      </c>
      <c r="BP3641" t="s">
        <v>575</v>
      </c>
    </row>
    <row r="3642" spans="63:68" x14ac:dyDescent="0.25">
      <c r="BK3642" t="s">
        <v>42</v>
      </c>
      <c r="BL3642">
        <v>26</v>
      </c>
      <c r="BM3642">
        <v>2001</v>
      </c>
      <c r="BN3642">
        <v>3000</v>
      </c>
      <c r="BO3642" t="s">
        <v>1275</v>
      </c>
      <c r="BP3642" t="s">
        <v>120</v>
      </c>
    </row>
    <row r="3643" spans="63:68" x14ac:dyDescent="0.25">
      <c r="BK3643" t="s">
        <v>42</v>
      </c>
      <c r="BL3643">
        <v>26</v>
      </c>
      <c r="BM3643">
        <v>2001</v>
      </c>
      <c r="BN3643">
        <v>3000</v>
      </c>
      <c r="BO3643" t="s">
        <v>1271</v>
      </c>
      <c r="BP3643" t="s">
        <v>142</v>
      </c>
    </row>
    <row r="3644" spans="63:68" x14ac:dyDescent="0.25">
      <c r="BK3644" t="s">
        <v>42</v>
      </c>
      <c r="BL3644">
        <v>26</v>
      </c>
      <c r="BM3644">
        <v>2001</v>
      </c>
      <c r="BN3644">
        <v>3000</v>
      </c>
      <c r="BO3644" t="s">
        <v>686</v>
      </c>
      <c r="BP3644" t="s">
        <v>163</v>
      </c>
    </row>
    <row r="3645" spans="63:68" x14ac:dyDescent="0.25">
      <c r="BK3645" t="s">
        <v>42</v>
      </c>
      <c r="BL3645">
        <v>26</v>
      </c>
      <c r="BM3645">
        <v>2001</v>
      </c>
      <c r="BN3645">
        <v>3000</v>
      </c>
      <c r="BO3645" t="s">
        <v>687</v>
      </c>
      <c r="BP3645" t="s">
        <v>576</v>
      </c>
    </row>
    <row r="3646" spans="63:68" x14ac:dyDescent="0.25">
      <c r="BK3646" t="s">
        <v>42</v>
      </c>
      <c r="BL3646">
        <v>26</v>
      </c>
      <c r="BM3646">
        <v>2001</v>
      </c>
      <c r="BN3646">
        <v>3000</v>
      </c>
      <c r="BO3646" t="s">
        <v>688</v>
      </c>
      <c r="BP3646" t="s">
        <v>577</v>
      </c>
    </row>
    <row r="3647" spans="63:68" x14ac:dyDescent="0.25">
      <c r="BK3647" t="s">
        <v>42</v>
      </c>
      <c r="BL3647">
        <v>26</v>
      </c>
      <c r="BM3647">
        <v>2001</v>
      </c>
      <c r="BN3647">
        <v>3000</v>
      </c>
      <c r="BO3647" t="s">
        <v>689</v>
      </c>
      <c r="BP3647" t="s">
        <v>578</v>
      </c>
    </row>
    <row r="3648" spans="63:68" x14ac:dyDescent="0.25">
      <c r="BK3648" t="s">
        <v>42</v>
      </c>
      <c r="BL3648">
        <v>26</v>
      </c>
      <c r="BM3648">
        <v>2001</v>
      </c>
      <c r="BN3648">
        <v>3000</v>
      </c>
      <c r="BO3648" t="s">
        <v>690</v>
      </c>
      <c r="BP3648" t="s">
        <v>579</v>
      </c>
    </row>
    <row r="3649" spans="63:68" x14ac:dyDescent="0.25">
      <c r="BK3649" t="s">
        <v>42</v>
      </c>
      <c r="BL3649">
        <v>26</v>
      </c>
      <c r="BM3649">
        <v>2001</v>
      </c>
      <c r="BN3649">
        <v>3000</v>
      </c>
      <c r="BO3649" t="s">
        <v>1273</v>
      </c>
      <c r="BP3649" t="s">
        <v>580</v>
      </c>
    </row>
    <row r="3650" spans="63:68" x14ac:dyDescent="0.25">
      <c r="BK3650" t="s">
        <v>42</v>
      </c>
      <c r="BL3650">
        <v>26</v>
      </c>
      <c r="BM3650">
        <v>2001</v>
      </c>
      <c r="BN3650">
        <v>3000</v>
      </c>
      <c r="BO3650" t="s">
        <v>692</v>
      </c>
      <c r="BP3650" t="s">
        <v>582</v>
      </c>
    </row>
    <row r="3651" spans="63:68" x14ac:dyDescent="0.25">
      <c r="BK3651" t="s">
        <v>67</v>
      </c>
      <c r="BL3651">
        <v>26</v>
      </c>
      <c r="BM3651">
        <v>3001</v>
      </c>
      <c r="BN3651">
        <v>4000</v>
      </c>
      <c r="BO3651" t="s">
        <v>681</v>
      </c>
      <c r="BP3651" t="s">
        <v>265</v>
      </c>
    </row>
    <row r="3652" spans="63:68" x14ac:dyDescent="0.25">
      <c r="BK3652" t="s">
        <v>67</v>
      </c>
      <c r="BL3652">
        <v>26</v>
      </c>
      <c r="BM3652">
        <v>3001</v>
      </c>
      <c r="BN3652">
        <v>4000</v>
      </c>
      <c r="BO3652" t="s">
        <v>1269</v>
      </c>
      <c r="BP3652" t="s">
        <v>581</v>
      </c>
    </row>
    <row r="3653" spans="63:68" x14ac:dyDescent="0.25">
      <c r="BK3653" t="s">
        <v>67</v>
      </c>
      <c r="BL3653">
        <v>26</v>
      </c>
      <c r="BM3653">
        <v>3001</v>
      </c>
      <c r="BN3653">
        <v>4000</v>
      </c>
      <c r="BO3653" t="s">
        <v>683</v>
      </c>
      <c r="BP3653" t="s">
        <v>575</v>
      </c>
    </row>
    <row r="3654" spans="63:68" x14ac:dyDescent="0.25">
      <c r="BK3654" t="s">
        <v>67</v>
      </c>
      <c r="BL3654">
        <v>26</v>
      </c>
      <c r="BM3654">
        <v>3001</v>
      </c>
      <c r="BN3654">
        <v>4000</v>
      </c>
      <c r="BO3654" t="s">
        <v>1275</v>
      </c>
      <c r="BP3654" t="s">
        <v>120</v>
      </c>
    </row>
    <row r="3655" spans="63:68" x14ac:dyDescent="0.25">
      <c r="BK3655" t="s">
        <v>67</v>
      </c>
      <c r="BL3655">
        <v>26</v>
      </c>
      <c r="BM3655">
        <v>3001</v>
      </c>
      <c r="BN3655">
        <v>4000</v>
      </c>
      <c r="BO3655" t="s">
        <v>1271</v>
      </c>
      <c r="BP3655" t="s">
        <v>142</v>
      </c>
    </row>
    <row r="3656" spans="63:68" x14ac:dyDescent="0.25">
      <c r="BK3656" t="s">
        <v>67</v>
      </c>
      <c r="BL3656">
        <v>26</v>
      </c>
      <c r="BM3656">
        <v>3001</v>
      </c>
      <c r="BN3656">
        <v>4000</v>
      </c>
      <c r="BO3656" t="s">
        <v>686</v>
      </c>
      <c r="BP3656" t="s">
        <v>163</v>
      </c>
    </row>
    <row r="3657" spans="63:68" x14ac:dyDescent="0.25">
      <c r="BK3657" t="s">
        <v>67</v>
      </c>
      <c r="BL3657">
        <v>26</v>
      </c>
      <c r="BM3657">
        <v>3001</v>
      </c>
      <c r="BN3657">
        <v>4000</v>
      </c>
      <c r="BO3657" t="s">
        <v>687</v>
      </c>
      <c r="BP3657" t="s">
        <v>576</v>
      </c>
    </row>
    <row r="3658" spans="63:68" x14ac:dyDescent="0.25">
      <c r="BK3658" t="s">
        <v>67</v>
      </c>
      <c r="BL3658">
        <v>26</v>
      </c>
      <c r="BM3658">
        <v>3001</v>
      </c>
      <c r="BN3658">
        <v>4000</v>
      </c>
      <c r="BO3658" t="s">
        <v>688</v>
      </c>
      <c r="BP3658" t="s">
        <v>577</v>
      </c>
    </row>
    <row r="3659" spans="63:68" x14ac:dyDescent="0.25">
      <c r="BK3659" t="s">
        <v>67</v>
      </c>
      <c r="BL3659">
        <v>26</v>
      </c>
      <c r="BM3659">
        <v>3001</v>
      </c>
      <c r="BN3659">
        <v>4000</v>
      </c>
      <c r="BO3659" t="s">
        <v>689</v>
      </c>
      <c r="BP3659" t="s">
        <v>578</v>
      </c>
    </row>
    <row r="3660" spans="63:68" x14ac:dyDescent="0.25">
      <c r="BK3660" t="s">
        <v>67</v>
      </c>
      <c r="BL3660">
        <v>26</v>
      </c>
      <c r="BM3660">
        <v>3001</v>
      </c>
      <c r="BN3660">
        <v>4000</v>
      </c>
      <c r="BO3660" t="s">
        <v>690</v>
      </c>
      <c r="BP3660" t="s">
        <v>579</v>
      </c>
    </row>
    <row r="3661" spans="63:68" x14ac:dyDescent="0.25">
      <c r="BK3661" t="s">
        <v>67</v>
      </c>
      <c r="BL3661">
        <v>26</v>
      </c>
      <c r="BM3661">
        <v>3001</v>
      </c>
      <c r="BN3661">
        <v>4000</v>
      </c>
      <c r="BO3661" t="s">
        <v>1273</v>
      </c>
      <c r="BP3661" t="s">
        <v>580</v>
      </c>
    </row>
    <row r="3662" spans="63:68" x14ac:dyDescent="0.25">
      <c r="BK3662" t="s">
        <v>67</v>
      </c>
      <c r="BL3662">
        <v>26</v>
      </c>
      <c r="BM3662">
        <v>3001</v>
      </c>
      <c r="BN3662">
        <v>4000</v>
      </c>
      <c r="BO3662" t="s">
        <v>692</v>
      </c>
      <c r="BP3662" t="s">
        <v>582</v>
      </c>
    </row>
    <row r="3663" spans="63:68" x14ac:dyDescent="0.25">
      <c r="BK3663" t="s">
        <v>428</v>
      </c>
      <c r="BL3663">
        <v>26</v>
      </c>
      <c r="BM3663">
        <v>4001</v>
      </c>
      <c r="BN3663">
        <v>5000</v>
      </c>
      <c r="BO3663" t="s">
        <v>681</v>
      </c>
      <c r="BP3663" t="s">
        <v>265</v>
      </c>
    </row>
    <row r="3664" spans="63:68" x14ac:dyDescent="0.25">
      <c r="BK3664" t="s">
        <v>428</v>
      </c>
      <c r="BL3664">
        <v>26</v>
      </c>
      <c r="BM3664">
        <v>4001</v>
      </c>
      <c r="BN3664">
        <v>5000</v>
      </c>
      <c r="BO3664" t="s">
        <v>682</v>
      </c>
      <c r="BP3664" t="s">
        <v>581</v>
      </c>
    </row>
    <row r="3665" spans="63:68" x14ac:dyDescent="0.25">
      <c r="BK3665" t="s">
        <v>428</v>
      </c>
      <c r="BL3665">
        <v>26</v>
      </c>
      <c r="BM3665">
        <v>4001</v>
      </c>
      <c r="BN3665">
        <v>5000</v>
      </c>
      <c r="BO3665" t="s">
        <v>683</v>
      </c>
      <c r="BP3665" t="s">
        <v>575</v>
      </c>
    </row>
    <row r="3666" spans="63:68" x14ac:dyDescent="0.25">
      <c r="BK3666" t="s">
        <v>428</v>
      </c>
      <c r="BL3666">
        <v>26</v>
      </c>
      <c r="BM3666">
        <v>4001</v>
      </c>
      <c r="BN3666">
        <v>5000</v>
      </c>
      <c r="BO3666" t="s">
        <v>684</v>
      </c>
      <c r="BP3666" t="s">
        <v>120</v>
      </c>
    </row>
    <row r="3667" spans="63:68" x14ac:dyDescent="0.25">
      <c r="BK3667" t="s">
        <v>428</v>
      </c>
      <c r="BL3667">
        <v>26</v>
      </c>
      <c r="BM3667">
        <v>4001</v>
      </c>
      <c r="BN3667">
        <v>5000</v>
      </c>
      <c r="BO3667" t="s">
        <v>685</v>
      </c>
      <c r="BP3667" t="s">
        <v>142</v>
      </c>
    </row>
    <row r="3668" spans="63:68" x14ac:dyDescent="0.25">
      <c r="BK3668" t="s">
        <v>428</v>
      </c>
      <c r="BL3668">
        <v>26</v>
      </c>
      <c r="BM3668">
        <v>4001</v>
      </c>
      <c r="BN3668">
        <v>5000</v>
      </c>
      <c r="BO3668" t="s">
        <v>686</v>
      </c>
      <c r="BP3668" t="s">
        <v>163</v>
      </c>
    </row>
    <row r="3669" spans="63:68" x14ac:dyDescent="0.25">
      <c r="BK3669" t="s">
        <v>428</v>
      </c>
      <c r="BL3669">
        <v>26</v>
      </c>
      <c r="BM3669">
        <v>4001</v>
      </c>
      <c r="BN3669">
        <v>5000</v>
      </c>
      <c r="BO3669" t="s">
        <v>687</v>
      </c>
      <c r="BP3669" t="s">
        <v>576</v>
      </c>
    </row>
    <row r="3670" spans="63:68" x14ac:dyDescent="0.25">
      <c r="BK3670" t="s">
        <v>428</v>
      </c>
      <c r="BL3670">
        <v>26</v>
      </c>
      <c r="BM3670">
        <v>4001</v>
      </c>
      <c r="BN3670">
        <v>5000</v>
      </c>
      <c r="BO3670" t="s">
        <v>688</v>
      </c>
      <c r="BP3670" t="s">
        <v>577</v>
      </c>
    </row>
    <row r="3671" spans="63:68" x14ac:dyDescent="0.25">
      <c r="BK3671" t="s">
        <v>428</v>
      </c>
      <c r="BL3671">
        <v>26</v>
      </c>
      <c r="BM3671">
        <v>4001</v>
      </c>
      <c r="BN3671">
        <v>5000</v>
      </c>
      <c r="BO3671" t="s">
        <v>689</v>
      </c>
      <c r="BP3671" t="s">
        <v>578</v>
      </c>
    </row>
    <row r="3672" spans="63:68" x14ac:dyDescent="0.25">
      <c r="BK3672" t="s">
        <v>428</v>
      </c>
      <c r="BL3672">
        <v>26</v>
      </c>
      <c r="BM3672">
        <v>4001</v>
      </c>
      <c r="BN3672">
        <v>5000</v>
      </c>
      <c r="BO3672" t="s">
        <v>690</v>
      </c>
      <c r="BP3672" t="s">
        <v>579</v>
      </c>
    </row>
    <row r="3673" spans="63:68" x14ac:dyDescent="0.25">
      <c r="BK3673" t="s">
        <v>428</v>
      </c>
      <c r="BL3673">
        <v>26</v>
      </c>
      <c r="BM3673">
        <v>4001</v>
      </c>
      <c r="BN3673">
        <v>5000</v>
      </c>
      <c r="BO3673" t="s">
        <v>691</v>
      </c>
      <c r="BP3673" t="s">
        <v>580</v>
      </c>
    </row>
    <row r="3674" spans="63:68" x14ac:dyDescent="0.25">
      <c r="BK3674" t="s">
        <v>428</v>
      </c>
      <c r="BL3674">
        <v>26</v>
      </c>
      <c r="BM3674">
        <v>4001</v>
      </c>
      <c r="BN3674">
        <v>5000</v>
      </c>
      <c r="BO3674" t="s">
        <v>692</v>
      </c>
      <c r="BP3674" t="s">
        <v>582</v>
      </c>
    </row>
    <row r="3675" spans="63:68" x14ac:dyDescent="0.25">
      <c r="BK3675" t="s">
        <v>429</v>
      </c>
      <c r="BL3675">
        <v>26</v>
      </c>
      <c r="BM3675">
        <v>5001</v>
      </c>
      <c r="BN3675">
        <v>6000</v>
      </c>
      <c r="BO3675" t="s">
        <v>681</v>
      </c>
      <c r="BP3675" t="s">
        <v>265</v>
      </c>
    </row>
    <row r="3676" spans="63:68" x14ac:dyDescent="0.25">
      <c r="BK3676" t="s">
        <v>429</v>
      </c>
      <c r="BL3676">
        <v>26</v>
      </c>
      <c r="BM3676">
        <v>5001</v>
      </c>
      <c r="BN3676">
        <v>6000</v>
      </c>
      <c r="BO3676" t="s">
        <v>682</v>
      </c>
      <c r="BP3676" t="s">
        <v>581</v>
      </c>
    </row>
    <row r="3677" spans="63:68" x14ac:dyDescent="0.25">
      <c r="BK3677" t="s">
        <v>429</v>
      </c>
      <c r="BL3677">
        <v>26</v>
      </c>
      <c r="BM3677">
        <v>5001</v>
      </c>
      <c r="BN3677">
        <v>6000</v>
      </c>
      <c r="BO3677" t="s">
        <v>683</v>
      </c>
      <c r="BP3677" t="s">
        <v>575</v>
      </c>
    </row>
    <row r="3678" spans="63:68" x14ac:dyDescent="0.25">
      <c r="BK3678" t="s">
        <v>429</v>
      </c>
      <c r="BL3678">
        <v>26</v>
      </c>
      <c r="BM3678">
        <v>5001</v>
      </c>
      <c r="BN3678">
        <v>6000</v>
      </c>
      <c r="BO3678" t="s">
        <v>684</v>
      </c>
      <c r="BP3678" t="s">
        <v>120</v>
      </c>
    </row>
    <row r="3679" spans="63:68" x14ac:dyDescent="0.25">
      <c r="BK3679" t="s">
        <v>429</v>
      </c>
      <c r="BL3679">
        <v>26</v>
      </c>
      <c r="BM3679">
        <v>5001</v>
      </c>
      <c r="BN3679">
        <v>6000</v>
      </c>
      <c r="BO3679" t="s">
        <v>685</v>
      </c>
      <c r="BP3679" t="s">
        <v>142</v>
      </c>
    </row>
    <row r="3680" spans="63:68" x14ac:dyDescent="0.25">
      <c r="BK3680" t="s">
        <v>429</v>
      </c>
      <c r="BL3680">
        <v>26</v>
      </c>
      <c r="BM3680">
        <v>5001</v>
      </c>
      <c r="BN3680">
        <v>6000</v>
      </c>
      <c r="BO3680" t="s">
        <v>686</v>
      </c>
      <c r="BP3680" t="s">
        <v>163</v>
      </c>
    </row>
    <row r="3681" spans="63:68" x14ac:dyDescent="0.25">
      <c r="BK3681" t="s">
        <v>429</v>
      </c>
      <c r="BL3681">
        <v>26</v>
      </c>
      <c r="BM3681">
        <v>5001</v>
      </c>
      <c r="BN3681">
        <v>6000</v>
      </c>
      <c r="BO3681" t="s">
        <v>687</v>
      </c>
      <c r="BP3681" t="s">
        <v>576</v>
      </c>
    </row>
    <row r="3682" spans="63:68" x14ac:dyDescent="0.25">
      <c r="BK3682" t="s">
        <v>429</v>
      </c>
      <c r="BL3682">
        <v>26</v>
      </c>
      <c r="BM3682">
        <v>5001</v>
      </c>
      <c r="BN3682">
        <v>6000</v>
      </c>
      <c r="BO3682" t="s">
        <v>688</v>
      </c>
      <c r="BP3682" t="s">
        <v>577</v>
      </c>
    </row>
    <row r="3683" spans="63:68" x14ac:dyDescent="0.25">
      <c r="BK3683" t="s">
        <v>429</v>
      </c>
      <c r="BL3683">
        <v>26</v>
      </c>
      <c r="BM3683">
        <v>5001</v>
      </c>
      <c r="BN3683">
        <v>6000</v>
      </c>
      <c r="BO3683" t="s">
        <v>689</v>
      </c>
      <c r="BP3683" t="s">
        <v>578</v>
      </c>
    </row>
    <row r="3684" spans="63:68" x14ac:dyDescent="0.25">
      <c r="BK3684" t="s">
        <v>429</v>
      </c>
      <c r="BL3684">
        <v>26</v>
      </c>
      <c r="BM3684">
        <v>5001</v>
      </c>
      <c r="BN3684">
        <v>6000</v>
      </c>
      <c r="BO3684" t="s">
        <v>690</v>
      </c>
      <c r="BP3684" t="s">
        <v>579</v>
      </c>
    </row>
    <row r="3685" spans="63:68" x14ac:dyDescent="0.25">
      <c r="BK3685" t="s">
        <v>429</v>
      </c>
      <c r="BL3685">
        <v>26</v>
      </c>
      <c r="BM3685">
        <v>5001</v>
      </c>
      <c r="BN3685">
        <v>6000</v>
      </c>
      <c r="BO3685" t="s">
        <v>691</v>
      </c>
      <c r="BP3685" t="s">
        <v>580</v>
      </c>
    </row>
    <row r="3686" spans="63:68" x14ac:dyDescent="0.25">
      <c r="BK3686" t="s">
        <v>429</v>
      </c>
      <c r="BL3686">
        <v>26</v>
      </c>
      <c r="BM3686">
        <v>5001</v>
      </c>
      <c r="BN3686">
        <v>6000</v>
      </c>
      <c r="BO3686" t="s">
        <v>692</v>
      </c>
      <c r="BP3686" t="s">
        <v>582</v>
      </c>
    </row>
    <row r="3687" spans="63:68" x14ac:dyDescent="0.25">
      <c r="BK3687" t="s">
        <v>155</v>
      </c>
      <c r="BL3687">
        <v>26</v>
      </c>
      <c r="BM3687">
        <v>6001</v>
      </c>
      <c r="BN3687">
        <v>7000</v>
      </c>
      <c r="BO3687" t="s">
        <v>681</v>
      </c>
      <c r="BP3687" t="s">
        <v>265</v>
      </c>
    </row>
    <row r="3688" spans="63:68" x14ac:dyDescent="0.25">
      <c r="BK3688" t="s">
        <v>155</v>
      </c>
      <c r="BL3688">
        <v>26</v>
      </c>
      <c r="BM3688">
        <v>6001</v>
      </c>
      <c r="BN3688">
        <v>7000</v>
      </c>
      <c r="BO3688" t="s">
        <v>1269</v>
      </c>
      <c r="BP3688" t="s">
        <v>581</v>
      </c>
    </row>
    <row r="3689" spans="63:68" x14ac:dyDescent="0.25">
      <c r="BK3689" t="s">
        <v>155</v>
      </c>
      <c r="BL3689">
        <v>26</v>
      </c>
      <c r="BM3689">
        <v>6001</v>
      </c>
      <c r="BN3689">
        <v>7000</v>
      </c>
      <c r="BO3689" t="s">
        <v>683</v>
      </c>
      <c r="BP3689" t="s">
        <v>575</v>
      </c>
    </row>
    <row r="3690" spans="63:68" x14ac:dyDescent="0.25">
      <c r="BK3690" t="s">
        <v>155</v>
      </c>
      <c r="BL3690">
        <v>26</v>
      </c>
      <c r="BM3690">
        <v>6001</v>
      </c>
      <c r="BN3690">
        <v>7000</v>
      </c>
      <c r="BO3690" t="s">
        <v>684</v>
      </c>
      <c r="BP3690" t="s">
        <v>120</v>
      </c>
    </row>
    <row r="3691" spans="63:68" x14ac:dyDescent="0.25">
      <c r="BK3691" t="s">
        <v>155</v>
      </c>
      <c r="BL3691">
        <v>26</v>
      </c>
      <c r="BM3691">
        <v>6001</v>
      </c>
      <c r="BN3691">
        <v>7000</v>
      </c>
      <c r="BO3691" t="s">
        <v>1271</v>
      </c>
      <c r="BP3691" t="s">
        <v>142</v>
      </c>
    </row>
    <row r="3692" spans="63:68" x14ac:dyDescent="0.25">
      <c r="BK3692" t="s">
        <v>155</v>
      </c>
      <c r="BL3692">
        <v>26</v>
      </c>
      <c r="BM3692">
        <v>6001</v>
      </c>
      <c r="BN3692">
        <v>7000</v>
      </c>
      <c r="BO3692" t="s">
        <v>686</v>
      </c>
      <c r="BP3692" t="s">
        <v>163</v>
      </c>
    </row>
    <row r="3693" spans="63:68" x14ac:dyDescent="0.25">
      <c r="BK3693" t="s">
        <v>155</v>
      </c>
      <c r="BL3693">
        <v>26</v>
      </c>
      <c r="BM3693">
        <v>6001</v>
      </c>
      <c r="BN3693">
        <v>7000</v>
      </c>
      <c r="BO3693" t="s">
        <v>687</v>
      </c>
      <c r="BP3693" t="s">
        <v>576</v>
      </c>
    </row>
    <row r="3694" spans="63:68" x14ac:dyDescent="0.25">
      <c r="BK3694" t="s">
        <v>155</v>
      </c>
      <c r="BL3694">
        <v>26</v>
      </c>
      <c r="BM3694">
        <v>6001</v>
      </c>
      <c r="BN3694">
        <v>7000</v>
      </c>
      <c r="BO3694" t="s">
        <v>688</v>
      </c>
      <c r="BP3694" t="s">
        <v>577</v>
      </c>
    </row>
    <row r="3695" spans="63:68" x14ac:dyDescent="0.25">
      <c r="BK3695" t="s">
        <v>155</v>
      </c>
      <c r="BL3695">
        <v>26</v>
      </c>
      <c r="BM3695">
        <v>6001</v>
      </c>
      <c r="BN3695">
        <v>7000</v>
      </c>
      <c r="BO3695" t="s">
        <v>689</v>
      </c>
      <c r="BP3695" t="s">
        <v>578</v>
      </c>
    </row>
    <row r="3696" spans="63:68" x14ac:dyDescent="0.25">
      <c r="BK3696" t="s">
        <v>155</v>
      </c>
      <c r="BL3696">
        <v>26</v>
      </c>
      <c r="BM3696">
        <v>6001</v>
      </c>
      <c r="BN3696">
        <v>7000</v>
      </c>
      <c r="BO3696" t="s">
        <v>690</v>
      </c>
      <c r="BP3696" t="s">
        <v>579</v>
      </c>
    </row>
    <row r="3697" spans="63:68" x14ac:dyDescent="0.25">
      <c r="BK3697" t="s">
        <v>155</v>
      </c>
      <c r="BL3697">
        <v>26</v>
      </c>
      <c r="BM3697">
        <v>6001</v>
      </c>
      <c r="BN3697">
        <v>7000</v>
      </c>
      <c r="BO3697" t="s">
        <v>691</v>
      </c>
      <c r="BP3697" t="s">
        <v>580</v>
      </c>
    </row>
    <row r="3698" spans="63:68" x14ac:dyDescent="0.25">
      <c r="BK3698" t="s">
        <v>155</v>
      </c>
      <c r="BL3698">
        <v>26</v>
      </c>
      <c r="BM3698">
        <v>6001</v>
      </c>
      <c r="BN3698">
        <v>7000</v>
      </c>
      <c r="BO3698" t="s">
        <v>692</v>
      </c>
      <c r="BP3698" t="s">
        <v>582</v>
      </c>
    </row>
    <row r="3699" spans="63:68" x14ac:dyDescent="0.25">
      <c r="BK3699" t="s">
        <v>165</v>
      </c>
      <c r="BL3699">
        <v>26</v>
      </c>
      <c r="BM3699">
        <v>7001</v>
      </c>
      <c r="BN3699">
        <v>8000</v>
      </c>
      <c r="BO3699" t="s">
        <v>681</v>
      </c>
      <c r="BP3699" t="s">
        <v>265</v>
      </c>
    </row>
    <row r="3700" spans="63:68" x14ac:dyDescent="0.25">
      <c r="BK3700" t="s">
        <v>165</v>
      </c>
      <c r="BL3700">
        <v>26</v>
      </c>
      <c r="BM3700">
        <v>7001</v>
      </c>
      <c r="BN3700">
        <v>8000</v>
      </c>
      <c r="BO3700" t="s">
        <v>1269</v>
      </c>
      <c r="BP3700" t="s">
        <v>581</v>
      </c>
    </row>
    <row r="3701" spans="63:68" x14ac:dyDescent="0.25">
      <c r="BK3701" t="s">
        <v>165</v>
      </c>
      <c r="BL3701">
        <v>26</v>
      </c>
      <c r="BM3701">
        <v>7001</v>
      </c>
      <c r="BN3701">
        <v>8000</v>
      </c>
      <c r="BO3701" t="s">
        <v>683</v>
      </c>
      <c r="BP3701" t="s">
        <v>575</v>
      </c>
    </row>
    <row r="3702" spans="63:68" x14ac:dyDescent="0.25">
      <c r="BK3702" t="s">
        <v>165</v>
      </c>
      <c r="BL3702">
        <v>26</v>
      </c>
      <c r="BM3702">
        <v>7001</v>
      </c>
      <c r="BN3702">
        <v>8000</v>
      </c>
      <c r="BO3702" t="s">
        <v>684</v>
      </c>
      <c r="BP3702" t="s">
        <v>120</v>
      </c>
    </row>
    <row r="3703" spans="63:68" x14ac:dyDescent="0.25">
      <c r="BK3703" t="s">
        <v>165</v>
      </c>
      <c r="BL3703">
        <v>26</v>
      </c>
      <c r="BM3703">
        <v>7001</v>
      </c>
      <c r="BN3703">
        <v>8000</v>
      </c>
      <c r="BO3703" t="s">
        <v>1289</v>
      </c>
      <c r="BP3703" t="s">
        <v>142</v>
      </c>
    </row>
    <row r="3704" spans="63:68" x14ac:dyDescent="0.25">
      <c r="BK3704" t="s">
        <v>165</v>
      </c>
      <c r="BL3704">
        <v>26</v>
      </c>
      <c r="BM3704">
        <v>7001</v>
      </c>
      <c r="BN3704">
        <v>8000</v>
      </c>
      <c r="BO3704" t="s">
        <v>686</v>
      </c>
      <c r="BP3704" t="s">
        <v>163</v>
      </c>
    </row>
    <row r="3705" spans="63:68" x14ac:dyDescent="0.25">
      <c r="BK3705" t="s">
        <v>165</v>
      </c>
      <c r="BL3705">
        <v>26</v>
      </c>
      <c r="BM3705">
        <v>7001</v>
      </c>
      <c r="BN3705">
        <v>8000</v>
      </c>
      <c r="BO3705" t="s">
        <v>687</v>
      </c>
      <c r="BP3705" t="s">
        <v>576</v>
      </c>
    </row>
    <row r="3706" spans="63:68" x14ac:dyDescent="0.25">
      <c r="BK3706" t="s">
        <v>165</v>
      </c>
      <c r="BL3706">
        <v>26</v>
      </c>
      <c r="BM3706">
        <v>7001</v>
      </c>
      <c r="BN3706">
        <v>8000</v>
      </c>
      <c r="BO3706" t="s">
        <v>688</v>
      </c>
      <c r="BP3706" t="s">
        <v>577</v>
      </c>
    </row>
    <row r="3707" spans="63:68" x14ac:dyDescent="0.25">
      <c r="BK3707" t="s">
        <v>165</v>
      </c>
      <c r="BL3707">
        <v>26</v>
      </c>
      <c r="BM3707">
        <v>7001</v>
      </c>
      <c r="BN3707">
        <v>8000</v>
      </c>
      <c r="BO3707" t="s">
        <v>689</v>
      </c>
      <c r="BP3707" t="s">
        <v>578</v>
      </c>
    </row>
    <row r="3708" spans="63:68" x14ac:dyDescent="0.25">
      <c r="BK3708" t="s">
        <v>165</v>
      </c>
      <c r="BL3708">
        <v>26</v>
      </c>
      <c r="BM3708">
        <v>7001</v>
      </c>
      <c r="BN3708">
        <v>8000</v>
      </c>
      <c r="BO3708" t="s">
        <v>690</v>
      </c>
      <c r="BP3708" t="s">
        <v>579</v>
      </c>
    </row>
    <row r="3709" spans="63:68" x14ac:dyDescent="0.25">
      <c r="BK3709" t="s">
        <v>165</v>
      </c>
      <c r="BL3709">
        <v>26</v>
      </c>
      <c r="BM3709">
        <v>7001</v>
      </c>
      <c r="BN3709">
        <v>8000</v>
      </c>
      <c r="BO3709" t="s">
        <v>691</v>
      </c>
      <c r="BP3709" t="s">
        <v>580</v>
      </c>
    </row>
    <row r="3710" spans="63:68" x14ac:dyDescent="0.25">
      <c r="BK3710" t="s">
        <v>165</v>
      </c>
      <c r="BL3710">
        <v>26</v>
      </c>
      <c r="BM3710">
        <v>7001</v>
      </c>
      <c r="BN3710">
        <v>8000</v>
      </c>
      <c r="BO3710" t="s">
        <v>692</v>
      </c>
      <c r="BP3710" t="s">
        <v>582</v>
      </c>
    </row>
    <row r="3711" spans="63:68" x14ac:dyDescent="0.25">
      <c r="BK3711" t="s">
        <v>207</v>
      </c>
      <c r="BL3711">
        <v>26</v>
      </c>
      <c r="BM3711">
        <v>8001</v>
      </c>
      <c r="BN3711">
        <v>9000</v>
      </c>
      <c r="BO3711" t="s">
        <v>681</v>
      </c>
      <c r="BP3711" t="s">
        <v>265</v>
      </c>
    </row>
    <row r="3712" spans="63:68" x14ac:dyDescent="0.25">
      <c r="BK3712" t="s">
        <v>207</v>
      </c>
      <c r="BL3712">
        <v>26</v>
      </c>
      <c r="BM3712">
        <v>8001</v>
      </c>
      <c r="BN3712">
        <v>9000</v>
      </c>
      <c r="BO3712" t="s">
        <v>1269</v>
      </c>
      <c r="BP3712" t="s">
        <v>581</v>
      </c>
    </row>
    <row r="3713" spans="63:68" x14ac:dyDescent="0.25">
      <c r="BK3713" t="s">
        <v>207</v>
      </c>
      <c r="BL3713">
        <v>26</v>
      </c>
      <c r="BM3713">
        <v>8001</v>
      </c>
      <c r="BN3713">
        <v>9000</v>
      </c>
      <c r="BO3713" t="s">
        <v>683</v>
      </c>
      <c r="BP3713" t="s">
        <v>575</v>
      </c>
    </row>
    <row r="3714" spans="63:68" x14ac:dyDescent="0.25">
      <c r="BK3714" t="s">
        <v>207</v>
      </c>
      <c r="BL3714">
        <v>26</v>
      </c>
      <c r="BM3714">
        <v>8001</v>
      </c>
      <c r="BN3714">
        <v>9000</v>
      </c>
      <c r="BO3714" t="s">
        <v>684</v>
      </c>
      <c r="BP3714" t="s">
        <v>120</v>
      </c>
    </row>
    <row r="3715" spans="63:68" x14ac:dyDescent="0.25">
      <c r="BK3715" t="s">
        <v>207</v>
      </c>
      <c r="BL3715">
        <v>26</v>
      </c>
      <c r="BM3715">
        <v>8001</v>
      </c>
      <c r="BN3715">
        <v>9000</v>
      </c>
      <c r="BO3715" t="s">
        <v>685</v>
      </c>
      <c r="BP3715" t="s">
        <v>142</v>
      </c>
    </row>
    <row r="3716" spans="63:68" x14ac:dyDescent="0.25">
      <c r="BK3716" t="s">
        <v>207</v>
      </c>
      <c r="BL3716">
        <v>26</v>
      </c>
      <c r="BM3716">
        <v>8001</v>
      </c>
      <c r="BN3716">
        <v>9000</v>
      </c>
      <c r="BO3716" t="s">
        <v>686</v>
      </c>
      <c r="BP3716" t="s">
        <v>163</v>
      </c>
    </row>
    <row r="3717" spans="63:68" x14ac:dyDescent="0.25">
      <c r="BK3717" t="s">
        <v>207</v>
      </c>
      <c r="BL3717">
        <v>26</v>
      </c>
      <c r="BM3717">
        <v>8001</v>
      </c>
      <c r="BN3717">
        <v>9000</v>
      </c>
      <c r="BO3717" t="s">
        <v>687</v>
      </c>
      <c r="BP3717" t="s">
        <v>576</v>
      </c>
    </row>
    <row r="3718" spans="63:68" x14ac:dyDescent="0.25">
      <c r="BK3718" t="s">
        <v>207</v>
      </c>
      <c r="BL3718">
        <v>26</v>
      </c>
      <c r="BM3718">
        <v>8001</v>
      </c>
      <c r="BN3718">
        <v>9000</v>
      </c>
      <c r="BO3718" t="s">
        <v>1279</v>
      </c>
      <c r="BP3718" t="s">
        <v>577</v>
      </c>
    </row>
    <row r="3719" spans="63:68" x14ac:dyDescent="0.25">
      <c r="BK3719" t="s">
        <v>207</v>
      </c>
      <c r="BL3719">
        <v>26</v>
      </c>
      <c r="BM3719">
        <v>8001</v>
      </c>
      <c r="BN3719">
        <v>9000</v>
      </c>
      <c r="BO3719" t="s">
        <v>689</v>
      </c>
      <c r="BP3719" t="s">
        <v>578</v>
      </c>
    </row>
    <row r="3720" spans="63:68" x14ac:dyDescent="0.25">
      <c r="BK3720" t="s">
        <v>207</v>
      </c>
      <c r="BL3720">
        <v>26</v>
      </c>
      <c r="BM3720">
        <v>8001</v>
      </c>
      <c r="BN3720">
        <v>9000</v>
      </c>
      <c r="BO3720" t="s">
        <v>690</v>
      </c>
      <c r="BP3720" t="s">
        <v>579</v>
      </c>
    </row>
    <row r="3721" spans="63:68" x14ac:dyDescent="0.25">
      <c r="BK3721" t="s">
        <v>207</v>
      </c>
      <c r="BL3721">
        <v>26</v>
      </c>
      <c r="BM3721">
        <v>8001</v>
      </c>
      <c r="BN3721">
        <v>9000</v>
      </c>
      <c r="BO3721" t="s">
        <v>691</v>
      </c>
      <c r="BP3721" t="s">
        <v>580</v>
      </c>
    </row>
    <row r="3722" spans="63:68" x14ac:dyDescent="0.25">
      <c r="BK3722" t="s">
        <v>207</v>
      </c>
      <c r="BL3722">
        <v>26</v>
      </c>
      <c r="BM3722">
        <v>8001</v>
      </c>
      <c r="BN3722">
        <v>9000</v>
      </c>
      <c r="BO3722" t="s">
        <v>692</v>
      </c>
      <c r="BP3722" t="s">
        <v>582</v>
      </c>
    </row>
    <row r="3723" spans="63:68" x14ac:dyDescent="0.25">
      <c r="BK3723" t="s">
        <v>212</v>
      </c>
      <c r="BL3723">
        <v>26</v>
      </c>
      <c r="BM3723">
        <v>9001</v>
      </c>
      <c r="BN3723">
        <v>10000</v>
      </c>
      <c r="BO3723" t="s">
        <v>681</v>
      </c>
      <c r="BP3723" t="s">
        <v>265</v>
      </c>
    </row>
    <row r="3724" spans="63:68" x14ac:dyDescent="0.25">
      <c r="BK3724" t="s">
        <v>212</v>
      </c>
      <c r="BL3724">
        <v>26</v>
      </c>
      <c r="BM3724">
        <v>9001</v>
      </c>
      <c r="BN3724">
        <v>10000</v>
      </c>
      <c r="BO3724" t="s">
        <v>682</v>
      </c>
      <c r="BP3724" t="s">
        <v>581</v>
      </c>
    </row>
    <row r="3725" spans="63:68" x14ac:dyDescent="0.25">
      <c r="BK3725" t="s">
        <v>212</v>
      </c>
      <c r="BL3725">
        <v>26</v>
      </c>
      <c r="BM3725">
        <v>9001</v>
      </c>
      <c r="BN3725">
        <v>10000</v>
      </c>
      <c r="BO3725" t="s">
        <v>683</v>
      </c>
      <c r="BP3725" t="s">
        <v>575</v>
      </c>
    </row>
    <row r="3726" spans="63:68" x14ac:dyDescent="0.25">
      <c r="BK3726" t="s">
        <v>212</v>
      </c>
      <c r="BL3726">
        <v>26</v>
      </c>
      <c r="BM3726">
        <v>9001</v>
      </c>
      <c r="BN3726">
        <v>10000</v>
      </c>
      <c r="BO3726" t="s">
        <v>684</v>
      </c>
      <c r="BP3726" t="s">
        <v>120</v>
      </c>
    </row>
    <row r="3727" spans="63:68" x14ac:dyDescent="0.25">
      <c r="BK3727" t="s">
        <v>212</v>
      </c>
      <c r="BL3727">
        <v>26</v>
      </c>
      <c r="BM3727">
        <v>9001</v>
      </c>
      <c r="BN3727">
        <v>10000</v>
      </c>
      <c r="BO3727" t="s">
        <v>685</v>
      </c>
      <c r="BP3727" t="s">
        <v>142</v>
      </c>
    </row>
    <row r="3728" spans="63:68" x14ac:dyDescent="0.25">
      <c r="BK3728" t="s">
        <v>212</v>
      </c>
      <c r="BL3728">
        <v>26</v>
      </c>
      <c r="BM3728">
        <v>9001</v>
      </c>
      <c r="BN3728">
        <v>10000</v>
      </c>
      <c r="BO3728" t="s">
        <v>686</v>
      </c>
      <c r="BP3728" t="s">
        <v>163</v>
      </c>
    </row>
    <row r="3729" spans="63:68" x14ac:dyDescent="0.25">
      <c r="BK3729" t="s">
        <v>212</v>
      </c>
      <c r="BL3729">
        <v>26</v>
      </c>
      <c r="BM3729">
        <v>9001</v>
      </c>
      <c r="BN3729">
        <v>10000</v>
      </c>
      <c r="BO3729" t="s">
        <v>687</v>
      </c>
      <c r="BP3729" t="s">
        <v>576</v>
      </c>
    </row>
    <row r="3730" spans="63:68" x14ac:dyDescent="0.25">
      <c r="BK3730" t="s">
        <v>212</v>
      </c>
      <c r="BL3730">
        <v>26</v>
      </c>
      <c r="BM3730">
        <v>9001</v>
      </c>
      <c r="BN3730">
        <v>10000</v>
      </c>
      <c r="BO3730" t="s">
        <v>1279</v>
      </c>
      <c r="BP3730" t="s">
        <v>577</v>
      </c>
    </row>
    <row r="3731" spans="63:68" x14ac:dyDescent="0.25">
      <c r="BK3731" t="s">
        <v>212</v>
      </c>
      <c r="BL3731">
        <v>26</v>
      </c>
      <c r="BM3731">
        <v>9001</v>
      </c>
      <c r="BN3731">
        <v>10000</v>
      </c>
      <c r="BO3731" t="s">
        <v>689</v>
      </c>
      <c r="BP3731" t="s">
        <v>578</v>
      </c>
    </row>
    <row r="3732" spans="63:68" x14ac:dyDescent="0.25">
      <c r="BK3732" t="s">
        <v>212</v>
      </c>
      <c r="BL3732">
        <v>26</v>
      </c>
      <c r="BM3732">
        <v>9001</v>
      </c>
      <c r="BN3732">
        <v>10000</v>
      </c>
      <c r="BO3732" t="s">
        <v>690</v>
      </c>
      <c r="BP3732" t="s">
        <v>579</v>
      </c>
    </row>
    <row r="3733" spans="63:68" x14ac:dyDescent="0.25">
      <c r="BK3733" t="s">
        <v>212</v>
      </c>
      <c r="BL3733">
        <v>26</v>
      </c>
      <c r="BM3733">
        <v>9001</v>
      </c>
      <c r="BN3733">
        <v>10000</v>
      </c>
      <c r="BO3733" t="s">
        <v>691</v>
      </c>
      <c r="BP3733" t="s">
        <v>580</v>
      </c>
    </row>
    <row r="3734" spans="63:68" x14ac:dyDescent="0.25">
      <c r="BK3734" t="s">
        <v>212</v>
      </c>
      <c r="BL3734">
        <v>26</v>
      </c>
      <c r="BM3734">
        <v>9001</v>
      </c>
      <c r="BN3734">
        <v>10000</v>
      </c>
      <c r="BO3734" t="s">
        <v>692</v>
      </c>
      <c r="BP3734" t="s">
        <v>582</v>
      </c>
    </row>
    <row r="3735" spans="63:68" x14ac:dyDescent="0.25">
      <c r="BK3735" t="s">
        <v>123</v>
      </c>
      <c r="BL3735">
        <v>26</v>
      </c>
      <c r="BM3735">
        <v>10001</v>
      </c>
      <c r="BN3735">
        <v>11000</v>
      </c>
      <c r="BO3735" t="s">
        <v>681</v>
      </c>
      <c r="BP3735" t="s">
        <v>265</v>
      </c>
    </row>
    <row r="3736" spans="63:68" x14ac:dyDescent="0.25">
      <c r="BK3736" t="s">
        <v>123</v>
      </c>
      <c r="BL3736">
        <v>26</v>
      </c>
      <c r="BM3736">
        <v>10001</v>
      </c>
      <c r="BN3736">
        <v>11000</v>
      </c>
      <c r="BO3736" t="s">
        <v>1269</v>
      </c>
      <c r="BP3736" t="s">
        <v>581</v>
      </c>
    </row>
    <row r="3737" spans="63:68" x14ac:dyDescent="0.25">
      <c r="BK3737" t="s">
        <v>123</v>
      </c>
      <c r="BL3737">
        <v>26</v>
      </c>
      <c r="BM3737">
        <v>10001</v>
      </c>
      <c r="BN3737">
        <v>11000</v>
      </c>
      <c r="BO3737" t="s">
        <v>683</v>
      </c>
      <c r="BP3737" t="s">
        <v>575</v>
      </c>
    </row>
    <row r="3738" spans="63:68" x14ac:dyDescent="0.25">
      <c r="BK3738" t="s">
        <v>123</v>
      </c>
      <c r="BL3738">
        <v>26</v>
      </c>
      <c r="BM3738">
        <v>10001</v>
      </c>
      <c r="BN3738">
        <v>11000</v>
      </c>
      <c r="BO3738" t="s">
        <v>1275</v>
      </c>
      <c r="BP3738" t="s">
        <v>120</v>
      </c>
    </row>
    <row r="3739" spans="63:68" x14ac:dyDescent="0.25">
      <c r="BK3739" t="s">
        <v>123</v>
      </c>
      <c r="BL3739">
        <v>26</v>
      </c>
      <c r="BM3739">
        <v>10001</v>
      </c>
      <c r="BN3739">
        <v>11000</v>
      </c>
      <c r="BO3739" t="s">
        <v>1271</v>
      </c>
      <c r="BP3739" t="s">
        <v>142</v>
      </c>
    </row>
    <row r="3740" spans="63:68" x14ac:dyDescent="0.25">
      <c r="BK3740" t="s">
        <v>123</v>
      </c>
      <c r="BL3740">
        <v>26</v>
      </c>
      <c r="BM3740">
        <v>10001</v>
      </c>
      <c r="BN3740">
        <v>11000</v>
      </c>
      <c r="BO3740" t="s">
        <v>1276</v>
      </c>
      <c r="BP3740" t="s">
        <v>163</v>
      </c>
    </row>
    <row r="3741" spans="63:68" x14ac:dyDescent="0.25">
      <c r="BK3741" t="s">
        <v>123</v>
      </c>
      <c r="BL3741">
        <v>26</v>
      </c>
      <c r="BM3741">
        <v>10001</v>
      </c>
      <c r="BN3741">
        <v>11000</v>
      </c>
      <c r="BO3741" t="s">
        <v>1272</v>
      </c>
      <c r="BP3741" t="s">
        <v>576</v>
      </c>
    </row>
    <row r="3742" spans="63:68" x14ac:dyDescent="0.25">
      <c r="BK3742" t="s">
        <v>123</v>
      </c>
      <c r="BL3742">
        <v>26</v>
      </c>
      <c r="BM3742">
        <v>10001</v>
      </c>
      <c r="BN3742">
        <v>11000</v>
      </c>
      <c r="BO3742" t="s">
        <v>688</v>
      </c>
      <c r="BP3742" t="s">
        <v>577</v>
      </c>
    </row>
    <row r="3743" spans="63:68" x14ac:dyDescent="0.25">
      <c r="BK3743" t="s">
        <v>123</v>
      </c>
      <c r="BL3743">
        <v>26</v>
      </c>
      <c r="BM3743">
        <v>10001</v>
      </c>
      <c r="BN3743">
        <v>11000</v>
      </c>
      <c r="BO3743" t="s">
        <v>1277</v>
      </c>
      <c r="BP3743" t="s">
        <v>578</v>
      </c>
    </row>
    <row r="3744" spans="63:68" x14ac:dyDescent="0.25">
      <c r="BK3744" t="s">
        <v>123</v>
      </c>
      <c r="BL3744">
        <v>26</v>
      </c>
      <c r="BM3744">
        <v>10001</v>
      </c>
      <c r="BN3744">
        <v>11000</v>
      </c>
      <c r="BO3744" t="s">
        <v>690</v>
      </c>
      <c r="BP3744" t="s">
        <v>579</v>
      </c>
    </row>
    <row r="3745" spans="63:68" x14ac:dyDescent="0.25">
      <c r="BK3745" t="s">
        <v>123</v>
      </c>
      <c r="BL3745">
        <v>26</v>
      </c>
      <c r="BM3745">
        <v>10001</v>
      </c>
      <c r="BN3745">
        <v>11000</v>
      </c>
      <c r="BO3745" t="s">
        <v>1273</v>
      </c>
      <c r="BP3745" t="s">
        <v>580</v>
      </c>
    </row>
    <row r="3746" spans="63:68" x14ac:dyDescent="0.25">
      <c r="BK3746" t="s">
        <v>123</v>
      </c>
      <c r="BL3746">
        <v>26</v>
      </c>
      <c r="BM3746">
        <v>10001</v>
      </c>
      <c r="BN3746">
        <v>11000</v>
      </c>
      <c r="BO3746" t="s">
        <v>692</v>
      </c>
      <c r="BP3746" t="s">
        <v>582</v>
      </c>
    </row>
    <row r="3747" spans="63:68" x14ac:dyDescent="0.25">
      <c r="BK3747" t="s">
        <v>430</v>
      </c>
      <c r="BL3747">
        <v>26</v>
      </c>
      <c r="BM3747">
        <v>11001</v>
      </c>
      <c r="BN3747">
        <v>12000</v>
      </c>
      <c r="BO3747" t="s">
        <v>681</v>
      </c>
      <c r="BP3747" t="s">
        <v>265</v>
      </c>
    </row>
    <row r="3748" spans="63:68" x14ac:dyDescent="0.25">
      <c r="BK3748" t="s">
        <v>430</v>
      </c>
      <c r="BL3748">
        <v>26</v>
      </c>
      <c r="BM3748">
        <v>11001</v>
      </c>
      <c r="BN3748">
        <v>12000</v>
      </c>
      <c r="BO3748" t="s">
        <v>682</v>
      </c>
      <c r="BP3748" t="s">
        <v>581</v>
      </c>
    </row>
    <row r="3749" spans="63:68" x14ac:dyDescent="0.25">
      <c r="BK3749" t="s">
        <v>430</v>
      </c>
      <c r="BL3749">
        <v>26</v>
      </c>
      <c r="BM3749">
        <v>11001</v>
      </c>
      <c r="BN3749">
        <v>12000</v>
      </c>
      <c r="BO3749" t="s">
        <v>683</v>
      </c>
      <c r="BP3749" t="s">
        <v>575</v>
      </c>
    </row>
    <row r="3750" spans="63:68" x14ac:dyDescent="0.25">
      <c r="BK3750" t="s">
        <v>430</v>
      </c>
      <c r="BL3750">
        <v>26</v>
      </c>
      <c r="BM3750">
        <v>11001</v>
      </c>
      <c r="BN3750">
        <v>12000</v>
      </c>
      <c r="BO3750" t="s">
        <v>684</v>
      </c>
      <c r="BP3750" t="s">
        <v>120</v>
      </c>
    </row>
    <row r="3751" spans="63:68" x14ac:dyDescent="0.25">
      <c r="BK3751" t="s">
        <v>430</v>
      </c>
      <c r="BL3751">
        <v>26</v>
      </c>
      <c r="BM3751">
        <v>11001</v>
      </c>
      <c r="BN3751">
        <v>12000</v>
      </c>
      <c r="BO3751" t="s">
        <v>685</v>
      </c>
      <c r="BP3751" t="s">
        <v>142</v>
      </c>
    </row>
    <row r="3752" spans="63:68" x14ac:dyDescent="0.25">
      <c r="BK3752" t="s">
        <v>430</v>
      </c>
      <c r="BL3752">
        <v>26</v>
      </c>
      <c r="BM3752">
        <v>11001</v>
      </c>
      <c r="BN3752">
        <v>12000</v>
      </c>
      <c r="BO3752" t="s">
        <v>686</v>
      </c>
      <c r="BP3752" t="s">
        <v>163</v>
      </c>
    </row>
    <row r="3753" spans="63:68" x14ac:dyDescent="0.25">
      <c r="BK3753" t="s">
        <v>430</v>
      </c>
      <c r="BL3753">
        <v>26</v>
      </c>
      <c r="BM3753">
        <v>11001</v>
      </c>
      <c r="BN3753">
        <v>12000</v>
      </c>
      <c r="BO3753" t="s">
        <v>687</v>
      </c>
      <c r="BP3753" t="s">
        <v>576</v>
      </c>
    </row>
    <row r="3754" spans="63:68" x14ac:dyDescent="0.25">
      <c r="BK3754" t="s">
        <v>430</v>
      </c>
      <c r="BL3754">
        <v>26</v>
      </c>
      <c r="BM3754">
        <v>11001</v>
      </c>
      <c r="BN3754">
        <v>12000</v>
      </c>
      <c r="BO3754" t="s">
        <v>688</v>
      </c>
      <c r="BP3754" t="s">
        <v>577</v>
      </c>
    </row>
    <row r="3755" spans="63:68" x14ac:dyDescent="0.25">
      <c r="BK3755" t="s">
        <v>430</v>
      </c>
      <c r="BL3755">
        <v>26</v>
      </c>
      <c r="BM3755">
        <v>11001</v>
      </c>
      <c r="BN3755">
        <v>12000</v>
      </c>
      <c r="BO3755" t="s">
        <v>689</v>
      </c>
      <c r="BP3755" t="s">
        <v>578</v>
      </c>
    </row>
    <row r="3756" spans="63:68" x14ac:dyDescent="0.25">
      <c r="BK3756" t="s">
        <v>430</v>
      </c>
      <c r="BL3756">
        <v>26</v>
      </c>
      <c r="BM3756">
        <v>11001</v>
      </c>
      <c r="BN3756">
        <v>12000</v>
      </c>
      <c r="BO3756" t="s">
        <v>690</v>
      </c>
      <c r="BP3756" t="s">
        <v>579</v>
      </c>
    </row>
    <row r="3757" spans="63:68" x14ac:dyDescent="0.25">
      <c r="BK3757" t="s">
        <v>430</v>
      </c>
      <c r="BL3757">
        <v>26</v>
      </c>
      <c r="BM3757">
        <v>11001</v>
      </c>
      <c r="BN3757">
        <v>12000</v>
      </c>
      <c r="BO3757" t="s">
        <v>691</v>
      </c>
      <c r="BP3757" t="s">
        <v>580</v>
      </c>
    </row>
    <row r="3758" spans="63:68" x14ac:dyDescent="0.25">
      <c r="BK3758" t="s">
        <v>430</v>
      </c>
      <c r="BL3758">
        <v>26</v>
      </c>
      <c r="BM3758">
        <v>11001</v>
      </c>
      <c r="BN3758">
        <v>12000</v>
      </c>
      <c r="BO3758" t="s">
        <v>692</v>
      </c>
      <c r="BP3758" t="s">
        <v>582</v>
      </c>
    </row>
    <row r="3759" spans="63:68" x14ac:dyDescent="0.25">
      <c r="BK3759" t="s">
        <v>431</v>
      </c>
      <c r="BL3759">
        <v>26</v>
      </c>
      <c r="BM3759">
        <v>12001</v>
      </c>
      <c r="BN3759">
        <v>13000</v>
      </c>
      <c r="BO3759" t="s">
        <v>681</v>
      </c>
      <c r="BP3759" t="s">
        <v>265</v>
      </c>
    </row>
    <row r="3760" spans="63:68" x14ac:dyDescent="0.25">
      <c r="BK3760" t="s">
        <v>431</v>
      </c>
      <c r="BL3760">
        <v>26</v>
      </c>
      <c r="BM3760">
        <v>12001</v>
      </c>
      <c r="BN3760">
        <v>13000</v>
      </c>
      <c r="BO3760" t="s">
        <v>682</v>
      </c>
      <c r="BP3760" t="s">
        <v>581</v>
      </c>
    </row>
    <row r="3761" spans="63:68" x14ac:dyDescent="0.25">
      <c r="BK3761" t="s">
        <v>431</v>
      </c>
      <c r="BL3761">
        <v>26</v>
      </c>
      <c r="BM3761">
        <v>12001</v>
      </c>
      <c r="BN3761">
        <v>13000</v>
      </c>
      <c r="BO3761" t="s">
        <v>683</v>
      </c>
      <c r="BP3761" t="s">
        <v>575</v>
      </c>
    </row>
    <row r="3762" spans="63:68" x14ac:dyDescent="0.25">
      <c r="BK3762" t="s">
        <v>431</v>
      </c>
      <c r="BL3762">
        <v>26</v>
      </c>
      <c r="BM3762">
        <v>12001</v>
      </c>
      <c r="BN3762">
        <v>13000</v>
      </c>
      <c r="BO3762" t="s">
        <v>684</v>
      </c>
      <c r="BP3762" t="s">
        <v>120</v>
      </c>
    </row>
    <row r="3763" spans="63:68" x14ac:dyDescent="0.25">
      <c r="BK3763" t="s">
        <v>431</v>
      </c>
      <c r="BL3763">
        <v>26</v>
      </c>
      <c r="BM3763">
        <v>12001</v>
      </c>
      <c r="BN3763">
        <v>13000</v>
      </c>
      <c r="BO3763" t="s">
        <v>685</v>
      </c>
      <c r="BP3763" t="s">
        <v>142</v>
      </c>
    </row>
    <row r="3764" spans="63:68" x14ac:dyDescent="0.25">
      <c r="BK3764" t="s">
        <v>431</v>
      </c>
      <c r="BL3764">
        <v>26</v>
      </c>
      <c r="BM3764">
        <v>12001</v>
      </c>
      <c r="BN3764">
        <v>13000</v>
      </c>
      <c r="BO3764" t="s">
        <v>686</v>
      </c>
      <c r="BP3764" t="s">
        <v>163</v>
      </c>
    </row>
    <row r="3765" spans="63:68" x14ac:dyDescent="0.25">
      <c r="BK3765" t="s">
        <v>431</v>
      </c>
      <c r="BL3765">
        <v>26</v>
      </c>
      <c r="BM3765">
        <v>12001</v>
      </c>
      <c r="BN3765">
        <v>13000</v>
      </c>
      <c r="BO3765" t="s">
        <v>687</v>
      </c>
      <c r="BP3765" t="s">
        <v>576</v>
      </c>
    </row>
    <row r="3766" spans="63:68" x14ac:dyDescent="0.25">
      <c r="BK3766" t="s">
        <v>431</v>
      </c>
      <c r="BL3766">
        <v>26</v>
      </c>
      <c r="BM3766">
        <v>12001</v>
      </c>
      <c r="BN3766">
        <v>13000</v>
      </c>
      <c r="BO3766" t="s">
        <v>688</v>
      </c>
      <c r="BP3766" t="s">
        <v>577</v>
      </c>
    </row>
    <row r="3767" spans="63:68" x14ac:dyDescent="0.25">
      <c r="BK3767" t="s">
        <v>431</v>
      </c>
      <c r="BL3767">
        <v>26</v>
      </c>
      <c r="BM3767">
        <v>12001</v>
      </c>
      <c r="BN3767">
        <v>13000</v>
      </c>
      <c r="BO3767" t="s">
        <v>689</v>
      </c>
      <c r="BP3767" t="s">
        <v>578</v>
      </c>
    </row>
    <row r="3768" spans="63:68" x14ac:dyDescent="0.25">
      <c r="BK3768" t="s">
        <v>431</v>
      </c>
      <c r="BL3768">
        <v>26</v>
      </c>
      <c r="BM3768">
        <v>12001</v>
      </c>
      <c r="BN3768">
        <v>13000</v>
      </c>
      <c r="BO3768" t="s">
        <v>690</v>
      </c>
      <c r="BP3768" t="s">
        <v>579</v>
      </c>
    </row>
    <row r="3769" spans="63:68" x14ac:dyDescent="0.25">
      <c r="BK3769" t="s">
        <v>431</v>
      </c>
      <c r="BL3769">
        <v>26</v>
      </c>
      <c r="BM3769">
        <v>12001</v>
      </c>
      <c r="BN3769">
        <v>13000</v>
      </c>
      <c r="BO3769" t="s">
        <v>691</v>
      </c>
      <c r="BP3769" t="s">
        <v>580</v>
      </c>
    </row>
    <row r="3770" spans="63:68" x14ac:dyDescent="0.25">
      <c r="BK3770" t="s">
        <v>431</v>
      </c>
      <c r="BL3770">
        <v>26</v>
      </c>
      <c r="BM3770">
        <v>12001</v>
      </c>
      <c r="BN3770">
        <v>13000</v>
      </c>
      <c r="BO3770" t="s">
        <v>692</v>
      </c>
      <c r="BP3770" t="s">
        <v>582</v>
      </c>
    </row>
    <row r="3771" spans="63:68" x14ac:dyDescent="0.25">
      <c r="BK3771" t="s">
        <v>432</v>
      </c>
      <c r="BL3771">
        <v>26</v>
      </c>
      <c r="BM3771">
        <v>13001</v>
      </c>
      <c r="BN3771">
        <v>14000</v>
      </c>
      <c r="BO3771" t="s">
        <v>681</v>
      </c>
      <c r="BP3771" t="s">
        <v>265</v>
      </c>
    </row>
    <row r="3772" spans="63:68" x14ac:dyDescent="0.25">
      <c r="BK3772" t="s">
        <v>432</v>
      </c>
      <c r="BL3772">
        <v>26</v>
      </c>
      <c r="BM3772">
        <v>13001</v>
      </c>
      <c r="BN3772">
        <v>14000</v>
      </c>
      <c r="BO3772" t="s">
        <v>682</v>
      </c>
      <c r="BP3772" t="s">
        <v>581</v>
      </c>
    </row>
    <row r="3773" spans="63:68" x14ac:dyDescent="0.25">
      <c r="BK3773" t="s">
        <v>432</v>
      </c>
      <c r="BL3773">
        <v>26</v>
      </c>
      <c r="BM3773">
        <v>13001</v>
      </c>
      <c r="BN3773">
        <v>14000</v>
      </c>
      <c r="BO3773" t="s">
        <v>683</v>
      </c>
      <c r="BP3773" t="s">
        <v>575</v>
      </c>
    </row>
    <row r="3774" spans="63:68" x14ac:dyDescent="0.25">
      <c r="BK3774" t="s">
        <v>432</v>
      </c>
      <c r="BL3774">
        <v>26</v>
      </c>
      <c r="BM3774">
        <v>13001</v>
      </c>
      <c r="BN3774">
        <v>14000</v>
      </c>
      <c r="BO3774" t="s">
        <v>684</v>
      </c>
      <c r="BP3774" t="s">
        <v>120</v>
      </c>
    </row>
    <row r="3775" spans="63:68" x14ac:dyDescent="0.25">
      <c r="BK3775" t="s">
        <v>432</v>
      </c>
      <c r="BL3775">
        <v>26</v>
      </c>
      <c r="BM3775">
        <v>13001</v>
      </c>
      <c r="BN3775">
        <v>14000</v>
      </c>
      <c r="BO3775" t="s">
        <v>685</v>
      </c>
      <c r="BP3775" t="s">
        <v>142</v>
      </c>
    </row>
    <row r="3776" spans="63:68" x14ac:dyDescent="0.25">
      <c r="BK3776" t="s">
        <v>432</v>
      </c>
      <c r="BL3776">
        <v>26</v>
      </c>
      <c r="BM3776">
        <v>13001</v>
      </c>
      <c r="BN3776">
        <v>14000</v>
      </c>
      <c r="BO3776" t="s">
        <v>686</v>
      </c>
      <c r="BP3776" t="s">
        <v>163</v>
      </c>
    </row>
    <row r="3777" spans="63:68" x14ac:dyDescent="0.25">
      <c r="BK3777" t="s">
        <v>432</v>
      </c>
      <c r="BL3777">
        <v>26</v>
      </c>
      <c r="BM3777">
        <v>13001</v>
      </c>
      <c r="BN3777">
        <v>14000</v>
      </c>
      <c r="BO3777" t="s">
        <v>687</v>
      </c>
      <c r="BP3777" t="s">
        <v>576</v>
      </c>
    </row>
    <row r="3778" spans="63:68" x14ac:dyDescent="0.25">
      <c r="BK3778" t="s">
        <v>432</v>
      </c>
      <c r="BL3778">
        <v>26</v>
      </c>
      <c r="BM3778">
        <v>13001</v>
      </c>
      <c r="BN3778">
        <v>14000</v>
      </c>
      <c r="BO3778" t="s">
        <v>688</v>
      </c>
      <c r="BP3778" t="s">
        <v>577</v>
      </c>
    </row>
    <row r="3779" spans="63:68" x14ac:dyDescent="0.25">
      <c r="BK3779" t="s">
        <v>432</v>
      </c>
      <c r="BL3779">
        <v>26</v>
      </c>
      <c r="BM3779">
        <v>13001</v>
      </c>
      <c r="BN3779">
        <v>14000</v>
      </c>
      <c r="BO3779" t="s">
        <v>689</v>
      </c>
      <c r="BP3779" t="s">
        <v>578</v>
      </c>
    </row>
    <row r="3780" spans="63:68" x14ac:dyDescent="0.25">
      <c r="BK3780" t="s">
        <v>432</v>
      </c>
      <c r="BL3780">
        <v>26</v>
      </c>
      <c r="BM3780">
        <v>13001</v>
      </c>
      <c r="BN3780">
        <v>14000</v>
      </c>
      <c r="BO3780" t="s">
        <v>690</v>
      </c>
      <c r="BP3780" t="s">
        <v>579</v>
      </c>
    </row>
    <row r="3781" spans="63:68" x14ac:dyDescent="0.25">
      <c r="BK3781" t="s">
        <v>432</v>
      </c>
      <c r="BL3781">
        <v>26</v>
      </c>
      <c r="BM3781">
        <v>13001</v>
      </c>
      <c r="BN3781">
        <v>14000</v>
      </c>
      <c r="BO3781" t="s">
        <v>691</v>
      </c>
      <c r="BP3781" t="s">
        <v>580</v>
      </c>
    </row>
    <row r="3782" spans="63:68" x14ac:dyDescent="0.25">
      <c r="BK3782" t="s">
        <v>432</v>
      </c>
      <c r="BL3782">
        <v>26</v>
      </c>
      <c r="BM3782">
        <v>13001</v>
      </c>
      <c r="BN3782">
        <v>14000</v>
      </c>
      <c r="BO3782" t="s">
        <v>692</v>
      </c>
      <c r="BP3782" t="s">
        <v>582</v>
      </c>
    </row>
    <row r="3783" spans="63:68" x14ac:dyDescent="0.25">
      <c r="BK3783" t="s">
        <v>433</v>
      </c>
      <c r="BL3783">
        <v>26</v>
      </c>
      <c r="BM3783">
        <v>14001</v>
      </c>
      <c r="BN3783">
        <v>15000</v>
      </c>
      <c r="BO3783" t="s">
        <v>681</v>
      </c>
      <c r="BP3783" t="s">
        <v>265</v>
      </c>
    </row>
    <row r="3784" spans="63:68" x14ac:dyDescent="0.25">
      <c r="BK3784" t="s">
        <v>433</v>
      </c>
      <c r="BL3784">
        <v>26</v>
      </c>
      <c r="BM3784">
        <v>14001</v>
      </c>
      <c r="BN3784">
        <v>15000</v>
      </c>
      <c r="BO3784" t="s">
        <v>682</v>
      </c>
      <c r="BP3784" t="s">
        <v>581</v>
      </c>
    </row>
    <row r="3785" spans="63:68" x14ac:dyDescent="0.25">
      <c r="BK3785" t="s">
        <v>433</v>
      </c>
      <c r="BL3785">
        <v>26</v>
      </c>
      <c r="BM3785">
        <v>14001</v>
      </c>
      <c r="BN3785">
        <v>15000</v>
      </c>
      <c r="BO3785" t="s">
        <v>683</v>
      </c>
      <c r="BP3785" t="s">
        <v>575</v>
      </c>
    </row>
    <row r="3786" spans="63:68" x14ac:dyDescent="0.25">
      <c r="BK3786" t="s">
        <v>433</v>
      </c>
      <c r="BL3786">
        <v>26</v>
      </c>
      <c r="BM3786">
        <v>14001</v>
      </c>
      <c r="BN3786">
        <v>15000</v>
      </c>
      <c r="BO3786" t="s">
        <v>684</v>
      </c>
      <c r="BP3786" t="s">
        <v>120</v>
      </c>
    </row>
    <row r="3787" spans="63:68" x14ac:dyDescent="0.25">
      <c r="BK3787" t="s">
        <v>433</v>
      </c>
      <c r="BL3787">
        <v>26</v>
      </c>
      <c r="BM3787">
        <v>14001</v>
      </c>
      <c r="BN3787">
        <v>15000</v>
      </c>
      <c r="BO3787" t="s">
        <v>685</v>
      </c>
      <c r="BP3787" t="s">
        <v>142</v>
      </c>
    </row>
    <row r="3788" spans="63:68" x14ac:dyDescent="0.25">
      <c r="BK3788" t="s">
        <v>433</v>
      </c>
      <c r="BL3788">
        <v>26</v>
      </c>
      <c r="BM3788">
        <v>14001</v>
      </c>
      <c r="BN3788">
        <v>15000</v>
      </c>
      <c r="BO3788" t="s">
        <v>686</v>
      </c>
      <c r="BP3788" t="s">
        <v>163</v>
      </c>
    </row>
    <row r="3789" spans="63:68" x14ac:dyDescent="0.25">
      <c r="BK3789" t="s">
        <v>433</v>
      </c>
      <c r="BL3789">
        <v>26</v>
      </c>
      <c r="BM3789">
        <v>14001</v>
      </c>
      <c r="BN3789">
        <v>15000</v>
      </c>
      <c r="BO3789" t="s">
        <v>687</v>
      </c>
      <c r="BP3789" t="s">
        <v>576</v>
      </c>
    </row>
    <row r="3790" spans="63:68" x14ac:dyDescent="0.25">
      <c r="BK3790" t="s">
        <v>433</v>
      </c>
      <c r="BL3790">
        <v>26</v>
      </c>
      <c r="BM3790">
        <v>14001</v>
      </c>
      <c r="BN3790">
        <v>15000</v>
      </c>
      <c r="BO3790" t="s">
        <v>688</v>
      </c>
      <c r="BP3790" t="s">
        <v>577</v>
      </c>
    </row>
    <row r="3791" spans="63:68" x14ac:dyDescent="0.25">
      <c r="BK3791" t="s">
        <v>433</v>
      </c>
      <c r="BL3791">
        <v>26</v>
      </c>
      <c r="BM3791">
        <v>14001</v>
      </c>
      <c r="BN3791">
        <v>15000</v>
      </c>
      <c r="BO3791" t="s">
        <v>689</v>
      </c>
      <c r="BP3791" t="s">
        <v>578</v>
      </c>
    </row>
    <row r="3792" spans="63:68" x14ac:dyDescent="0.25">
      <c r="BK3792" t="s">
        <v>433</v>
      </c>
      <c r="BL3792">
        <v>26</v>
      </c>
      <c r="BM3792">
        <v>14001</v>
      </c>
      <c r="BN3792">
        <v>15000</v>
      </c>
      <c r="BO3792" t="s">
        <v>690</v>
      </c>
      <c r="BP3792" t="s">
        <v>579</v>
      </c>
    </row>
    <row r="3793" spans="63:68" x14ac:dyDescent="0.25">
      <c r="BK3793" t="s">
        <v>433</v>
      </c>
      <c r="BL3793">
        <v>26</v>
      </c>
      <c r="BM3793">
        <v>14001</v>
      </c>
      <c r="BN3793">
        <v>15000</v>
      </c>
      <c r="BO3793" t="s">
        <v>691</v>
      </c>
      <c r="BP3793" t="s">
        <v>580</v>
      </c>
    </row>
    <row r="3794" spans="63:68" x14ac:dyDescent="0.25">
      <c r="BK3794" t="s">
        <v>433</v>
      </c>
      <c r="BL3794">
        <v>26</v>
      </c>
      <c r="BM3794">
        <v>14001</v>
      </c>
      <c r="BN3794">
        <v>15000</v>
      </c>
      <c r="BO3794" t="s">
        <v>692</v>
      </c>
      <c r="BP3794" t="s">
        <v>582</v>
      </c>
    </row>
    <row r="3795" spans="63:68" x14ac:dyDescent="0.25">
      <c r="BK3795" t="s">
        <v>213</v>
      </c>
      <c r="BL3795">
        <v>26</v>
      </c>
      <c r="BM3795">
        <v>15001</v>
      </c>
      <c r="BN3795">
        <v>16000</v>
      </c>
      <c r="BO3795" t="s">
        <v>681</v>
      </c>
      <c r="BP3795" t="s">
        <v>265</v>
      </c>
    </row>
    <row r="3796" spans="63:68" x14ac:dyDescent="0.25">
      <c r="BK3796" t="s">
        <v>213</v>
      </c>
      <c r="BL3796">
        <v>26</v>
      </c>
      <c r="BM3796">
        <v>15001</v>
      </c>
      <c r="BN3796">
        <v>16000</v>
      </c>
      <c r="BO3796" t="s">
        <v>1274</v>
      </c>
      <c r="BP3796" t="s">
        <v>581</v>
      </c>
    </row>
    <row r="3797" spans="63:68" x14ac:dyDescent="0.25">
      <c r="BK3797" t="s">
        <v>213</v>
      </c>
      <c r="BL3797">
        <v>26</v>
      </c>
      <c r="BM3797">
        <v>15001</v>
      </c>
      <c r="BN3797">
        <v>16000</v>
      </c>
      <c r="BO3797" t="s">
        <v>683</v>
      </c>
      <c r="BP3797" t="s">
        <v>575</v>
      </c>
    </row>
    <row r="3798" spans="63:68" x14ac:dyDescent="0.25">
      <c r="BK3798" t="s">
        <v>213</v>
      </c>
      <c r="BL3798">
        <v>26</v>
      </c>
      <c r="BM3798">
        <v>15001</v>
      </c>
      <c r="BN3798">
        <v>16000</v>
      </c>
      <c r="BO3798" t="s">
        <v>684</v>
      </c>
      <c r="BP3798" t="s">
        <v>120</v>
      </c>
    </row>
    <row r="3799" spans="63:68" x14ac:dyDescent="0.25">
      <c r="BK3799" t="s">
        <v>213</v>
      </c>
      <c r="BL3799">
        <v>26</v>
      </c>
      <c r="BM3799">
        <v>15001</v>
      </c>
      <c r="BN3799">
        <v>16000</v>
      </c>
      <c r="BO3799" t="s">
        <v>685</v>
      </c>
      <c r="BP3799" t="s">
        <v>142</v>
      </c>
    </row>
    <row r="3800" spans="63:68" x14ac:dyDescent="0.25">
      <c r="BK3800" t="s">
        <v>213</v>
      </c>
      <c r="BL3800">
        <v>26</v>
      </c>
      <c r="BM3800">
        <v>15001</v>
      </c>
      <c r="BN3800">
        <v>16000</v>
      </c>
      <c r="BO3800" t="s">
        <v>686</v>
      </c>
      <c r="BP3800" t="s">
        <v>163</v>
      </c>
    </row>
    <row r="3801" spans="63:68" x14ac:dyDescent="0.25">
      <c r="BK3801" t="s">
        <v>213</v>
      </c>
      <c r="BL3801">
        <v>26</v>
      </c>
      <c r="BM3801">
        <v>15001</v>
      </c>
      <c r="BN3801">
        <v>16000</v>
      </c>
      <c r="BO3801" t="s">
        <v>687</v>
      </c>
      <c r="BP3801" t="s">
        <v>576</v>
      </c>
    </row>
    <row r="3802" spans="63:68" x14ac:dyDescent="0.25">
      <c r="BK3802" t="s">
        <v>213</v>
      </c>
      <c r="BL3802">
        <v>26</v>
      </c>
      <c r="BM3802">
        <v>15001</v>
      </c>
      <c r="BN3802">
        <v>16000</v>
      </c>
      <c r="BO3802" t="s">
        <v>1283</v>
      </c>
      <c r="BP3802" t="s">
        <v>577</v>
      </c>
    </row>
    <row r="3803" spans="63:68" x14ac:dyDescent="0.25">
      <c r="BK3803" t="s">
        <v>213</v>
      </c>
      <c r="BL3803">
        <v>26</v>
      </c>
      <c r="BM3803">
        <v>15001</v>
      </c>
      <c r="BN3803">
        <v>16000</v>
      </c>
      <c r="BO3803" t="s">
        <v>689</v>
      </c>
      <c r="BP3803" t="s">
        <v>578</v>
      </c>
    </row>
    <row r="3804" spans="63:68" x14ac:dyDescent="0.25">
      <c r="BK3804" t="s">
        <v>213</v>
      </c>
      <c r="BL3804">
        <v>26</v>
      </c>
      <c r="BM3804">
        <v>15001</v>
      </c>
      <c r="BN3804">
        <v>16000</v>
      </c>
      <c r="BO3804" t="s">
        <v>690</v>
      </c>
      <c r="BP3804" t="s">
        <v>579</v>
      </c>
    </row>
    <row r="3805" spans="63:68" x14ac:dyDescent="0.25">
      <c r="BK3805" t="s">
        <v>213</v>
      </c>
      <c r="BL3805">
        <v>26</v>
      </c>
      <c r="BM3805">
        <v>15001</v>
      </c>
      <c r="BN3805">
        <v>16000</v>
      </c>
      <c r="BO3805" t="s">
        <v>691</v>
      </c>
      <c r="BP3805" t="s">
        <v>580</v>
      </c>
    </row>
    <row r="3806" spans="63:68" x14ac:dyDescent="0.25">
      <c r="BK3806" t="s">
        <v>213</v>
      </c>
      <c r="BL3806">
        <v>26</v>
      </c>
      <c r="BM3806">
        <v>15001</v>
      </c>
      <c r="BN3806">
        <v>16000</v>
      </c>
      <c r="BO3806" t="s">
        <v>692</v>
      </c>
      <c r="BP3806" t="s">
        <v>582</v>
      </c>
    </row>
    <row r="3807" spans="63:68" x14ac:dyDescent="0.25">
      <c r="BK3807" t="s">
        <v>205</v>
      </c>
      <c r="BL3807">
        <v>26</v>
      </c>
      <c r="BM3807">
        <v>16001</v>
      </c>
      <c r="BN3807">
        <v>17000</v>
      </c>
      <c r="BO3807" t="s">
        <v>681</v>
      </c>
      <c r="BP3807" t="s">
        <v>265</v>
      </c>
    </row>
    <row r="3808" spans="63:68" x14ac:dyDescent="0.25">
      <c r="BK3808" t="s">
        <v>205</v>
      </c>
      <c r="BL3808">
        <v>26</v>
      </c>
      <c r="BM3808">
        <v>16001</v>
      </c>
      <c r="BN3808">
        <v>17000</v>
      </c>
      <c r="BO3808" t="s">
        <v>1274</v>
      </c>
      <c r="BP3808" t="s">
        <v>581</v>
      </c>
    </row>
    <row r="3809" spans="63:68" x14ac:dyDescent="0.25">
      <c r="BK3809" t="s">
        <v>205</v>
      </c>
      <c r="BL3809">
        <v>26</v>
      </c>
      <c r="BM3809">
        <v>16001</v>
      </c>
      <c r="BN3809">
        <v>17000</v>
      </c>
      <c r="BO3809" t="s">
        <v>683</v>
      </c>
      <c r="BP3809" t="s">
        <v>575</v>
      </c>
    </row>
    <row r="3810" spans="63:68" x14ac:dyDescent="0.25">
      <c r="BK3810" t="s">
        <v>205</v>
      </c>
      <c r="BL3810">
        <v>26</v>
      </c>
      <c r="BM3810">
        <v>16001</v>
      </c>
      <c r="BN3810">
        <v>17000</v>
      </c>
      <c r="BO3810" t="s">
        <v>684</v>
      </c>
      <c r="BP3810" t="s">
        <v>120</v>
      </c>
    </row>
    <row r="3811" spans="63:68" x14ac:dyDescent="0.25">
      <c r="BK3811" t="s">
        <v>205</v>
      </c>
      <c r="BL3811">
        <v>26</v>
      </c>
      <c r="BM3811">
        <v>16001</v>
      </c>
      <c r="BN3811">
        <v>17000</v>
      </c>
      <c r="BO3811" t="s">
        <v>685</v>
      </c>
      <c r="BP3811" t="s">
        <v>142</v>
      </c>
    </row>
    <row r="3812" spans="63:68" x14ac:dyDescent="0.25">
      <c r="BK3812" t="s">
        <v>205</v>
      </c>
      <c r="BL3812">
        <v>26</v>
      </c>
      <c r="BM3812">
        <v>16001</v>
      </c>
      <c r="BN3812">
        <v>17000</v>
      </c>
      <c r="BO3812" t="s">
        <v>686</v>
      </c>
      <c r="BP3812" t="s">
        <v>163</v>
      </c>
    </row>
    <row r="3813" spans="63:68" x14ac:dyDescent="0.25">
      <c r="BK3813" t="s">
        <v>205</v>
      </c>
      <c r="BL3813">
        <v>26</v>
      </c>
      <c r="BM3813">
        <v>16001</v>
      </c>
      <c r="BN3813">
        <v>17000</v>
      </c>
      <c r="BO3813" t="s">
        <v>687</v>
      </c>
      <c r="BP3813" t="s">
        <v>576</v>
      </c>
    </row>
    <row r="3814" spans="63:68" x14ac:dyDescent="0.25">
      <c r="BK3814" t="s">
        <v>205</v>
      </c>
      <c r="BL3814">
        <v>26</v>
      </c>
      <c r="BM3814">
        <v>16001</v>
      </c>
      <c r="BN3814">
        <v>17000</v>
      </c>
      <c r="BO3814" t="s">
        <v>1279</v>
      </c>
      <c r="BP3814" t="s">
        <v>577</v>
      </c>
    </row>
    <row r="3815" spans="63:68" x14ac:dyDescent="0.25">
      <c r="BK3815" t="s">
        <v>205</v>
      </c>
      <c r="BL3815">
        <v>26</v>
      </c>
      <c r="BM3815">
        <v>16001</v>
      </c>
      <c r="BN3815">
        <v>17000</v>
      </c>
      <c r="BO3815" t="s">
        <v>689</v>
      </c>
      <c r="BP3815" t="s">
        <v>578</v>
      </c>
    </row>
    <row r="3816" spans="63:68" x14ac:dyDescent="0.25">
      <c r="BK3816" t="s">
        <v>205</v>
      </c>
      <c r="BL3816">
        <v>26</v>
      </c>
      <c r="BM3816">
        <v>16001</v>
      </c>
      <c r="BN3816">
        <v>17000</v>
      </c>
      <c r="BO3816" t="s">
        <v>690</v>
      </c>
      <c r="BP3816" t="s">
        <v>579</v>
      </c>
    </row>
    <row r="3817" spans="63:68" x14ac:dyDescent="0.25">
      <c r="BK3817" t="s">
        <v>205</v>
      </c>
      <c r="BL3817">
        <v>26</v>
      </c>
      <c r="BM3817">
        <v>16001</v>
      </c>
      <c r="BN3817">
        <v>17000</v>
      </c>
      <c r="BO3817" t="s">
        <v>691</v>
      </c>
      <c r="BP3817" t="s">
        <v>580</v>
      </c>
    </row>
    <row r="3818" spans="63:68" x14ac:dyDescent="0.25">
      <c r="BK3818" t="s">
        <v>205</v>
      </c>
      <c r="BL3818">
        <v>26</v>
      </c>
      <c r="BM3818">
        <v>16001</v>
      </c>
      <c r="BN3818">
        <v>17000</v>
      </c>
      <c r="BO3818" t="s">
        <v>692</v>
      </c>
      <c r="BP3818" t="s">
        <v>582</v>
      </c>
    </row>
    <row r="3819" spans="63:68" x14ac:dyDescent="0.25">
      <c r="BK3819" t="s">
        <v>434</v>
      </c>
      <c r="BL3819">
        <v>26</v>
      </c>
      <c r="BM3819">
        <v>17001</v>
      </c>
      <c r="BN3819">
        <v>18000</v>
      </c>
      <c r="BO3819" t="s">
        <v>681</v>
      </c>
      <c r="BP3819" t="s">
        <v>265</v>
      </c>
    </row>
    <row r="3820" spans="63:68" x14ac:dyDescent="0.25">
      <c r="BK3820" t="s">
        <v>434</v>
      </c>
      <c r="BL3820">
        <v>26</v>
      </c>
      <c r="BM3820">
        <v>17001</v>
      </c>
      <c r="BN3820">
        <v>18000</v>
      </c>
      <c r="BO3820" t="s">
        <v>682</v>
      </c>
      <c r="BP3820" t="s">
        <v>581</v>
      </c>
    </row>
    <row r="3821" spans="63:68" x14ac:dyDescent="0.25">
      <c r="BK3821" t="s">
        <v>434</v>
      </c>
      <c r="BL3821">
        <v>26</v>
      </c>
      <c r="BM3821">
        <v>17001</v>
      </c>
      <c r="BN3821">
        <v>18000</v>
      </c>
      <c r="BO3821" t="s">
        <v>683</v>
      </c>
      <c r="BP3821" t="s">
        <v>575</v>
      </c>
    </row>
    <row r="3822" spans="63:68" x14ac:dyDescent="0.25">
      <c r="BK3822" t="s">
        <v>434</v>
      </c>
      <c r="BL3822">
        <v>26</v>
      </c>
      <c r="BM3822">
        <v>17001</v>
      </c>
      <c r="BN3822">
        <v>18000</v>
      </c>
      <c r="BO3822" t="s">
        <v>684</v>
      </c>
      <c r="BP3822" t="s">
        <v>120</v>
      </c>
    </row>
    <row r="3823" spans="63:68" x14ac:dyDescent="0.25">
      <c r="BK3823" t="s">
        <v>434</v>
      </c>
      <c r="BL3823">
        <v>26</v>
      </c>
      <c r="BM3823">
        <v>17001</v>
      </c>
      <c r="BN3823">
        <v>18000</v>
      </c>
      <c r="BO3823" t="s">
        <v>685</v>
      </c>
      <c r="BP3823" t="s">
        <v>142</v>
      </c>
    </row>
    <row r="3824" spans="63:68" x14ac:dyDescent="0.25">
      <c r="BK3824" t="s">
        <v>434</v>
      </c>
      <c r="BL3824">
        <v>26</v>
      </c>
      <c r="BM3824">
        <v>17001</v>
      </c>
      <c r="BN3824">
        <v>18000</v>
      </c>
      <c r="BO3824" t="s">
        <v>686</v>
      </c>
      <c r="BP3824" t="s">
        <v>163</v>
      </c>
    </row>
    <row r="3825" spans="63:68" x14ac:dyDescent="0.25">
      <c r="BK3825" t="s">
        <v>434</v>
      </c>
      <c r="BL3825">
        <v>26</v>
      </c>
      <c r="BM3825">
        <v>17001</v>
      </c>
      <c r="BN3825">
        <v>18000</v>
      </c>
      <c r="BO3825" t="s">
        <v>687</v>
      </c>
      <c r="BP3825" t="s">
        <v>576</v>
      </c>
    </row>
    <row r="3826" spans="63:68" x14ac:dyDescent="0.25">
      <c r="BK3826" t="s">
        <v>434</v>
      </c>
      <c r="BL3826">
        <v>26</v>
      </c>
      <c r="BM3826">
        <v>17001</v>
      </c>
      <c r="BN3826">
        <v>18000</v>
      </c>
      <c r="BO3826" t="s">
        <v>688</v>
      </c>
      <c r="BP3826" t="s">
        <v>577</v>
      </c>
    </row>
    <row r="3827" spans="63:68" x14ac:dyDescent="0.25">
      <c r="BK3827" t="s">
        <v>434</v>
      </c>
      <c r="BL3827">
        <v>26</v>
      </c>
      <c r="BM3827">
        <v>17001</v>
      </c>
      <c r="BN3827">
        <v>18000</v>
      </c>
      <c r="BO3827" t="s">
        <v>689</v>
      </c>
      <c r="BP3827" t="s">
        <v>578</v>
      </c>
    </row>
    <row r="3828" spans="63:68" x14ac:dyDescent="0.25">
      <c r="BK3828" t="s">
        <v>434</v>
      </c>
      <c r="BL3828">
        <v>26</v>
      </c>
      <c r="BM3828">
        <v>17001</v>
      </c>
      <c r="BN3828">
        <v>18000</v>
      </c>
      <c r="BO3828" t="s">
        <v>690</v>
      </c>
      <c r="BP3828" t="s">
        <v>579</v>
      </c>
    </row>
    <row r="3829" spans="63:68" x14ac:dyDescent="0.25">
      <c r="BK3829" t="s">
        <v>434</v>
      </c>
      <c r="BL3829">
        <v>26</v>
      </c>
      <c r="BM3829">
        <v>17001</v>
      </c>
      <c r="BN3829">
        <v>18000</v>
      </c>
      <c r="BO3829" t="s">
        <v>691</v>
      </c>
      <c r="BP3829" t="s">
        <v>580</v>
      </c>
    </row>
    <row r="3830" spans="63:68" x14ac:dyDescent="0.25">
      <c r="BK3830" t="s">
        <v>434</v>
      </c>
      <c r="BL3830">
        <v>26</v>
      </c>
      <c r="BM3830">
        <v>17001</v>
      </c>
      <c r="BN3830">
        <v>18000</v>
      </c>
      <c r="BO3830" t="s">
        <v>692</v>
      </c>
      <c r="BP3830" t="s">
        <v>582</v>
      </c>
    </row>
    <row r="3831" spans="63:68" x14ac:dyDescent="0.25">
      <c r="BK3831" t="s">
        <v>130</v>
      </c>
      <c r="BL3831">
        <v>26</v>
      </c>
      <c r="BM3831">
        <v>18001</v>
      </c>
      <c r="BN3831">
        <v>19000</v>
      </c>
      <c r="BO3831" t="s">
        <v>681</v>
      </c>
      <c r="BP3831" t="s">
        <v>265</v>
      </c>
    </row>
    <row r="3832" spans="63:68" x14ac:dyDescent="0.25">
      <c r="BK3832" t="s">
        <v>130</v>
      </c>
      <c r="BL3832">
        <v>26</v>
      </c>
      <c r="BM3832">
        <v>18001</v>
      </c>
      <c r="BN3832">
        <v>19000</v>
      </c>
      <c r="BO3832" t="s">
        <v>1274</v>
      </c>
      <c r="BP3832" t="s">
        <v>581</v>
      </c>
    </row>
    <row r="3833" spans="63:68" x14ac:dyDescent="0.25">
      <c r="BK3833" t="s">
        <v>130</v>
      </c>
      <c r="BL3833">
        <v>26</v>
      </c>
      <c r="BM3833">
        <v>18001</v>
      </c>
      <c r="BN3833">
        <v>19000</v>
      </c>
      <c r="BO3833" t="s">
        <v>683</v>
      </c>
      <c r="BP3833" t="s">
        <v>575</v>
      </c>
    </row>
    <row r="3834" spans="63:68" x14ac:dyDescent="0.25">
      <c r="BK3834" t="s">
        <v>130</v>
      </c>
      <c r="BL3834">
        <v>26</v>
      </c>
      <c r="BM3834">
        <v>18001</v>
      </c>
      <c r="BN3834">
        <v>19000</v>
      </c>
      <c r="BO3834" t="s">
        <v>1275</v>
      </c>
      <c r="BP3834" t="s">
        <v>120</v>
      </c>
    </row>
    <row r="3835" spans="63:68" x14ac:dyDescent="0.25">
      <c r="BK3835" t="s">
        <v>130</v>
      </c>
      <c r="BL3835">
        <v>26</v>
      </c>
      <c r="BM3835">
        <v>18001</v>
      </c>
      <c r="BN3835">
        <v>19000</v>
      </c>
      <c r="BO3835" t="s">
        <v>685</v>
      </c>
      <c r="BP3835" t="s">
        <v>142</v>
      </c>
    </row>
    <row r="3836" spans="63:68" x14ac:dyDescent="0.25">
      <c r="BK3836" t="s">
        <v>130</v>
      </c>
      <c r="BL3836">
        <v>26</v>
      </c>
      <c r="BM3836">
        <v>18001</v>
      </c>
      <c r="BN3836">
        <v>19000</v>
      </c>
      <c r="BO3836" t="s">
        <v>686</v>
      </c>
      <c r="BP3836" t="s">
        <v>163</v>
      </c>
    </row>
    <row r="3837" spans="63:68" x14ac:dyDescent="0.25">
      <c r="BK3837" t="s">
        <v>130</v>
      </c>
      <c r="BL3837">
        <v>26</v>
      </c>
      <c r="BM3837">
        <v>18001</v>
      </c>
      <c r="BN3837">
        <v>19000</v>
      </c>
      <c r="BO3837" t="s">
        <v>687</v>
      </c>
      <c r="BP3837" t="s">
        <v>576</v>
      </c>
    </row>
    <row r="3838" spans="63:68" x14ac:dyDescent="0.25">
      <c r="BK3838" t="s">
        <v>130</v>
      </c>
      <c r="BL3838">
        <v>26</v>
      </c>
      <c r="BM3838">
        <v>18001</v>
      </c>
      <c r="BN3838">
        <v>19000</v>
      </c>
      <c r="BO3838" t="s">
        <v>688</v>
      </c>
      <c r="BP3838" t="s">
        <v>577</v>
      </c>
    </row>
    <row r="3839" spans="63:68" x14ac:dyDescent="0.25">
      <c r="BK3839" t="s">
        <v>130</v>
      </c>
      <c r="BL3839">
        <v>26</v>
      </c>
      <c r="BM3839">
        <v>18001</v>
      </c>
      <c r="BN3839">
        <v>19000</v>
      </c>
      <c r="BO3839" t="s">
        <v>689</v>
      </c>
      <c r="BP3839" t="s">
        <v>578</v>
      </c>
    </row>
    <row r="3840" spans="63:68" x14ac:dyDescent="0.25">
      <c r="BK3840" t="s">
        <v>130</v>
      </c>
      <c r="BL3840">
        <v>26</v>
      </c>
      <c r="BM3840">
        <v>18001</v>
      </c>
      <c r="BN3840">
        <v>19000</v>
      </c>
      <c r="BO3840" t="s">
        <v>690</v>
      </c>
      <c r="BP3840" t="s">
        <v>579</v>
      </c>
    </row>
    <row r="3841" spans="63:68" x14ac:dyDescent="0.25">
      <c r="BK3841" t="s">
        <v>130</v>
      </c>
      <c r="BL3841">
        <v>26</v>
      </c>
      <c r="BM3841">
        <v>18001</v>
      </c>
      <c r="BN3841">
        <v>19000</v>
      </c>
      <c r="BO3841" t="s">
        <v>691</v>
      </c>
      <c r="BP3841" t="s">
        <v>580</v>
      </c>
    </row>
    <row r="3842" spans="63:68" x14ac:dyDescent="0.25">
      <c r="BK3842" t="s">
        <v>130</v>
      </c>
      <c r="BL3842">
        <v>26</v>
      </c>
      <c r="BM3842">
        <v>18001</v>
      </c>
      <c r="BN3842">
        <v>19000</v>
      </c>
      <c r="BO3842" t="s">
        <v>692</v>
      </c>
      <c r="BP3842" t="s">
        <v>582</v>
      </c>
    </row>
    <row r="3843" spans="63:68" x14ac:dyDescent="0.25">
      <c r="BK3843" t="s">
        <v>47</v>
      </c>
      <c r="BL3843">
        <v>27</v>
      </c>
      <c r="BM3843">
        <v>1</v>
      </c>
      <c r="BN3843">
        <v>1000</v>
      </c>
      <c r="BO3843" t="s">
        <v>681</v>
      </c>
      <c r="BP3843" t="s">
        <v>265</v>
      </c>
    </row>
    <row r="3844" spans="63:68" x14ac:dyDescent="0.25">
      <c r="BK3844" t="s">
        <v>47</v>
      </c>
      <c r="BL3844">
        <v>27</v>
      </c>
      <c r="BM3844">
        <v>1</v>
      </c>
      <c r="BN3844">
        <v>1000</v>
      </c>
      <c r="BO3844" t="s">
        <v>1269</v>
      </c>
      <c r="BP3844" t="s">
        <v>581</v>
      </c>
    </row>
    <row r="3845" spans="63:68" x14ac:dyDescent="0.25">
      <c r="BK3845" t="s">
        <v>47</v>
      </c>
      <c r="BL3845">
        <v>27</v>
      </c>
      <c r="BM3845">
        <v>1</v>
      </c>
      <c r="BN3845">
        <v>1000</v>
      </c>
      <c r="BO3845" t="s">
        <v>683</v>
      </c>
      <c r="BP3845" t="s">
        <v>575</v>
      </c>
    </row>
    <row r="3846" spans="63:68" x14ac:dyDescent="0.25">
      <c r="BK3846" t="s">
        <v>47</v>
      </c>
      <c r="BL3846">
        <v>27</v>
      </c>
      <c r="BM3846">
        <v>1</v>
      </c>
      <c r="BN3846">
        <v>1000</v>
      </c>
      <c r="BO3846" t="s">
        <v>1275</v>
      </c>
      <c r="BP3846" t="s">
        <v>120</v>
      </c>
    </row>
    <row r="3847" spans="63:68" x14ac:dyDescent="0.25">
      <c r="BK3847" t="s">
        <v>47</v>
      </c>
      <c r="BL3847">
        <v>27</v>
      </c>
      <c r="BM3847">
        <v>1</v>
      </c>
      <c r="BN3847">
        <v>1000</v>
      </c>
      <c r="BO3847" t="s">
        <v>1280</v>
      </c>
      <c r="BP3847" t="s">
        <v>142</v>
      </c>
    </row>
    <row r="3848" spans="63:68" x14ac:dyDescent="0.25">
      <c r="BK3848" t="s">
        <v>47</v>
      </c>
      <c r="BL3848">
        <v>27</v>
      </c>
      <c r="BM3848">
        <v>1</v>
      </c>
      <c r="BN3848">
        <v>1000</v>
      </c>
      <c r="BO3848" t="s">
        <v>1276</v>
      </c>
      <c r="BP3848" t="s">
        <v>163</v>
      </c>
    </row>
    <row r="3849" spans="63:68" x14ac:dyDescent="0.25">
      <c r="BK3849" t="s">
        <v>47</v>
      </c>
      <c r="BL3849">
        <v>27</v>
      </c>
      <c r="BM3849">
        <v>1</v>
      </c>
      <c r="BN3849">
        <v>1000</v>
      </c>
      <c r="BO3849" t="s">
        <v>1295</v>
      </c>
      <c r="BP3849" t="s">
        <v>576</v>
      </c>
    </row>
    <row r="3850" spans="63:68" x14ac:dyDescent="0.25">
      <c r="BK3850" t="s">
        <v>47</v>
      </c>
      <c r="BL3850">
        <v>27</v>
      </c>
      <c r="BM3850">
        <v>1</v>
      </c>
      <c r="BN3850">
        <v>1000</v>
      </c>
      <c r="BO3850" t="s">
        <v>1279</v>
      </c>
      <c r="BP3850" t="s">
        <v>577</v>
      </c>
    </row>
    <row r="3851" spans="63:68" x14ac:dyDescent="0.25">
      <c r="BK3851" t="s">
        <v>47</v>
      </c>
      <c r="BL3851">
        <v>27</v>
      </c>
      <c r="BM3851">
        <v>1</v>
      </c>
      <c r="BN3851">
        <v>1000</v>
      </c>
      <c r="BO3851" t="s">
        <v>1292</v>
      </c>
      <c r="BP3851" t="s">
        <v>578</v>
      </c>
    </row>
    <row r="3852" spans="63:68" x14ac:dyDescent="0.25">
      <c r="BK3852" t="s">
        <v>47</v>
      </c>
      <c r="BL3852">
        <v>27</v>
      </c>
      <c r="BM3852">
        <v>1</v>
      </c>
      <c r="BN3852">
        <v>1000</v>
      </c>
      <c r="BO3852" t="s">
        <v>690</v>
      </c>
      <c r="BP3852" t="s">
        <v>579</v>
      </c>
    </row>
    <row r="3853" spans="63:68" x14ac:dyDescent="0.25">
      <c r="BK3853" t="s">
        <v>47</v>
      </c>
      <c r="BL3853">
        <v>27</v>
      </c>
      <c r="BM3853">
        <v>1</v>
      </c>
      <c r="BN3853">
        <v>1000</v>
      </c>
      <c r="BO3853" t="s">
        <v>1273</v>
      </c>
      <c r="BP3853" t="s">
        <v>580</v>
      </c>
    </row>
    <row r="3854" spans="63:68" x14ac:dyDescent="0.25">
      <c r="BK3854" t="s">
        <v>47</v>
      </c>
      <c r="BL3854">
        <v>27</v>
      </c>
      <c r="BM3854">
        <v>1</v>
      </c>
      <c r="BN3854">
        <v>1000</v>
      </c>
      <c r="BO3854" t="s">
        <v>692</v>
      </c>
      <c r="BP3854" t="s">
        <v>582</v>
      </c>
    </row>
    <row r="3855" spans="63:68" x14ac:dyDescent="0.25">
      <c r="BK3855" t="s">
        <v>70</v>
      </c>
      <c r="BL3855">
        <v>27</v>
      </c>
      <c r="BM3855">
        <v>1001</v>
      </c>
      <c r="BN3855">
        <v>2000</v>
      </c>
      <c r="BO3855" t="s">
        <v>681</v>
      </c>
      <c r="BP3855" t="s">
        <v>265</v>
      </c>
    </row>
    <row r="3856" spans="63:68" x14ac:dyDescent="0.25">
      <c r="BK3856" t="s">
        <v>70</v>
      </c>
      <c r="BL3856">
        <v>27</v>
      </c>
      <c r="BM3856">
        <v>1001</v>
      </c>
      <c r="BN3856">
        <v>2000</v>
      </c>
      <c r="BO3856" t="s">
        <v>1269</v>
      </c>
      <c r="BP3856" t="s">
        <v>581</v>
      </c>
    </row>
    <row r="3857" spans="63:68" x14ac:dyDescent="0.25">
      <c r="BK3857" t="s">
        <v>70</v>
      </c>
      <c r="BL3857">
        <v>27</v>
      </c>
      <c r="BM3857">
        <v>1001</v>
      </c>
      <c r="BN3857">
        <v>2000</v>
      </c>
      <c r="BO3857" t="s">
        <v>683</v>
      </c>
      <c r="BP3857" t="s">
        <v>575</v>
      </c>
    </row>
    <row r="3858" spans="63:68" x14ac:dyDescent="0.25">
      <c r="BK3858" t="s">
        <v>70</v>
      </c>
      <c r="BL3858">
        <v>27</v>
      </c>
      <c r="BM3858">
        <v>1001</v>
      </c>
      <c r="BN3858">
        <v>2000</v>
      </c>
      <c r="BO3858" t="s">
        <v>1275</v>
      </c>
      <c r="BP3858" t="s">
        <v>120</v>
      </c>
    </row>
    <row r="3859" spans="63:68" x14ac:dyDescent="0.25">
      <c r="BK3859" t="s">
        <v>70</v>
      </c>
      <c r="BL3859">
        <v>27</v>
      </c>
      <c r="BM3859">
        <v>1001</v>
      </c>
      <c r="BN3859">
        <v>2000</v>
      </c>
      <c r="BO3859" t="s">
        <v>1280</v>
      </c>
      <c r="BP3859" t="s">
        <v>142</v>
      </c>
    </row>
    <row r="3860" spans="63:68" x14ac:dyDescent="0.25">
      <c r="BK3860" t="s">
        <v>70</v>
      </c>
      <c r="BL3860">
        <v>27</v>
      </c>
      <c r="BM3860">
        <v>1001</v>
      </c>
      <c r="BN3860">
        <v>2000</v>
      </c>
      <c r="BO3860" t="s">
        <v>1276</v>
      </c>
      <c r="BP3860" t="s">
        <v>163</v>
      </c>
    </row>
    <row r="3861" spans="63:68" x14ac:dyDescent="0.25">
      <c r="BK3861" t="s">
        <v>70</v>
      </c>
      <c r="BL3861">
        <v>27</v>
      </c>
      <c r="BM3861">
        <v>1001</v>
      </c>
      <c r="BN3861">
        <v>2000</v>
      </c>
      <c r="BO3861" t="s">
        <v>687</v>
      </c>
      <c r="BP3861" t="s">
        <v>576</v>
      </c>
    </row>
    <row r="3862" spans="63:68" x14ac:dyDescent="0.25">
      <c r="BK3862" t="s">
        <v>70</v>
      </c>
      <c r="BL3862">
        <v>27</v>
      </c>
      <c r="BM3862">
        <v>1001</v>
      </c>
      <c r="BN3862">
        <v>2000</v>
      </c>
      <c r="BO3862" t="s">
        <v>688</v>
      </c>
      <c r="BP3862" t="s">
        <v>577</v>
      </c>
    </row>
    <row r="3863" spans="63:68" x14ac:dyDescent="0.25">
      <c r="BK3863" t="s">
        <v>70</v>
      </c>
      <c r="BL3863">
        <v>27</v>
      </c>
      <c r="BM3863">
        <v>1001</v>
      </c>
      <c r="BN3863">
        <v>2000</v>
      </c>
      <c r="BO3863" t="s">
        <v>1292</v>
      </c>
      <c r="BP3863" t="s">
        <v>578</v>
      </c>
    </row>
    <row r="3864" spans="63:68" x14ac:dyDescent="0.25">
      <c r="BK3864" t="s">
        <v>70</v>
      </c>
      <c r="BL3864">
        <v>27</v>
      </c>
      <c r="BM3864">
        <v>1001</v>
      </c>
      <c r="BN3864">
        <v>2000</v>
      </c>
      <c r="BO3864" t="s">
        <v>690</v>
      </c>
      <c r="BP3864" t="s">
        <v>579</v>
      </c>
    </row>
    <row r="3865" spans="63:68" x14ac:dyDescent="0.25">
      <c r="BK3865" t="s">
        <v>70</v>
      </c>
      <c r="BL3865">
        <v>27</v>
      </c>
      <c r="BM3865">
        <v>1001</v>
      </c>
      <c r="BN3865">
        <v>2000</v>
      </c>
      <c r="BO3865" t="s">
        <v>1278</v>
      </c>
      <c r="BP3865" t="s">
        <v>580</v>
      </c>
    </row>
    <row r="3866" spans="63:68" x14ac:dyDescent="0.25">
      <c r="BK3866" t="s">
        <v>70</v>
      </c>
      <c r="BL3866">
        <v>27</v>
      </c>
      <c r="BM3866">
        <v>1001</v>
      </c>
      <c r="BN3866">
        <v>2000</v>
      </c>
      <c r="BO3866" t="s">
        <v>692</v>
      </c>
      <c r="BP3866" t="s">
        <v>582</v>
      </c>
    </row>
    <row r="3867" spans="63:68" x14ac:dyDescent="0.25">
      <c r="BK3867" t="s">
        <v>101</v>
      </c>
      <c r="BL3867">
        <v>27</v>
      </c>
      <c r="BM3867">
        <v>2001</v>
      </c>
      <c r="BN3867">
        <v>3000</v>
      </c>
      <c r="BO3867" t="s">
        <v>681</v>
      </c>
      <c r="BP3867" t="s">
        <v>265</v>
      </c>
    </row>
    <row r="3868" spans="63:68" x14ac:dyDescent="0.25">
      <c r="BK3868" t="s">
        <v>101</v>
      </c>
      <c r="BL3868">
        <v>27</v>
      </c>
      <c r="BM3868">
        <v>2001</v>
      </c>
      <c r="BN3868">
        <v>3000</v>
      </c>
      <c r="BO3868" t="s">
        <v>1274</v>
      </c>
      <c r="BP3868" t="s">
        <v>581</v>
      </c>
    </row>
    <row r="3869" spans="63:68" x14ac:dyDescent="0.25">
      <c r="BK3869" t="s">
        <v>101</v>
      </c>
      <c r="BL3869">
        <v>27</v>
      </c>
      <c r="BM3869">
        <v>2001</v>
      </c>
      <c r="BN3869">
        <v>3000</v>
      </c>
      <c r="BO3869" t="s">
        <v>683</v>
      </c>
      <c r="BP3869" t="s">
        <v>575</v>
      </c>
    </row>
    <row r="3870" spans="63:68" x14ac:dyDescent="0.25">
      <c r="BK3870" t="s">
        <v>101</v>
      </c>
      <c r="BL3870">
        <v>27</v>
      </c>
      <c r="BM3870">
        <v>2001</v>
      </c>
      <c r="BN3870">
        <v>3000</v>
      </c>
      <c r="BO3870" t="s">
        <v>1275</v>
      </c>
      <c r="BP3870" t="s">
        <v>120</v>
      </c>
    </row>
    <row r="3871" spans="63:68" x14ac:dyDescent="0.25">
      <c r="BK3871" t="s">
        <v>101</v>
      </c>
      <c r="BL3871">
        <v>27</v>
      </c>
      <c r="BM3871">
        <v>2001</v>
      </c>
      <c r="BN3871">
        <v>3000</v>
      </c>
      <c r="BO3871" t="s">
        <v>1280</v>
      </c>
      <c r="BP3871" t="s">
        <v>142</v>
      </c>
    </row>
    <row r="3872" spans="63:68" x14ac:dyDescent="0.25">
      <c r="BK3872" t="s">
        <v>101</v>
      </c>
      <c r="BL3872">
        <v>27</v>
      </c>
      <c r="BM3872">
        <v>2001</v>
      </c>
      <c r="BN3872">
        <v>3000</v>
      </c>
      <c r="BO3872" t="s">
        <v>1276</v>
      </c>
      <c r="BP3872" t="s">
        <v>163</v>
      </c>
    </row>
    <row r="3873" spans="63:68" x14ac:dyDescent="0.25">
      <c r="BK3873" t="s">
        <v>101</v>
      </c>
      <c r="BL3873">
        <v>27</v>
      </c>
      <c r="BM3873">
        <v>2001</v>
      </c>
      <c r="BN3873">
        <v>3000</v>
      </c>
      <c r="BO3873" t="s">
        <v>687</v>
      </c>
      <c r="BP3873" t="s">
        <v>576</v>
      </c>
    </row>
    <row r="3874" spans="63:68" x14ac:dyDescent="0.25">
      <c r="BK3874" t="s">
        <v>101</v>
      </c>
      <c r="BL3874">
        <v>27</v>
      </c>
      <c r="BM3874">
        <v>2001</v>
      </c>
      <c r="BN3874">
        <v>3000</v>
      </c>
      <c r="BO3874" t="s">
        <v>688</v>
      </c>
      <c r="BP3874" t="s">
        <v>577</v>
      </c>
    </row>
    <row r="3875" spans="63:68" x14ac:dyDescent="0.25">
      <c r="BK3875" t="s">
        <v>101</v>
      </c>
      <c r="BL3875">
        <v>27</v>
      </c>
      <c r="BM3875">
        <v>2001</v>
      </c>
      <c r="BN3875">
        <v>3000</v>
      </c>
      <c r="BO3875" t="s">
        <v>1292</v>
      </c>
      <c r="BP3875" t="s">
        <v>578</v>
      </c>
    </row>
    <row r="3876" spans="63:68" x14ac:dyDescent="0.25">
      <c r="BK3876" t="s">
        <v>101</v>
      </c>
      <c r="BL3876">
        <v>27</v>
      </c>
      <c r="BM3876">
        <v>2001</v>
      </c>
      <c r="BN3876">
        <v>3000</v>
      </c>
      <c r="BO3876" t="s">
        <v>690</v>
      </c>
      <c r="BP3876" t="s">
        <v>579</v>
      </c>
    </row>
    <row r="3877" spans="63:68" x14ac:dyDescent="0.25">
      <c r="BK3877" t="s">
        <v>101</v>
      </c>
      <c r="BL3877">
        <v>27</v>
      </c>
      <c r="BM3877">
        <v>2001</v>
      </c>
      <c r="BN3877">
        <v>3000</v>
      </c>
      <c r="BO3877" t="s">
        <v>1273</v>
      </c>
      <c r="BP3877" t="s">
        <v>580</v>
      </c>
    </row>
    <row r="3878" spans="63:68" x14ac:dyDescent="0.25">
      <c r="BK3878" t="s">
        <v>101</v>
      </c>
      <c r="BL3878">
        <v>27</v>
      </c>
      <c r="BM3878">
        <v>2001</v>
      </c>
      <c r="BN3878">
        <v>3000</v>
      </c>
      <c r="BO3878" t="s">
        <v>692</v>
      </c>
      <c r="BP3878" t="s">
        <v>582</v>
      </c>
    </row>
    <row r="3879" spans="63:68" x14ac:dyDescent="0.25">
      <c r="BK3879" t="s">
        <v>12</v>
      </c>
      <c r="BL3879">
        <v>28</v>
      </c>
      <c r="BM3879">
        <v>1001</v>
      </c>
      <c r="BN3879">
        <v>2000</v>
      </c>
      <c r="BO3879" t="s">
        <v>681</v>
      </c>
      <c r="BP3879" t="s">
        <v>265</v>
      </c>
    </row>
    <row r="3880" spans="63:68" x14ac:dyDescent="0.25">
      <c r="BK3880" t="s">
        <v>12</v>
      </c>
      <c r="BL3880">
        <v>28</v>
      </c>
      <c r="BM3880">
        <v>1001</v>
      </c>
      <c r="BN3880">
        <v>2000</v>
      </c>
      <c r="BO3880" t="s">
        <v>1269</v>
      </c>
      <c r="BP3880" t="s">
        <v>581</v>
      </c>
    </row>
    <row r="3881" spans="63:68" x14ac:dyDescent="0.25">
      <c r="BK3881" t="s">
        <v>12</v>
      </c>
      <c r="BL3881">
        <v>28</v>
      </c>
      <c r="BM3881">
        <v>1001</v>
      </c>
      <c r="BN3881">
        <v>2000</v>
      </c>
      <c r="BO3881" t="s">
        <v>1270</v>
      </c>
      <c r="BP3881" t="s">
        <v>575</v>
      </c>
    </row>
    <row r="3882" spans="63:68" x14ac:dyDescent="0.25">
      <c r="BK3882" t="s">
        <v>12</v>
      </c>
      <c r="BL3882">
        <v>28</v>
      </c>
      <c r="BM3882">
        <v>1001</v>
      </c>
      <c r="BN3882">
        <v>2000</v>
      </c>
      <c r="BO3882" t="s">
        <v>1275</v>
      </c>
      <c r="BP3882" t="s">
        <v>120</v>
      </c>
    </row>
    <row r="3883" spans="63:68" x14ac:dyDescent="0.25">
      <c r="BK3883" t="s">
        <v>12</v>
      </c>
      <c r="BL3883">
        <v>28</v>
      </c>
      <c r="BM3883">
        <v>1001</v>
      </c>
      <c r="BN3883">
        <v>2000</v>
      </c>
      <c r="BO3883" t="s">
        <v>685</v>
      </c>
      <c r="BP3883" t="s">
        <v>142</v>
      </c>
    </row>
    <row r="3884" spans="63:68" x14ac:dyDescent="0.25">
      <c r="BK3884" t="s">
        <v>12</v>
      </c>
      <c r="BL3884">
        <v>28</v>
      </c>
      <c r="BM3884">
        <v>1001</v>
      </c>
      <c r="BN3884">
        <v>2000</v>
      </c>
      <c r="BO3884" t="s">
        <v>1276</v>
      </c>
      <c r="BP3884" t="s">
        <v>163</v>
      </c>
    </row>
    <row r="3885" spans="63:68" x14ac:dyDescent="0.25">
      <c r="BK3885" t="s">
        <v>12</v>
      </c>
      <c r="BL3885">
        <v>28</v>
      </c>
      <c r="BM3885">
        <v>1001</v>
      </c>
      <c r="BN3885">
        <v>2000</v>
      </c>
      <c r="BO3885" t="s">
        <v>1272</v>
      </c>
      <c r="BP3885" t="s">
        <v>576</v>
      </c>
    </row>
    <row r="3886" spans="63:68" x14ac:dyDescent="0.25">
      <c r="BK3886" t="s">
        <v>12</v>
      </c>
      <c r="BL3886">
        <v>28</v>
      </c>
      <c r="BM3886">
        <v>1001</v>
      </c>
      <c r="BN3886">
        <v>2000</v>
      </c>
      <c r="BO3886" t="s">
        <v>688</v>
      </c>
      <c r="BP3886" t="s">
        <v>577</v>
      </c>
    </row>
    <row r="3887" spans="63:68" x14ac:dyDescent="0.25">
      <c r="BK3887" t="s">
        <v>12</v>
      </c>
      <c r="BL3887">
        <v>28</v>
      </c>
      <c r="BM3887">
        <v>1001</v>
      </c>
      <c r="BN3887">
        <v>2000</v>
      </c>
      <c r="BO3887" t="s">
        <v>689</v>
      </c>
      <c r="BP3887" t="s">
        <v>578</v>
      </c>
    </row>
    <row r="3888" spans="63:68" x14ac:dyDescent="0.25">
      <c r="BK3888" t="s">
        <v>12</v>
      </c>
      <c r="BL3888">
        <v>28</v>
      </c>
      <c r="BM3888">
        <v>1001</v>
      </c>
      <c r="BN3888">
        <v>2000</v>
      </c>
      <c r="BO3888" t="s">
        <v>690</v>
      </c>
      <c r="BP3888" t="s">
        <v>579</v>
      </c>
    </row>
    <row r="3889" spans="63:68" x14ac:dyDescent="0.25">
      <c r="BK3889" t="s">
        <v>12</v>
      </c>
      <c r="BL3889">
        <v>28</v>
      </c>
      <c r="BM3889">
        <v>1001</v>
      </c>
      <c r="BN3889">
        <v>2000</v>
      </c>
      <c r="BO3889" t="s">
        <v>1273</v>
      </c>
      <c r="BP3889" t="s">
        <v>580</v>
      </c>
    </row>
    <row r="3890" spans="63:68" x14ac:dyDescent="0.25">
      <c r="BK3890" t="s">
        <v>12</v>
      </c>
      <c r="BL3890">
        <v>28</v>
      </c>
      <c r="BM3890">
        <v>1001</v>
      </c>
      <c r="BN3890">
        <v>2000</v>
      </c>
      <c r="BO3890" t="s">
        <v>692</v>
      </c>
      <c r="BP3890" t="s">
        <v>582</v>
      </c>
    </row>
    <row r="3891" spans="63:68" x14ac:dyDescent="0.25">
      <c r="BK3891" t="s">
        <v>32</v>
      </c>
      <c r="BL3891">
        <v>28</v>
      </c>
      <c r="BM3891">
        <v>2001</v>
      </c>
      <c r="BN3891">
        <v>3000</v>
      </c>
      <c r="BO3891" t="s">
        <v>681</v>
      </c>
      <c r="BP3891" t="s">
        <v>265</v>
      </c>
    </row>
    <row r="3892" spans="63:68" x14ac:dyDescent="0.25">
      <c r="BK3892" t="s">
        <v>32</v>
      </c>
      <c r="BL3892">
        <v>28</v>
      </c>
      <c r="BM3892">
        <v>2001</v>
      </c>
      <c r="BN3892">
        <v>3000</v>
      </c>
      <c r="BO3892" t="s">
        <v>1269</v>
      </c>
      <c r="BP3892" t="s">
        <v>581</v>
      </c>
    </row>
    <row r="3893" spans="63:68" x14ac:dyDescent="0.25">
      <c r="BK3893" t="s">
        <v>32</v>
      </c>
      <c r="BL3893">
        <v>28</v>
      </c>
      <c r="BM3893">
        <v>2001</v>
      </c>
      <c r="BN3893">
        <v>3000</v>
      </c>
      <c r="BO3893" t="s">
        <v>1284</v>
      </c>
      <c r="BP3893" t="s">
        <v>575</v>
      </c>
    </row>
    <row r="3894" spans="63:68" x14ac:dyDescent="0.25">
      <c r="BK3894" t="s">
        <v>32</v>
      </c>
      <c r="BL3894">
        <v>28</v>
      </c>
      <c r="BM3894">
        <v>2001</v>
      </c>
      <c r="BN3894">
        <v>3000</v>
      </c>
      <c r="BO3894" t="s">
        <v>1275</v>
      </c>
      <c r="BP3894" t="s">
        <v>120</v>
      </c>
    </row>
    <row r="3895" spans="63:68" x14ac:dyDescent="0.25">
      <c r="BK3895" t="s">
        <v>32</v>
      </c>
      <c r="BL3895">
        <v>28</v>
      </c>
      <c r="BM3895">
        <v>2001</v>
      </c>
      <c r="BN3895">
        <v>3000</v>
      </c>
      <c r="BO3895" t="s">
        <v>685</v>
      </c>
      <c r="BP3895" t="s">
        <v>142</v>
      </c>
    </row>
    <row r="3896" spans="63:68" x14ac:dyDescent="0.25">
      <c r="BK3896" t="s">
        <v>32</v>
      </c>
      <c r="BL3896">
        <v>28</v>
      </c>
      <c r="BM3896">
        <v>2001</v>
      </c>
      <c r="BN3896">
        <v>3000</v>
      </c>
      <c r="BO3896" t="s">
        <v>1285</v>
      </c>
      <c r="BP3896" t="s">
        <v>163</v>
      </c>
    </row>
    <row r="3897" spans="63:68" x14ac:dyDescent="0.25">
      <c r="BK3897" t="s">
        <v>32</v>
      </c>
      <c r="BL3897">
        <v>28</v>
      </c>
      <c r="BM3897">
        <v>2001</v>
      </c>
      <c r="BN3897">
        <v>3000</v>
      </c>
      <c r="BO3897" t="s">
        <v>1295</v>
      </c>
      <c r="BP3897" t="s">
        <v>576</v>
      </c>
    </row>
    <row r="3898" spans="63:68" x14ac:dyDescent="0.25">
      <c r="BK3898" t="s">
        <v>32</v>
      </c>
      <c r="BL3898">
        <v>28</v>
      </c>
      <c r="BM3898">
        <v>2001</v>
      </c>
      <c r="BN3898">
        <v>3000</v>
      </c>
      <c r="BO3898" t="s">
        <v>688</v>
      </c>
      <c r="BP3898" t="s">
        <v>577</v>
      </c>
    </row>
    <row r="3899" spans="63:68" x14ac:dyDescent="0.25">
      <c r="BK3899" t="s">
        <v>32</v>
      </c>
      <c r="BL3899">
        <v>28</v>
      </c>
      <c r="BM3899">
        <v>2001</v>
      </c>
      <c r="BN3899">
        <v>3000</v>
      </c>
      <c r="BO3899" t="s">
        <v>689</v>
      </c>
      <c r="BP3899" t="s">
        <v>578</v>
      </c>
    </row>
    <row r="3900" spans="63:68" x14ac:dyDescent="0.25">
      <c r="BK3900" t="s">
        <v>32</v>
      </c>
      <c r="BL3900">
        <v>28</v>
      </c>
      <c r="BM3900">
        <v>2001</v>
      </c>
      <c r="BN3900">
        <v>3000</v>
      </c>
      <c r="BO3900" t="s">
        <v>690</v>
      </c>
      <c r="BP3900" t="s">
        <v>579</v>
      </c>
    </row>
    <row r="3901" spans="63:68" x14ac:dyDescent="0.25">
      <c r="BK3901" t="s">
        <v>32</v>
      </c>
      <c r="BL3901">
        <v>28</v>
      </c>
      <c r="BM3901">
        <v>2001</v>
      </c>
      <c r="BN3901">
        <v>3000</v>
      </c>
      <c r="BO3901" t="s">
        <v>1273</v>
      </c>
      <c r="BP3901" t="s">
        <v>580</v>
      </c>
    </row>
    <row r="3902" spans="63:68" x14ac:dyDescent="0.25">
      <c r="BK3902" t="s">
        <v>32</v>
      </c>
      <c r="BL3902">
        <v>28</v>
      </c>
      <c r="BM3902">
        <v>2001</v>
      </c>
      <c r="BN3902">
        <v>3000</v>
      </c>
      <c r="BO3902" t="s">
        <v>692</v>
      </c>
      <c r="BP3902" t="s">
        <v>582</v>
      </c>
    </row>
    <row r="3903" spans="63:68" x14ac:dyDescent="0.25">
      <c r="BK3903" t="s">
        <v>181</v>
      </c>
      <c r="BL3903">
        <v>28</v>
      </c>
      <c r="BM3903">
        <v>3001</v>
      </c>
      <c r="BN3903">
        <v>4000</v>
      </c>
      <c r="BO3903" t="s">
        <v>681</v>
      </c>
      <c r="BP3903" t="s">
        <v>265</v>
      </c>
    </row>
    <row r="3904" spans="63:68" x14ac:dyDescent="0.25">
      <c r="BK3904" t="s">
        <v>181</v>
      </c>
      <c r="BL3904">
        <v>28</v>
      </c>
      <c r="BM3904">
        <v>3001</v>
      </c>
      <c r="BN3904">
        <v>4000</v>
      </c>
      <c r="BO3904" t="s">
        <v>1269</v>
      </c>
      <c r="BP3904" t="s">
        <v>581</v>
      </c>
    </row>
    <row r="3905" spans="63:68" x14ac:dyDescent="0.25">
      <c r="BK3905" t="s">
        <v>181</v>
      </c>
      <c r="BL3905">
        <v>28</v>
      </c>
      <c r="BM3905">
        <v>3001</v>
      </c>
      <c r="BN3905">
        <v>4000</v>
      </c>
      <c r="BO3905" t="s">
        <v>683</v>
      </c>
      <c r="BP3905" t="s">
        <v>575</v>
      </c>
    </row>
    <row r="3906" spans="63:68" x14ac:dyDescent="0.25">
      <c r="BK3906" t="s">
        <v>181</v>
      </c>
      <c r="BL3906">
        <v>28</v>
      </c>
      <c r="BM3906">
        <v>3001</v>
      </c>
      <c r="BN3906">
        <v>4000</v>
      </c>
      <c r="BO3906" t="s">
        <v>684</v>
      </c>
      <c r="BP3906" t="s">
        <v>120</v>
      </c>
    </row>
    <row r="3907" spans="63:68" x14ac:dyDescent="0.25">
      <c r="BK3907" t="s">
        <v>181</v>
      </c>
      <c r="BL3907">
        <v>28</v>
      </c>
      <c r="BM3907">
        <v>3001</v>
      </c>
      <c r="BN3907">
        <v>4000</v>
      </c>
      <c r="BO3907" t="s">
        <v>685</v>
      </c>
      <c r="BP3907" t="s">
        <v>142</v>
      </c>
    </row>
    <row r="3908" spans="63:68" x14ac:dyDescent="0.25">
      <c r="BK3908" t="s">
        <v>181</v>
      </c>
      <c r="BL3908">
        <v>28</v>
      </c>
      <c r="BM3908">
        <v>3001</v>
      </c>
      <c r="BN3908">
        <v>4000</v>
      </c>
      <c r="BO3908" t="s">
        <v>686</v>
      </c>
      <c r="BP3908" t="s">
        <v>163</v>
      </c>
    </row>
    <row r="3909" spans="63:68" x14ac:dyDescent="0.25">
      <c r="BK3909" t="s">
        <v>181</v>
      </c>
      <c r="BL3909">
        <v>28</v>
      </c>
      <c r="BM3909">
        <v>3001</v>
      </c>
      <c r="BN3909">
        <v>4000</v>
      </c>
      <c r="BO3909" t="s">
        <v>1272</v>
      </c>
      <c r="BP3909" t="s">
        <v>576</v>
      </c>
    </row>
    <row r="3910" spans="63:68" x14ac:dyDescent="0.25">
      <c r="BK3910" t="s">
        <v>181</v>
      </c>
      <c r="BL3910">
        <v>28</v>
      </c>
      <c r="BM3910">
        <v>3001</v>
      </c>
      <c r="BN3910">
        <v>4000</v>
      </c>
      <c r="BO3910" t="s">
        <v>688</v>
      </c>
      <c r="BP3910" t="s">
        <v>577</v>
      </c>
    </row>
    <row r="3911" spans="63:68" x14ac:dyDescent="0.25">
      <c r="BK3911" t="s">
        <v>181</v>
      </c>
      <c r="BL3911">
        <v>28</v>
      </c>
      <c r="BM3911">
        <v>3001</v>
      </c>
      <c r="BN3911">
        <v>4000</v>
      </c>
      <c r="BO3911" t="s">
        <v>689</v>
      </c>
      <c r="BP3911" t="s">
        <v>578</v>
      </c>
    </row>
    <row r="3912" spans="63:68" x14ac:dyDescent="0.25">
      <c r="BK3912" t="s">
        <v>181</v>
      </c>
      <c r="BL3912">
        <v>28</v>
      </c>
      <c r="BM3912">
        <v>3001</v>
      </c>
      <c r="BN3912">
        <v>4000</v>
      </c>
      <c r="BO3912" t="s">
        <v>690</v>
      </c>
      <c r="BP3912" t="s">
        <v>579</v>
      </c>
    </row>
    <row r="3913" spans="63:68" x14ac:dyDescent="0.25">
      <c r="BK3913" t="s">
        <v>181</v>
      </c>
      <c r="BL3913">
        <v>28</v>
      </c>
      <c r="BM3913">
        <v>3001</v>
      </c>
      <c r="BN3913">
        <v>4000</v>
      </c>
      <c r="BO3913" t="s">
        <v>691</v>
      </c>
      <c r="BP3913" t="s">
        <v>580</v>
      </c>
    </row>
    <row r="3914" spans="63:68" x14ac:dyDescent="0.25">
      <c r="BK3914" t="s">
        <v>181</v>
      </c>
      <c r="BL3914">
        <v>28</v>
      </c>
      <c r="BM3914">
        <v>3001</v>
      </c>
      <c r="BN3914">
        <v>4000</v>
      </c>
      <c r="BO3914" t="s">
        <v>692</v>
      </c>
      <c r="BP3914" t="s">
        <v>582</v>
      </c>
    </row>
    <row r="3915" spans="63:68" x14ac:dyDescent="0.25">
      <c r="BK3915" t="s">
        <v>436</v>
      </c>
      <c r="BL3915">
        <v>28</v>
      </c>
      <c r="BM3915">
        <v>4001</v>
      </c>
      <c r="BN3915">
        <v>5000</v>
      </c>
      <c r="BO3915" t="s">
        <v>681</v>
      </c>
      <c r="BP3915" t="s">
        <v>265</v>
      </c>
    </row>
    <row r="3916" spans="63:68" x14ac:dyDescent="0.25">
      <c r="BK3916" t="s">
        <v>436</v>
      </c>
      <c r="BL3916">
        <v>28</v>
      </c>
      <c r="BM3916">
        <v>4001</v>
      </c>
      <c r="BN3916">
        <v>5000</v>
      </c>
      <c r="BO3916" t="s">
        <v>682</v>
      </c>
      <c r="BP3916" t="s">
        <v>581</v>
      </c>
    </row>
    <row r="3917" spans="63:68" x14ac:dyDescent="0.25">
      <c r="BK3917" t="s">
        <v>436</v>
      </c>
      <c r="BL3917">
        <v>28</v>
      </c>
      <c r="BM3917">
        <v>4001</v>
      </c>
      <c r="BN3917">
        <v>5000</v>
      </c>
      <c r="BO3917" t="s">
        <v>683</v>
      </c>
      <c r="BP3917" t="s">
        <v>575</v>
      </c>
    </row>
    <row r="3918" spans="63:68" x14ac:dyDescent="0.25">
      <c r="BK3918" t="s">
        <v>436</v>
      </c>
      <c r="BL3918">
        <v>28</v>
      </c>
      <c r="BM3918">
        <v>4001</v>
      </c>
      <c r="BN3918">
        <v>5000</v>
      </c>
      <c r="BO3918" t="s">
        <v>684</v>
      </c>
      <c r="BP3918" t="s">
        <v>120</v>
      </c>
    </row>
    <row r="3919" spans="63:68" x14ac:dyDescent="0.25">
      <c r="BK3919" t="s">
        <v>436</v>
      </c>
      <c r="BL3919">
        <v>28</v>
      </c>
      <c r="BM3919">
        <v>4001</v>
      </c>
      <c r="BN3919">
        <v>5000</v>
      </c>
      <c r="BO3919" t="s">
        <v>685</v>
      </c>
      <c r="BP3919" t="s">
        <v>142</v>
      </c>
    </row>
    <row r="3920" spans="63:68" x14ac:dyDescent="0.25">
      <c r="BK3920" t="s">
        <v>436</v>
      </c>
      <c r="BL3920">
        <v>28</v>
      </c>
      <c r="BM3920">
        <v>4001</v>
      </c>
      <c r="BN3920">
        <v>5000</v>
      </c>
      <c r="BO3920" t="s">
        <v>686</v>
      </c>
      <c r="BP3920" t="s">
        <v>163</v>
      </c>
    </row>
    <row r="3921" spans="63:68" x14ac:dyDescent="0.25">
      <c r="BK3921" t="s">
        <v>436</v>
      </c>
      <c r="BL3921">
        <v>28</v>
      </c>
      <c r="BM3921">
        <v>4001</v>
      </c>
      <c r="BN3921">
        <v>5000</v>
      </c>
      <c r="BO3921" t="s">
        <v>687</v>
      </c>
      <c r="BP3921" t="s">
        <v>576</v>
      </c>
    </row>
    <row r="3922" spans="63:68" x14ac:dyDescent="0.25">
      <c r="BK3922" t="s">
        <v>436</v>
      </c>
      <c r="BL3922">
        <v>28</v>
      </c>
      <c r="BM3922">
        <v>4001</v>
      </c>
      <c r="BN3922">
        <v>5000</v>
      </c>
      <c r="BO3922" t="s">
        <v>688</v>
      </c>
      <c r="BP3922" t="s">
        <v>577</v>
      </c>
    </row>
    <row r="3923" spans="63:68" x14ac:dyDescent="0.25">
      <c r="BK3923" t="s">
        <v>436</v>
      </c>
      <c r="BL3923">
        <v>28</v>
      </c>
      <c r="BM3923">
        <v>4001</v>
      </c>
      <c r="BN3923">
        <v>5000</v>
      </c>
      <c r="BO3923" t="s">
        <v>689</v>
      </c>
      <c r="BP3923" t="s">
        <v>578</v>
      </c>
    </row>
    <row r="3924" spans="63:68" x14ac:dyDescent="0.25">
      <c r="BK3924" t="s">
        <v>436</v>
      </c>
      <c r="BL3924">
        <v>28</v>
      </c>
      <c r="BM3924">
        <v>4001</v>
      </c>
      <c r="BN3924">
        <v>5000</v>
      </c>
      <c r="BO3924" t="s">
        <v>690</v>
      </c>
      <c r="BP3924" t="s">
        <v>579</v>
      </c>
    </row>
    <row r="3925" spans="63:68" x14ac:dyDescent="0.25">
      <c r="BK3925" t="s">
        <v>436</v>
      </c>
      <c r="BL3925">
        <v>28</v>
      </c>
      <c r="BM3925">
        <v>4001</v>
      </c>
      <c r="BN3925">
        <v>5000</v>
      </c>
      <c r="BO3925" t="s">
        <v>691</v>
      </c>
      <c r="BP3925" t="s">
        <v>580</v>
      </c>
    </row>
    <row r="3926" spans="63:68" x14ac:dyDescent="0.25">
      <c r="BK3926" t="s">
        <v>436</v>
      </c>
      <c r="BL3926">
        <v>28</v>
      </c>
      <c r="BM3926">
        <v>4001</v>
      </c>
      <c r="BN3926">
        <v>5000</v>
      </c>
      <c r="BO3926" t="s">
        <v>692</v>
      </c>
      <c r="BP3926" t="s">
        <v>582</v>
      </c>
    </row>
    <row r="3927" spans="63:68" x14ac:dyDescent="0.25">
      <c r="BK3927" t="s">
        <v>437</v>
      </c>
      <c r="BL3927">
        <v>28</v>
      </c>
      <c r="BM3927">
        <v>5001</v>
      </c>
      <c r="BN3927">
        <v>6000</v>
      </c>
      <c r="BO3927" t="s">
        <v>681</v>
      </c>
      <c r="BP3927" t="s">
        <v>265</v>
      </c>
    </row>
    <row r="3928" spans="63:68" x14ac:dyDescent="0.25">
      <c r="BK3928" t="s">
        <v>437</v>
      </c>
      <c r="BL3928">
        <v>28</v>
      </c>
      <c r="BM3928">
        <v>5001</v>
      </c>
      <c r="BN3928">
        <v>6000</v>
      </c>
      <c r="BO3928" t="s">
        <v>682</v>
      </c>
      <c r="BP3928" t="s">
        <v>581</v>
      </c>
    </row>
    <row r="3929" spans="63:68" x14ac:dyDescent="0.25">
      <c r="BK3929" t="s">
        <v>437</v>
      </c>
      <c r="BL3929">
        <v>28</v>
      </c>
      <c r="BM3929">
        <v>5001</v>
      </c>
      <c r="BN3929">
        <v>6000</v>
      </c>
      <c r="BO3929" t="s">
        <v>683</v>
      </c>
      <c r="BP3929" t="s">
        <v>575</v>
      </c>
    </row>
    <row r="3930" spans="63:68" x14ac:dyDescent="0.25">
      <c r="BK3930" t="s">
        <v>437</v>
      </c>
      <c r="BL3930">
        <v>28</v>
      </c>
      <c r="BM3930">
        <v>5001</v>
      </c>
      <c r="BN3930">
        <v>6000</v>
      </c>
      <c r="BO3930" t="s">
        <v>684</v>
      </c>
      <c r="BP3930" t="s">
        <v>120</v>
      </c>
    </row>
    <row r="3931" spans="63:68" x14ac:dyDescent="0.25">
      <c r="BK3931" t="s">
        <v>437</v>
      </c>
      <c r="BL3931">
        <v>28</v>
      </c>
      <c r="BM3931">
        <v>5001</v>
      </c>
      <c r="BN3931">
        <v>6000</v>
      </c>
      <c r="BO3931" t="s">
        <v>685</v>
      </c>
      <c r="BP3931" t="s">
        <v>142</v>
      </c>
    </row>
    <row r="3932" spans="63:68" x14ac:dyDescent="0.25">
      <c r="BK3932" t="s">
        <v>437</v>
      </c>
      <c r="BL3932">
        <v>28</v>
      </c>
      <c r="BM3932">
        <v>5001</v>
      </c>
      <c r="BN3932">
        <v>6000</v>
      </c>
      <c r="BO3932" t="s">
        <v>686</v>
      </c>
      <c r="BP3932" t="s">
        <v>163</v>
      </c>
    </row>
    <row r="3933" spans="63:68" x14ac:dyDescent="0.25">
      <c r="BK3933" t="s">
        <v>437</v>
      </c>
      <c r="BL3933">
        <v>28</v>
      </c>
      <c r="BM3933">
        <v>5001</v>
      </c>
      <c r="BN3933">
        <v>6000</v>
      </c>
      <c r="BO3933" t="s">
        <v>687</v>
      </c>
      <c r="BP3933" t="s">
        <v>576</v>
      </c>
    </row>
    <row r="3934" spans="63:68" x14ac:dyDescent="0.25">
      <c r="BK3934" t="s">
        <v>437</v>
      </c>
      <c r="BL3934">
        <v>28</v>
      </c>
      <c r="BM3934">
        <v>5001</v>
      </c>
      <c r="BN3934">
        <v>6000</v>
      </c>
      <c r="BO3934" t="s">
        <v>688</v>
      </c>
      <c r="BP3934" t="s">
        <v>577</v>
      </c>
    </row>
    <row r="3935" spans="63:68" x14ac:dyDescent="0.25">
      <c r="BK3935" t="s">
        <v>437</v>
      </c>
      <c r="BL3935">
        <v>28</v>
      </c>
      <c r="BM3935">
        <v>5001</v>
      </c>
      <c r="BN3935">
        <v>6000</v>
      </c>
      <c r="BO3935" t="s">
        <v>689</v>
      </c>
      <c r="BP3935" t="s">
        <v>578</v>
      </c>
    </row>
    <row r="3936" spans="63:68" x14ac:dyDescent="0.25">
      <c r="BK3936" t="s">
        <v>437</v>
      </c>
      <c r="BL3936">
        <v>28</v>
      </c>
      <c r="BM3936">
        <v>5001</v>
      </c>
      <c r="BN3936">
        <v>6000</v>
      </c>
      <c r="BO3936" t="s">
        <v>690</v>
      </c>
      <c r="BP3936" t="s">
        <v>579</v>
      </c>
    </row>
    <row r="3937" spans="63:68" x14ac:dyDescent="0.25">
      <c r="BK3937" t="s">
        <v>437</v>
      </c>
      <c r="BL3937">
        <v>28</v>
      </c>
      <c r="BM3937">
        <v>5001</v>
      </c>
      <c r="BN3937">
        <v>6000</v>
      </c>
      <c r="BO3937" t="s">
        <v>691</v>
      </c>
      <c r="BP3937" t="s">
        <v>580</v>
      </c>
    </row>
    <row r="3938" spans="63:68" x14ac:dyDescent="0.25">
      <c r="BK3938" t="s">
        <v>437</v>
      </c>
      <c r="BL3938">
        <v>28</v>
      </c>
      <c r="BM3938">
        <v>5001</v>
      </c>
      <c r="BN3938">
        <v>6000</v>
      </c>
      <c r="BO3938" t="s">
        <v>692</v>
      </c>
      <c r="BP3938" t="s">
        <v>582</v>
      </c>
    </row>
    <row r="3939" spans="63:68" x14ac:dyDescent="0.25">
      <c r="BK3939" t="s">
        <v>438</v>
      </c>
      <c r="BL3939">
        <v>28</v>
      </c>
      <c r="BM3939">
        <v>6001</v>
      </c>
      <c r="BN3939">
        <v>7000</v>
      </c>
      <c r="BO3939" t="s">
        <v>681</v>
      </c>
      <c r="BP3939" t="s">
        <v>265</v>
      </c>
    </row>
    <row r="3940" spans="63:68" x14ac:dyDescent="0.25">
      <c r="BK3940" t="s">
        <v>438</v>
      </c>
      <c r="BL3940">
        <v>28</v>
      </c>
      <c r="BM3940">
        <v>6001</v>
      </c>
      <c r="BN3940">
        <v>7000</v>
      </c>
      <c r="BO3940" t="s">
        <v>682</v>
      </c>
      <c r="BP3940" t="s">
        <v>581</v>
      </c>
    </row>
    <row r="3941" spans="63:68" x14ac:dyDescent="0.25">
      <c r="BK3941" t="s">
        <v>438</v>
      </c>
      <c r="BL3941">
        <v>28</v>
      </c>
      <c r="BM3941">
        <v>6001</v>
      </c>
      <c r="BN3941">
        <v>7000</v>
      </c>
      <c r="BO3941" t="s">
        <v>683</v>
      </c>
      <c r="BP3941" t="s">
        <v>575</v>
      </c>
    </row>
    <row r="3942" spans="63:68" x14ac:dyDescent="0.25">
      <c r="BK3942" t="s">
        <v>438</v>
      </c>
      <c r="BL3942">
        <v>28</v>
      </c>
      <c r="BM3942">
        <v>6001</v>
      </c>
      <c r="BN3942">
        <v>7000</v>
      </c>
      <c r="BO3942" t="s">
        <v>684</v>
      </c>
      <c r="BP3942" t="s">
        <v>120</v>
      </c>
    </row>
    <row r="3943" spans="63:68" x14ac:dyDescent="0.25">
      <c r="BK3943" t="s">
        <v>438</v>
      </c>
      <c r="BL3943">
        <v>28</v>
      </c>
      <c r="BM3943">
        <v>6001</v>
      </c>
      <c r="BN3943">
        <v>7000</v>
      </c>
      <c r="BO3943" t="s">
        <v>685</v>
      </c>
      <c r="BP3943" t="s">
        <v>142</v>
      </c>
    </row>
    <row r="3944" spans="63:68" x14ac:dyDescent="0.25">
      <c r="BK3944" t="s">
        <v>438</v>
      </c>
      <c r="BL3944">
        <v>28</v>
      </c>
      <c r="BM3944">
        <v>6001</v>
      </c>
      <c r="BN3944">
        <v>7000</v>
      </c>
      <c r="BO3944" t="s">
        <v>686</v>
      </c>
      <c r="BP3944" t="s">
        <v>163</v>
      </c>
    </row>
    <row r="3945" spans="63:68" x14ac:dyDescent="0.25">
      <c r="BK3945" t="s">
        <v>438</v>
      </c>
      <c r="BL3945">
        <v>28</v>
      </c>
      <c r="BM3945">
        <v>6001</v>
      </c>
      <c r="BN3945">
        <v>7000</v>
      </c>
      <c r="BO3945" t="s">
        <v>687</v>
      </c>
      <c r="BP3945" t="s">
        <v>576</v>
      </c>
    </row>
    <row r="3946" spans="63:68" x14ac:dyDescent="0.25">
      <c r="BK3946" t="s">
        <v>438</v>
      </c>
      <c r="BL3946">
        <v>28</v>
      </c>
      <c r="BM3946">
        <v>6001</v>
      </c>
      <c r="BN3946">
        <v>7000</v>
      </c>
      <c r="BO3946" t="s">
        <v>688</v>
      </c>
      <c r="BP3946" t="s">
        <v>577</v>
      </c>
    </row>
    <row r="3947" spans="63:68" x14ac:dyDescent="0.25">
      <c r="BK3947" t="s">
        <v>438</v>
      </c>
      <c r="BL3947">
        <v>28</v>
      </c>
      <c r="BM3947">
        <v>6001</v>
      </c>
      <c r="BN3947">
        <v>7000</v>
      </c>
      <c r="BO3947" t="s">
        <v>689</v>
      </c>
      <c r="BP3947" t="s">
        <v>578</v>
      </c>
    </row>
    <row r="3948" spans="63:68" x14ac:dyDescent="0.25">
      <c r="BK3948" t="s">
        <v>438</v>
      </c>
      <c r="BL3948">
        <v>28</v>
      </c>
      <c r="BM3948">
        <v>6001</v>
      </c>
      <c r="BN3948">
        <v>7000</v>
      </c>
      <c r="BO3948" t="s">
        <v>690</v>
      </c>
      <c r="BP3948" t="s">
        <v>579</v>
      </c>
    </row>
    <row r="3949" spans="63:68" x14ac:dyDescent="0.25">
      <c r="BK3949" t="s">
        <v>438</v>
      </c>
      <c r="BL3949">
        <v>28</v>
      </c>
      <c r="BM3949">
        <v>6001</v>
      </c>
      <c r="BN3949">
        <v>7000</v>
      </c>
      <c r="BO3949" t="s">
        <v>691</v>
      </c>
      <c r="BP3949" t="s">
        <v>580</v>
      </c>
    </row>
    <row r="3950" spans="63:68" x14ac:dyDescent="0.25">
      <c r="BK3950" t="s">
        <v>438</v>
      </c>
      <c r="BL3950">
        <v>28</v>
      </c>
      <c r="BM3950">
        <v>6001</v>
      </c>
      <c r="BN3950">
        <v>7000</v>
      </c>
      <c r="BO3950" t="s">
        <v>692</v>
      </c>
      <c r="BP3950" t="s">
        <v>582</v>
      </c>
    </row>
    <row r="3951" spans="63:68" x14ac:dyDescent="0.25">
      <c r="BK3951" t="s">
        <v>439</v>
      </c>
      <c r="BL3951">
        <v>29</v>
      </c>
      <c r="BM3951">
        <v>1</v>
      </c>
      <c r="BN3951">
        <v>1000</v>
      </c>
      <c r="BO3951" t="s">
        <v>681</v>
      </c>
      <c r="BP3951" t="s">
        <v>265</v>
      </c>
    </row>
    <row r="3952" spans="63:68" x14ac:dyDescent="0.25">
      <c r="BK3952" t="s">
        <v>439</v>
      </c>
      <c r="BL3952">
        <v>29</v>
      </c>
      <c r="BM3952">
        <v>1</v>
      </c>
      <c r="BN3952">
        <v>1000</v>
      </c>
      <c r="BO3952" t="s">
        <v>682</v>
      </c>
      <c r="BP3952" t="s">
        <v>581</v>
      </c>
    </row>
    <row r="3953" spans="63:68" x14ac:dyDescent="0.25">
      <c r="BK3953" t="s">
        <v>439</v>
      </c>
      <c r="BL3953">
        <v>29</v>
      </c>
      <c r="BM3953">
        <v>1</v>
      </c>
      <c r="BN3953">
        <v>1000</v>
      </c>
      <c r="BO3953" t="s">
        <v>683</v>
      </c>
      <c r="BP3953" t="s">
        <v>575</v>
      </c>
    </row>
    <row r="3954" spans="63:68" x14ac:dyDescent="0.25">
      <c r="BK3954" t="s">
        <v>439</v>
      </c>
      <c r="BL3954">
        <v>29</v>
      </c>
      <c r="BM3954">
        <v>1</v>
      </c>
      <c r="BN3954">
        <v>1000</v>
      </c>
      <c r="BO3954" t="s">
        <v>684</v>
      </c>
      <c r="BP3954" t="s">
        <v>120</v>
      </c>
    </row>
    <row r="3955" spans="63:68" x14ac:dyDescent="0.25">
      <c r="BK3955" t="s">
        <v>439</v>
      </c>
      <c r="BL3955">
        <v>29</v>
      </c>
      <c r="BM3955">
        <v>1</v>
      </c>
      <c r="BN3955">
        <v>1000</v>
      </c>
      <c r="BO3955" t="s">
        <v>685</v>
      </c>
      <c r="BP3955" t="s">
        <v>142</v>
      </c>
    </row>
    <row r="3956" spans="63:68" x14ac:dyDescent="0.25">
      <c r="BK3956" t="s">
        <v>439</v>
      </c>
      <c r="BL3956">
        <v>29</v>
      </c>
      <c r="BM3956">
        <v>1</v>
      </c>
      <c r="BN3956">
        <v>1000</v>
      </c>
      <c r="BO3956" t="s">
        <v>686</v>
      </c>
      <c r="BP3956" t="s">
        <v>163</v>
      </c>
    </row>
    <row r="3957" spans="63:68" x14ac:dyDescent="0.25">
      <c r="BK3957" t="s">
        <v>439</v>
      </c>
      <c r="BL3957">
        <v>29</v>
      </c>
      <c r="BM3957">
        <v>1</v>
      </c>
      <c r="BN3957">
        <v>1000</v>
      </c>
      <c r="BO3957" t="s">
        <v>687</v>
      </c>
      <c r="BP3957" t="s">
        <v>576</v>
      </c>
    </row>
    <row r="3958" spans="63:68" x14ac:dyDescent="0.25">
      <c r="BK3958" t="s">
        <v>439</v>
      </c>
      <c r="BL3958">
        <v>29</v>
      </c>
      <c r="BM3958">
        <v>1</v>
      </c>
      <c r="BN3958">
        <v>1000</v>
      </c>
      <c r="BO3958" t="s">
        <v>688</v>
      </c>
      <c r="BP3958" t="s">
        <v>577</v>
      </c>
    </row>
    <row r="3959" spans="63:68" x14ac:dyDescent="0.25">
      <c r="BK3959" t="s">
        <v>439</v>
      </c>
      <c r="BL3959">
        <v>29</v>
      </c>
      <c r="BM3959">
        <v>1</v>
      </c>
      <c r="BN3959">
        <v>1000</v>
      </c>
      <c r="BO3959" t="s">
        <v>689</v>
      </c>
      <c r="BP3959" t="s">
        <v>578</v>
      </c>
    </row>
    <row r="3960" spans="63:68" x14ac:dyDescent="0.25">
      <c r="BK3960" t="s">
        <v>439</v>
      </c>
      <c r="BL3960">
        <v>29</v>
      </c>
      <c r="BM3960">
        <v>1</v>
      </c>
      <c r="BN3960">
        <v>1000</v>
      </c>
      <c r="BO3960" t="s">
        <v>690</v>
      </c>
      <c r="BP3960" t="s">
        <v>579</v>
      </c>
    </row>
    <row r="3961" spans="63:68" x14ac:dyDescent="0.25">
      <c r="BK3961" t="s">
        <v>439</v>
      </c>
      <c r="BL3961">
        <v>29</v>
      </c>
      <c r="BM3961">
        <v>1</v>
      </c>
      <c r="BN3961">
        <v>1000</v>
      </c>
      <c r="BO3961" t="s">
        <v>691</v>
      </c>
      <c r="BP3961" t="s">
        <v>580</v>
      </c>
    </row>
    <row r="3962" spans="63:68" x14ac:dyDescent="0.25">
      <c r="BK3962" t="s">
        <v>439</v>
      </c>
      <c r="BL3962">
        <v>29</v>
      </c>
      <c r="BM3962">
        <v>1</v>
      </c>
      <c r="BN3962">
        <v>1000</v>
      </c>
      <c r="BO3962" t="s">
        <v>692</v>
      </c>
      <c r="BP3962" t="s">
        <v>582</v>
      </c>
    </row>
    <row r="3963" spans="63:68" x14ac:dyDescent="0.25">
      <c r="BK3963" t="s">
        <v>17</v>
      </c>
      <c r="BL3963">
        <v>29</v>
      </c>
      <c r="BM3963">
        <v>1001</v>
      </c>
      <c r="BN3963">
        <v>2000</v>
      </c>
      <c r="BO3963" t="s">
        <v>681</v>
      </c>
      <c r="BP3963" t="s">
        <v>265</v>
      </c>
    </row>
    <row r="3964" spans="63:68" x14ac:dyDescent="0.25">
      <c r="BK3964" t="s">
        <v>17</v>
      </c>
      <c r="BL3964">
        <v>29</v>
      </c>
      <c r="BM3964">
        <v>1001</v>
      </c>
      <c r="BN3964">
        <v>2000</v>
      </c>
      <c r="BO3964" t="s">
        <v>1274</v>
      </c>
      <c r="BP3964" t="s">
        <v>581</v>
      </c>
    </row>
    <row r="3965" spans="63:68" x14ac:dyDescent="0.25">
      <c r="BK3965" t="s">
        <v>17</v>
      </c>
      <c r="BL3965">
        <v>29</v>
      </c>
      <c r="BM3965">
        <v>1001</v>
      </c>
      <c r="BN3965">
        <v>2000</v>
      </c>
      <c r="BO3965" t="s">
        <v>1284</v>
      </c>
      <c r="BP3965" t="s">
        <v>575</v>
      </c>
    </row>
    <row r="3966" spans="63:68" x14ac:dyDescent="0.25">
      <c r="BK3966" t="s">
        <v>17</v>
      </c>
      <c r="BL3966">
        <v>29</v>
      </c>
      <c r="BM3966">
        <v>1001</v>
      </c>
      <c r="BN3966">
        <v>2000</v>
      </c>
      <c r="BO3966" t="s">
        <v>1282</v>
      </c>
      <c r="BP3966" t="s">
        <v>120</v>
      </c>
    </row>
    <row r="3967" spans="63:68" x14ac:dyDescent="0.25">
      <c r="BK3967" t="s">
        <v>17</v>
      </c>
      <c r="BL3967">
        <v>29</v>
      </c>
      <c r="BM3967">
        <v>1001</v>
      </c>
      <c r="BN3967">
        <v>2000</v>
      </c>
      <c r="BO3967" t="s">
        <v>1280</v>
      </c>
      <c r="BP3967" t="s">
        <v>142</v>
      </c>
    </row>
    <row r="3968" spans="63:68" x14ac:dyDescent="0.25">
      <c r="BK3968" t="s">
        <v>17</v>
      </c>
      <c r="BL3968">
        <v>29</v>
      </c>
      <c r="BM3968">
        <v>1001</v>
      </c>
      <c r="BN3968">
        <v>2000</v>
      </c>
      <c r="BO3968" t="s">
        <v>1285</v>
      </c>
      <c r="BP3968" t="s">
        <v>163</v>
      </c>
    </row>
    <row r="3969" spans="63:68" x14ac:dyDescent="0.25">
      <c r="BK3969" t="s">
        <v>17</v>
      </c>
      <c r="BL3969">
        <v>29</v>
      </c>
      <c r="BM3969">
        <v>1001</v>
      </c>
      <c r="BN3969">
        <v>2000</v>
      </c>
      <c r="BO3969" t="s">
        <v>1295</v>
      </c>
      <c r="BP3969" t="s">
        <v>576</v>
      </c>
    </row>
    <row r="3970" spans="63:68" x14ac:dyDescent="0.25">
      <c r="BK3970" t="s">
        <v>17</v>
      </c>
      <c r="BL3970">
        <v>29</v>
      </c>
      <c r="BM3970">
        <v>1001</v>
      </c>
      <c r="BN3970">
        <v>2000</v>
      </c>
      <c r="BO3970" t="s">
        <v>1283</v>
      </c>
      <c r="BP3970" t="s">
        <v>577</v>
      </c>
    </row>
    <row r="3971" spans="63:68" x14ac:dyDescent="0.25">
      <c r="BK3971" t="s">
        <v>17</v>
      </c>
      <c r="BL3971">
        <v>29</v>
      </c>
      <c r="BM3971">
        <v>1001</v>
      </c>
      <c r="BN3971">
        <v>2000</v>
      </c>
      <c r="BO3971" t="s">
        <v>1292</v>
      </c>
      <c r="BP3971" t="s">
        <v>578</v>
      </c>
    </row>
    <row r="3972" spans="63:68" x14ac:dyDescent="0.25">
      <c r="BK3972" t="s">
        <v>17</v>
      </c>
      <c r="BL3972">
        <v>29</v>
      </c>
      <c r="BM3972">
        <v>1001</v>
      </c>
      <c r="BN3972">
        <v>2000</v>
      </c>
      <c r="BO3972" t="s">
        <v>690</v>
      </c>
      <c r="BP3972" t="s">
        <v>579</v>
      </c>
    </row>
    <row r="3973" spans="63:68" x14ac:dyDescent="0.25">
      <c r="BK3973" t="s">
        <v>17</v>
      </c>
      <c r="BL3973">
        <v>29</v>
      </c>
      <c r="BM3973">
        <v>1001</v>
      </c>
      <c r="BN3973">
        <v>2000</v>
      </c>
      <c r="BO3973" t="s">
        <v>1278</v>
      </c>
      <c r="BP3973" t="s">
        <v>580</v>
      </c>
    </row>
    <row r="3974" spans="63:68" x14ac:dyDescent="0.25">
      <c r="BK3974" t="s">
        <v>17</v>
      </c>
      <c r="BL3974">
        <v>29</v>
      </c>
      <c r="BM3974">
        <v>1001</v>
      </c>
      <c r="BN3974">
        <v>2000</v>
      </c>
      <c r="BO3974" t="s">
        <v>692</v>
      </c>
      <c r="BP3974" t="s">
        <v>582</v>
      </c>
    </row>
    <row r="3975" spans="63:68" x14ac:dyDescent="0.25">
      <c r="BK3975" t="s">
        <v>38</v>
      </c>
      <c r="BL3975">
        <v>29</v>
      </c>
      <c r="BM3975">
        <v>2001</v>
      </c>
      <c r="BN3975">
        <v>3000</v>
      </c>
      <c r="BO3975" t="s">
        <v>681</v>
      </c>
      <c r="BP3975" t="s">
        <v>265</v>
      </c>
    </row>
    <row r="3976" spans="63:68" x14ac:dyDescent="0.25">
      <c r="BK3976" t="s">
        <v>38</v>
      </c>
      <c r="BL3976">
        <v>29</v>
      </c>
      <c r="BM3976">
        <v>2001</v>
      </c>
      <c r="BN3976">
        <v>3000</v>
      </c>
      <c r="BO3976" t="s">
        <v>1269</v>
      </c>
      <c r="BP3976" t="s">
        <v>581</v>
      </c>
    </row>
    <row r="3977" spans="63:68" x14ac:dyDescent="0.25">
      <c r="BK3977" t="s">
        <v>38</v>
      </c>
      <c r="BL3977">
        <v>29</v>
      </c>
      <c r="BM3977">
        <v>2001</v>
      </c>
      <c r="BN3977">
        <v>3000</v>
      </c>
      <c r="BO3977" t="s">
        <v>1270</v>
      </c>
      <c r="BP3977" t="s">
        <v>575</v>
      </c>
    </row>
    <row r="3978" spans="63:68" x14ac:dyDescent="0.25">
      <c r="BK3978" t="s">
        <v>38</v>
      </c>
      <c r="BL3978">
        <v>29</v>
      </c>
      <c r="BM3978">
        <v>2001</v>
      </c>
      <c r="BN3978">
        <v>3000</v>
      </c>
      <c r="BO3978" t="s">
        <v>1275</v>
      </c>
      <c r="BP3978" t="s">
        <v>120</v>
      </c>
    </row>
    <row r="3979" spans="63:68" x14ac:dyDescent="0.25">
      <c r="BK3979" t="s">
        <v>38</v>
      </c>
      <c r="BL3979">
        <v>29</v>
      </c>
      <c r="BM3979">
        <v>2001</v>
      </c>
      <c r="BN3979">
        <v>3000</v>
      </c>
      <c r="BO3979" t="s">
        <v>1271</v>
      </c>
      <c r="BP3979" t="s">
        <v>142</v>
      </c>
    </row>
    <row r="3980" spans="63:68" x14ac:dyDescent="0.25">
      <c r="BK3980" t="s">
        <v>38</v>
      </c>
      <c r="BL3980">
        <v>29</v>
      </c>
      <c r="BM3980">
        <v>2001</v>
      </c>
      <c r="BN3980">
        <v>3000</v>
      </c>
      <c r="BO3980" t="s">
        <v>1276</v>
      </c>
      <c r="BP3980" t="s">
        <v>163</v>
      </c>
    </row>
    <row r="3981" spans="63:68" x14ac:dyDescent="0.25">
      <c r="BK3981" t="s">
        <v>38</v>
      </c>
      <c r="BL3981">
        <v>29</v>
      </c>
      <c r="BM3981">
        <v>2001</v>
      </c>
      <c r="BN3981">
        <v>3000</v>
      </c>
      <c r="BO3981" t="s">
        <v>1272</v>
      </c>
      <c r="BP3981" t="s">
        <v>576</v>
      </c>
    </row>
    <row r="3982" spans="63:68" x14ac:dyDescent="0.25">
      <c r="BK3982" t="s">
        <v>38</v>
      </c>
      <c r="BL3982">
        <v>29</v>
      </c>
      <c r="BM3982">
        <v>2001</v>
      </c>
      <c r="BN3982">
        <v>3000</v>
      </c>
      <c r="BO3982" t="s">
        <v>1279</v>
      </c>
      <c r="BP3982" t="s">
        <v>577</v>
      </c>
    </row>
    <row r="3983" spans="63:68" x14ac:dyDescent="0.25">
      <c r="BK3983" t="s">
        <v>38</v>
      </c>
      <c r="BL3983">
        <v>29</v>
      </c>
      <c r="BM3983">
        <v>2001</v>
      </c>
      <c r="BN3983">
        <v>3000</v>
      </c>
      <c r="BO3983" t="s">
        <v>1277</v>
      </c>
      <c r="BP3983" t="s">
        <v>578</v>
      </c>
    </row>
    <row r="3984" spans="63:68" x14ac:dyDescent="0.25">
      <c r="BK3984" t="s">
        <v>38</v>
      </c>
      <c r="BL3984">
        <v>29</v>
      </c>
      <c r="BM3984">
        <v>2001</v>
      </c>
      <c r="BN3984">
        <v>3000</v>
      </c>
      <c r="BO3984" t="s">
        <v>690</v>
      </c>
      <c r="BP3984" t="s">
        <v>579</v>
      </c>
    </row>
    <row r="3985" spans="63:68" x14ac:dyDescent="0.25">
      <c r="BK3985" t="s">
        <v>38</v>
      </c>
      <c r="BL3985">
        <v>29</v>
      </c>
      <c r="BM3985">
        <v>2001</v>
      </c>
      <c r="BN3985">
        <v>3000</v>
      </c>
      <c r="BO3985" t="s">
        <v>1273</v>
      </c>
      <c r="BP3985" t="s">
        <v>580</v>
      </c>
    </row>
    <row r="3986" spans="63:68" x14ac:dyDescent="0.25">
      <c r="BK3986" t="s">
        <v>38</v>
      </c>
      <c r="BL3986">
        <v>29</v>
      </c>
      <c r="BM3986">
        <v>2001</v>
      </c>
      <c r="BN3986">
        <v>3000</v>
      </c>
      <c r="BO3986" t="s">
        <v>692</v>
      </c>
      <c r="BP3986" t="s">
        <v>582</v>
      </c>
    </row>
    <row r="3987" spans="63:68" x14ac:dyDescent="0.25">
      <c r="BK3987" t="s">
        <v>440</v>
      </c>
      <c r="BL3987">
        <v>29</v>
      </c>
      <c r="BM3987">
        <v>3001</v>
      </c>
      <c r="BN3987">
        <v>4000</v>
      </c>
      <c r="BO3987" t="s">
        <v>681</v>
      </c>
      <c r="BP3987" t="s">
        <v>265</v>
      </c>
    </row>
    <row r="3988" spans="63:68" x14ac:dyDescent="0.25">
      <c r="BK3988" t="s">
        <v>440</v>
      </c>
      <c r="BL3988">
        <v>29</v>
      </c>
      <c r="BM3988">
        <v>3001</v>
      </c>
      <c r="BN3988">
        <v>4000</v>
      </c>
      <c r="BO3988" t="s">
        <v>682</v>
      </c>
      <c r="BP3988" t="s">
        <v>581</v>
      </c>
    </row>
    <row r="3989" spans="63:68" x14ac:dyDescent="0.25">
      <c r="BK3989" t="s">
        <v>440</v>
      </c>
      <c r="BL3989">
        <v>29</v>
      </c>
      <c r="BM3989">
        <v>3001</v>
      </c>
      <c r="BN3989">
        <v>4000</v>
      </c>
      <c r="BO3989" t="s">
        <v>683</v>
      </c>
      <c r="BP3989" t="s">
        <v>575</v>
      </c>
    </row>
    <row r="3990" spans="63:68" x14ac:dyDescent="0.25">
      <c r="BK3990" t="s">
        <v>440</v>
      </c>
      <c r="BL3990">
        <v>29</v>
      </c>
      <c r="BM3990">
        <v>3001</v>
      </c>
      <c r="BN3990">
        <v>4000</v>
      </c>
      <c r="BO3990" t="s">
        <v>684</v>
      </c>
      <c r="BP3990" t="s">
        <v>120</v>
      </c>
    </row>
    <row r="3991" spans="63:68" x14ac:dyDescent="0.25">
      <c r="BK3991" t="s">
        <v>440</v>
      </c>
      <c r="BL3991">
        <v>29</v>
      </c>
      <c r="BM3991">
        <v>3001</v>
      </c>
      <c r="BN3991">
        <v>4000</v>
      </c>
      <c r="BO3991" t="s">
        <v>685</v>
      </c>
      <c r="BP3991" t="s">
        <v>142</v>
      </c>
    </row>
    <row r="3992" spans="63:68" x14ac:dyDescent="0.25">
      <c r="BK3992" t="s">
        <v>440</v>
      </c>
      <c r="BL3992">
        <v>29</v>
      </c>
      <c r="BM3992">
        <v>3001</v>
      </c>
      <c r="BN3992">
        <v>4000</v>
      </c>
      <c r="BO3992" t="s">
        <v>686</v>
      </c>
      <c r="BP3992" t="s">
        <v>163</v>
      </c>
    </row>
    <row r="3993" spans="63:68" x14ac:dyDescent="0.25">
      <c r="BK3993" t="s">
        <v>440</v>
      </c>
      <c r="BL3993">
        <v>29</v>
      </c>
      <c r="BM3993">
        <v>3001</v>
      </c>
      <c r="BN3993">
        <v>4000</v>
      </c>
      <c r="BO3993" t="s">
        <v>687</v>
      </c>
      <c r="BP3993" t="s">
        <v>576</v>
      </c>
    </row>
    <row r="3994" spans="63:68" x14ac:dyDescent="0.25">
      <c r="BK3994" t="s">
        <v>440</v>
      </c>
      <c r="BL3994">
        <v>29</v>
      </c>
      <c r="BM3994">
        <v>3001</v>
      </c>
      <c r="BN3994">
        <v>4000</v>
      </c>
      <c r="BO3994" t="s">
        <v>688</v>
      </c>
      <c r="BP3994" t="s">
        <v>577</v>
      </c>
    </row>
    <row r="3995" spans="63:68" x14ac:dyDescent="0.25">
      <c r="BK3995" t="s">
        <v>440</v>
      </c>
      <c r="BL3995">
        <v>29</v>
      </c>
      <c r="BM3995">
        <v>3001</v>
      </c>
      <c r="BN3995">
        <v>4000</v>
      </c>
      <c r="BO3995" t="s">
        <v>689</v>
      </c>
      <c r="BP3995" t="s">
        <v>578</v>
      </c>
    </row>
    <row r="3996" spans="63:68" x14ac:dyDescent="0.25">
      <c r="BK3996" t="s">
        <v>440</v>
      </c>
      <c r="BL3996">
        <v>29</v>
      </c>
      <c r="BM3996">
        <v>3001</v>
      </c>
      <c r="BN3996">
        <v>4000</v>
      </c>
      <c r="BO3996" t="s">
        <v>690</v>
      </c>
      <c r="BP3996" t="s">
        <v>579</v>
      </c>
    </row>
    <row r="3997" spans="63:68" x14ac:dyDescent="0.25">
      <c r="BK3997" t="s">
        <v>440</v>
      </c>
      <c r="BL3997">
        <v>29</v>
      </c>
      <c r="BM3997">
        <v>3001</v>
      </c>
      <c r="BN3997">
        <v>4000</v>
      </c>
      <c r="BO3997" t="s">
        <v>691</v>
      </c>
      <c r="BP3997" t="s">
        <v>580</v>
      </c>
    </row>
    <row r="3998" spans="63:68" x14ac:dyDescent="0.25">
      <c r="BK3998" t="s">
        <v>440</v>
      </c>
      <c r="BL3998">
        <v>29</v>
      </c>
      <c r="BM3998">
        <v>3001</v>
      </c>
      <c r="BN3998">
        <v>4000</v>
      </c>
      <c r="BO3998" t="s">
        <v>692</v>
      </c>
      <c r="BP3998" t="s">
        <v>582</v>
      </c>
    </row>
    <row r="3999" spans="63:68" x14ac:dyDescent="0.25">
      <c r="BK3999" t="s">
        <v>441</v>
      </c>
      <c r="BL3999">
        <v>29</v>
      </c>
      <c r="BM3999">
        <v>4001</v>
      </c>
      <c r="BN3999">
        <v>5000</v>
      </c>
      <c r="BO3999" t="s">
        <v>681</v>
      </c>
      <c r="BP3999" t="s">
        <v>265</v>
      </c>
    </row>
    <row r="4000" spans="63:68" x14ac:dyDescent="0.25">
      <c r="BK4000" t="s">
        <v>441</v>
      </c>
      <c r="BL4000">
        <v>29</v>
      </c>
      <c r="BM4000">
        <v>4001</v>
      </c>
      <c r="BN4000">
        <v>5000</v>
      </c>
      <c r="BO4000" t="s">
        <v>682</v>
      </c>
      <c r="BP4000" t="s">
        <v>581</v>
      </c>
    </row>
    <row r="4001" spans="63:68" x14ac:dyDescent="0.25">
      <c r="BK4001" t="s">
        <v>441</v>
      </c>
      <c r="BL4001">
        <v>29</v>
      </c>
      <c r="BM4001">
        <v>4001</v>
      </c>
      <c r="BN4001">
        <v>5000</v>
      </c>
      <c r="BO4001" t="s">
        <v>683</v>
      </c>
      <c r="BP4001" t="s">
        <v>575</v>
      </c>
    </row>
    <row r="4002" spans="63:68" x14ac:dyDescent="0.25">
      <c r="BK4002" t="s">
        <v>441</v>
      </c>
      <c r="BL4002">
        <v>29</v>
      </c>
      <c r="BM4002">
        <v>4001</v>
      </c>
      <c r="BN4002">
        <v>5000</v>
      </c>
      <c r="BO4002" t="s">
        <v>684</v>
      </c>
      <c r="BP4002" t="s">
        <v>120</v>
      </c>
    </row>
    <row r="4003" spans="63:68" x14ac:dyDescent="0.25">
      <c r="BK4003" t="s">
        <v>441</v>
      </c>
      <c r="BL4003">
        <v>29</v>
      </c>
      <c r="BM4003">
        <v>4001</v>
      </c>
      <c r="BN4003">
        <v>5000</v>
      </c>
      <c r="BO4003" t="s">
        <v>685</v>
      </c>
      <c r="BP4003" t="s">
        <v>142</v>
      </c>
    </row>
    <row r="4004" spans="63:68" x14ac:dyDescent="0.25">
      <c r="BK4004" t="s">
        <v>441</v>
      </c>
      <c r="BL4004">
        <v>29</v>
      </c>
      <c r="BM4004">
        <v>4001</v>
      </c>
      <c r="BN4004">
        <v>5000</v>
      </c>
      <c r="BO4004" t="s">
        <v>686</v>
      </c>
      <c r="BP4004" t="s">
        <v>163</v>
      </c>
    </row>
    <row r="4005" spans="63:68" x14ac:dyDescent="0.25">
      <c r="BK4005" t="s">
        <v>441</v>
      </c>
      <c r="BL4005">
        <v>29</v>
      </c>
      <c r="BM4005">
        <v>4001</v>
      </c>
      <c r="BN4005">
        <v>5000</v>
      </c>
      <c r="BO4005" t="s">
        <v>687</v>
      </c>
      <c r="BP4005" t="s">
        <v>576</v>
      </c>
    </row>
    <row r="4006" spans="63:68" x14ac:dyDescent="0.25">
      <c r="BK4006" t="s">
        <v>441</v>
      </c>
      <c r="BL4006">
        <v>29</v>
      </c>
      <c r="BM4006">
        <v>4001</v>
      </c>
      <c r="BN4006">
        <v>5000</v>
      </c>
      <c r="BO4006" t="s">
        <v>688</v>
      </c>
      <c r="BP4006" t="s">
        <v>577</v>
      </c>
    </row>
    <row r="4007" spans="63:68" x14ac:dyDescent="0.25">
      <c r="BK4007" t="s">
        <v>441</v>
      </c>
      <c r="BL4007">
        <v>29</v>
      </c>
      <c r="BM4007">
        <v>4001</v>
      </c>
      <c r="BN4007">
        <v>5000</v>
      </c>
      <c r="BO4007" t="s">
        <v>689</v>
      </c>
      <c r="BP4007" t="s">
        <v>578</v>
      </c>
    </row>
    <row r="4008" spans="63:68" x14ac:dyDescent="0.25">
      <c r="BK4008" t="s">
        <v>441</v>
      </c>
      <c r="BL4008">
        <v>29</v>
      </c>
      <c r="BM4008">
        <v>4001</v>
      </c>
      <c r="BN4008">
        <v>5000</v>
      </c>
      <c r="BO4008" t="s">
        <v>690</v>
      </c>
      <c r="BP4008" t="s">
        <v>579</v>
      </c>
    </row>
    <row r="4009" spans="63:68" x14ac:dyDescent="0.25">
      <c r="BK4009" t="s">
        <v>441</v>
      </c>
      <c r="BL4009">
        <v>29</v>
      </c>
      <c r="BM4009">
        <v>4001</v>
      </c>
      <c r="BN4009">
        <v>5000</v>
      </c>
      <c r="BO4009" t="s">
        <v>691</v>
      </c>
      <c r="BP4009" t="s">
        <v>580</v>
      </c>
    </row>
    <row r="4010" spans="63:68" x14ac:dyDescent="0.25">
      <c r="BK4010" t="s">
        <v>441</v>
      </c>
      <c r="BL4010">
        <v>29</v>
      </c>
      <c r="BM4010">
        <v>4001</v>
      </c>
      <c r="BN4010">
        <v>5000</v>
      </c>
      <c r="BO4010" t="s">
        <v>692</v>
      </c>
      <c r="BP4010" t="s">
        <v>582</v>
      </c>
    </row>
    <row r="4011" spans="63:68" x14ac:dyDescent="0.25">
      <c r="BK4011" t="s">
        <v>442</v>
      </c>
      <c r="BL4011">
        <v>29</v>
      </c>
      <c r="BM4011">
        <v>5001</v>
      </c>
      <c r="BN4011">
        <v>6000</v>
      </c>
      <c r="BO4011" t="s">
        <v>681</v>
      </c>
      <c r="BP4011" t="s">
        <v>265</v>
      </c>
    </row>
    <row r="4012" spans="63:68" x14ac:dyDescent="0.25">
      <c r="BK4012" t="s">
        <v>442</v>
      </c>
      <c r="BL4012">
        <v>29</v>
      </c>
      <c r="BM4012">
        <v>5001</v>
      </c>
      <c r="BN4012">
        <v>6000</v>
      </c>
      <c r="BO4012" t="s">
        <v>682</v>
      </c>
      <c r="BP4012" t="s">
        <v>581</v>
      </c>
    </row>
    <row r="4013" spans="63:68" x14ac:dyDescent="0.25">
      <c r="BK4013" t="s">
        <v>442</v>
      </c>
      <c r="BL4013">
        <v>29</v>
      </c>
      <c r="BM4013">
        <v>5001</v>
      </c>
      <c r="BN4013">
        <v>6000</v>
      </c>
      <c r="BO4013" t="s">
        <v>683</v>
      </c>
      <c r="BP4013" t="s">
        <v>575</v>
      </c>
    </row>
    <row r="4014" spans="63:68" x14ac:dyDescent="0.25">
      <c r="BK4014" t="s">
        <v>442</v>
      </c>
      <c r="BL4014">
        <v>29</v>
      </c>
      <c r="BM4014">
        <v>5001</v>
      </c>
      <c r="BN4014">
        <v>6000</v>
      </c>
      <c r="BO4014" t="s">
        <v>684</v>
      </c>
      <c r="BP4014" t="s">
        <v>120</v>
      </c>
    </row>
    <row r="4015" spans="63:68" x14ac:dyDescent="0.25">
      <c r="BK4015" t="s">
        <v>442</v>
      </c>
      <c r="BL4015">
        <v>29</v>
      </c>
      <c r="BM4015">
        <v>5001</v>
      </c>
      <c r="BN4015">
        <v>6000</v>
      </c>
      <c r="BO4015" t="s">
        <v>685</v>
      </c>
      <c r="BP4015" t="s">
        <v>142</v>
      </c>
    </row>
    <row r="4016" spans="63:68" x14ac:dyDescent="0.25">
      <c r="BK4016" t="s">
        <v>442</v>
      </c>
      <c r="BL4016">
        <v>29</v>
      </c>
      <c r="BM4016">
        <v>5001</v>
      </c>
      <c r="BN4016">
        <v>6000</v>
      </c>
      <c r="BO4016" t="s">
        <v>686</v>
      </c>
      <c r="BP4016" t="s">
        <v>163</v>
      </c>
    </row>
    <row r="4017" spans="63:68" x14ac:dyDescent="0.25">
      <c r="BK4017" t="s">
        <v>442</v>
      </c>
      <c r="BL4017">
        <v>29</v>
      </c>
      <c r="BM4017">
        <v>5001</v>
      </c>
      <c r="BN4017">
        <v>6000</v>
      </c>
      <c r="BO4017" t="s">
        <v>687</v>
      </c>
      <c r="BP4017" t="s">
        <v>576</v>
      </c>
    </row>
    <row r="4018" spans="63:68" x14ac:dyDescent="0.25">
      <c r="BK4018" t="s">
        <v>442</v>
      </c>
      <c r="BL4018">
        <v>29</v>
      </c>
      <c r="BM4018">
        <v>5001</v>
      </c>
      <c r="BN4018">
        <v>6000</v>
      </c>
      <c r="BO4018" t="s">
        <v>688</v>
      </c>
      <c r="BP4018" t="s">
        <v>577</v>
      </c>
    </row>
    <row r="4019" spans="63:68" x14ac:dyDescent="0.25">
      <c r="BK4019" t="s">
        <v>442</v>
      </c>
      <c r="BL4019">
        <v>29</v>
      </c>
      <c r="BM4019">
        <v>5001</v>
      </c>
      <c r="BN4019">
        <v>6000</v>
      </c>
      <c r="BO4019" t="s">
        <v>689</v>
      </c>
      <c r="BP4019" t="s">
        <v>578</v>
      </c>
    </row>
    <row r="4020" spans="63:68" x14ac:dyDescent="0.25">
      <c r="BK4020" t="s">
        <v>442</v>
      </c>
      <c r="BL4020">
        <v>29</v>
      </c>
      <c r="BM4020">
        <v>5001</v>
      </c>
      <c r="BN4020">
        <v>6000</v>
      </c>
      <c r="BO4020" t="s">
        <v>690</v>
      </c>
      <c r="BP4020" t="s">
        <v>579</v>
      </c>
    </row>
    <row r="4021" spans="63:68" x14ac:dyDescent="0.25">
      <c r="BK4021" t="s">
        <v>442</v>
      </c>
      <c r="BL4021">
        <v>29</v>
      </c>
      <c r="BM4021">
        <v>5001</v>
      </c>
      <c r="BN4021">
        <v>6000</v>
      </c>
      <c r="BO4021" t="s">
        <v>691</v>
      </c>
      <c r="BP4021" t="s">
        <v>580</v>
      </c>
    </row>
    <row r="4022" spans="63:68" x14ac:dyDescent="0.25">
      <c r="BK4022" t="s">
        <v>442</v>
      </c>
      <c r="BL4022">
        <v>29</v>
      </c>
      <c r="BM4022">
        <v>5001</v>
      </c>
      <c r="BN4022">
        <v>6000</v>
      </c>
      <c r="BO4022" t="s">
        <v>692</v>
      </c>
      <c r="BP4022" t="s">
        <v>582</v>
      </c>
    </row>
    <row r="4023" spans="63:68" x14ac:dyDescent="0.25">
      <c r="BK4023" t="s">
        <v>16</v>
      </c>
      <c r="BL4023">
        <v>29</v>
      </c>
      <c r="BM4023">
        <v>6001</v>
      </c>
      <c r="BN4023">
        <v>7000</v>
      </c>
      <c r="BO4023" t="s">
        <v>681</v>
      </c>
      <c r="BP4023" t="s">
        <v>265</v>
      </c>
    </row>
    <row r="4024" spans="63:68" x14ac:dyDescent="0.25">
      <c r="BK4024" t="s">
        <v>16</v>
      </c>
      <c r="BL4024">
        <v>29</v>
      </c>
      <c r="BM4024">
        <v>6001</v>
      </c>
      <c r="BN4024">
        <v>7000</v>
      </c>
      <c r="BO4024" t="s">
        <v>682</v>
      </c>
      <c r="BP4024" t="s">
        <v>581</v>
      </c>
    </row>
    <row r="4025" spans="63:68" x14ac:dyDescent="0.25">
      <c r="BK4025" t="s">
        <v>16</v>
      </c>
      <c r="BL4025">
        <v>29</v>
      </c>
      <c r="BM4025">
        <v>6001</v>
      </c>
      <c r="BN4025">
        <v>7000</v>
      </c>
      <c r="BO4025" t="s">
        <v>1270</v>
      </c>
      <c r="BP4025" t="s">
        <v>575</v>
      </c>
    </row>
    <row r="4026" spans="63:68" x14ac:dyDescent="0.25">
      <c r="BK4026" t="s">
        <v>16</v>
      </c>
      <c r="BL4026">
        <v>29</v>
      </c>
      <c r="BM4026">
        <v>6001</v>
      </c>
      <c r="BN4026">
        <v>7000</v>
      </c>
      <c r="BO4026" t="s">
        <v>684</v>
      </c>
      <c r="BP4026" t="s">
        <v>120</v>
      </c>
    </row>
    <row r="4027" spans="63:68" x14ac:dyDescent="0.25">
      <c r="BK4027" t="s">
        <v>16</v>
      </c>
      <c r="BL4027">
        <v>29</v>
      </c>
      <c r="BM4027">
        <v>6001</v>
      </c>
      <c r="BN4027">
        <v>7000</v>
      </c>
      <c r="BO4027" t="s">
        <v>685</v>
      </c>
      <c r="BP4027" t="s">
        <v>142</v>
      </c>
    </row>
    <row r="4028" spans="63:68" x14ac:dyDescent="0.25">
      <c r="BK4028" t="s">
        <v>16</v>
      </c>
      <c r="BL4028">
        <v>29</v>
      </c>
      <c r="BM4028">
        <v>6001</v>
      </c>
      <c r="BN4028">
        <v>7000</v>
      </c>
      <c r="BO4028" t="s">
        <v>686</v>
      </c>
      <c r="BP4028" t="s">
        <v>163</v>
      </c>
    </row>
    <row r="4029" spans="63:68" x14ac:dyDescent="0.25">
      <c r="BK4029" t="s">
        <v>16</v>
      </c>
      <c r="BL4029">
        <v>29</v>
      </c>
      <c r="BM4029">
        <v>6001</v>
      </c>
      <c r="BN4029">
        <v>7000</v>
      </c>
      <c r="BO4029" t="s">
        <v>1272</v>
      </c>
      <c r="BP4029" t="s">
        <v>576</v>
      </c>
    </row>
    <row r="4030" spans="63:68" x14ac:dyDescent="0.25">
      <c r="BK4030" t="s">
        <v>16</v>
      </c>
      <c r="BL4030">
        <v>29</v>
      </c>
      <c r="BM4030">
        <v>6001</v>
      </c>
      <c r="BN4030">
        <v>7000</v>
      </c>
      <c r="BO4030" t="s">
        <v>1279</v>
      </c>
      <c r="BP4030" t="s">
        <v>577</v>
      </c>
    </row>
    <row r="4031" spans="63:68" x14ac:dyDescent="0.25">
      <c r="BK4031" t="s">
        <v>16</v>
      </c>
      <c r="BL4031">
        <v>29</v>
      </c>
      <c r="BM4031">
        <v>6001</v>
      </c>
      <c r="BN4031">
        <v>7000</v>
      </c>
      <c r="BO4031" t="s">
        <v>689</v>
      </c>
      <c r="BP4031" t="s">
        <v>578</v>
      </c>
    </row>
    <row r="4032" spans="63:68" x14ac:dyDescent="0.25">
      <c r="BK4032" t="s">
        <v>16</v>
      </c>
      <c r="BL4032">
        <v>29</v>
      </c>
      <c r="BM4032">
        <v>6001</v>
      </c>
      <c r="BN4032">
        <v>7000</v>
      </c>
      <c r="BO4032" t="s">
        <v>690</v>
      </c>
      <c r="BP4032" t="s">
        <v>579</v>
      </c>
    </row>
    <row r="4033" spans="63:68" x14ac:dyDescent="0.25">
      <c r="BK4033" t="s">
        <v>16</v>
      </c>
      <c r="BL4033">
        <v>29</v>
      </c>
      <c r="BM4033">
        <v>6001</v>
      </c>
      <c r="BN4033">
        <v>7000</v>
      </c>
      <c r="BO4033" t="s">
        <v>1273</v>
      </c>
      <c r="BP4033" t="s">
        <v>580</v>
      </c>
    </row>
    <row r="4034" spans="63:68" x14ac:dyDescent="0.25">
      <c r="BK4034" t="s">
        <v>16</v>
      </c>
      <c r="BL4034">
        <v>29</v>
      </c>
      <c r="BM4034">
        <v>6001</v>
      </c>
      <c r="BN4034">
        <v>7000</v>
      </c>
      <c r="BO4034" t="s">
        <v>692</v>
      </c>
      <c r="BP4034" t="s">
        <v>582</v>
      </c>
    </row>
    <row r="4035" spans="63:68" x14ac:dyDescent="0.25">
      <c r="BK4035" t="s">
        <v>443</v>
      </c>
      <c r="BL4035">
        <v>29</v>
      </c>
      <c r="BM4035">
        <v>7001</v>
      </c>
      <c r="BN4035">
        <v>8000</v>
      </c>
      <c r="BO4035" t="s">
        <v>681</v>
      </c>
      <c r="BP4035" t="s">
        <v>265</v>
      </c>
    </row>
    <row r="4036" spans="63:68" x14ac:dyDescent="0.25">
      <c r="BK4036" t="s">
        <v>443</v>
      </c>
      <c r="BL4036">
        <v>29</v>
      </c>
      <c r="BM4036">
        <v>7001</v>
      </c>
      <c r="BN4036">
        <v>8000</v>
      </c>
      <c r="BO4036" t="s">
        <v>682</v>
      </c>
      <c r="BP4036" t="s">
        <v>581</v>
      </c>
    </row>
    <row r="4037" spans="63:68" x14ac:dyDescent="0.25">
      <c r="BK4037" t="s">
        <v>443</v>
      </c>
      <c r="BL4037">
        <v>29</v>
      </c>
      <c r="BM4037">
        <v>7001</v>
      </c>
      <c r="BN4037">
        <v>8000</v>
      </c>
      <c r="BO4037" t="s">
        <v>683</v>
      </c>
      <c r="BP4037" t="s">
        <v>575</v>
      </c>
    </row>
    <row r="4038" spans="63:68" x14ac:dyDescent="0.25">
      <c r="BK4038" t="s">
        <v>443</v>
      </c>
      <c r="BL4038">
        <v>29</v>
      </c>
      <c r="BM4038">
        <v>7001</v>
      </c>
      <c r="BN4038">
        <v>8000</v>
      </c>
      <c r="BO4038" t="s">
        <v>684</v>
      </c>
      <c r="BP4038" t="s">
        <v>120</v>
      </c>
    </row>
    <row r="4039" spans="63:68" x14ac:dyDescent="0.25">
      <c r="BK4039" t="s">
        <v>443</v>
      </c>
      <c r="BL4039">
        <v>29</v>
      </c>
      <c r="BM4039">
        <v>7001</v>
      </c>
      <c r="BN4039">
        <v>8000</v>
      </c>
      <c r="BO4039" t="s">
        <v>685</v>
      </c>
      <c r="BP4039" t="s">
        <v>142</v>
      </c>
    </row>
    <row r="4040" spans="63:68" x14ac:dyDescent="0.25">
      <c r="BK4040" t="s">
        <v>443</v>
      </c>
      <c r="BL4040">
        <v>29</v>
      </c>
      <c r="BM4040">
        <v>7001</v>
      </c>
      <c r="BN4040">
        <v>8000</v>
      </c>
      <c r="BO4040" t="s">
        <v>686</v>
      </c>
      <c r="BP4040" t="s">
        <v>163</v>
      </c>
    </row>
    <row r="4041" spans="63:68" x14ac:dyDescent="0.25">
      <c r="BK4041" t="s">
        <v>443</v>
      </c>
      <c r="BL4041">
        <v>29</v>
      </c>
      <c r="BM4041">
        <v>7001</v>
      </c>
      <c r="BN4041">
        <v>8000</v>
      </c>
      <c r="BO4041" t="s">
        <v>687</v>
      </c>
      <c r="BP4041" t="s">
        <v>576</v>
      </c>
    </row>
    <row r="4042" spans="63:68" x14ac:dyDescent="0.25">
      <c r="BK4042" t="s">
        <v>443</v>
      </c>
      <c r="BL4042">
        <v>29</v>
      </c>
      <c r="BM4042">
        <v>7001</v>
      </c>
      <c r="BN4042">
        <v>8000</v>
      </c>
      <c r="BO4042" t="s">
        <v>688</v>
      </c>
      <c r="BP4042" t="s">
        <v>577</v>
      </c>
    </row>
    <row r="4043" spans="63:68" x14ac:dyDescent="0.25">
      <c r="BK4043" t="s">
        <v>443</v>
      </c>
      <c r="BL4043">
        <v>29</v>
      </c>
      <c r="BM4043">
        <v>7001</v>
      </c>
      <c r="BN4043">
        <v>8000</v>
      </c>
      <c r="BO4043" t="s">
        <v>689</v>
      </c>
      <c r="BP4043" t="s">
        <v>578</v>
      </c>
    </row>
    <row r="4044" spans="63:68" x14ac:dyDescent="0.25">
      <c r="BK4044" t="s">
        <v>443</v>
      </c>
      <c r="BL4044">
        <v>29</v>
      </c>
      <c r="BM4044">
        <v>7001</v>
      </c>
      <c r="BN4044">
        <v>8000</v>
      </c>
      <c r="BO4044" t="s">
        <v>690</v>
      </c>
      <c r="BP4044" t="s">
        <v>579</v>
      </c>
    </row>
    <row r="4045" spans="63:68" x14ac:dyDescent="0.25">
      <c r="BK4045" t="s">
        <v>443</v>
      </c>
      <c r="BL4045">
        <v>29</v>
      </c>
      <c r="BM4045">
        <v>7001</v>
      </c>
      <c r="BN4045">
        <v>8000</v>
      </c>
      <c r="BO4045" t="s">
        <v>691</v>
      </c>
      <c r="BP4045" t="s">
        <v>580</v>
      </c>
    </row>
    <row r="4046" spans="63:68" x14ac:dyDescent="0.25">
      <c r="BK4046" t="s">
        <v>443</v>
      </c>
      <c r="BL4046">
        <v>29</v>
      </c>
      <c r="BM4046">
        <v>7001</v>
      </c>
      <c r="BN4046">
        <v>8000</v>
      </c>
      <c r="BO4046" t="s">
        <v>692</v>
      </c>
      <c r="BP4046" t="s">
        <v>582</v>
      </c>
    </row>
    <row r="4047" spans="63:68" x14ac:dyDescent="0.25">
      <c r="BK4047" t="s">
        <v>444</v>
      </c>
      <c r="BL4047">
        <v>29</v>
      </c>
      <c r="BM4047">
        <v>8001</v>
      </c>
      <c r="BN4047">
        <v>9000</v>
      </c>
      <c r="BO4047" t="s">
        <v>681</v>
      </c>
      <c r="BP4047" t="s">
        <v>265</v>
      </c>
    </row>
    <row r="4048" spans="63:68" x14ac:dyDescent="0.25">
      <c r="BK4048" t="s">
        <v>444</v>
      </c>
      <c r="BL4048">
        <v>29</v>
      </c>
      <c r="BM4048">
        <v>8001</v>
      </c>
      <c r="BN4048">
        <v>9000</v>
      </c>
      <c r="BO4048" t="s">
        <v>682</v>
      </c>
      <c r="BP4048" t="s">
        <v>581</v>
      </c>
    </row>
    <row r="4049" spans="63:68" x14ac:dyDescent="0.25">
      <c r="BK4049" t="s">
        <v>444</v>
      </c>
      <c r="BL4049">
        <v>29</v>
      </c>
      <c r="BM4049">
        <v>8001</v>
      </c>
      <c r="BN4049">
        <v>9000</v>
      </c>
      <c r="BO4049" t="s">
        <v>683</v>
      </c>
      <c r="BP4049" t="s">
        <v>575</v>
      </c>
    </row>
    <row r="4050" spans="63:68" x14ac:dyDescent="0.25">
      <c r="BK4050" t="s">
        <v>444</v>
      </c>
      <c r="BL4050">
        <v>29</v>
      </c>
      <c r="BM4050">
        <v>8001</v>
      </c>
      <c r="BN4050">
        <v>9000</v>
      </c>
      <c r="BO4050" t="s">
        <v>684</v>
      </c>
      <c r="BP4050" t="s">
        <v>120</v>
      </c>
    </row>
    <row r="4051" spans="63:68" x14ac:dyDescent="0.25">
      <c r="BK4051" t="s">
        <v>444</v>
      </c>
      <c r="BL4051">
        <v>29</v>
      </c>
      <c r="BM4051">
        <v>8001</v>
      </c>
      <c r="BN4051">
        <v>9000</v>
      </c>
      <c r="BO4051" t="s">
        <v>685</v>
      </c>
      <c r="BP4051" t="s">
        <v>142</v>
      </c>
    </row>
    <row r="4052" spans="63:68" x14ac:dyDescent="0.25">
      <c r="BK4052" t="s">
        <v>444</v>
      </c>
      <c r="BL4052">
        <v>29</v>
      </c>
      <c r="BM4052">
        <v>8001</v>
      </c>
      <c r="BN4052">
        <v>9000</v>
      </c>
      <c r="BO4052" t="s">
        <v>686</v>
      </c>
      <c r="BP4052" t="s">
        <v>163</v>
      </c>
    </row>
    <row r="4053" spans="63:68" x14ac:dyDescent="0.25">
      <c r="BK4053" t="s">
        <v>444</v>
      </c>
      <c r="BL4053">
        <v>29</v>
      </c>
      <c r="BM4053">
        <v>8001</v>
      </c>
      <c r="BN4053">
        <v>9000</v>
      </c>
      <c r="BO4053" t="s">
        <v>687</v>
      </c>
      <c r="BP4053" t="s">
        <v>576</v>
      </c>
    </row>
    <row r="4054" spans="63:68" x14ac:dyDescent="0.25">
      <c r="BK4054" t="s">
        <v>444</v>
      </c>
      <c r="BL4054">
        <v>29</v>
      </c>
      <c r="BM4054">
        <v>8001</v>
      </c>
      <c r="BN4054">
        <v>9000</v>
      </c>
      <c r="BO4054" t="s">
        <v>688</v>
      </c>
      <c r="BP4054" t="s">
        <v>577</v>
      </c>
    </row>
    <row r="4055" spans="63:68" x14ac:dyDescent="0.25">
      <c r="BK4055" t="s">
        <v>444</v>
      </c>
      <c r="BL4055">
        <v>29</v>
      </c>
      <c r="BM4055">
        <v>8001</v>
      </c>
      <c r="BN4055">
        <v>9000</v>
      </c>
      <c r="BO4055" t="s">
        <v>689</v>
      </c>
      <c r="BP4055" t="s">
        <v>578</v>
      </c>
    </row>
    <row r="4056" spans="63:68" x14ac:dyDescent="0.25">
      <c r="BK4056" t="s">
        <v>444</v>
      </c>
      <c r="BL4056">
        <v>29</v>
      </c>
      <c r="BM4056">
        <v>8001</v>
      </c>
      <c r="BN4056">
        <v>9000</v>
      </c>
      <c r="BO4056" t="s">
        <v>690</v>
      </c>
      <c r="BP4056" t="s">
        <v>579</v>
      </c>
    </row>
    <row r="4057" spans="63:68" x14ac:dyDescent="0.25">
      <c r="BK4057" t="s">
        <v>444</v>
      </c>
      <c r="BL4057">
        <v>29</v>
      </c>
      <c r="BM4057">
        <v>8001</v>
      </c>
      <c r="BN4057">
        <v>9000</v>
      </c>
      <c r="BO4057" t="s">
        <v>691</v>
      </c>
      <c r="BP4057" t="s">
        <v>580</v>
      </c>
    </row>
    <row r="4058" spans="63:68" x14ac:dyDescent="0.25">
      <c r="BK4058" t="s">
        <v>444</v>
      </c>
      <c r="BL4058">
        <v>29</v>
      </c>
      <c r="BM4058">
        <v>8001</v>
      </c>
      <c r="BN4058">
        <v>9000</v>
      </c>
      <c r="BO4058" t="s">
        <v>692</v>
      </c>
      <c r="BP4058" t="s">
        <v>582</v>
      </c>
    </row>
    <row r="4059" spans="63:68" x14ac:dyDescent="0.25">
      <c r="BK4059" t="s">
        <v>445</v>
      </c>
      <c r="BL4059">
        <v>29</v>
      </c>
      <c r="BM4059">
        <v>9001</v>
      </c>
      <c r="BN4059">
        <v>10000</v>
      </c>
      <c r="BO4059" t="s">
        <v>681</v>
      </c>
      <c r="BP4059" t="s">
        <v>265</v>
      </c>
    </row>
    <row r="4060" spans="63:68" x14ac:dyDescent="0.25">
      <c r="BK4060" t="s">
        <v>445</v>
      </c>
      <c r="BL4060">
        <v>29</v>
      </c>
      <c r="BM4060">
        <v>9001</v>
      </c>
      <c r="BN4060">
        <v>10000</v>
      </c>
      <c r="BO4060" t="s">
        <v>682</v>
      </c>
      <c r="BP4060" t="s">
        <v>581</v>
      </c>
    </row>
    <row r="4061" spans="63:68" x14ac:dyDescent="0.25">
      <c r="BK4061" t="s">
        <v>445</v>
      </c>
      <c r="BL4061">
        <v>29</v>
      </c>
      <c r="BM4061">
        <v>9001</v>
      </c>
      <c r="BN4061">
        <v>10000</v>
      </c>
      <c r="BO4061" t="s">
        <v>683</v>
      </c>
      <c r="BP4061" t="s">
        <v>575</v>
      </c>
    </row>
    <row r="4062" spans="63:68" x14ac:dyDescent="0.25">
      <c r="BK4062" t="s">
        <v>445</v>
      </c>
      <c r="BL4062">
        <v>29</v>
      </c>
      <c r="BM4062">
        <v>9001</v>
      </c>
      <c r="BN4062">
        <v>10000</v>
      </c>
      <c r="BO4062" t="s">
        <v>684</v>
      </c>
      <c r="BP4062" t="s">
        <v>120</v>
      </c>
    </row>
    <row r="4063" spans="63:68" x14ac:dyDescent="0.25">
      <c r="BK4063" t="s">
        <v>445</v>
      </c>
      <c r="BL4063">
        <v>29</v>
      </c>
      <c r="BM4063">
        <v>9001</v>
      </c>
      <c r="BN4063">
        <v>10000</v>
      </c>
      <c r="BO4063" t="s">
        <v>685</v>
      </c>
      <c r="BP4063" t="s">
        <v>142</v>
      </c>
    </row>
    <row r="4064" spans="63:68" x14ac:dyDescent="0.25">
      <c r="BK4064" t="s">
        <v>445</v>
      </c>
      <c r="BL4064">
        <v>29</v>
      </c>
      <c r="BM4064">
        <v>9001</v>
      </c>
      <c r="BN4064">
        <v>10000</v>
      </c>
      <c r="BO4064" t="s">
        <v>686</v>
      </c>
      <c r="BP4064" t="s">
        <v>163</v>
      </c>
    </row>
    <row r="4065" spans="63:68" x14ac:dyDescent="0.25">
      <c r="BK4065" t="s">
        <v>445</v>
      </c>
      <c r="BL4065">
        <v>29</v>
      </c>
      <c r="BM4065">
        <v>9001</v>
      </c>
      <c r="BN4065">
        <v>10000</v>
      </c>
      <c r="BO4065" t="s">
        <v>687</v>
      </c>
      <c r="BP4065" t="s">
        <v>576</v>
      </c>
    </row>
    <row r="4066" spans="63:68" x14ac:dyDescent="0.25">
      <c r="BK4066" t="s">
        <v>445</v>
      </c>
      <c r="BL4066">
        <v>29</v>
      </c>
      <c r="BM4066">
        <v>9001</v>
      </c>
      <c r="BN4066">
        <v>10000</v>
      </c>
      <c r="BO4066" t="s">
        <v>688</v>
      </c>
      <c r="BP4066" t="s">
        <v>577</v>
      </c>
    </row>
    <row r="4067" spans="63:68" x14ac:dyDescent="0.25">
      <c r="BK4067" t="s">
        <v>445</v>
      </c>
      <c r="BL4067">
        <v>29</v>
      </c>
      <c r="BM4067">
        <v>9001</v>
      </c>
      <c r="BN4067">
        <v>10000</v>
      </c>
      <c r="BO4067" t="s">
        <v>689</v>
      </c>
      <c r="BP4067" t="s">
        <v>578</v>
      </c>
    </row>
    <row r="4068" spans="63:68" x14ac:dyDescent="0.25">
      <c r="BK4068" t="s">
        <v>445</v>
      </c>
      <c r="BL4068">
        <v>29</v>
      </c>
      <c r="BM4068">
        <v>9001</v>
      </c>
      <c r="BN4068">
        <v>10000</v>
      </c>
      <c r="BO4068" t="s">
        <v>690</v>
      </c>
      <c r="BP4068" t="s">
        <v>579</v>
      </c>
    </row>
    <row r="4069" spans="63:68" x14ac:dyDescent="0.25">
      <c r="BK4069" t="s">
        <v>445</v>
      </c>
      <c r="BL4069">
        <v>29</v>
      </c>
      <c r="BM4069">
        <v>9001</v>
      </c>
      <c r="BN4069">
        <v>10000</v>
      </c>
      <c r="BO4069" t="s">
        <v>691</v>
      </c>
      <c r="BP4069" t="s">
        <v>580</v>
      </c>
    </row>
    <row r="4070" spans="63:68" x14ac:dyDescent="0.25">
      <c r="BK4070" t="s">
        <v>445</v>
      </c>
      <c r="BL4070">
        <v>29</v>
      </c>
      <c r="BM4070">
        <v>9001</v>
      </c>
      <c r="BN4070">
        <v>10000</v>
      </c>
      <c r="BO4070" t="s">
        <v>692</v>
      </c>
      <c r="BP4070" t="s">
        <v>582</v>
      </c>
    </row>
    <row r="4071" spans="63:68" x14ac:dyDescent="0.25">
      <c r="BK4071" t="s">
        <v>446</v>
      </c>
      <c r="BL4071">
        <v>29</v>
      </c>
      <c r="BM4071">
        <v>10001</v>
      </c>
      <c r="BN4071">
        <v>11000</v>
      </c>
      <c r="BO4071" t="s">
        <v>681</v>
      </c>
      <c r="BP4071" t="s">
        <v>265</v>
      </c>
    </row>
    <row r="4072" spans="63:68" x14ac:dyDescent="0.25">
      <c r="BK4072" t="s">
        <v>446</v>
      </c>
      <c r="BL4072">
        <v>29</v>
      </c>
      <c r="BM4072">
        <v>10001</v>
      </c>
      <c r="BN4072">
        <v>11000</v>
      </c>
      <c r="BO4072" t="s">
        <v>682</v>
      </c>
      <c r="BP4072" t="s">
        <v>581</v>
      </c>
    </row>
    <row r="4073" spans="63:68" x14ac:dyDescent="0.25">
      <c r="BK4073" t="s">
        <v>446</v>
      </c>
      <c r="BL4073">
        <v>29</v>
      </c>
      <c r="BM4073">
        <v>10001</v>
      </c>
      <c r="BN4073">
        <v>11000</v>
      </c>
      <c r="BO4073" t="s">
        <v>683</v>
      </c>
      <c r="BP4073" t="s">
        <v>575</v>
      </c>
    </row>
    <row r="4074" spans="63:68" x14ac:dyDescent="0.25">
      <c r="BK4074" t="s">
        <v>446</v>
      </c>
      <c r="BL4074">
        <v>29</v>
      </c>
      <c r="BM4074">
        <v>10001</v>
      </c>
      <c r="BN4074">
        <v>11000</v>
      </c>
      <c r="BO4074" t="s">
        <v>684</v>
      </c>
      <c r="BP4074" t="s">
        <v>120</v>
      </c>
    </row>
    <row r="4075" spans="63:68" x14ac:dyDescent="0.25">
      <c r="BK4075" t="s">
        <v>446</v>
      </c>
      <c r="BL4075">
        <v>29</v>
      </c>
      <c r="BM4075">
        <v>10001</v>
      </c>
      <c r="BN4075">
        <v>11000</v>
      </c>
      <c r="BO4075" t="s">
        <v>685</v>
      </c>
      <c r="BP4075" t="s">
        <v>142</v>
      </c>
    </row>
    <row r="4076" spans="63:68" x14ac:dyDescent="0.25">
      <c r="BK4076" t="s">
        <v>446</v>
      </c>
      <c r="BL4076">
        <v>29</v>
      </c>
      <c r="BM4076">
        <v>10001</v>
      </c>
      <c r="BN4076">
        <v>11000</v>
      </c>
      <c r="BO4076" t="s">
        <v>686</v>
      </c>
      <c r="BP4076" t="s">
        <v>163</v>
      </c>
    </row>
    <row r="4077" spans="63:68" x14ac:dyDescent="0.25">
      <c r="BK4077" t="s">
        <v>446</v>
      </c>
      <c r="BL4077">
        <v>29</v>
      </c>
      <c r="BM4077">
        <v>10001</v>
      </c>
      <c r="BN4077">
        <v>11000</v>
      </c>
      <c r="BO4077" t="s">
        <v>687</v>
      </c>
      <c r="BP4077" t="s">
        <v>576</v>
      </c>
    </row>
    <row r="4078" spans="63:68" x14ac:dyDescent="0.25">
      <c r="BK4078" t="s">
        <v>446</v>
      </c>
      <c r="BL4078">
        <v>29</v>
      </c>
      <c r="BM4078">
        <v>10001</v>
      </c>
      <c r="BN4078">
        <v>11000</v>
      </c>
      <c r="BO4078" t="s">
        <v>688</v>
      </c>
      <c r="BP4078" t="s">
        <v>577</v>
      </c>
    </row>
    <row r="4079" spans="63:68" x14ac:dyDescent="0.25">
      <c r="BK4079" t="s">
        <v>446</v>
      </c>
      <c r="BL4079">
        <v>29</v>
      </c>
      <c r="BM4079">
        <v>10001</v>
      </c>
      <c r="BN4079">
        <v>11000</v>
      </c>
      <c r="BO4079" t="s">
        <v>689</v>
      </c>
      <c r="BP4079" t="s">
        <v>578</v>
      </c>
    </row>
    <row r="4080" spans="63:68" x14ac:dyDescent="0.25">
      <c r="BK4080" t="s">
        <v>446</v>
      </c>
      <c r="BL4080">
        <v>29</v>
      </c>
      <c r="BM4080">
        <v>10001</v>
      </c>
      <c r="BN4080">
        <v>11000</v>
      </c>
      <c r="BO4080" t="s">
        <v>690</v>
      </c>
      <c r="BP4080" t="s">
        <v>579</v>
      </c>
    </row>
    <row r="4081" spans="63:68" x14ac:dyDescent="0.25">
      <c r="BK4081" t="s">
        <v>446</v>
      </c>
      <c r="BL4081">
        <v>29</v>
      </c>
      <c r="BM4081">
        <v>10001</v>
      </c>
      <c r="BN4081">
        <v>11000</v>
      </c>
      <c r="BO4081" t="s">
        <v>691</v>
      </c>
      <c r="BP4081" t="s">
        <v>580</v>
      </c>
    </row>
    <row r="4082" spans="63:68" x14ac:dyDescent="0.25">
      <c r="BK4082" t="s">
        <v>446</v>
      </c>
      <c r="BL4082">
        <v>29</v>
      </c>
      <c r="BM4082">
        <v>10001</v>
      </c>
      <c r="BN4082">
        <v>11000</v>
      </c>
      <c r="BO4082" t="s">
        <v>692</v>
      </c>
      <c r="BP4082" t="s">
        <v>582</v>
      </c>
    </row>
    <row r="4083" spans="63:68" x14ac:dyDescent="0.25">
      <c r="BK4083" t="s">
        <v>447</v>
      </c>
      <c r="BL4083">
        <v>29</v>
      </c>
      <c r="BM4083">
        <v>11001</v>
      </c>
      <c r="BN4083">
        <v>12000</v>
      </c>
      <c r="BO4083" t="s">
        <v>681</v>
      </c>
      <c r="BP4083" t="s">
        <v>265</v>
      </c>
    </row>
    <row r="4084" spans="63:68" x14ac:dyDescent="0.25">
      <c r="BK4084" t="s">
        <v>447</v>
      </c>
      <c r="BL4084">
        <v>29</v>
      </c>
      <c r="BM4084">
        <v>11001</v>
      </c>
      <c r="BN4084">
        <v>12000</v>
      </c>
      <c r="BO4084" t="s">
        <v>682</v>
      </c>
      <c r="BP4084" t="s">
        <v>581</v>
      </c>
    </row>
    <row r="4085" spans="63:68" x14ac:dyDescent="0.25">
      <c r="BK4085" t="s">
        <v>447</v>
      </c>
      <c r="BL4085">
        <v>29</v>
      </c>
      <c r="BM4085">
        <v>11001</v>
      </c>
      <c r="BN4085">
        <v>12000</v>
      </c>
      <c r="BO4085" t="s">
        <v>683</v>
      </c>
      <c r="BP4085" t="s">
        <v>575</v>
      </c>
    </row>
    <row r="4086" spans="63:68" x14ac:dyDescent="0.25">
      <c r="BK4086" t="s">
        <v>447</v>
      </c>
      <c r="BL4086">
        <v>29</v>
      </c>
      <c r="BM4086">
        <v>11001</v>
      </c>
      <c r="BN4086">
        <v>12000</v>
      </c>
      <c r="BO4086" t="s">
        <v>684</v>
      </c>
      <c r="BP4086" t="s">
        <v>120</v>
      </c>
    </row>
    <row r="4087" spans="63:68" x14ac:dyDescent="0.25">
      <c r="BK4087" t="s">
        <v>447</v>
      </c>
      <c r="BL4087">
        <v>29</v>
      </c>
      <c r="BM4087">
        <v>11001</v>
      </c>
      <c r="BN4087">
        <v>12000</v>
      </c>
      <c r="BO4087" t="s">
        <v>685</v>
      </c>
      <c r="BP4087" t="s">
        <v>142</v>
      </c>
    </row>
    <row r="4088" spans="63:68" x14ac:dyDescent="0.25">
      <c r="BK4088" t="s">
        <v>447</v>
      </c>
      <c r="BL4088">
        <v>29</v>
      </c>
      <c r="BM4088">
        <v>11001</v>
      </c>
      <c r="BN4088">
        <v>12000</v>
      </c>
      <c r="BO4088" t="s">
        <v>686</v>
      </c>
      <c r="BP4088" t="s">
        <v>163</v>
      </c>
    </row>
    <row r="4089" spans="63:68" x14ac:dyDescent="0.25">
      <c r="BK4089" t="s">
        <v>447</v>
      </c>
      <c r="BL4089">
        <v>29</v>
      </c>
      <c r="BM4089">
        <v>11001</v>
      </c>
      <c r="BN4089">
        <v>12000</v>
      </c>
      <c r="BO4089" t="s">
        <v>687</v>
      </c>
      <c r="BP4089" t="s">
        <v>576</v>
      </c>
    </row>
    <row r="4090" spans="63:68" x14ac:dyDescent="0.25">
      <c r="BK4090" t="s">
        <v>447</v>
      </c>
      <c r="BL4090">
        <v>29</v>
      </c>
      <c r="BM4090">
        <v>11001</v>
      </c>
      <c r="BN4090">
        <v>12000</v>
      </c>
      <c r="BO4090" t="s">
        <v>688</v>
      </c>
      <c r="BP4090" t="s">
        <v>577</v>
      </c>
    </row>
    <row r="4091" spans="63:68" x14ac:dyDescent="0.25">
      <c r="BK4091" t="s">
        <v>447</v>
      </c>
      <c r="BL4091">
        <v>29</v>
      </c>
      <c r="BM4091">
        <v>11001</v>
      </c>
      <c r="BN4091">
        <v>12000</v>
      </c>
      <c r="BO4091" t="s">
        <v>689</v>
      </c>
      <c r="BP4091" t="s">
        <v>578</v>
      </c>
    </row>
    <row r="4092" spans="63:68" x14ac:dyDescent="0.25">
      <c r="BK4092" t="s">
        <v>447</v>
      </c>
      <c r="BL4092">
        <v>29</v>
      </c>
      <c r="BM4092">
        <v>11001</v>
      </c>
      <c r="BN4092">
        <v>12000</v>
      </c>
      <c r="BO4092" t="s">
        <v>690</v>
      </c>
      <c r="BP4092" t="s">
        <v>579</v>
      </c>
    </row>
    <row r="4093" spans="63:68" x14ac:dyDescent="0.25">
      <c r="BK4093" t="s">
        <v>447</v>
      </c>
      <c r="BL4093">
        <v>29</v>
      </c>
      <c r="BM4093">
        <v>11001</v>
      </c>
      <c r="BN4093">
        <v>12000</v>
      </c>
      <c r="BO4093" t="s">
        <v>691</v>
      </c>
      <c r="BP4093" t="s">
        <v>580</v>
      </c>
    </row>
    <row r="4094" spans="63:68" x14ac:dyDescent="0.25">
      <c r="BK4094" t="s">
        <v>447</v>
      </c>
      <c r="BL4094">
        <v>29</v>
      </c>
      <c r="BM4094">
        <v>11001</v>
      </c>
      <c r="BN4094">
        <v>12000</v>
      </c>
      <c r="BO4094" t="s">
        <v>692</v>
      </c>
      <c r="BP4094" t="s">
        <v>582</v>
      </c>
    </row>
    <row r="4095" spans="63:68" x14ac:dyDescent="0.25">
      <c r="BK4095" t="s">
        <v>448</v>
      </c>
      <c r="BL4095">
        <v>29</v>
      </c>
      <c r="BM4095">
        <v>12001</v>
      </c>
      <c r="BN4095">
        <v>13000</v>
      </c>
      <c r="BO4095" t="s">
        <v>681</v>
      </c>
      <c r="BP4095" t="s">
        <v>265</v>
      </c>
    </row>
    <row r="4096" spans="63:68" x14ac:dyDescent="0.25">
      <c r="BK4096" t="s">
        <v>448</v>
      </c>
      <c r="BL4096">
        <v>29</v>
      </c>
      <c r="BM4096">
        <v>12001</v>
      </c>
      <c r="BN4096">
        <v>13000</v>
      </c>
      <c r="BO4096" t="s">
        <v>682</v>
      </c>
      <c r="BP4096" t="s">
        <v>581</v>
      </c>
    </row>
    <row r="4097" spans="63:68" x14ac:dyDescent="0.25">
      <c r="BK4097" t="s">
        <v>448</v>
      </c>
      <c r="BL4097">
        <v>29</v>
      </c>
      <c r="BM4097">
        <v>12001</v>
      </c>
      <c r="BN4097">
        <v>13000</v>
      </c>
      <c r="BO4097" t="s">
        <v>683</v>
      </c>
      <c r="BP4097" t="s">
        <v>575</v>
      </c>
    </row>
    <row r="4098" spans="63:68" x14ac:dyDescent="0.25">
      <c r="BK4098" t="s">
        <v>448</v>
      </c>
      <c r="BL4098">
        <v>29</v>
      </c>
      <c r="BM4098">
        <v>12001</v>
      </c>
      <c r="BN4098">
        <v>13000</v>
      </c>
      <c r="BO4098" t="s">
        <v>684</v>
      </c>
      <c r="BP4098" t="s">
        <v>120</v>
      </c>
    </row>
    <row r="4099" spans="63:68" x14ac:dyDescent="0.25">
      <c r="BK4099" t="s">
        <v>448</v>
      </c>
      <c r="BL4099">
        <v>29</v>
      </c>
      <c r="BM4099">
        <v>12001</v>
      </c>
      <c r="BN4099">
        <v>13000</v>
      </c>
      <c r="BO4099" t="s">
        <v>685</v>
      </c>
      <c r="BP4099" t="s">
        <v>142</v>
      </c>
    </row>
    <row r="4100" spans="63:68" x14ac:dyDescent="0.25">
      <c r="BK4100" t="s">
        <v>448</v>
      </c>
      <c r="BL4100">
        <v>29</v>
      </c>
      <c r="BM4100">
        <v>12001</v>
      </c>
      <c r="BN4100">
        <v>13000</v>
      </c>
      <c r="BO4100" t="s">
        <v>686</v>
      </c>
      <c r="BP4100" t="s">
        <v>163</v>
      </c>
    </row>
    <row r="4101" spans="63:68" x14ac:dyDescent="0.25">
      <c r="BK4101" t="s">
        <v>448</v>
      </c>
      <c r="BL4101">
        <v>29</v>
      </c>
      <c r="BM4101">
        <v>12001</v>
      </c>
      <c r="BN4101">
        <v>13000</v>
      </c>
      <c r="BO4101" t="s">
        <v>687</v>
      </c>
      <c r="BP4101" t="s">
        <v>576</v>
      </c>
    </row>
    <row r="4102" spans="63:68" x14ac:dyDescent="0.25">
      <c r="BK4102" t="s">
        <v>448</v>
      </c>
      <c r="BL4102">
        <v>29</v>
      </c>
      <c r="BM4102">
        <v>12001</v>
      </c>
      <c r="BN4102">
        <v>13000</v>
      </c>
      <c r="BO4102" t="s">
        <v>688</v>
      </c>
      <c r="BP4102" t="s">
        <v>577</v>
      </c>
    </row>
    <row r="4103" spans="63:68" x14ac:dyDescent="0.25">
      <c r="BK4103" t="s">
        <v>448</v>
      </c>
      <c r="BL4103">
        <v>29</v>
      </c>
      <c r="BM4103">
        <v>12001</v>
      </c>
      <c r="BN4103">
        <v>13000</v>
      </c>
      <c r="BO4103" t="s">
        <v>689</v>
      </c>
      <c r="BP4103" t="s">
        <v>578</v>
      </c>
    </row>
    <row r="4104" spans="63:68" x14ac:dyDescent="0.25">
      <c r="BK4104" t="s">
        <v>448</v>
      </c>
      <c r="BL4104">
        <v>29</v>
      </c>
      <c r="BM4104">
        <v>12001</v>
      </c>
      <c r="BN4104">
        <v>13000</v>
      </c>
      <c r="BO4104" t="s">
        <v>690</v>
      </c>
      <c r="BP4104" t="s">
        <v>579</v>
      </c>
    </row>
    <row r="4105" spans="63:68" x14ac:dyDescent="0.25">
      <c r="BK4105" t="s">
        <v>448</v>
      </c>
      <c r="BL4105">
        <v>29</v>
      </c>
      <c r="BM4105">
        <v>12001</v>
      </c>
      <c r="BN4105">
        <v>13000</v>
      </c>
      <c r="BO4105" t="s">
        <v>691</v>
      </c>
      <c r="BP4105" t="s">
        <v>580</v>
      </c>
    </row>
    <row r="4106" spans="63:68" x14ac:dyDescent="0.25">
      <c r="BK4106" t="s">
        <v>448</v>
      </c>
      <c r="BL4106">
        <v>29</v>
      </c>
      <c r="BM4106">
        <v>12001</v>
      </c>
      <c r="BN4106">
        <v>13000</v>
      </c>
      <c r="BO4106" t="s">
        <v>692</v>
      </c>
      <c r="BP4106" t="s">
        <v>582</v>
      </c>
    </row>
    <row r="4107" spans="63:68" x14ac:dyDescent="0.25">
      <c r="BK4107" t="s">
        <v>170</v>
      </c>
      <c r="BL4107">
        <v>29</v>
      </c>
      <c r="BM4107">
        <v>13001</v>
      </c>
      <c r="BN4107">
        <v>14000</v>
      </c>
      <c r="BO4107" t="s">
        <v>681</v>
      </c>
      <c r="BP4107" t="s">
        <v>265</v>
      </c>
    </row>
    <row r="4108" spans="63:68" x14ac:dyDescent="0.25">
      <c r="BK4108" t="s">
        <v>170</v>
      </c>
      <c r="BL4108">
        <v>29</v>
      </c>
      <c r="BM4108">
        <v>13001</v>
      </c>
      <c r="BN4108">
        <v>14000</v>
      </c>
      <c r="BO4108" t="s">
        <v>682</v>
      </c>
      <c r="BP4108" t="s">
        <v>581</v>
      </c>
    </row>
    <row r="4109" spans="63:68" x14ac:dyDescent="0.25">
      <c r="BK4109" t="s">
        <v>170</v>
      </c>
      <c r="BL4109">
        <v>29</v>
      </c>
      <c r="BM4109">
        <v>13001</v>
      </c>
      <c r="BN4109">
        <v>14000</v>
      </c>
      <c r="BO4109" t="s">
        <v>683</v>
      </c>
      <c r="BP4109" t="s">
        <v>575</v>
      </c>
    </row>
    <row r="4110" spans="63:68" x14ac:dyDescent="0.25">
      <c r="BK4110" t="s">
        <v>170</v>
      </c>
      <c r="BL4110">
        <v>29</v>
      </c>
      <c r="BM4110">
        <v>13001</v>
      </c>
      <c r="BN4110">
        <v>14000</v>
      </c>
      <c r="BO4110" t="s">
        <v>684</v>
      </c>
      <c r="BP4110" t="s">
        <v>120</v>
      </c>
    </row>
    <row r="4111" spans="63:68" x14ac:dyDescent="0.25">
      <c r="BK4111" t="s">
        <v>170</v>
      </c>
      <c r="BL4111">
        <v>29</v>
      </c>
      <c r="BM4111">
        <v>13001</v>
      </c>
      <c r="BN4111">
        <v>14000</v>
      </c>
      <c r="BO4111" t="s">
        <v>685</v>
      </c>
      <c r="BP4111" t="s">
        <v>142</v>
      </c>
    </row>
    <row r="4112" spans="63:68" x14ac:dyDescent="0.25">
      <c r="BK4112" t="s">
        <v>170</v>
      </c>
      <c r="BL4112">
        <v>29</v>
      </c>
      <c r="BM4112">
        <v>13001</v>
      </c>
      <c r="BN4112">
        <v>14000</v>
      </c>
      <c r="BO4112" t="s">
        <v>1276</v>
      </c>
      <c r="BP4112" t="s">
        <v>163</v>
      </c>
    </row>
    <row r="4113" spans="63:68" x14ac:dyDescent="0.25">
      <c r="BK4113" t="s">
        <v>170</v>
      </c>
      <c r="BL4113">
        <v>29</v>
      </c>
      <c r="BM4113">
        <v>13001</v>
      </c>
      <c r="BN4113">
        <v>14000</v>
      </c>
      <c r="BO4113" t="s">
        <v>687</v>
      </c>
      <c r="BP4113" t="s">
        <v>576</v>
      </c>
    </row>
    <row r="4114" spans="63:68" x14ac:dyDescent="0.25">
      <c r="BK4114" t="s">
        <v>170</v>
      </c>
      <c r="BL4114">
        <v>29</v>
      </c>
      <c r="BM4114">
        <v>13001</v>
      </c>
      <c r="BN4114">
        <v>14000</v>
      </c>
      <c r="BO4114" t="s">
        <v>688</v>
      </c>
      <c r="BP4114" t="s">
        <v>577</v>
      </c>
    </row>
    <row r="4115" spans="63:68" x14ac:dyDescent="0.25">
      <c r="BK4115" t="s">
        <v>170</v>
      </c>
      <c r="BL4115">
        <v>29</v>
      </c>
      <c r="BM4115">
        <v>13001</v>
      </c>
      <c r="BN4115">
        <v>14000</v>
      </c>
      <c r="BO4115" t="s">
        <v>689</v>
      </c>
      <c r="BP4115" t="s">
        <v>578</v>
      </c>
    </row>
    <row r="4116" spans="63:68" x14ac:dyDescent="0.25">
      <c r="BK4116" t="s">
        <v>170</v>
      </c>
      <c r="BL4116">
        <v>29</v>
      </c>
      <c r="BM4116">
        <v>13001</v>
      </c>
      <c r="BN4116">
        <v>14000</v>
      </c>
      <c r="BO4116" t="s">
        <v>1281</v>
      </c>
      <c r="BP4116" t="s">
        <v>579</v>
      </c>
    </row>
    <row r="4117" spans="63:68" x14ac:dyDescent="0.25">
      <c r="BK4117" t="s">
        <v>170</v>
      </c>
      <c r="BL4117">
        <v>29</v>
      </c>
      <c r="BM4117">
        <v>13001</v>
      </c>
      <c r="BN4117">
        <v>14000</v>
      </c>
      <c r="BO4117" t="s">
        <v>1273</v>
      </c>
      <c r="BP4117" t="s">
        <v>580</v>
      </c>
    </row>
    <row r="4118" spans="63:68" x14ac:dyDescent="0.25">
      <c r="BK4118" t="s">
        <v>170</v>
      </c>
      <c r="BL4118">
        <v>29</v>
      </c>
      <c r="BM4118">
        <v>13001</v>
      </c>
      <c r="BN4118">
        <v>14000</v>
      </c>
      <c r="BO4118" t="s">
        <v>692</v>
      </c>
      <c r="BP4118" t="s">
        <v>582</v>
      </c>
    </row>
    <row r="4119" spans="63:68" x14ac:dyDescent="0.25">
      <c r="BK4119" t="s">
        <v>176</v>
      </c>
      <c r="BL4119">
        <v>29</v>
      </c>
      <c r="BM4119">
        <v>14001</v>
      </c>
      <c r="BN4119">
        <v>15000</v>
      </c>
      <c r="BO4119" t="s">
        <v>681</v>
      </c>
      <c r="BP4119" t="s">
        <v>265</v>
      </c>
    </row>
    <row r="4120" spans="63:68" x14ac:dyDescent="0.25">
      <c r="BK4120" t="s">
        <v>176</v>
      </c>
      <c r="BL4120">
        <v>29</v>
      </c>
      <c r="BM4120">
        <v>14001</v>
      </c>
      <c r="BN4120">
        <v>15000</v>
      </c>
      <c r="BO4120" t="s">
        <v>682</v>
      </c>
      <c r="BP4120" t="s">
        <v>581</v>
      </c>
    </row>
    <row r="4121" spans="63:68" x14ac:dyDescent="0.25">
      <c r="BK4121" t="s">
        <v>176</v>
      </c>
      <c r="BL4121">
        <v>29</v>
      </c>
      <c r="BM4121">
        <v>14001</v>
      </c>
      <c r="BN4121">
        <v>15000</v>
      </c>
      <c r="BO4121" t="s">
        <v>683</v>
      </c>
      <c r="BP4121" t="s">
        <v>575</v>
      </c>
    </row>
    <row r="4122" spans="63:68" x14ac:dyDescent="0.25">
      <c r="BK4122" t="s">
        <v>176</v>
      </c>
      <c r="BL4122">
        <v>29</v>
      </c>
      <c r="BM4122">
        <v>14001</v>
      </c>
      <c r="BN4122">
        <v>15000</v>
      </c>
      <c r="BO4122" t="s">
        <v>684</v>
      </c>
      <c r="BP4122" t="s">
        <v>120</v>
      </c>
    </row>
    <row r="4123" spans="63:68" x14ac:dyDescent="0.25">
      <c r="BK4123" t="s">
        <v>176</v>
      </c>
      <c r="BL4123">
        <v>29</v>
      </c>
      <c r="BM4123">
        <v>14001</v>
      </c>
      <c r="BN4123">
        <v>15000</v>
      </c>
      <c r="BO4123" t="s">
        <v>685</v>
      </c>
      <c r="BP4123" t="s">
        <v>142</v>
      </c>
    </row>
    <row r="4124" spans="63:68" x14ac:dyDescent="0.25">
      <c r="BK4124" t="s">
        <v>176</v>
      </c>
      <c r="BL4124">
        <v>29</v>
      </c>
      <c r="BM4124">
        <v>14001</v>
      </c>
      <c r="BN4124">
        <v>15000</v>
      </c>
      <c r="BO4124" t="s">
        <v>1276</v>
      </c>
      <c r="BP4124" t="s">
        <v>163</v>
      </c>
    </row>
    <row r="4125" spans="63:68" x14ac:dyDescent="0.25">
      <c r="BK4125" t="s">
        <v>176</v>
      </c>
      <c r="BL4125">
        <v>29</v>
      </c>
      <c r="BM4125">
        <v>14001</v>
      </c>
      <c r="BN4125">
        <v>15000</v>
      </c>
      <c r="BO4125" t="s">
        <v>1272</v>
      </c>
      <c r="BP4125" t="s">
        <v>576</v>
      </c>
    </row>
    <row r="4126" spans="63:68" x14ac:dyDescent="0.25">
      <c r="BK4126" t="s">
        <v>176</v>
      </c>
      <c r="BL4126">
        <v>29</v>
      </c>
      <c r="BM4126">
        <v>14001</v>
      </c>
      <c r="BN4126">
        <v>15000</v>
      </c>
      <c r="BO4126" t="s">
        <v>688</v>
      </c>
      <c r="BP4126" t="s">
        <v>577</v>
      </c>
    </row>
    <row r="4127" spans="63:68" x14ac:dyDescent="0.25">
      <c r="BK4127" t="s">
        <v>176</v>
      </c>
      <c r="BL4127">
        <v>29</v>
      </c>
      <c r="BM4127">
        <v>14001</v>
      </c>
      <c r="BN4127">
        <v>15000</v>
      </c>
      <c r="BO4127" t="s">
        <v>689</v>
      </c>
      <c r="BP4127" t="s">
        <v>578</v>
      </c>
    </row>
    <row r="4128" spans="63:68" x14ac:dyDescent="0.25">
      <c r="BK4128" t="s">
        <v>176</v>
      </c>
      <c r="BL4128">
        <v>29</v>
      </c>
      <c r="BM4128">
        <v>14001</v>
      </c>
      <c r="BN4128">
        <v>15000</v>
      </c>
      <c r="BO4128" t="s">
        <v>1281</v>
      </c>
      <c r="BP4128" t="s">
        <v>579</v>
      </c>
    </row>
    <row r="4129" spans="63:68" x14ac:dyDescent="0.25">
      <c r="BK4129" t="s">
        <v>176</v>
      </c>
      <c r="BL4129">
        <v>29</v>
      </c>
      <c r="BM4129">
        <v>14001</v>
      </c>
      <c r="BN4129">
        <v>15000</v>
      </c>
      <c r="BO4129" t="s">
        <v>1273</v>
      </c>
      <c r="BP4129" t="s">
        <v>580</v>
      </c>
    </row>
    <row r="4130" spans="63:68" x14ac:dyDescent="0.25">
      <c r="BK4130" t="s">
        <v>176</v>
      </c>
      <c r="BL4130">
        <v>29</v>
      </c>
      <c r="BM4130">
        <v>14001</v>
      </c>
      <c r="BN4130">
        <v>15000</v>
      </c>
      <c r="BO4130" t="s">
        <v>692</v>
      </c>
      <c r="BP4130" t="s">
        <v>582</v>
      </c>
    </row>
    <row r="4131" spans="63:68" x14ac:dyDescent="0.25">
      <c r="BK4131" t="s">
        <v>197</v>
      </c>
      <c r="BL4131">
        <v>29</v>
      </c>
      <c r="BM4131">
        <v>15001</v>
      </c>
      <c r="BN4131">
        <v>16000</v>
      </c>
      <c r="BO4131" t="s">
        <v>681</v>
      </c>
      <c r="BP4131" t="s">
        <v>265</v>
      </c>
    </row>
    <row r="4132" spans="63:68" x14ac:dyDescent="0.25">
      <c r="BK4132" t="s">
        <v>197</v>
      </c>
      <c r="BL4132">
        <v>29</v>
      </c>
      <c r="BM4132">
        <v>15001</v>
      </c>
      <c r="BN4132">
        <v>16000</v>
      </c>
      <c r="BO4132" t="s">
        <v>682</v>
      </c>
      <c r="BP4132" t="s">
        <v>581</v>
      </c>
    </row>
    <row r="4133" spans="63:68" x14ac:dyDescent="0.25">
      <c r="BK4133" t="s">
        <v>197</v>
      </c>
      <c r="BL4133">
        <v>29</v>
      </c>
      <c r="BM4133">
        <v>15001</v>
      </c>
      <c r="BN4133">
        <v>16000</v>
      </c>
      <c r="BO4133" t="s">
        <v>683</v>
      </c>
      <c r="BP4133" t="s">
        <v>575</v>
      </c>
    </row>
    <row r="4134" spans="63:68" x14ac:dyDescent="0.25">
      <c r="BK4134" t="s">
        <v>197</v>
      </c>
      <c r="BL4134">
        <v>29</v>
      </c>
      <c r="BM4134">
        <v>15001</v>
      </c>
      <c r="BN4134">
        <v>16000</v>
      </c>
      <c r="BO4134" t="s">
        <v>684</v>
      </c>
      <c r="BP4134" t="s">
        <v>120</v>
      </c>
    </row>
    <row r="4135" spans="63:68" x14ac:dyDescent="0.25">
      <c r="BK4135" t="s">
        <v>197</v>
      </c>
      <c r="BL4135">
        <v>29</v>
      </c>
      <c r="BM4135">
        <v>15001</v>
      </c>
      <c r="BN4135">
        <v>16000</v>
      </c>
      <c r="BO4135" t="s">
        <v>685</v>
      </c>
      <c r="BP4135" t="s">
        <v>142</v>
      </c>
    </row>
    <row r="4136" spans="63:68" x14ac:dyDescent="0.25">
      <c r="BK4136" t="s">
        <v>197</v>
      </c>
      <c r="BL4136">
        <v>29</v>
      </c>
      <c r="BM4136">
        <v>15001</v>
      </c>
      <c r="BN4136">
        <v>16000</v>
      </c>
      <c r="BO4136" t="s">
        <v>686</v>
      </c>
      <c r="BP4136" t="s">
        <v>163</v>
      </c>
    </row>
    <row r="4137" spans="63:68" x14ac:dyDescent="0.25">
      <c r="BK4137" t="s">
        <v>197</v>
      </c>
      <c r="BL4137">
        <v>29</v>
      </c>
      <c r="BM4137">
        <v>15001</v>
      </c>
      <c r="BN4137">
        <v>16000</v>
      </c>
      <c r="BO4137" t="s">
        <v>1272</v>
      </c>
      <c r="BP4137" t="s">
        <v>576</v>
      </c>
    </row>
    <row r="4138" spans="63:68" x14ac:dyDescent="0.25">
      <c r="BK4138" t="s">
        <v>197</v>
      </c>
      <c r="BL4138">
        <v>29</v>
      </c>
      <c r="BM4138">
        <v>15001</v>
      </c>
      <c r="BN4138">
        <v>16000</v>
      </c>
      <c r="BO4138" t="s">
        <v>688</v>
      </c>
      <c r="BP4138" t="s">
        <v>577</v>
      </c>
    </row>
    <row r="4139" spans="63:68" x14ac:dyDescent="0.25">
      <c r="BK4139" t="s">
        <v>197</v>
      </c>
      <c r="BL4139">
        <v>29</v>
      </c>
      <c r="BM4139">
        <v>15001</v>
      </c>
      <c r="BN4139">
        <v>16000</v>
      </c>
      <c r="BO4139" t="s">
        <v>689</v>
      </c>
      <c r="BP4139" t="s">
        <v>578</v>
      </c>
    </row>
    <row r="4140" spans="63:68" x14ac:dyDescent="0.25">
      <c r="BK4140" t="s">
        <v>197</v>
      </c>
      <c r="BL4140">
        <v>29</v>
      </c>
      <c r="BM4140">
        <v>15001</v>
      </c>
      <c r="BN4140">
        <v>16000</v>
      </c>
      <c r="BO4140" t="s">
        <v>690</v>
      </c>
      <c r="BP4140" t="s">
        <v>579</v>
      </c>
    </row>
    <row r="4141" spans="63:68" x14ac:dyDescent="0.25">
      <c r="BK4141" t="s">
        <v>197</v>
      </c>
      <c r="BL4141">
        <v>29</v>
      </c>
      <c r="BM4141">
        <v>15001</v>
      </c>
      <c r="BN4141">
        <v>16000</v>
      </c>
      <c r="BO4141" t="s">
        <v>691</v>
      </c>
      <c r="BP4141" t="s">
        <v>580</v>
      </c>
    </row>
    <row r="4142" spans="63:68" x14ac:dyDescent="0.25">
      <c r="BK4142" t="s">
        <v>197</v>
      </c>
      <c r="BL4142">
        <v>29</v>
      </c>
      <c r="BM4142">
        <v>15001</v>
      </c>
      <c r="BN4142">
        <v>16000</v>
      </c>
      <c r="BO4142" t="s">
        <v>692</v>
      </c>
      <c r="BP4142" t="s">
        <v>582</v>
      </c>
    </row>
    <row r="4143" spans="63:68" x14ac:dyDescent="0.25">
      <c r="BK4143" t="s">
        <v>449</v>
      </c>
      <c r="BL4143">
        <v>29</v>
      </c>
      <c r="BM4143">
        <v>16001</v>
      </c>
      <c r="BN4143">
        <v>17000</v>
      </c>
      <c r="BO4143" t="s">
        <v>681</v>
      </c>
      <c r="BP4143" t="s">
        <v>265</v>
      </c>
    </row>
    <row r="4144" spans="63:68" x14ac:dyDescent="0.25">
      <c r="BK4144" t="s">
        <v>449</v>
      </c>
      <c r="BL4144">
        <v>29</v>
      </c>
      <c r="BM4144">
        <v>16001</v>
      </c>
      <c r="BN4144">
        <v>17000</v>
      </c>
      <c r="BO4144" t="s">
        <v>682</v>
      </c>
      <c r="BP4144" t="s">
        <v>581</v>
      </c>
    </row>
    <row r="4145" spans="63:68" x14ac:dyDescent="0.25">
      <c r="BK4145" t="s">
        <v>449</v>
      </c>
      <c r="BL4145">
        <v>29</v>
      </c>
      <c r="BM4145">
        <v>16001</v>
      </c>
      <c r="BN4145">
        <v>17000</v>
      </c>
      <c r="BO4145" t="s">
        <v>683</v>
      </c>
      <c r="BP4145" t="s">
        <v>575</v>
      </c>
    </row>
    <row r="4146" spans="63:68" x14ac:dyDescent="0.25">
      <c r="BK4146" t="s">
        <v>449</v>
      </c>
      <c r="BL4146">
        <v>29</v>
      </c>
      <c r="BM4146">
        <v>16001</v>
      </c>
      <c r="BN4146">
        <v>17000</v>
      </c>
      <c r="BO4146" t="s">
        <v>684</v>
      </c>
      <c r="BP4146" t="s">
        <v>120</v>
      </c>
    </row>
    <row r="4147" spans="63:68" x14ac:dyDescent="0.25">
      <c r="BK4147" t="s">
        <v>449</v>
      </c>
      <c r="BL4147">
        <v>29</v>
      </c>
      <c r="BM4147">
        <v>16001</v>
      </c>
      <c r="BN4147">
        <v>17000</v>
      </c>
      <c r="BO4147" t="s">
        <v>685</v>
      </c>
      <c r="BP4147" t="s">
        <v>142</v>
      </c>
    </row>
    <row r="4148" spans="63:68" x14ac:dyDescent="0.25">
      <c r="BK4148" t="s">
        <v>449</v>
      </c>
      <c r="BL4148">
        <v>29</v>
      </c>
      <c r="BM4148">
        <v>16001</v>
      </c>
      <c r="BN4148">
        <v>17000</v>
      </c>
      <c r="BO4148" t="s">
        <v>686</v>
      </c>
      <c r="BP4148" t="s">
        <v>163</v>
      </c>
    </row>
    <row r="4149" spans="63:68" x14ac:dyDescent="0.25">
      <c r="BK4149" t="s">
        <v>449</v>
      </c>
      <c r="BL4149">
        <v>29</v>
      </c>
      <c r="BM4149">
        <v>16001</v>
      </c>
      <c r="BN4149">
        <v>17000</v>
      </c>
      <c r="BO4149" t="s">
        <v>687</v>
      </c>
      <c r="BP4149" t="s">
        <v>576</v>
      </c>
    </row>
    <row r="4150" spans="63:68" x14ac:dyDescent="0.25">
      <c r="BK4150" t="s">
        <v>449</v>
      </c>
      <c r="BL4150">
        <v>29</v>
      </c>
      <c r="BM4150">
        <v>16001</v>
      </c>
      <c r="BN4150">
        <v>17000</v>
      </c>
      <c r="BO4150" t="s">
        <v>688</v>
      </c>
      <c r="BP4150" t="s">
        <v>577</v>
      </c>
    </row>
    <row r="4151" spans="63:68" x14ac:dyDescent="0.25">
      <c r="BK4151" t="s">
        <v>449</v>
      </c>
      <c r="BL4151">
        <v>29</v>
      </c>
      <c r="BM4151">
        <v>16001</v>
      </c>
      <c r="BN4151">
        <v>17000</v>
      </c>
      <c r="BO4151" t="s">
        <v>689</v>
      </c>
      <c r="BP4151" t="s">
        <v>578</v>
      </c>
    </row>
    <row r="4152" spans="63:68" x14ac:dyDescent="0.25">
      <c r="BK4152" t="s">
        <v>449</v>
      </c>
      <c r="BL4152">
        <v>29</v>
      </c>
      <c r="BM4152">
        <v>16001</v>
      </c>
      <c r="BN4152">
        <v>17000</v>
      </c>
      <c r="BO4152" t="s">
        <v>690</v>
      </c>
      <c r="BP4152" t="s">
        <v>579</v>
      </c>
    </row>
    <row r="4153" spans="63:68" x14ac:dyDescent="0.25">
      <c r="BK4153" t="s">
        <v>449</v>
      </c>
      <c r="BL4153">
        <v>29</v>
      </c>
      <c r="BM4153">
        <v>16001</v>
      </c>
      <c r="BN4153">
        <v>17000</v>
      </c>
      <c r="BO4153" t="s">
        <v>691</v>
      </c>
      <c r="BP4153" t="s">
        <v>580</v>
      </c>
    </row>
    <row r="4154" spans="63:68" x14ac:dyDescent="0.25">
      <c r="BK4154" t="s">
        <v>449</v>
      </c>
      <c r="BL4154">
        <v>29</v>
      </c>
      <c r="BM4154">
        <v>16001</v>
      </c>
      <c r="BN4154">
        <v>17000</v>
      </c>
      <c r="BO4154" t="s">
        <v>692</v>
      </c>
      <c r="BP4154" t="s">
        <v>582</v>
      </c>
    </row>
    <row r="4155" spans="63:68" x14ac:dyDescent="0.25">
      <c r="BK4155" t="s">
        <v>450</v>
      </c>
      <c r="BL4155">
        <v>29</v>
      </c>
      <c r="BM4155">
        <v>17001</v>
      </c>
      <c r="BN4155">
        <v>18000</v>
      </c>
      <c r="BO4155" t="s">
        <v>681</v>
      </c>
      <c r="BP4155" t="s">
        <v>265</v>
      </c>
    </row>
    <row r="4156" spans="63:68" x14ac:dyDescent="0.25">
      <c r="BK4156" t="s">
        <v>450</v>
      </c>
      <c r="BL4156">
        <v>29</v>
      </c>
      <c r="BM4156">
        <v>17001</v>
      </c>
      <c r="BN4156">
        <v>18000</v>
      </c>
      <c r="BO4156" t="s">
        <v>682</v>
      </c>
      <c r="BP4156" t="s">
        <v>581</v>
      </c>
    </row>
    <row r="4157" spans="63:68" x14ac:dyDescent="0.25">
      <c r="BK4157" t="s">
        <v>450</v>
      </c>
      <c r="BL4157">
        <v>29</v>
      </c>
      <c r="BM4157">
        <v>17001</v>
      </c>
      <c r="BN4157">
        <v>18000</v>
      </c>
      <c r="BO4157" t="s">
        <v>683</v>
      </c>
      <c r="BP4157" t="s">
        <v>575</v>
      </c>
    </row>
    <row r="4158" spans="63:68" x14ac:dyDescent="0.25">
      <c r="BK4158" t="s">
        <v>450</v>
      </c>
      <c r="BL4158">
        <v>29</v>
      </c>
      <c r="BM4158">
        <v>17001</v>
      </c>
      <c r="BN4158">
        <v>18000</v>
      </c>
      <c r="BO4158" t="s">
        <v>684</v>
      </c>
      <c r="BP4158" t="s">
        <v>120</v>
      </c>
    </row>
    <row r="4159" spans="63:68" x14ac:dyDescent="0.25">
      <c r="BK4159" t="s">
        <v>450</v>
      </c>
      <c r="BL4159">
        <v>29</v>
      </c>
      <c r="BM4159">
        <v>17001</v>
      </c>
      <c r="BN4159">
        <v>18000</v>
      </c>
      <c r="BO4159" t="s">
        <v>685</v>
      </c>
      <c r="BP4159" t="s">
        <v>142</v>
      </c>
    </row>
    <row r="4160" spans="63:68" x14ac:dyDescent="0.25">
      <c r="BK4160" t="s">
        <v>450</v>
      </c>
      <c r="BL4160">
        <v>29</v>
      </c>
      <c r="BM4160">
        <v>17001</v>
      </c>
      <c r="BN4160">
        <v>18000</v>
      </c>
      <c r="BO4160" t="s">
        <v>686</v>
      </c>
      <c r="BP4160" t="s">
        <v>163</v>
      </c>
    </row>
    <row r="4161" spans="63:68" x14ac:dyDescent="0.25">
      <c r="BK4161" t="s">
        <v>450</v>
      </c>
      <c r="BL4161">
        <v>29</v>
      </c>
      <c r="BM4161">
        <v>17001</v>
      </c>
      <c r="BN4161">
        <v>18000</v>
      </c>
      <c r="BO4161" t="s">
        <v>687</v>
      </c>
      <c r="BP4161" t="s">
        <v>576</v>
      </c>
    </row>
    <row r="4162" spans="63:68" x14ac:dyDescent="0.25">
      <c r="BK4162" t="s">
        <v>450</v>
      </c>
      <c r="BL4162">
        <v>29</v>
      </c>
      <c r="BM4162">
        <v>17001</v>
      </c>
      <c r="BN4162">
        <v>18000</v>
      </c>
      <c r="BO4162" t="s">
        <v>688</v>
      </c>
      <c r="BP4162" t="s">
        <v>577</v>
      </c>
    </row>
    <row r="4163" spans="63:68" x14ac:dyDescent="0.25">
      <c r="BK4163" t="s">
        <v>450</v>
      </c>
      <c r="BL4163">
        <v>29</v>
      </c>
      <c r="BM4163">
        <v>17001</v>
      </c>
      <c r="BN4163">
        <v>18000</v>
      </c>
      <c r="BO4163" t="s">
        <v>689</v>
      </c>
      <c r="BP4163" t="s">
        <v>578</v>
      </c>
    </row>
    <row r="4164" spans="63:68" x14ac:dyDescent="0.25">
      <c r="BK4164" t="s">
        <v>450</v>
      </c>
      <c r="BL4164">
        <v>29</v>
      </c>
      <c r="BM4164">
        <v>17001</v>
      </c>
      <c r="BN4164">
        <v>18000</v>
      </c>
      <c r="BO4164" t="s">
        <v>690</v>
      </c>
      <c r="BP4164" t="s">
        <v>579</v>
      </c>
    </row>
    <row r="4165" spans="63:68" x14ac:dyDescent="0.25">
      <c r="BK4165" t="s">
        <v>450</v>
      </c>
      <c r="BL4165">
        <v>29</v>
      </c>
      <c r="BM4165">
        <v>17001</v>
      </c>
      <c r="BN4165">
        <v>18000</v>
      </c>
      <c r="BO4165" t="s">
        <v>691</v>
      </c>
      <c r="BP4165" t="s">
        <v>580</v>
      </c>
    </row>
    <row r="4166" spans="63:68" x14ac:dyDescent="0.25">
      <c r="BK4166" t="s">
        <v>450</v>
      </c>
      <c r="BL4166">
        <v>29</v>
      </c>
      <c r="BM4166">
        <v>17001</v>
      </c>
      <c r="BN4166">
        <v>18000</v>
      </c>
      <c r="BO4166" t="s">
        <v>692</v>
      </c>
      <c r="BP4166" t="s">
        <v>582</v>
      </c>
    </row>
    <row r="4167" spans="63:68" x14ac:dyDescent="0.25">
      <c r="BK4167" t="s">
        <v>451</v>
      </c>
      <c r="BL4167">
        <v>29</v>
      </c>
      <c r="BM4167">
        <v>18001</v>
      </c>
      <c r="BN4167">
        <v>19000</v>
      </c>
      <c r="BO4167" t="s">
        <v>681</v>
      </c>
      <c r="BP4167" t="s">
        <v>265</v>
      </c>
    </row>
    <row r="4168" spans="63:68" x14ac:dyDescent="0.25">
      <c r="BK4168" t="s">
        <v>451</v>
      </c>
      <c r="BL4168">
        <v>29</v>
      </c>
      <c r="BM4168">
        <v>18001</v>
      </c>
      <c r="BN4168">
        <v>19000</v>
      </c>
      <c r="BO4168" t="s">
        <v>682</v>
      </c>
      <c r="BP4168" t="s">
        <v>581</v>
      </c>
    </row>
    <row r="4169" spans="63:68" x14ac:dyDescent="0.25">
      <c r="BK4169" t="s">
        <v>451</v>
      </c>
      <c r="BL4169">
        <v>29</v>
      </c>
      <c r="BM4169">
        <v>18001</v>
      </c>
      <c r="BN4169">
        <v>19000</v>
      </c>
      <c r="BO4169" t="s">
        <v>683</v>
      </c>
      <c r="BP4169" t="s">
        <v>575</v>
      </c>
    </row>
    <row r="4170" spans="63:68" x14ac:dyDescent="0.25">
      <c r="BK4170" t="s">
        <v>451</v>
      </c>
      <c r="BL4170">
        <v>29</v>
      </c>
      <c r="BM4170">
        <v>18001</v>
      </c>
      <c r="BN4170">
        <v>19000</v>
      </c>
      <c r="BO4170" t="s">
        <v>684</v>
      </c>
      <c r="BP4170" t="s">
        <v>120</v>
      </c>
    </row>
    <row r="4171" spans="63:68" x14ac:dyDescent="0.25">
      <c r="BK4171" t="s">
        <v>451</v>
      </c>
      <c r="BL4171">
        <v>29</v>
      </c>
      <c r="BM4171">
        <v>18001</v>
      </c>
      <c r="BN4171">
        <v>19000</v>
      </c>
      <c r="BO4171" t="s">
        <v>685</v>
      </c>
      <c r="BP4171" t="s">
        <v>142</v>
      </c>
    </row>
    <row r="4172" spans="63:68" x14ac:dyDescent="0.25">
      <c r="BK4172" t="s">
        <v>451</v>
      </c>
      <c r="BL4172">
        <v>29</v>
      </c>
      <c r="BM4172">
        <v>18001</v>
      </c>
      <c r="BN4172">
        <v>19000</v>
      </c>
      <c r="BO4172" t="s">
        <v>686</v>
      </c>
      <c r="BP4172" t="s">
        <v>163</v>
      </c>
    </row>
    <row r="4173" spans="63:68" x14ac:dyDescent="0.25">
      <c r="BK4173" t="s">
        <v>451</v>
      </c>
      <c r="BL4173">
        <v>29</v>
      </c>
      <c r="BM4173">
        <v>18001</v>
      </c>
      <c r="BN4173">
        <v>19000</v>
      </c>
      <c r="BO4173" t="s">
        <v>687</v>
      </c>
      <c r="BP4173" t="s">
        <v>576</v>
      </c>
    </row>
    <row r="4174" spans="63:68" x14ac:dyDescent="0.25">
      <c r="BK4174" t="s">
        <v>451</v>
      </c>
      <c r="BL4174">
        <v>29</v>
      </c>
      <c r="BM4174">
        <v>18001</v>
      </c>
      <c r="BN4174">
        <v>19000</v>
      </c>
      <c r="BO4174" t="s">
        <v>688</v>
      </c>
      <c r="BP4174" t="s">
        <v>577</v>
      </c>
    </row>
    <row r="4175" spans="63:68" x14ac:dyDescent="0.25">
      <c r="BK4175" t="s">
        <v>451</v>
      </c>
      <c r="BL4175">
        <v>29</v>
      </c>
      <c r="BM4175">
        <v>18001</v>
      </c>
      <c r="BN4175">
        <v>19000</v>
      </c>
      <c r="BO4175" t="s">
        <v>689</v>
      </c>
      <c r="BP4175" t="s">
        <v>578</v>
      </c>
    </row>
    <row r="4176" spans="63:68" x14ac:dyDescent="0.25">
      <c r="BK4176" t="s">
        <v>451</v>
      </c>
      <c r="BL4176">
        <v>29</v>
      </c>
      <c r="BM4176">
        <v>18001</v>
      </c>
      <c r="BN4176">
        <v>19000</v>
      </c>
      <c r="BO4176" t="s">
        <v>690</v>
      </c>
      <c r="BP4176" t="s">
        <v>579</v>
      </c>
    </row>
    <row r="4177" spans="63:68" x14ac:dyDescent="0.25">
      <c r="BK4177" t="s">
        <v>451</v>
      </c>
      <c r="BL4177">
        <v>29</v>
      </c>
      <c r="BM4177">
        <v>18001</v>
      </c>
      <c r="BN4177">
        <v>19000</v>
      </c>
      <c r="BO4177" t="s">
        <v>691</v>
      </c>
      <c r="BP4177" t="s">
        <v>580</v>
      </c>
    </row>
    <row r="4178" spans="63:68" x14ac:dyDescent="0.25">
      <c r="BK4178" t="s">
        <v>451</v>
      </c>
      <c r="BL4178">
        <v>29</v>
      </c>
      <c r="BM4178">
        <v>18001</v>
      </c>
      <c r="BN4178">
        <v>19000</v>
      </c>
      <c r="BO4178" t="s">
        <v>692</v>
      </c>
      <c r="BP4178" t="s">
        <v>582</v>
      </c>
    </row>
    <row r="4179" spans="63:68" x14ac:dyDescent="0.25">
      <c r="BK4179" t="s">
        <v>452</v>
      </c>
      <c r="BL4179">
        <v>29</v>
      </c>
      <c r="BM4179">
        <v>19001</v>
      </c>
      <c r="BN4179">
        <v>20000</v>
      </c>
      <c r="BO4179" t="s">
        <v>681</v>
      </c>
      <c r="BP4179" t="s">
        <v>265</v>
      </c>
    </row>
    <row r="4180" spans="63:68" x14ac:dyDescent="0.25">
      <c r="BK4180" t="s">
        <v>452</v>
      </c>
      <c r="BL4180">
        <v>29</v>
      </c>
      <c r="BM4180">
        <v>19001</v>
      </c>
      <c r="BN4180">
        <v>20000</v>
      </c>
      <c r="BO4180" t="s">
        <v>682</v>
      </c>
      <c r="BP4180" t="s">
        <v>581</v>
      </c>
    </row>
    <row r="4181" spans="63:68" x14ac:dyDescent="0.25">
      <c r="BK4181" t="s">
        <v>452</v>
      </c>
      <c r="BL4181">
        <v>29</v>
      </c>
      <c r="BM4181">
        <v>19001</v>
      </c>
      <c r="BN4181">
        <v>20000</v>
      </c>
      <c r="BO4181" t="s">
        <v>683</v>
      </c>
      <c r="BP4181" t="s">
        <v>575</v>
      </c>
    </row>
    <row r="4182" spans="63:68" x14ac:dyDescent="0.25">
      <c r="BK4182" t="s">
        <v>452</v>
      </c>
      <c r="BL4182">
        <v>29</v>
      </c>
      <c r="BM4182">
        <v>19001</v>
      </c>
      <c r="BN4182">
        <v>20000</v>
      </c>
      <c r="BO4182" t="s">
        <v>684</v>
      </c>
      <c r="BP4182" t="s">
        <v>120</v>
      </c>
    </row>
    <row r="4183" spans="63:68" x14ac:dyDescent="0.25">
      <c r="BK4183" t="s">
        <v>452</v>
      </c>
      <c r="BL4183">
        <v>29</v>
      </c>
      <c r="BM4183">
        <v>19001</v>
      </c>
      <c r="BN4183">
        <v>20000</v>
      </c>
      <c r="BO4183" t="s">
        <v>685</v>
      </c>
      <c r="BP4183" t="s">
        <v>142</v>
      </c>
    </row>
    <row r="4184" spans="63:68" x14ac:dyDescent="0.25">
      <c r="BK4184" t="s">
        <v>452</v>
      </c>
      <c r="BL4184">
        <v>29</v>
      </c>
      <c r="BM4184">
        <v>19001</v>
      </c>
      <c r="BN4184">
        <v>20000</v>
      </c>
      <c r="BO4184" t="s">
        <v>686</v>
      </c>
      <c r="BP4184" t="s">
        <v>163</v>
      </c>
    </row>
    <row r="4185" spans="63:68" x14ac:dyDescent="0.25">
      <c r="BK4185" t="s">
        <v>452</v>
      </c>
      <c r="BL4185">
        <v>29</v>
      </c>
      <c r="BM4185">
        <v>19001</v>
      </c>
      <c r="BN4185">
        <v>20000</v>
      </c>
      <c r="BO4185" t="s">
        <v>687</v>
      </c>
      <c r="BP4185" t="s">
        <v>576</v>
      </c>
    </row>
    <row r="4186" spans="63:68" x14ac:dyDescent="0.25">
      <c r="BK4186" t="s">
        <v>452</v>
      </c>
      <c r="BL4186">
        <v>29</v>
      </c>
      <c r="BM4186">
        <v>19001</v>
      </c>
      <c r="BN4186">
        <v>20000</v>
      </c>
      <c r="BO4186" t="s">
        <v>688</v>
      </c>
      <c r="BP4186" t="s">
        <v>577</v>
      </c>
    </row>
    <row r="4187" spans="63:68" x14ac:dyDescent="0.25">
      <c r="BK4187" t="s">
        <v>452</v>
      </c>
      <c r="BL4187">
        <v>29</v>
      </c>
      <c r="BM4187">
        <v>19001</v>
      </c>
      <c r="BN4187">
        <v>20000</v>
      </c>
      <c r="BO4187" t="s">
        <v>689</v>
      </c>
      <c r="BP4187" t="s">
        <v>578</v>
      </c>
    </row>
    <row r="4188" spans="63:68" x14ac:dyDescent="0.25">
      <c r="BK4188" t="s">
        <v>452</v>
      </c>
      <c r="BL4188">
        <v>29</v>
      </c>
      <c r="BM4188">
        <v>19001</v>
      </c>
      <c r="BN4188">
        <v>20000</v>
      </c>
      <c r="BO4188" t="s">
        <v>690</v>
      </c>
      <c r="BP4188" t="s">
        <v>579</v>
      </c>
    </row>
    <row r="4189" spans="63:68" x14ac:dyDescent="0.25">
      <c r="BK4189" t="s">
        <v>452</v>
      </c>
      <c r="BL4189">
        <v>29</v>
      </c>
      <c r="BM4189">
        <v>19001</v>
      </c>
      <c r="BN4189">
        <v>20000</v>
      </c>
      <c r="BO4189" t="s">
        <v>691</v>
      </c>
      <c r="BP4189" t="s">
        <v>580</v>
      </c>
    </row>
    <row r="4190" spans="63:68" x14ac:dyDescent="0.25">
      <c r="BK4190" t="s">
        <v>452</v>
      </c>
      <c r="BL4190">
        <v>29</v>
      </c>
      <c r="BM4190">
        <v>19001</v>
      </c>
      <c r="BN4190">
        <v>20000</v>
      </c>
      <c r="BO4190" t="s">
        <v>692</v>
      </c>
      <c r="BP4190" t="s">
        <v>582</v>
      </c>
    </row>
    <row r="4191" spans="63:68" x14ac:dyDescent="0.25">
      <c r="BK4191" t="s">
        <v>453</v>
      </c>
      <c r="BL4191">
        <v>29</v>
      </c>
      <c r="BM4191">
        <v>20001</v>
      </c>
      <c r="BN4191">
        <v>21000</v>
      </c>
      <c r="BO4191" t="s">
        <v>681</v>
      </c>
      <c r="BP4191" t="s">
        <v>265</v>
      </c>
    </row>
    <row r="4192" spans="63:68" x14ac:dyDescent="0.25">
      <c r="BK4192" t="s">
        <v>453</v>
      </c>
      <c r="BL4192">
        <v>29</v>
      </c>
      <c r="BM4192">
        <v>20001</v>
      </c>
      <c r="BN4192">
        <v>21000</v>
      </c>
      <c r="BO4192" t="s">
        <v>682</v>
      </c>
      <c r="BP4192" t="s">
        <v>581</v>
      </c>
    </row>
    <row r="4193" spans="63:68" x14ac:dyDescent="0.25">
      <c r="BK4193" t="s">
        <v>453</v>
      </c>
      <c r="BL4193">
        <v>29</v>
      </c>
      <c r="BM4193">
        <v>20001</v>
      </c>
      <c r="BN4193">
        <v>21000</v>
      </c>
      <c r="BO4193" t="s">
        <v>683</v>
      </c>
      <c r="BP4193" t="s">
        <v>575</v>
      </c>
    </row>
    <row r="4194" spans="63:68" x14ac:dyDescent="0.25">
      <c r="BK4194" t="s">
        <v>453</v>
      </c>
      <c r="BL4194">
        <v>29</v>
      </c>
      <c r="BM4194">
        <v>20001</v>
      </c>
      <c r="BN4194">
        <v>21000</v>
      </c>
      <c r="BO4194" t="s">
        <v>684</v>
      </c>
      <c r="BP4194" t="s">
        <v>120</v>
      </c>
    </row>
    <row r="4195" spans="63:68" x14ac:dyDescent="0.25">
      <c r="BK4195" t="s">
        <v>453</v>
      </c>
      <c r="BL4195">
        <v>29</v>
      </c>
      <c r="BM4195">
        <v>20001</v>
      </c>
      <c r="BN4195">
        <v>21000</v>
      </c>
      <c r="BO4195" t="s">
        <v>685</v>
      </c>
      <c r="BP4195" t="s">
        <v>142</v>
      </c>
    </row>
    <row r="4196" spans="63:68" x14ac:dyDescent="0.25">
      <c r="BK4196" t="s">
        <v>453</v>
      </c>
      <c r="BL4196">
        <v>29</v>
      </c>
      <c r="BM4196">
        <v>20001</v>
      </c>
      <c r="BN4196">
        <v>21000</v>
      </c>
      <c r="BO4196" t="s">
        <v>686</v>
      </c>
      <c r="BP4196" t="s">
        <v>163</v>
      </c>
    </row>
    <row r="4197" spans="63:68" x14ac:dyDescent="0.25">
      <c r="BK4197" t="s">
        <v>453</v>
      </c>
      <c r="BL4197">
        <v>29</v>
      </c>
      <c r="BM4197">
        <v>20001</v>
      </c>
      <c r="BN4197">
        <v>21000</v>
      </c>
      <c r="BO4197" t="s">
        <v>687</v>
      </c>
      <c r="BP4197" t="s">
        <v>576</v>
      </c>
    </row>
    <row r="4198" spans="63:68" x14ac:dyDescent="0.25">
      <c r="BK4198" t="s">
        <v>453</v>
      </c>
      <c r="BL4198">
        <v>29</v>
      </c>
      <c r="BM4198">
        <v>20001</v>
      </c>
      <c r="BN4198">
        <v>21000</v>
      </c>
      <c r="BO4198" t="s">
        <v>688</v>
      </c>
      <c r="BP4198" t="s">
        <v>577</v>
      </c>
    </row>
    <row r="4199" spans="63:68" x14ac:dyDescent="0.25">
      <c r="BK4199" t="s">
        <v>453</v>
      </c>
      <c r="BL4199">
        <v>29</v>
      </c>
      <c r="BM4199">
        <v>20001</v>
      </c>
      <c r="BN4199">
        <v>21000</v>
      </c>
      <c r="BO4199" t="s">
        <v>689</v>
      </c>
      <c r="BP4199" t="s">
        <v>578</v>
      </c>
    </row>
    <row r="4200" spans="63:68" x14ac:dyDescent="0.25">
      <c r="BK4200" t="s">
        <v>453</v>
      </c>
      <c r="BL4200">
        <v>29</v>
      </c>
      <c r="BM4200">
        <v>20001</v>
      </c>
      <c r="BN4200">
        <v>21000</v>
      </c>
      <c r="BO4200" t="s">
        <v>690</v>
      </c>
      <c r="BP4200" t="s">
        <v>579</v>
      </c>
    </row>
    <row r="4201" spans="63:68" x14ac:dyDescent="0.25">
      <c r="BK4201" t="s">
        <v>453</v>
      </c>
      <c r="BL4201">
        <v>29</v>
      </c>
      <c r="BM4201">
        <v>20001</v>
      </c>
      <c r="BN4201">
        <v>21000</v>
      </c>
      <c r="BO4201" t="s">
        <v>691</v>
      </c>
      <c r="BP4201" t="s">
        <v>580</v>
      </c>
    </row>
    <row r="4202" spans="63:68" x14ac:dyDescent="0.25">
      <c r="BK4202" t="s">
        <v>453</v>
      </c>
      <c r="BL4202">
        <v>29</v>
      </c>
      <c r="BM4202">
        <v>20001</v>
      </c>
      <c r="BN4202">
        <v>21000</v>
      </c>
      <c r="BO4202" t="s">
        <v>692</v>
      </c>
      <c r="BP4202" t="s">
        <v>582</v>
      </c>
    </row>
    <row r="4203" spans="63:68" x14ac:dyDescent="0.25">
      <c r="BK4203" t="s">
        <v>454</v>
      </c>
      <c r="BL4203">
        <v>29</v>
      </c>
      <c r="BM4203">
        <v>21001</v>
      </c>
      <c r="BN4203">
        <v>22000</v>
      </c>
      <c r="BO4203" t="s">
        <v>681</v>
      </c>
      <c r="BP4203" t="s">
        <v>265</v>
      </c>
    </row>
    <row r="4204" spans="63:68" x14ac:dyDescent="0.25">
      <c r="BK4204" t="s">
        <v>454</v>
      </c>
      <c r="BL4204">
        <v>29</v>
      </c>
      <c r="BM4204">
        <v>21001</v>
      </c>
      <c r="BN4204">
        <v>22000</v>
      </c>
      <c r="BO4204" t="s">
        <v>682</v>
      </c>
      <c r="BP4204" t="s">
        <v>581</v>
      </c>
    </row>
    <row r="4205" spans="63:68" x14ac:dyDescent="0.25">
      <c r="BK4205" t="s">
        <v>454</v>
      </c>
      <c r="BL4205">
        <v>29</v>
      </c>
      <c r="BM4205">
        <v>21001</v>
      </c>
      <c r="BN4205">
        <v>22000</v>
      </c>
      <c r="BO4205" t="s">
        <v>683</v>
      </c>
      <c r="BP4205" t="s">
        <v>575</v>
      </c>
    </row>
    <row r="4206" spans="63:68" x14ac:dyDescent="0.25">
      <c r="BK4206" t="s">
        <v>454</v>
      </c>
      <c r="BL4206">
        <v>29</v>
      </c>
      <c r="BM4206">
        <v>21001</v>
      </c>
      <c r="BN4206">
        <v>22000</v>
      </c>
      <c r="BO4206" t="s">
        <v>684</v>
      </c>
      <c r="BP4206" t="s">
        <v>120</v>
      </c>
    </row>
    <row r="4207" spans="63:68" x14ac:dyDescent="0.25">
      <c r="BK4207" t="s">
        <v>454</v>
      </c>
      <c r="BL4207">
        <v>29</v>
      </c>
      <c r="BM4207">
        <v>21001</v>
      </c>
      <c r="BN4207">
        <v>22000</v>
      </c>
      <c r="BO4207" t="s">
        <v>685</v>
      </c>
      <c r="BP4207" t="s">
        <v>142</v>
      </c>
    </row>
    <row r="4208" spans="63:68" x14ac:dyDescent="0.25">
      <c r="BK4208" t="s">
        <v>454</v>
      </c>
      <c r="BL4208">
        <v>29</v>
      </c>
      <c r="BM4208">
        <v>21001</v>
      </c>
      <c r="BN4208">
        <v>22000</v>
      </c>
      <c r="BO4208" t="s">
        <v>686</v>
      </c>
      <c r="BP4208" t="s">
        <v>163</v>
      </c>
    </row>
    <row r="4209" spans="63:68" x14ac:dyDescent="0.25">
      <c r="BK4209" t="s">
        <v>454</v>
      </c>
      <c r="BL4209">
        <v>29</v>
      </c>
      <c r="BM4209">
        <v>21001</v>
      </c>
      <c r="BN4209">
        <v>22000</v>
      </c>
      <c r="BO4209" t="s">
        <v>687</v>
      </c>
      <c r="BP4209" t="s">
        <v>576</v>
      </c>
    </row>
    <row r="4210" spans="63:68" x14ac:dyDescent="0.25">
      <c r="BK4210" t="s">
        <v>454</v>
      </c>
      <c r="BL4210">
        <v>29</v>
      </c>
      <c r="BM4210">
        <v>21001</v>
      </c>
      <c r="BN4210">
        <v>22000</v>
      </c>
      <c r="BO4210" t="s">
        <v>688</v>
      </c>
      <c r="BP4210" t="s">
        <v>577</v>
      </c>
    </row>
    <row r="4211" spans="63:68" x14ac:dyDescent="0.25">
      <c r="BK4211" t="s">
        <v>454</v>
      </c>
      <c r="BL4211">
        <v>29</v>
      </c>
      <c r="BM4211">
        <v>21001</v>
      </c>
      <c r="BN4211">
        <v>22000</v>
      </c>
      <c r="BO4211" t="s">
        <v>689</v>
      </c>
      <c r="BP4211" t="s">
        <v>578</v>
      </c>
    </row>
    <row r="4212" spans="63:68" x14ac:dyDescent="0.25">
      <c r="BK4212" t="s">
        <v>454</v>
      </c>
      <c r="BL4212">
        <v>29</v>
      </c>
      <c r="BM4212">
        <v>21001</v>
      </c>
      <c r="BN4212">
        <v>22000</v>
      </c>
      <c r="BO4212" t="s">
        <v>690</v>
      </c>
      <c r="BP4212" t="s">
        <v>579</v>
      </c>
    </row>
    <row r="4213" spans="63:68" x14ac:dyDescent="0.25">
      <c r="BK4213" t="s">
        <v>454</v>
      </c>
      <c r="BL4213">
        <v>29</v>
      </c>
      <c r="BM4213">
        <v>21001</v>
      </c>
      <c r="BN4213">
        <v>22000</v>
      </c>
      <c r="BO4213" t="s">
        <v>691</v>
      </c>
      <c r="BP4213" t="s">
        <v>580</v>
      </c>
    </row>
    <row r="4214" spans="63:68" x14ac:dyDescent="0.25">
      <c r="BK4214" t="s">
        <v>454</v>
      </c>
      <c r="BL4214">
        <v>29</v>
      </c>
      <c r="BM4214">
        <v>21001</v>
      </c>
      <c r="BN4214">
        <v>22000</v>
      </c>
      <c r="BO4214" t="s">
        <v>692</v>
      </c>
      <c r="BP4214" t="s">
        <v>582</v>
      </c>
    </row>
    <row r="4215" spans="63:68" x14ac:dyDescent="0.25">
      <c r="BK4215" t="s">
        <v>455</v>
      </c>
      <c r="BL4215">
        <v>29</v>
      </c>
      <c r="BM4215">
        <v>22001</v>
      </c>
      <c r="BN4215">
        <v>23000</v>
      </c>
      <c r="BO4215" t="s">
        <v>681</v>
      </c>
      <c r="BP4215" t="s">
        <v>265</v>
      </c>
    </row>
    <row r="4216" spans="63:68" x14ac:dyDescent="0.25">
      <c r="BK4216" t="s">
        <v>455</v>
      </c>
      <c r="BL4216">
        <v>29</v>
      </c>
      <c r="BM4216">
        <v>22001</v>
      </c>
      <c r="BN4216">
        <v>23000</v>
      </c>
      <c r="BO4216" t="s">
        <v>682</v>
      </c>
      <c r="BP4216" t="s">
        <v>581</v>
      </c>
    </row>
    <row r="4217" spans="63:68" x14ac:dyDescent="0.25">
      <c r="BK4217" t="s">
        <v>455</v>
      </c>
      <c r="BL4217">
        <v>29</v>
      </c>
      <c r="BM4217">
        <v>22001</v>
      </c>
      <c r="BN4217">
        <v>23000</v>
      </c>
      <c r="BO4217" t="s">
        <v>683</v>
      </c>
      <c r="BP4217" t="s">
        <v>575</v>
      </c>
    </row>
    <row r="4218" spans="63:68" x14ac:dyDescent="0.25">
      <c r="BK4218" t="s">
        <v>455</v>
      </c>
      <c r="BL4218">
        <v>29</v>
      </c>
      <c r="BM4218">
        <v>22001</v>
      </c>
      <c r="BN4218">
        <v>23000</v>
      </c>
      <c r="BO4218" t="s">
        <v>684</v>
      </c>
      <c r="BP4218" t="s">
        <v>120</v>
      </c>
    </row>
    <row r="4219" spans="63:68" x14ac:dyDescent="0.25">
      <c r="BK4219" t="s">
        <v>455</v>
      </c>
      <c r="BL4219">
        <v>29</v>
      </c>
      <c r="BM4219">
        <v>22001</v>
      </c>
      <c r="BN4219">
        <v>23000</v>
      </c>
      <c r="BO4219" t="s">
        <v>685</v>
      </c>
      <c r="BP4219" t="s">
        <v>142</v>
      </c>
    </row>
    <row r="4220" spans="63:68" x14ac:dyDescent="0.25">
      <c r="BK4220" t="s">
        <v>455</v>
      </c>
      <c r="BL4220">
        <v>29</v>
      </c>
      <c r="BM4220">
        <v>22001</v>
      </c>
      <c r="BN4220">
        <v>23000</v>
      </c>
      <c r="BO4220" t="s">
        <v>686</v>
      </c>
      <c r="BP4220" t="s">
        <v>163</v>
      </c>
    </row>
    <row r="4221" spans="63:68" x14ac:dyDescent="0.25">
      <c r="BK4221" t="s">
        <v>455</v>
      </c>
      <c r="BL4221">
        <v>29</v>
      </c>
      <c r="BM4221">
        <v>22001</v>
      </c>
      <c r="BN4221">
        <v>23000</v>
      </c>
      <c r="BO4221" t="s">
        <v>687</v>
      </c>
      <c r="BP4221" t="s">
        <v>576</v>
      </c>
    </row>
    <row r="4222" spans="63:68" x14ac:dyDescent="0.25">
      <c r="BK4222" t="s">
        <v>455</v>
      </c>
      <c r="BL4222">
        <v>29</v>
      </c>
      <c r="BM4222">
        <v>22001</v>
      </c>
      <c r="BN4222">
        <v>23000</v>
      </c>
      <c r="BO4222" t="s">
        <v>688</v>
      </c>
      <c r="BP4222" t="s">
        <v>577</v>
      </c>
    </row>
    <row r="4223" spans="63:68" x14ac:dyDescent="0.25">
      <c r="BK4223" t="s">
        <v>455</v>
      </c>
      <c r="BL4223">
        <v>29</v>
      </c>
      <c r="BM4223">
        <v>22001</v>
      </c>
      <c r="BN4223">
        <v>23000</v>
      </c>
      <c r="BO4223" t="s">
        <v>689</v>
      </c>
      <c r="BP4223" t="s">
        <v>578</v>
      </c>
    </row>
    <row r="4224" spans="63:68" x14ac:dyDescent="0.25">
      <c r="BK4224" t="s">
        <v>455</v>
      </c>
      <c r="BL4224">
        <v>29</v>
      </c>
      <c r="BM4224">
        <v>22001</v>
      </c>
      <c r="BN4224">
        <v>23000</v>
      </c>
      <c r="BO4224" t="s">
        <v>690</v>
      </c>
      <c r="BP4224" t="s">
        <v>579</v>
      </c>
    </row>
    <row r="4225" spans="63:68" x14ac:dyDescent="0.25">
      <c r="BK4225" t="s">
        <v>455</v>
      </c>
      <c r="BL4225">
        <v>29</v>
      </c>
      <c r="BM4225">
        <v>22001</v>
      </c>
      <c r="BN4225">
        <v>23000</v>
      </c>
      <c r="BO4225" t="s">
        <v>691</v>
      </c>
      <c r="BP4225" t="s">
        <v>580</v>
      </c>
    </row>
    <row r="4226" spans="63:68" x14ac:dyDescent="0.25">
      <c r="BK4226" t="s">
        <v>455</v>
      </c>
      <c r="BL4226">
        <v>29</v>
      </c>
      <c r="BM4226">
        <v>22001</v>
      </c>
      <c r="BN4226">
        <v>23000</v>
      </c>
      <c r="BO4226" t="s">
        <v>692</v>
      </c>
      <c r="BP4226" t="s">
        <v>582</v>
      </c>
    </row>
    <row r="4227" spans="63:68" x14ac:dyDescent="0.25">
      <c r="BK4227" t="s">
        <v>46</v>
      </c>
      <c r="BL4227">
        <v>29</v>
      </c>
      <c r="BM4227">
        <v>23001</v>
      </c>
      <c r="BN4227">
        <v>24000</v>
      </c>
      <c r="BO4227" t="s">
        <v>681</v>
      </c>
      <c r="BP4227" t="s">
        <v>265</v>
      </c>
    </row>
    <row r="4228" spans="63:68" x14ac:dyDescent="0.25">
      <c r="BK4228" t="s">
        <v>46</v>
      </c>
      <c r="BL4228">
        <v>29</v>
      </c>
      <c r="BM4228">
        <v>23001</v>
      </c>
      <c r="BN4228">
        <v>24000</v>
      </c>
      <c r="BO4228" t="s">
        <v>1291</v>
      </c>
      <c r="BP4228" t="s">
        <v>581</v>
      </c>
    </row>
    <row r="4229" spans="63:68" x14ac:dyDescent="0.25">
      <c r="BK4229" t="s">
        <v>46</v>
      </c>
      <c r="BL4229">
        <v>29</v>
      </c>
      <c r="BM4229">
        <v>23001</v>
      </c>
      <c r="BN4229">
        <v>24000</v>
      </c>
      <c r="BO4229" t="s">
        <v>683</v>
      </c>
      <c r="BP4229" t="s">
        <v>575</v>
      </c>
    </row>
    <row r="4230" spans="63:68" x14ac:dyDescent="0.25">
      <c r="BK4230" t="s">
        <v>46</v>
      </c>
      <c r="BL4230">
        <v>29</v>
      </c>
      <c r="BM4230">
        <v>23001</v>
      </c>
      <c r="BN4230">
        <v>24000</v>
      </c>
      <c r="BO4230" t="s">
        <v>1275</v>
      </c>
      <c r="BP4230" t="s">
        <v>120</v>
      </c>
    </row>
    <row r="4231" spans="63:68" x14ac:dyDescent="0.25">
      <c r="BK4231" t="s">
        <v>46</v>
      </c>
      <c r="BL4231">
        <v>29</v>
      </c>
      <c r="BM4231">
        <v>23001</v>
      </c>
      <c r="BN4231">
        <v>24000</v>
      </c>
      <c r="BO4231" t="s">
        <v>1271</v>
      </c>
      <c r="BP4231" t="s">
        <v>142</v>
      </c>
    </row>
    <row r="4232" spans="63:68" x14ac:dyDescent="0.25">
      <c r="BK4232" t="s">
        <v>46</v>
      </c>
      <c r="BL4232">
        <v>29</v>
      </c>
      <c r="BM4232">
        <v>23001</v>
      </c>
      <c r="BN4232">
        <v>24000</v>
      </c>
      <c r="BO4232" t="s">
        <v>1276</v>
      </c>
      <c r="BP4232" t="s">
        <v>163</v>
      </c>
    </row>
    <row r="4233" spans="63:68" x14ac:dyDescent="0.25">
      <c r="BK4233" t="s">
        <v>46</v>
      </c>
      <c r="BL4233">
        <v>29</v>
      </c>
      <c r="BM4233">
        <v>23001</v>
      </c>
      <c r="BN4233">
        <v>24000</v>
      </c>
      <c r="BO4233" t="s">
        <v>1272</v>
      </c>
      <c r="BP4233" t="s">
        <v>576</v>
      </c>
    </row>
    <row r="4234" spans="63:68" x14ac:dyDescent="0.25">
      <c r="BK4234" t="s">
        <v>46</v>
      </c>
      <c r="BL4234">
        <v>29</v>
      </c>
      <c r="BM4234">
        <v>23001</v>
      </c>
      <c r="BN4234">
        <v>24000</v>
      </c>
      <c r="BO4234" t="s">
        <v>688</v>
      </c>
      <c r="BP4234" t="s">
        <v>577</v>
      </c>
    </row>
    <row r="4235" spans="63:68" x14ac:dyDescent="0.25">
      <c r="BK4235" t="s">
        <v>46</v>
      </c>
      <c r="BL4235">
        <v>29</v>
      </c>
      <c r="BM4235">
        <v>23001</v>
      </c>
      <c r="BN4235">
        <v>24000</v>
      </c>
      <c r="BO4235" t="s">
        <v>1277</v>
      </c>
      <c r="BP4235" t="s">
        <v>578</v>
      </c>
    </row>
    <row r="4236" spans="63:68" x14ac:dyDescent="0.25">
      <c r="BK4236" t="s">
        <v>46</v>
      </c>
      <c r="BL4236">
        <v>29</v>
      </c>
      <c r="BM4236">
        <v>23001</v>
      </c>
      <c r="BN4236">
        <v>24000</v>
      </c>
      <c r="BO4236" t="s">
        <v>1281</v>
      </c>
      <c r="BP4236" t="s">
        <v>579</v>
      </c>
    </row>
    <row r="4237" spans="63:68" x14ac:dyDescent="0.25">
      <c r="BK4237" t="s">
        <v>46</v>
      </c>
      <c r="BL4237">
        <v>29</v>
      </c>
      <c r="BM4237">
        <v>23001</v>
      </c>
      <c r="BN4237">
        <v>24000</v>
      </c>
      <c r="BO4237" t="s">
        <v>691</v>
      </c>
      <c r="BP4237" t="s">
        <v>580</v>
      </c>
    </row>
    <row r="4238" spans="63:68" x14ac:dyDescent="0.25">
      <c r="BK4238" t="s">
        <v>46</v>
      </c>
      <c r="BL4238">
        <v>29</v>
      </c>
      <c r="BM4238">
        <v>23001</v>
      </c>
      <c r="BN4238">
        <v>24000</v>
      </c>
      <c r="BO4238" t="s">
        <v>692</v>
      </c>
      <c r="BP4238" t="s">
        <v>582</v>
      </c>
    </row>
    <row r="4239" spans="63:68" x14ac:dyDescent="0.25">
      <c r="BK4239" t="s">
        <v>456</v>
      </c>
      <c r="BL4239">
        <v>29</v>
      </c>
      <c r="BM4239">
        <v>24001</v>
      </c>
      <c r="BN4239">
        <v>25000</v>
      </c>
      <c r="BO4239" t="s">
        <v>681</v>
      </c>
      <c r="BP4239" t="s">
        <v>265</v>
      </c>
    </row>
    <row r="4240" spans="63:68" x14ac:dyDescent="0.25">
      <c r="BK4240" t="s">
        <v>456</v>
      </c>
      <c r="BL4240">
        <v>29</v>
      </c>
      <c r="BM4240">
        <v>24001</v>
      </c>
      <c r="BN4240">
        <v>25000</v>
      </c>
      <c r="BO4240" t="s">
        <v>682</v>
      </c>
      <c r="BP4240" t="s">
        <v>581</v>
      </c>
    </row>
    <row r="4241" spans="63:68" x14ac:dyDescent="0.25">
      <c r="BK4241" t="s">
        <v>456</v>
      </c>
      <c r="BL4241">
        <v>29</v>
      </c>
      <c r="BM4241">
        <v>24001</v>
      </c>
      <c r="BN4241">
        <v>25000</v>
      </c>
      <c r="BO4241" t="s">
        <v>683</v>
      </c>
      <c r="BP4241" t="s">
        <v>575</v>
      </c>
    </row>
    <row r="4242" spans="63:68" x14ac:dyDescent="0.25">
      <c r="BK4242" t="s">
        <v>456</v>
      </c>
      <c r="BL4242">
        <v>29</v>
      </c>
      <c r="BM4242">
        <v>24001</v>
      </c>
      <c r="BN4242">
        <v>25000</v>
      </c>
      <c r="BO4242" t="s">
        <v>684</v>
      </c>
      <c r="BP4242" t="s">
        <v>120</v>
      </c>
    </row>
    <row r="4243" spans="63:68" x14ac:dyDescent="0.25">
      <c r="BK4243" t="s">
        <v>456</v>
      </c>
      <c r="BL4243">
        <v>29</v>
      </c>
      <c r="BM4243">
        <v>24001</v>
      </c>
      <c r="BN4243">
        <v>25000</v>
      </c>
      <c r="BO4243" t="s">
        <v>685</v>
      </c>
      <c r="BP4243" t="s">
        <v>142</v>
      </c>
    </row>
    <row r="4244" spans="63:68" x14ac:dyDescent="0.25">
      <c r="BK4244" t="s">
        <v>456</v>
      </c>
      <c r="BL4244">
        <v>29</v>
      </c>
      <c r="BM4244">
        <v>24001</v>
      </c>
      <c r="BN4244">
        <v>25000</v>
      </c>
      <c r="BO4244" t="s">
        <v>686</v>
      </c>
      <c r="BP4244" t="s">
        <v>163</v>
      </c>
    </row>
    <row r="4245" spans="63:68" x14ac:dyDescent="0.25">
      <c r="BK4245" t="s">
        <v>456</v>
      </c>
      <c r="BL4245">
        <v>29</v>
      </c>
      <c r="BM4245">
        <v>24001</v>
      </c>
      <c r="BN4245">
        <v>25000</v>
      </c>
      <c r="BO4245" t="s">
        <v>687</v>
      </c>
      <c r="BP4245" t="s">
        <v>576</v>
      </c>
    </row>
    <row r="4246" spans="63:68" x14ac:dyDescent="0.25">
      <c r="BK4246" t="s">
        <v>456</v>
      </c>
      <c r="BL4246">
        <v>29</v>
      </c>
      <c r="BM4246">
        <v>24001</v>
      </c>
      <c r="BN4246">
        <v>25000</v>
      </c>
      <c r="BO4246" t="s">
        <v>688</v>
      </c>
      <c r="BP4246" t="s">
        <v>577</v>
      </c>
    </row>
    <row r="4247" spans="63:68" x14ac:dyDescent="0.25">
      <c r="BK4247" t="s">
        <v>456</v>
      </c>
      <c r="BL4247">
        <v>29</v>
      </c>
      <c r="BM4247">
        <v>24001</v>
      </c>
      <c r="BN4247">
        <v>25000</v>
      </c>
      <c r="BO4247" t="s">
        <v>689</v>
      </c>
      <c r="BP4247" t="s">
        <v>578</v>
      </c>
    </row>
    <row r="4248" spans="63:68" x14ac:dyDescent="0.25">
      <c r="BK4248" t="s">
        <v>456</v>
      </c>
      <c r="BL4248">
        <v>29</v>
      </c>
      <c r="BM4248">
        <v>24001</v>
      </c>
      <c r="BN4248">
        <v>25000</v>
      </c>
      <c r="BO4248" t="s">
        <v>690</v>
      </c>
      <c r="BP4248" t="s">
        <v>579</v>
      </c>
    </row>
    <row r="4249" spans="63:68" x14ac:dyDescent="0.25">
      <c r="BK4249" t="s">
        <v>456</v>
      </c>
      <c r="BL4249">
        <v>29</v>
      </c>
      <c r="BM4249">
        <v>24001</v>
      </c>
      <c r="BN4249">
        <v>25000</v>
      </c>
      <c r="BO4249" t="s">
        <v>691</v>
      </c>
      <c r="BP4249" t="s">
        <v>580</v>
      </c>
    </row>
    <row r="4250" spans="63:68" x14ac:dyDescent="0.25">
      <c r="BK4250" t="s">
        <v>456</v>
      </c>
      <c r="BL4250">
        <v>29</v>
      </c>
      <c r="BM4250">
        <v>24001</v>
      </c>
      <c r="BN4250">
        <v>25000</v>
      </c>
      <c r="BO4250" t="s">
        <v>692</v>
      </c>
      <c r="BP4250" t="s">
        <v>582</v>
      </c>
    </row>
    <row r="4251" spans="63:68" x14ac:dyDescent="0.25">
      <c r="BK4251" t="s">
        <v>458</v>
      </c>
      <c r="BL4251">
        <v>30</v>
      </c>
      <c r="BM4251">
        <v>1001</v>
      </c>
      <c r="BN4251">
        <v>2000</v>
      </c>
      <c r="BO4251" t="s">
        <v>681</v>
      </c>
      <c r="BP4251" t="s">
        <v>265</v>
      </c>
    </row>
    <row r="4252" spans="63:68" x14ac:dyDescent="0.25">
      <c r="BK4252" t="s">
        <v>458</v>
      </c>
      <c r="BL4252">
        <v>30</v>
      </c>
      <c r="BM4252">
        <v>1001</v>
      </c>
      <c r="BN4252">
        <v>2000</v>
      </c>
      <c r="BO4252" t="s">
        <v>682</v>
      </c>
      <c r="BP4252" t="s">
        <v>581</v>
      </c>
    </row>
    <row r="4253" spans="63:68" x14ac:dyDescent="0.25">
      <c r="BK4253" t="s">
        <v>458</v>
      </c>
      <c r="BL4253">
        <v>30</v>
      </c>
      <c r="BM4253">
        <v>1001</v>
      </c>
      <c r="BN4253">
        <v>2000</v>
      </c>
      <c r="BO4253" t="s">
        <v>683</v>
      </c>
      <c r="BP4253" t="s">
        <v>575</v>
      </c>
    </row>
    <row r="4254" spans="63:68" x14ac:dyDescent="0.25">
      <c r="BK4254" t="s">
        <v>458</v>
      </c>
      <c r="BL4254">
        <v>30</v>
      </c>
      <c r="BM4254">
        <v>1001</v>
      </c>
      <c r="BN4254">
        <v>2000</v>
      </c>
      <c r="BO4254" t="s">
        <v>684</v>
      </c>
      <c r="BP4254" t="s">
        <v>120</v>
      </c>
    </row>
    <row r="4255" spans="63:68" x14ac:dyDescent="0.25">
      <c r="BK4255" t="s">
        <v>458</v>
      </c>
      <c r="BL4255">
        <v>30</v>
      </c>
      <c r="BM4255">
        <v>1001</v>
      </c>
      <c r="BN4255">
        <v>2000</v>
      </c>
      <c r="BO4255" t="s">
        <v>685</v>
      </c>
      <c r="BP4255" t="s">
        <v>142</v>
      </c>
    </row>
    <row r="4256" spans="63:68" x14ac:dyDescent="0.25">
      <c r="BK4256" t="s">
        <v>458</v>
      </c>
      <c r="BL4256">
        <v>30</v>
      </c>
      <c r="BM4256">
        <v>1001</v>
      </c>
      <c r="BN4256">
        <v>2000</v>
      </c>
      <c r="BO4256" t="s">
        <v>686</v>
      </c>
      <c r="BP4256" t="s">
        <v>163</v>
      </c>
    </row>
    <row r="4257" spans="63:68" x14ac:dyDescent="0.25">
      <c r="BK4257" t="s">
        <v>458</v>
      </c>
      <c r="BL4257">
        <v>30</v>
      </c>
      <c r="BM4257">
        <v>1001</v>
      </c>
      <c r="BN4257">
        <v>2000</v>
      </c>
      <c r="BO4257" t="s">
        <v>687</v>
      </c>
      <c r="BP4257" t="s">
        <v>576</v>
      </c>
    </row>
    <row r="4258" spans="63:68" x14ac:dyDescent="0.25">
      <c r="BK4258" t="s">
        <v>458</v>
      </c>
      <c r="BL4258">
        <v>30</v>
      </c>
      <c r="BM4258">
        <v>1001</v>
      </c>
      <c r="BN4258">
        <v>2000</v>
      </c>
      <c r="BO4258" t="s">
        <v>688</v>
      </c>
      <c r="BP4258" t="s">
        <v>577</v>
      </c>
    </row>
    <row r="4259" spans="63:68" x14ac:dyDescent="0.25">
      <c r="BK4259" t="s">
        <v>458</v>
      </c>
      <c r="BL4259">
        <v>30</v>
      </c>
      <c r="BM4259">
        <v>1001</v>
      </c>
      <c r="BN4259">
        <v>2000</v>
      </c>
      <c r="BO4259" t="s">
        <v>689</v>
      </c>
      <c r="BP4259" t="s">
        <v>578</v>
      </c>
    </row>
    <row r="4260" spans="63:68" x14ac:dyDescent="0.25">
      <c r="BK4260" t="s">
        <v>458</v>
      </c>
      <c r="BL4260">
        <v>30</v>
      </c>
      <c r="BM4260">
        <v>1001</v>
      </c>
      <c r="BN4260">
        <v>2000</v>
      </c>
      <c r="BO4260" t="s">
        <v>690</v>
      </c>
      <c r="BP4260" t="s">
        <v>579</v>
      </c>
    </row>
    <row r="4261" spans="63:68" x14ac:dyDescent="0.25">
      <c r="BK4261" t="s">
        <v>458</v>
      </c>
      <c r="BL4261">
        <v>30</v>
      </c>
      <c r="BM4261">
        <v>1001</v>
      </c>
      <c r="BN4261">
        <v>2000</v>
      </c>
      <c r="BO4261" t="s">
        <v>691</v>
      </c>
      <c r="BP4261" t="s">
        <v>580</v>
      </c>
    </row>
    <row r="4262" spans="63:68" x14ac:dyDescent="0.25">
      <c r="BK4262" t="s">
        <v>458</v>
      </c>
      <c r="BL4262">
        <v>30</v>
      </c>
      <c r="BM4262">
        <v>1001</v>
      </c>
      <c r="BN4262">
        <v>2000</v>
      </c>
      <c r="BO4262" t="s">
        <v>692</v>
      </c>
      <c r="BP4262" t="s">
        <v>582</v>
      </c>
    </row>
    <row r="4263" spans="63:68" x14ac:dyDescent="0.25">
      <c r="BK4263" t="s">
        <v>110</v>
      </c>
      <c r="BL4263">
        <v>30</v>
      </c>
      <c r="BM4263">
        <v>2001</v>
      </c>
      <c r="BN4263">
        <v>3000</v>
      </c>
      <c r="BO4263" t="s">
        <v>681</v>
      </c>
      <c r="BP4263" t="s">
        <v>265</v>
      </c>
    </row>
    <row r="4264" spans="63:68" x14ac:dyDescent="0.25">
      <c r="BK4264" t="s">
        <v>110</v>
      </c>
      <c r="BL4264">
        <v>30</v>
      </c>
      <c r="BM4264">
        <v>2001</v>
      </c>
      <c r="BN4264">
        <v>3000</v>
      </c>
      <c r="BO4264" t="s">
        <v>1274</v>
      </c>
      <c r="BP4264" t="s">
        <v>581</v>
      </c>
    </row>
    <row r="4265" spans="63:68" x14ac:dyDescent="0.25">
      <c r="BK4265" t="s">
        <v>110</v>
      </c>
      <c r="BL4265">
        <v>30</v>
      </c>
      <c r="BM4265">
        <v>2001</v>
      </c>
      <c r="BN4265">
        <v>3000</v>
      </c>
      <c r="BO4265" t="s">
        <v>683</v>
      </c>
      <c r="BP4265" t="s">
        <v>575</v>
      </c>
    </row>
    <row r="4266" spans="63:68" x14ac:dyDescent="0.25">
      <c r="BK4266" t="s">
        <v>110</v>
      </c>
      <c r="BL4266">
        <v>30</v>
      </c>
      <c r="BM4266">
        <v>2001</v>
      </c>
      <c r="BN4266">
        <v>3000</v>
      </c>
      <c r="BO4266" t="s">
        <v>1275</v>
      </c>
      <c r="BP4266" t="s">
        <v>120</v>
      </c>
    </row>
    <row r="4267" spans="63:68" x14ac:dyDescent="0.25">
      <c r="BK4267" t="s">
        <v>110</v>
      </c>
      <c r="BL4267">
        <v>30</v>
      </c>
      <c r="BM4267">
        <v>2001</v>
      </c>
      <c r="BN4267">
        <v>3000</v>
      </c>
      <c r="BO4267" t="s">
        <v>685</v>
      </c>
      <c r="BP4267" t="s">
        <v>142</v>
      </c>
    </row>
    <row r="4268" spans="63:68" x14ac:dyDescent="0.25">
      <c r="BK4268" t="s">
        <v>110</v>
      </c>
      <c r="BL4268">
        <v>30</v>
      </c>
      <c r="BM4268">
        <v>2001</v>
      </c>
      <c r="BN4268">
        <v>3000</v>
      </c>
      <c r="BO4268" t="s">
        <v>686</v>
      </c>
      <c r="BP4268" t="s">
        <v>163</v>
      </c>
    </row>
    <row r="4269" spans="63:68" x14ac:dyDescent="0.25">
      <c r="BK4269" t="s">
        <v>110</v>
      </c>
      <c r="BL4269">
        <v>30</v>
      </c>
      <c r="BM4269">
        <v>2001</v>
      </c>
      <c r="BN4269">
        <v>3000</v>
      </c>
      <c r="BO4269" t="s">
        <v>1272</v>
      </c>
      <c r="BP4269" t="s">
        <v>576</v>
      </c>
    </row>
    <row r="4270" spans="63:68" x14ac:dyDescent="0.25">
      <c r="BK4270" t="s">
        <v>110</v>
      </c>
      <c r="BL4270">
        <v>30</v>
      </c>
      <c r="BM4270">
        <v>2001</v>
      </c>
      <c r="BN4270">
        <v>3000</v>
      </c>
      <c r="BO4270" t="s">
        <v>688</v>
      </c>
      <c r="BP4270" t="s">
        <v>577</v>
      </c>
    </row>
    <row r="4271" spans="63:68" x14ac:dyDescent="0.25">
      <c r="BK4271" t="s">
        <v>110</v>
      </c>
      <c r="BL4271">
        <v>30</v>
      </c>
      <c r="BM4271">
        <v>2001</v>
      </c>
      <c r="BN4271">
        <v>3000</v>
      </c>
      <c r="BO4271" t="s">
        <v>689</v>
      </c>
      <c r="BP4271" t="s">
        <v>578</v>
      </c>
    </row>
    <row r="4272" spans="63:68" x14ac:dyDescent="0.25">
      <c r="BK4272" t="s">
        <v>110</v>
      </c>
      <c r="BL4272">
        <v>30</v>
      </c>
      <c r="BM4272">
        <v>2001</v>
      </c>
      <c r="BN4272">
        <v>3000</v>
      </c>
      <c r="BO4272" t="s">
        <v>1281</v>
      </c>
      <c r="BP4272" t="s">
        <v>579</v>
      </c>
    </row>
    <row r="4273" spans="63:68" x14ac:dyDescent="0.25">
      <c r="BK4273" t="s">
        <v>110</v>
      </c>
      <c r="BL4273">
        <v>30</v>
      </c>
      <c r="BM4273">
        <v>2001</v>
      </c>
      <c r="BN4273">
        <v>3000</v>
      </c>
      <c r="BO4273" t="s">
        <v>691</v>
      </c>
      <c r="BP4273" t="s">
        <v>580</v>
      </c>
    </row>
    <row r="4274" spans="63:68" x14ac:dyDescent="0.25">
      <c r="BK4274" t="s">
        <v>110</v>
      </c>
      <c r="BL4274">
        <v>30</v>
      </c>
      <c r="BM4274">
        <v>2001</v>
      </c>
      <c r="BN4274">
        <v>3000</v>
      </c>
      <c r="BO4274" t="s">
        <v>692</v>
      </c>
      <c r="BP4274" t="s">
        <v>582</v>
      </c>
    </row>
    <row r="4275" spans="63:68" x14ac:dyDescent="0.25">
      <c r="BK4275" t="s">
        <v>131</v>
      </c>
      <c r="BL4275">
        <v>30</v>
      </c>
      <c r="BM4275">
        <v>3001</v>
      </c>
      <c r="BN4275">
        <v>4000</v>
      </c>
      <c r="BO4275" t="s">
        <v>681</v>
      </c>
      <c r="BP4275" t="s">
        <v>265</v>
      </c>
    </row>
    <row r="4276" spans="63:68" x14ac:dyDescent="0.25">
      <c r="BK4276" t="s">
        <v>131</v>
      </c>
      <c r="BL4276">
        <v>30</v>
      </c>
      <c r="BM4276">
        <v>3001</v>
      </c>
      <c r="BN4276">
        <v>4000</v>
      </c>
      <c r="BO4276" t="s">
        <v>1269</v>
      </c>
      <c r="BP4276" t="s">
        <v>581</v>
      </c>
    </row>
    <row r="4277" spans="63:68" x14ac:dyDescent="0.25">
      <c r="BK4277" t="s">
        <v>131</v>
      </c>
      <c r="BL4277">
        <v>30</v>
      </c>
      <c r="BM4277">
        <v>3001</v>
      </c>
      <c r="BN4277">
        <v>4000</v>
      </c>
      <c r="BO4277" t="s">
        <v>683</v>
      </c>
      <c r="BP4277" t="s">
        <v>575</v>
      </c>
    </row>
    <row r="4278" spans="63:68" x14ac:dyDescent="0.25">
      <c r="BK4278" t="s">
        <v>131</v>
      </c>
      <c r="BL4278">
        <v>30</v>
      </c>
      <c r="BM4278">
        <v>3001</v>
      </c>
      <c r="BN4278">
        <v>4000</v>
      </c>
      <c r="BO4278" t="s">
        <v>1275</v>
      </c>
      <c r="BP4278" t="s">
        <v>120</v>
      </c>
    </row>
    <row r="4279" spans="63:68" x14ac:dyDescent="0.25">
      <c r="BK4279" t="s">
        <v>131</v>
      </c>
      <c r="BL4279">
        <v>30</v>
      </c>
      <c r="BM4279">
        <v>3001</v>
      </c>
      <c r="BN4279">
        <v>4000</v>
      </c>
      <c r="BO4279" t="s">
        <v>685</v>
      </c>
      <c r="BP4279" t="s">
        <v>142</v>
      </c>
    </row>
    <row r="4280" spans="63:68" x14ac:dyDescent="0.25">
      <c r="BK4280" t="s">
        <v>131</v>
      </c>
      <c r="BL4280">
        <v>30</v>
      </c>
      <c r="BM4280">
        <v>3001</v>
      </c>
      <c r="BN4280">
        <v>4000</v>
      </c>
      <c r="BO4280" t="s">
        <v>686</v>
      </c>
      <c r="BP4280" t="s">
        <v>163</v>
      </c>
    </row>
    <row r="4281" spans="63:68" x14ac:dyDescent="0.25">
      <c r="BK4281" t="s">
        <v>131</v>
      </c>
      <c r="BL4281">
        <v>30</v>
      </c>
      <c r="BM4281">
        <v>3001</v>
      </c>
      <c r="BN4281">
        <v>4000</v>
      </c>
      <c r="BO4281" t="s">
        <v>1272</v>
      </c>
      <c r="BP4281" t="s">
        <v>576</v>
      </c>
    </row>
    <row r="4282" spans="63:68" x14ac:dyDescent="0.25">
      <c r="BK4282" t="s">
        <v>131</v>
      </c>
      <c r="BL4282">
        <v>30</v>
      </c>
      <c r="BM4282">
        <v>3001</v>
      </c>
      <c r="BN4282">
        <v>4000</v>
      </c>
      <c r="BO4282" t="s">
        <v>688</v>
      </c>
      <c r="BP4282" t="s">
        <v>577</v>
      </c>
    </row>
    <row r="4283" spans="63:68" x14ac:dyDescent="0.25">
      <c r="BK4283" t="s">
        <v>131</v>
      </c>
      <c r="BL4283">
        <v>30</v>
      </c>
      <c r="BM4283">
        <v>3001</v>
      </c>
      <c r="BN4283">
        <v>4000</v>
      </c>
      <c r="BO4283" t="s">
        <v>689</v>
      </c>
      <c r="BP4283" t="s">
        <v>578</v>
      </c>
    </row>
    <row r="4284" spans="63:68" x14ac:dyDescent="0.25">
      <c r="BK4284" t="s">
        <v>131</v>
      </c>
      <c r="BL4284">
        <v>30</v>
      </c>
      <c r="BM4284">
        <v>3001</v>
      </c>
      <c r="BN4284">
        <v>4000</v>
      </c>
      <c r="BO4284" t="s">
        <v>1281</v>
      </c>
      <c r="BP4284" t="s">
        <v>579</v>
      </c>
    </row>
    <row r="4285" spans="63:68" x14ac:dyDescent="0.25">
      <c r="BK4285" t="s">
        <v>131</v>
      </c>
      <c r="BL4285">
        <v>30</v>
      </c>
      <c r="BM4285">
        <v>3001</v>
      </c>
      <c r="BN4285">
        <v>4000</v>
      </c>
      <c r="BO4285" t="s">
        <v>691</v>
      </c>
      <c r="BP4285" t="s">
        <v>580</v>
      </c>
    </row>
    <row r="4286" spans="63:68" x14ac:dyDescent="0.25">
      <c r="BK4286" t="s">
        <v>131</v>
      </c>
      <c r="BL4286">
        <v>30</v>
      </c>
      <c r="BM4286">
        <v>3001</v>
      </c>
      <c r="BN4286">
        <v>4000</v>
      </c>
      <c r="BO4286" t="s">
        <v>692</v>
      </c>
      <c r="BP4286" t="s">
        <v>582</v>
      </c>
    </row>
    <row r="4287" spans="63:68" x14ac:dyDescent="0.25">
      <c r="BK4287" t="s">
        <v>459</v>
      </c>
      <c r="BL4287">
        <v>30</v>
      </c>
      <c r="BM4287">
        <v>4001</v>
      </c>
      <c r="BN4287">
        <v>5000</v>
      </c>
      <c r="BO4287" t="s">
        <v>681</v>
      </c>
      <c r="BP4287" t="s">
        <v>265</v>
      </c>
    </row>
    <row r="4288" spans="63:68" x14ac:dyDescent="0.25">
      <c r="BK4288" t="s">
        <v>459</v>
      </c>
      <c r="BL4288">
        <v>30</v>
      </c>
      <c r="BM4288">
        <v>4001</v>
      </c>
      <c r="BN4288">
        <v>5000</v>
      </c>
      <c r="BO4288" t="s">
        <v>682</v>
      </c>
      <c r="BP4288" t="s">
        <v>581</v>
      </c>
    </row>
    <row r="4289" spans="63:68" x14ac:dyDescent="0.25">
      <c r="BK4289" t="s">
        <v>459</v>
      </c>
      <c r="BL4289">
        <v>30</v>
      </c>
      <c r="BM4289">
        <v>4001</v>
      </c>
      <c r="BN4289">
        <v>5000</v>
      </c>
      <c r="BO4289" t="s">
        <v>683</v>
      </c>
      <c r="BP4289" t="s">
        <v>575</v>
      </c>
    </row>
    <row r="4290" spans="63:68" x14ac:dyDescent="0.25">
      <c r="BK4290" t="s">
        <v>459</v>
      </c>
      <c r="BL4290">
        <v>30</v>
      </c>
      <c r="BM4290">
        <v>4001</v>
      </c>
      <c r="BN4290">
        <v>5000</v>
      </c>
      <c r="BO4290" t="s">
        <v>684</v>
      </c>
      <c r="BP4290" t="s">
        <v>120</v>
      </c>
    </row>
    <row r="4291" spans="63:68" x14ac:dyDescent="0.25">
      <c r="BK4291" t="s">
        <v>459</v>
      </c>
      <c r="BL4291">
        <v>30</v>
      </c>
      <c r="BM4291">
        <v>4001</v>
      </c>
      <c r="BN4291">
        <v>5000</v>
      </c>
      <c r="BO4291" t="s">
        <v>685</v>
      </c>
      <c r="BP4291" t="s">
        <v>142</v>
      </c>
    </row>
    <row r="4292" spans="63:68" x14ac:dyDescent="0.25">
      <c r="BK4292" t="s">
        <v>459</v>
      </c>
      <c r="BL4292">
        <v>30</v>
      </c>
      <c r="BM4292">
        <v>4001</v>
      </c>
      <c r="BN4292">
        <v>5000</v>
      </c>
      <c r="BO4292" t="s">
        <v>686</v>
      </c>
      <c r="BP4292" t="s">
        <v>163</v>
      </c>
    </row>
    <row r="4293" spans="63:68" x14ac:dyDescent="0.25">
      <c r="BK4293" t="s">
        <v>459</v>
      </c>
      <c r="BL4293">
        <v>30</v>
      </c>
      <c r="BM4293">
        <v>4001</v>
      </c>
      <c r="BN4293">
        <v>5000</v>
      </c>
      <c r="BO4293" t="s">
        <v>687</v>
      </c>
      <c r="BP4293" t="s">
        <v>576</v>
      </c>
    </row>
    <row r="4294" spans="63:68" x14ac:dyDescent="0.25">
      <c r="BK4294" t="s">
        <v>459</v>
      </c>
      <c r="BL4294">
        <v>30</v>
      </c>
      <c r="BM4294">
        <v>4001</v>
      </c>
      <c r="BN4294">
        <v>5000</v>
      </c>
      <c r="BO4294" t="s">
        <v>688</v>
      </c>
      <c r="BP4294" t="s">
        <v>577</v>
      </c>
    </row>
    <row r="4295" spans="63:68" x14ac:dyDescent="0.25">
      <c r="BK4295" t="s">
        <v>459</v>
      </c>
      <c r="BL4295">
        <v>30</v>
      </c>
      <c r="BM4295">
        <v>4001</v>
      </c>
      <c r="BN4295">
        <v>5000</v>
      </c>
      <c r="BO4295" t="s">
        <v>689</v>
      </c>
      <c r="BP4295" t="s">
        <v>578</v>
      </c>
    </row>
    <row r="4296" spans="63:68" x14ac:dyDescent="0.25">
      <c r="BK4296" t="s">
        <v>459</v>
      </c>
      <c r="BL4296">
        <v>30</v>
      </c>
      <c r="BM4296">
        <v>4001</v>
      </c>
      <c r="BN4296">
        <v>5000</v>
      </c>
      <c r="BO4296" t="s">
        <v>690</v>
      </c>
      <c r="BP4296" t="s">
        <v>579</v>
      </c>
    </row>
    <row r="4297" spans="63:68" x14ac:dyDescent="0.25">
      <c r="BK4297" t="s">
        <v>459</v>
      </c>
      <c r="BL4297">
        <v>30</v>
      </c>
      <c r="BM4297">
        <v>4001</v>
      </c>
      <c r="BN4297">
        <v>5000</v>
      </c>
      <c r="BO4297" t="s">
        <v>691</v>
      </c>
      <c r="BP4297" t="s">
        <v>580</v>
      </c>
    </row>
    <row r="4298" spans="63:68" x14ac:dyDescent="0.25">
      <c r="BK4298" t="s">
        <v>459</v>
      </c>
      <c r="BL4298">
        <v>30</v>
      </c>
      <c r="BM4298">
        <v>4001</v>
      </c>
      <c r="BN4298">
        <v>5000</v>
      </c>
      <c r="BO4298" t="s">
        <v>692</v>
      </c>
      <c r="BP4298" t="s">
        <v>582</v>
      </c>
    </row>
    <row r="4299" spans="63:68" x14ac:dyDescent="0.25">
      <c r="BK4299" t="s">
        <v>460</v>
      </c>
      <c r="BL4299">
        <v>30</v>
      </c>
      <c r="BM4299">
        <v>5001</v>
      </c>
      <c r="BN4299">
        <v>6000</v>
      </c>
      <c r="BO4299" t="s">
        <v>681</v>
      </c>
      <c r="BP4299" t="s">
        <v>265</v>
      </c>
    </row>
    <row r="4300" spans="63:68" x14ac:dyDescent="0.25">
      <c r="BK4300" t="s">
        <v>460</v>
      </c>
      <c r="BL4300">
        <v>30</v>
      </c>
      <c r="BM4300">
        <v>5001</v>
      </c>
      <c r="BN4300">
        <v>6000</v>
      </c>
      <c r="BO4300" t="s">
        <v>682</v>
      </c>
      <c r="BP4300" t="s">
        <v>581</v>
      </c>
    </row>
    <row r="4301" spans="63:68" x14ac:dyDescent="0.25">
      <c r="BK4301" t="s">
        <v>460</v>
      </c>
      <c r="BL4301">
        <v>30</v>
      </c>
      <c r="BM4301">
        <v>5001</v>
      </c>
      <c r="BN4301">
        <v>6000</v>
      </c>
      <c r="BO4301" t="s">
        <v>683</v>
      </c>
      <c r="BP4301" t="s">
        <v>575</v>
      </c>
    </row>
    <row r="4302" spans="63:68" x14ac:dyDescent="0.25">
      <c r="BK4302" t="s">
        <v>460</v>
      </c>
      <c r="BL4302">
        <v>30</v>
      </c>
      <c r="BM4302">
        <v>5001</v>
      </c>
      <c r="BN4302">
        <v>6000</v>
      </c>
      <c r="BO4302" t="s">
        <v>684</v>
      </c>
      <c r="BP4302" t="s">
        <v>120</v>
      </c>
    </row>
    <row r="4303" spans="63:68" x14ac:dyDescent="0.25">
      <c r="BK4303" t="s">
        <v>460</v>
      </c>
      <c r="BL4303">
        <v>30</v>
      </c>
      <c r="BM4303">
        <v>5001</v>
      </c>
      <c r="BN4303">
        <v>6000</v>
      </c>
      <c r="BO4303" t="s">
        <v>685</v>
      </c>
      <c r="BP4303" t="s">
        <v>142</v>
      </c>
    </row>
    <row r="4304" spans="63:68" x14ac:dyDescent="0.25">
      <c r="BK4304" t="s">
        <v>460</v>
      </c>
      <c r="BL4304">
        <v>30</v>
      </c>
      <c r="BM4304">
        <v>5001</v>
      </c>
      <c r="BN4304">
        <v>6000</v>
      </c>
      <c r="BO4304" t="s">
        <v>686</v>
      </c>
      <c r="BP4304" t="s">
        <v>163</v>
      </c>
    </row>
    <row r="4305" spans="63:68" x14ac:dyDescent="0.25">
      <c r="BK4305" t="s">
        <v>460</v>
      </c>
      <c r="BL4305">
        <v>30</v>
      </c>
      <c r="BM4305">
        <v>5001</v>
      </c>
      <c r="BN4305">
        <v>6000</v>
      </c>
      <c r="BO4305" t="s">
        <v>687</v>
      </c>
      <c r="BP4305" t="s">
        <v>576</v>
      </c>
    </row>
    <row r="4306" spans="63:68" x14ac:dyDescent="0.25">
      <c r="BK4306" t="s">
        <v>460</v>
      </c>
      <c r="BL4306">
        <v>30</v>
      </c>
      <c r="BM4306">
        <v>5001</v>
      </c>
      <c r="BN4306">
        <v>6000</v>
      </c>
      <c r="BO4306" t="s">
        <v>688</v>
      </c>
      <c r="BP4306" t="s">
        <v>577</v>
      </c>
    </row>
    <row r="4307" spans="63:68" x14ac:dyDescent="0.25">
      <c r="BK4307" t="s">
        <v>460</v>
      </c>
      <c r="BL4307">
        <v>30</v>
      </c>
      <c r="BM4307">
        <v>5001</v>
      </c>
      <c r="BN4307">
        <v>6000</v>
      </c>
      <c r="BO4307" t="s">
        <v>689</v>
      </c>
      <c r="BP4307" t="s">
        <v>578</v>
      </c>
    </row>
    <row r="4308" spans="63:68" x14ac:dyDescent="0.25">
      <c r="BK4308" t="s">
        <v>460</v>
      </c>
      <c r="BL4308">
        <v>30</v>
      </c>
      <c r="BM4308">
        <v>5001</v>
      </c>
      <c r="BN4308">
        <v>6000</v>
      </c>
      <c r="BO4308" t="s">
        <v>690</v>
      </c>
      <c r="BP4308" t="s">
        <v>579</v>
      </c>
    </row>
    <row r="4309" spans="63:68" x14ac:dyDescent="0.25">
      <c r="BK4309" t="s">
        <v>460</v>
      </c>
      <c r="BL4309">
        <v>30</v>
      </c>
      <c r="BM4309">
        <v>5001</v>
      </c>
      <c r="BN4309">
        <v>6000</v>
      </c>
      <c r="BO4309" t="s">
        <v>691</v>
      </c>
      <c r="BP4309" t="s">
        <v>580</v>
      </c>
    </row>
    <row r="4310" spans="63:68" x14ac:dyDescent="0.25">
      <c r="BK4310" t="s">
        <v>460</v>
      </c>
      <c r="BL4310">
        <v>30</v>
      </c>
      <c r="BM4310">
        <v>5001</v>
      </c>
      <c r="BN4310">
        <v>6000</v>
      </c>
      <c r="BO4310" t="s">
        <v>692</v>
      </c>
      <c r="BP4310" t="s">
        <v>582</v>
      </c>
    </row>
    <row r="4311" spans="63:68" x14ac:dyDescent="0.25">
      <c r="BK4311" t="s">
        <v>461</v>
      </c>
      <c r="BL4311">
        <v>30</v>
      </c>
      <c r="BM4311">
        <v>6001</v>
      </c>
      <c r="BN4311">
        <v>7000</v>
      </c>
      <c r="BO4311" t="s">
        <v>681</v>
      </c>
      <c r="BP4311" t="s">
        <v>265</v>
      </c>
    </row>
    <row r="4312" spans="63:68" x14ac:dyDescent="0.25">
      <c r="BK4312" t="s">
        <v>461</v>
      </c>
      <c r="BL4312">
        <v>30</v>
      </c>
      <c r="BM4312">
        <v>6001</v>
      </c>
      <c r="BN4312">
        <v>7000</v>
      </c>
      <c r="BO4312" t="s">
        <v>682</v>
      </c>
      <c r="BP4312" t="s">
        <v>581</v>
      </c>
    </row>
    <row r="4313" spans="63:68" x14ac:dyDescent="0.25">
      <c r="BK4313" t="s">
        <v>461</v>
      </c>
      <c r="BL4313">
        <v>30</v>
      </c>
      <c r="BM4313">
        <v>6001</v>
      </c>
      <c r="BN4313">
        <v>7000</v>
      </c>
      <c r="BO4313" t="s">
        <v>683</v>
      </c>
      <c r="BP4313" t="s">
        <v>575</v>
      </c>
    </row>
    <row r="4314" spans="63:68" x14ac:dyDescent="0.25">
      <c r="BK4314" t="s">
        <v>461</v>
      </c>
      <c r="BL4314">
        <v>30</v>
      </c>
      <c r="BM4314">
        <v>6001</v>
      </c>
      <c r="BN4314">
        <v>7000</v>
      </c>
      <c r="BO4314" t="s">
        <v>684</v>
      </c>
      <c r="BP4314" t="s">
        <v>120</v>
      </c>
    </row>
    <row r="4315" spans="63:68" x14ac:dyDescent="0.25">
      <c r="BK4315" t="s">
        <v>461</v>
      </c>
      <c r="BL4315">
        <v>30</v>
      </c>
      <c r="BM4315">
        <v>6001</v>
      </c>
      <c r="BN4315">
        <v>7000</v>
      </c>
      <c r="BO4315" t="s">
        <v>685</v>
      </c>
      <c r="BP4315" t="s">
        <v>142</v>
      </c>
    </row>
    <row r="4316" spans="63:68" x14ac:dyDescent="0.25">
      <c r="BK4316" t="s">
        <v>461</v>
      </c>
      <c r="BL4316">
        <v>30</v>
      </c>
      <c r="BM4316">
        <v>6001</v>
      </c>
      <c r="BN4316">
        <v>7000</v>
      </c>
      <c r="BO4316" t="s">
        <v>686</v>
      </c>
      <c r="BP4316" t="s">
        <v>163</v>
      </c>
    </row>
    <row r="4317" spans="63:68" x14ac:dyDescent="0.25">
      <c r="BK4317" t="s">
        <v>461</v>
      </c>
      <c r="BL4317">
        <v>30</v>
      </c>
      <c r="BM4317">
        <v>6001</v>
      </c>
      <c r="BN4317">
        <v>7000</v>
      </c>
      <c r="BO4317" t="s">
        <v>687</v>
      </c>
      <c r="BP4317" t="s">
        <v>576</v>
      </c>
    </row>
    <row r="4318" spans="63:68" x14ac:dyDescent="0.25">
      <c r="BK4318" t="s">
        <v>461</v>
      </c>
      <c r="BL4318">
        <v>30</v>
      </c>
      <c r="BM4318">
        <v>6001</v>
      </c>
      <c r="BN4318">
        <v>7000</v>
      </c>
      <c r="BO4318" t="s">
        <v>688</v>
      </c>
      <c r="BP4318" t="s">
        <v>577</v>
      </c>
    </row>
    <row r="4319" spans="63:68" x14ac:dyDescent="0.25">
      <c r="BK4319" t="s">
        <v>461</v>
      </c>
      <c r="BL4319">
        <v>30</v>
      </c>
      <c r="BM4319">
        <v>6001</v>
      </c>
      <c r="BN4319">
        <v>7000</v>
      </c>
      <c r="BO4319" t="s">
        <v>689</v>
      </c>
      <c r="BP4319" t="s">
        <v>578</v>
      </c>
    </row>
    <row r="4320" spans="63:68" x14ac:dyDescent="0.25">
      <c r="BK4320" t="s">
        <v>461</v>
      </c>
      <c r="BL4320">
        <v>30</v>
      </c>
      <c r="BM4320">
        <v>6001</v>
      </c>
      <c r="BN4320">
        <v>7000</v>
      </c>
      <c r="BO4320" t="s">
        <v>690</v>
      </c>
      <c r="BP4320" t="s">
        <v>579</v>
      </c>
    </row>
    <row r="4321" spans="63:68" x14ac:dyDescent="0.25">
      <c r="BK4321" t="s">
        <v>461</v>
      </c>
      <c r="BL4321">
        <v>30</v>
      </c>
      <c r="BM4321">
        <v>6001</v>
      </c>
      <c r="BN4321">
        <v>7000</v>
      </c>
      <c r="BO4321" t="s">
        <v>691</v>
      </c>
      <c r="BP4321" t="s">
        <v>580</v>
      </c>
    </row>
    <row r="4322" spans="63:68" x14ac:dyDescent="0.25">
      <c r="BK4322" t="s">
        <v>461</v>
      </c>
      <c r="BL4322">
        <v>30</v>
      </c>
      <c r="BM4322">
        <v>6001</v>
      </c>
      <c r="BN4322">
        <v>7000</v>
      </c>
      <c r="BO4322" t="s">
        <v>692</v>
      </c>
      <c r="BP4322" t="s">
        <v>582</v>
      </c>
    </row>
    <row r="4323" spans="63:68" x14ac:dyDescent="0.25">
      <c r="BK4323" t="s">
        <v>462</v>
      </c>
      <c r="BL4323">
        <v>30</v>
      </c>
      <c r="BM4323">
        <v>7001</v>
      </c>
      <c r="BN4323">
        <v>8000</v>
      </c>
      <c r="BO4323" t="s">
        <v>681</v>
      </c>
      <c r="BP4323" t="s">
        <v>265</v>
      </c>
    </row>
    <row r="4324" spans="63:68" x14ac:dyDescent="0.25">
      <c r="BK4324" t="s">
        <v>462</v>
      </c>
      <c r="BL4324">
        <v>30</v>
      </c>
      <c r="BM4324">
        <v>7001</v>
      </c>
      <c r="BN4324">
        <v>8000</v>
      </c>
      <c r="BO4324" t="s">
        <v>682</v>
      </c>
      <c r="BP4324" t="s">
        <v>581</v>
      </c>
    </row>
    <row r="4325" spans="63:68" x14ac:dyDescent="0.25">
      <c r="BK4325" t="s">
        <v>462</v>
      </c>
      <c r="BL4325">
        <v>30</v>
      </c>
      <c r="BM4325">
        <v>7001</v>
      </c>
      <c r="BN4325">
        <v>8000</v>
      </c>
      <c r="BO4325" t="s">
        <v>683</v>
      </c>
      <c r="BP4325" t="s">
        <v>575</v>
      </c>
    </row>
    <row r="4326" spans="63:68" x14ac:dyDescent="0.25">
      <c r="BK4326" t="s">
        <v>462</v>
      </c>
      <c r="BL4326">
        <v>30</v>
      </c>
      <c r="BM4326">
        <v>7001</v>
      </c>
      <c r="BN4326">
        <v>8000</v>
      </c>
      <c r="BO4326" t="s">
        <v>684</v>
      </c>
      <c r="BP4326" t="s">
        <v>120</v>
      </c>
    </row>
    <row r="4327" spans="63:68" x14ac:dyDescent="0.25">
      <c r="BK4327" t="s">
        <v>462</v>
      </c>
      <c r="BL4327">
        <v>30</v>
      </c>
      <c r="BM4327">
        <v>7001</v>
      </c>
      <c r="BN4327">
        <v>8000</v>
      </c>
      <c r="BO4327" t="s">
        <v>685</v>
      </c>
      <c r="BP4327" t="s">
        <v>142</v>
      </c>
    </row>
    <row r="4328" spans="63:68" x14ac:dyDescent="0.25">
      <c r="BK4328" t="s">
        <v>462</v>
      </c>
      <c r="BL4328">
        <v>30</v>
      </c>
      <c r="BM4328">
        <v>7001</v>
      </c>
      <c r="BN4328">
        <v>8000</v>
      </c>
      <c r="BO4328" t="s">
        <v>686</v>
      </c>
      <c r="BP4328" t="s">
        <v>163</v>
      </c>
    </row>
    <row r="4329" spans="63:68" x14ac:dyDescent="0.25">
      <c r="BK4329" t="s">
        <v>462</v>
      </c>
      <c r="BL4329">
        <v>30</v>
      </c>
      <c r="BM4329">
        <v>7001</v>
      </c>
      <c r="BN4329">
        <v>8000</v>
      </c>
      <c r="BO4329" t="s">
        <v>687</v>
      </c>
      <c r="BP4329" t="s">
        <v>576</v>
      </c>
    </row>
    <row r="4330" spans="63:68" x14ac:dyDescent="0.25">
      <c r="BK4330" t="s">
        <v>462</v>
      </c>
      <c r="BL4330">
        <v>30</v>
      </c>
      <c r="BM4330">
        <v>7001</v>
      </c>
      <c r="BN4330">
        <v>8000</v>
      </c>
      <c r="BO4330" t="s">
        <v>688</v>
      </c>
      <c r="BP4330" t="s">
        <v>577</v>
      </c>
    </row>
    <row r="4331" spans="63:68" x14ac:dyDescent="0.25">
      <c r="BK4331" t="s">
        <v>462</v>
      </c>
      <c r="BL4331">
        <v>30</v>
      </c>
      <c r="BM4331">
        <v>7001</v>
      </c>
      <c r="BN4331">
        <v>8000</v>
      </c>
      <c r="BO4331" t="s">
        <v>689</v>
      </c>
      <c r="BP4331" t="s">
        <v>578</v>
      </c>
    </row>
    <row r="4332" spans="63:68" x14ac:dyDescent="0.25">
      <c r="BK4332" t="s">
        <v>462</v>
      </c>
      <c r="BL4332">
        <v>30</v>
      </c>
      <c r="BM4332">
        <v>7001</v>
      </c>
      <c r="BN4332">
        <v>8000</v>
      </c>
      <c r="BO4332" t="s">
        <v>690</v>
      </c>
      <c r="BP4332" t="s">
        <v>579</v>
      </c>
    </row>
    <row r="4333" spans="63:68" x14ac:dyDescent="0.25">
      <c r="BK4333" t="s">
        <v>462</v>
      </c>
      <c r="BL4333">
        <v>30</v>
      </c>
      <c r="BM4333">
        <v>7001</v>
      </c>
      <c r="BN4333">
        <v>8000</v>
      </c>
      <c r="BO4333" t="s">
        <v>691</v>
      </c>
      <c r="BP4333" t="s">
        <v>580</v>
      </c>
    </row>
    <row r="4334" spans="63:68" x14ac:dyDescent="0.25">
      <c r="BK4334" t="s">
        <v>462</v>
      </c>
      <c r="BL4334">
        <v>30</v>
      </c>
      <c r="BM4334">
        <v>7001</v>
      </c>
      <c r="BN4334">
        <v>8000</v>
      </c>
      <c r="BO4334" t="s">
        <v>692</v>
      </c>
      <c r="BP4334" t="s">
        <v>582</v>
      </c>
    </row>
    <row r="4335" spans="63:68" x14ac:dyDescent="0.25">
      <c r="BK4335" t="s">
        <v>257</v>
      </c>
      <c r="BL4335">
        <v>30</v>
      </c>
      <c r="BM4335">
        <v>8001</v>
      </c>
      <c r="BN4335">
        <v>9000</v>
      </c>
      <c r="BO4335" t="s">
        <v>681</v>
      </c>
      <c r="BP4335" t="s">
        <v>265</v>
      </c>
    </row>
    <row r="4336" spans="63:68" x14ac:dyDescent="0.25">
      <c r="BK4336" t="s">
        <v>257</v>
      </c>
      <c r="BL4336">
        <v>30</v>
      </c>
      <c r="BM4336">
        <v>8001</v>
      </c>
      <c r="BN4336">
        <v>9000</v>
      </c>
      <c r="BO4336" t="s">
        <v>1269</v>
      </c>
      <c r="BP4336" t="s">
        <v>581</v>
      </c>
    </row>
    <row r="4337" spans="63:68" x14ac:dyDescent="0.25">
      <c r="BK4337" t="s">
        <v>257</v>
      </c>
      <c r="BL4337">
        <v>30</v>
      </c>
      <c r="BM4337">
        <v>8001</v>
      </c>
      <c r="BN4337">
        <v>9000</v>
      </c>
      <c r="BO4337" t="s">
        <v>683</v>
      </c>
      <c r="BP4337" t="s">
        <v>575</v>
      </c>
    </row>
    <row r="4338" spans="63:68" x14ac:dyDescent="0.25">
      <c r="BK4338" t="s">
        <v>257</v>
      </c>
      <c r="BL4338">
        <v>30</v>
      </c>
      <c r="BM4338">
        <v>8001</v>
      </c>
      <c r="BN4338">
        <v>9000</v>
      </c>
      <c r="BO4338" t="s">
        <v>684</v>
      </c>
      <c r="BP4338" t="s">
        <v>120</v>
      </c>
    </row>
    <row r="4339" spans="63:68" x14ac:dyDescent="0.25">
      <c r="BK4339" t="s">
        <v>257</v>
      </c>
      <c r="BL4339">
        <v>30</v>
      </c>
      <c r="BM4339">
        <v>8001</v>
      </c>
      <c r="BN4339">
        <v>9000</v>
      </c>
      <c r="BO4339" t="s">
        <v>685</v>
      </c>
      <c r="BP4339" t="s">
        <v>142</v>
      </c>
    </row>
    <row r="4340" spans="63:68" x14ac:dyDescent="0.25">
      <c r="BK4340" t="s">
        <v>257</v>
      </c>
      <c r="BL4340">
        <v>30</v>
      </c>
      <c r="BM4340">
        <v>8001</v>
      </c>
      <c r="BN4340">
        <v>9000</v>
      </c>
      <c r="BO4340" t="s">
        <v>686</v>
      </c>
      <c r="BP4340" t="s">
        <v>163</v>
      </c>
    </row>
    <row r="4341" spans="63:68" x14ac:dyDescent="0.25">
      <c r="BK4341" t="s">
        <v>257</v>
      </c>
      <c r="BL4341">
        <v>30</v>
      </c>
      <c r="BM4341">
        <v>8001</v>
      </c>
      <c r="BN4341">
        <v>9000</v>
      </c>
      <c r="BO4341" t="s">
        <v>687</v>
      </c>
      <c r="BP4341" t="s">
        <v>576</v>
      </c>
    </row>
    <row r="4342" spans="63:68" x14ac:dyDescent="0.25">
      <c r="BK4342" t="s">
        <v>257</v>
      </c>
      <c r="BL4342">
        <v>30</v>
      </c>
      <c r="BM4342">
        <v>8001</v>
      </c>
      <c r="BN4342">
        <v>9000</v>
      </c>
      <c r="BO4342" t="s">
        <v>688</v>
      </c>
      <c r="BP4342" t="s">
        <v>577</v>
      </c>
    </row>
    <row r="4343" spans="63:68" x14ac:dyDescent="0.25">
      <c r="BK4343" t="s">
        <v>257</v>
      </c>
      <c r="BL4343">
        <v>30</v>
      </c>
      <c r="BM4343">
        <v>8001</v>
      </c>
      <c r="BN4343">
        <v>9000</v>
      </c>
      <c r="BO4343" t="s">
        <v>689</v>
      </c>
      <c r="BP4343" t="s">
        <v>578</v>
      </c>
    </row>
    <row r="4344" spans="63:68" x14ac:dyDescent="0.25">
      <c r="BK4344" t="s">
        <v>257</v>
      </c>
      <c r="BL4344">
        <v>30</v>
      </c>
      <c r="BM4344">
        <v>8001</v>
      </c>
      <c r="BN4344">
        <v>9000</v>
      </c>
      <c r="BO4344" t="s">
        <v>690</v>
      </c>
      <c r="BP4344" t="s">
        <v>579</v>
      </c>
    </row>
    <row r="4345" spans="63:68" x14ac:dyDescent="0.25">
      <c r="BK4345" t="s">
        <v>257</v>
      </c>
      <c r="BL4345">
        <v>30</v>
      </c>
      <c r="BM4345">
        <v>8001</v>
      </c>
      <c r="BN4345">
        <v>9000</v>
      </c>
      <c r="BO4345" t="s">
        <v>691</v>
      </c>
      <c r="BP4345" t="s">
        <v>580</v>
      </c>
    </row>
    <row r="4346" spans="63:68" x14ac:dyDescent="0.25">
      <c r="BK4346" t="s">
        <v>257</v>
      </c>
      <c r="BL4346">
        <v>30</v>
      </c>
      <c r="BM4346">
        <v>8001</v>
      </c>
      <c r="BN4346">
        <v>9000</v>
      </c>
      <c r="BO4346" t="s">
        <v>692</v>
      </c>
      <c r="BP4346" t="s">
        <v>582</v>
      </c>
    </row>
    <row r="4347" spans="63:68" x14ac:dyDescent="0.25">
      <c r="BK4347" t="s">
        <v>463</v>
      </c>
      <c r="BL4347">
        <v>30</v>
      </c>
      <c r="BM4347">
        <v>9001</v>
      </c>
      <c r="BN4347">
        <v>10000</v>
      </c>
      <c r="BO4347" t="s">
        <v>681</v>
      </c>
      <c r="BP4347" t="s">
        <v>265</v>
      </c>
    </row>
    <row r="4348" spans="63:68" x14ac:dyDescent="0.25">
      <c r="BK4348" t="s">
        <v>463</v>
      </c>
      <c r="BL4348">
        <v>30</v>
      </c>
      <c r="BM4348">
        <v>9001</v>
      </c>
      <c r="BN4348">
        <v>10000</v>
      </c>
      <c r="BO4348" t="s">
        <v>682</v>
      </c>
      <c r="BP4348" t="s">
        <v>581</v>
      </c>
    </row>
    <row r="4349" spans="63:68" x14ac:dyDescent="0.25">
      <c r="BK4349" t="s">
        <v>463</v>
      </c>
      <c r="BL4349">
        <v>30</v>
      </c>
      <c r="BM4349">
        <v>9001</v>
      </c>
      <c r="BN4349">
        <v>10000</v>
      </c>
      <c r="BO4349" t="s">
        <v>683</v>
      </c>
      <c r="BP4349" t="s">
        <v>575</v>
      </c>
    </row>
    <row r="4350" spans="63:68" x14ac:dyDescent="0.25">
      <c r="BK4350" t="s">
        <v>463</v>
      </c>
      <c r="BL4350">
        <v>30</v>
      </c>
      <c r="BM4350">
        <v>9001</v>
      </c>
      <c r="BN4350">
        <v>10000</v>
      </c>
      <c r="BO4350" t="s">
        <v>684</v>
      </c>
      <c r="BP4350" t="s">
        <v>120</v>
      </c>
    </row>
    <row r="4351" spans="63:68" x14ac:dyDescent="0.25">
      <c r="BK4351" t="s">
        <v>463</v>
      </c>
      <c r="BL4351">
        <v>30</v>
      </c>
      <c r="BM4351">
        <v>9001</v>
      </c>
      <c r="BN4351">
        <v>10000</v>
      </c>
      <c r="BO4351" t="s">
        <v>685</v>
      </c>
      <c r="BP4351" t="s">
        <v>142</v>
      </c>
    </row>
    <row r="4352" spans="63:68" x14ac:dyDescent="0.25">
      <c r="BK4352" t="s">
        <v>463</v>
      </c>
      <c r="BL4352">
        <v>30</v>
      </c>
      <c r="BM4352">
        <v>9001</v>
      </c>
      <c r="BN4352">
        <v>10000</v>
      </c>
      <c r="BO4352" t="s">
        <v>686</v>
      </c>
      <c r="BP4352" t="s">
        <v>163</v>
      </c>
    </row>
    <row r="4353" spans="63:68" x14ac:dyDescent="0.25">
      <c r="BK4353" t="s">
        <v>463</v>
      </c>
      <c r="BL4353">
        <v>30</v>
      </c>
      <c r="BM4353">
        <v>9001</v>
      </c>
      <c r="BN4353">
        <v>10000</v>
      </c>
      <c r="BO4353" t="s">
        <v>687</v>
      </c>
      <c r="BP4353" t="s">
        <v>576</v>
      </c>
    </row>
    <row r="4354" spans="63:68" x14ac:dyDescent="0.25">
      <c r="BK4354" t="s">
        <v>463</v>
      </c>
      <c r="BL4354">
        <v>30</v>
      </c>
      <c r="BM4354">
        <v>9001</v>
      </c>
      <c r="BN4354">
        <v>10000</v>
      </c>
      <c r="BO4354" t="s">
        <v>688</v>
      </c>
      <c r="BP4354" t="s">
        <v>577</v>
      </c>
    </row>
    <row r="4355" spans="63:68" x14ac:dyDescent="0.25">
      <c r="BK4355" t="s">
        <v>463</v>
      </c>
      <c r="BL4355">
        <v>30</v>
      </c>
      <c r="BM4355">
        <v>9001</v>
      </c>
      <c r="BN4355">
        <v>10000</v>
      </c>
      <c r="BO4355" t="s">
        <v>689</v>
      </c>
      <c r="BP4355" t="s">
        <v>578</v>
      </c>
    </row>
    <row r="4356" spans="63:68" x14ac:dyDescent="0.25">
      <c r="BK4356" t="s">
        <v>463</v>
      </c>
      <c r="BL4356">
        <v>30</v>
      </c>
      <c r="BM4356">
        <v>9001</v>
      </c>
      <c r="BN4356">
        <v>10000</v>
      </c>
      <c r="BO4356" t="s">
        <v>690</v>
      </c>
      <c r="BP4356" t="s">
        <v>579</v>
      </c>
    </row>
    <row r="4357" spans="63:68" x14ac:dyDescent="0.25">
      <c r="BK4357" t="s">
        <v>463</v>
      </c>
      <c r="BL4357">
        <v>30</v>
      </c>
      <c r="BM4357">
        <v>9001</v>
      </c>
      <c r="BN4357">
        <v>10000</v>
      </c>
      <c r="BO4357" t="s">
        <v>691</v>
      </c>
      <c r="BP4357" t="s">
        <v>580</v>
      </c>
    </row>
    <row r="4358" spans="63:68" x14ac:dyDescent="0.25">
      <c r="BK4358" t="s">
        <v>463</v>
      </c>
      <c r="BL4358">
        <v>30</v>
      </c>
      <c r="BM4358">
        <v>9001</v>
      </c>
      <c r="BN4358">
        <v>10000</v>
      </c>
      <c r="BO4358" t="s">
        <v>692</v>
      </c>
      <c r="BP4358" t="s">
        <v>582</v>
      </c>
    </row>
    <row r="4359" spans="63:68" x14ac:dyDescent="0.25">
      <c r="BK4359" t="s">
        <v>464</v>
      </c>
      <c r="BL4359">
        <v>30</v>
      </c>
      <c r="BM4359">
        <v>10001</v>
      </c>
      <c r="BN4359">
        <v>11000</v>
      </c>
      <c r="BO4359" t="s">
        <v>681</v>
      </c>
      <c r="BP4359" t="s">
        <v>265</v>
      </c>
    </row>
    <row r="4360" spans="63:68" x14ac:dyDescent="0.25">
      <c r="BK4360" t="s">
        <v>464</v>
      </c>
      <c r="BL4360">
        <v>30</v>
      </c>
      <c r="BM4360">
        <v>10001</v>
      </c>
      <c r="BN4360">
        <v>11000</v>
      </c>
      <c r="BO4360" t="s">
        <v>682</v>
      </c>
      <c r="BP4360" t="s">
        <v>581</v>
      </c>
    </row>
    <row r="4361" spans="63:68" x14ac:dyDescent="0.25">
      <c r="BK4361" t="s">
        <v>464</v>
      </c>
      <c r="BL4361">
        <v>30</v>
      </c>
      <c r="BM4361">
        <v>10001</v>
      </c>
      <c r="BN4361">
        <v>11000</v>
      </c>
      <c r="BO4361" t="s">
        <v>683</v>
      </c>
      <c r="BP4361" t="s">
        <v>575</v>
      </c>
    </row>
    <row r="4362" spans="63:68" x14ac:dyDescent="0.25">
      <c r="BK4362" t="s">
        <v>464</v>
      </c>
      <c r="BL4362">
        <v>30</v>
      </c>
      <c r="BM4362">
        <v>10001</v>
      </c>
      <c r="BN4362">
        <v>11000</v>
      </c>
      <c r="BO4362" t="s">
        <v>684</v>
      </c>
      <c r="BP4362" t="s">
        <v>120</v>
      </c>
    </row>
    <row r="4363" spans="63:68" x14ac:dyDescent="0.25">
      <c r="BK4363" t="s">
        <v>464</v>
      </c>
      <c r="BL4363">
        <v>30</v>
      </c>
      <c r="BM4363">
        <v>10001</v>
      </c>
      <c r="BN4363">
        <v>11000</v>
      </c>
      <c r="BO4363" t="s">
        <v>685</v>
      </c>
      <c r="BP4363" t="s">
        <v>142</v>
      </c>
    </row>
    <row r="4364" spans="63:68" x14ac:dyDescent="0.25">
      <c r="BK4364" t="s">
        <v>464</v>
      </c>
      <c r="BL4364">
        <v>30</v>
      </c>
      <c r="BM4364">
        <v>10001</v>
      </c>
      <c r="BN4364">
        <v>11000</v>
      </c>
      <c r="BO4364" t="s">
        <v>686</v>
      </c>
      <c r="BP4364" t="s">
        <v>163</v>
      </c>
    </row>
    <row r="4365" spans="63:68" x14ac:dyDescent="0.25">
      <c r="BK4365" t="s">
        <v>464</v>
      </c>
      <c r="BL4365">
        <v>30</v>
      </c>
      <c r="BM4365">
        <v>10001</v>
      </c>
      <c r="BN4365">
        <v>11000</v>
      </c>
      <c r="BO4365" t="s">
        <v>687</v>
      </c>
      <c r="BP4365" t="s">
        <v>576</v>
      </c>
    </row>
    <row r="4366" spans="63:68" x14ac:dyDescent="0.25">
      <c r="BK4366" t="s">
        <v>464</v>
      </c>
      <c r="BL4366">
        <v>30</v>
      </c>
      <c r="BM4366">
        <v>10001</v>
      </c>
      <c r="BN4366">
        <v>11000</v>
      </c>
      <c r="BO4366" t="s">
        <v>688</v>
      </c>
      <c r="BP4366" t="s">
        <v>577</v>
      </c>
    </row>
    <row r="4367" spans="63:68" x14ac:dyDescent="0.25">
      <c r="BK4367" t="s">
        <v>464</v>
      </c>
      <c r="BL4367">
        <v>30</v>
      </c>
      <c r="BM4367">
        <v>10001</v>
      </c>
      <c r="BN4367">
        <v>11000</v>
      </c>
      <c r="BO4367" t="s">
        <v>689</v>
      </c>
      <c r="BP4367" t="s">
        <v>578</v>
      </c>
    </row>
    <row r="4368" spans="63:68" x14ac:dyDescent="0.25">
      <c r="BK4368" t="s">
        <v>464</v>
      </c>
      <c r="BL4368">
        <v>30</v>
      </c>
      <c r="BM4368">
        <v>10001</v>
      </c>
      <c r="BN4368">
        <v>11000</v>
      </c>
      <c r="BO4368" t="s">
        <v>690</v>
      </c>
      <c r="BP4368" t="s">
        <v>579</v>
      </c>
    </row>
    <row r="4369" spans="63:68" x14ac:dyDescent="0.25">
      <c r="BK4369" t="s">
        <v>464</v>
      </c>
      <c r="BL4369">
        <v>30</v>
      </c>
      <c r="BM4369">
        <v>10001</v>
      </c>
      <c r="BN4369">
        <v>11000</v>
      </c>
      <c r="BO4369" t="s">
        <v>691</v>
      </c>
      <c r="BP4369" t="s">
        <v>580</v>
      </c>
    </row>
    <row r="4370" spans="63:68" x14ac:dyDescent="0.25">
      <c r="BK4370" t="s">
        <v>464</v>
      </c>
      <c r="BL4370">
        <v>30</v>
      </c>
      <c r="BM4370">
        <v>10001</v>
      </c>
      <c r="BN4370">
        <v>11000</v>
      </c>
      <c r="BO4370" t="s">
        <v>692</v>
      </c>
      <c r="BP4370" t="s">
        <v>582</v>
      </c>
    </row>
    <row r="4371" spans="63:68" x14ac:dyDescent="0.25">
      <c r="BK4371" t="s">
        <v>465</v>
      </c>
      <c r="BL4371">
        <v>30</v>
      </c>
      <c r="BM4371">
        <v>11001</v>
      </c>
      <c r="BN4371">
        <v>12000</v>
      </c>
      <c r="BO4371" t="s">
        <v>681</v>
      </c>
      <c r="BP4371" t="s">
        <v>265</v>
      </c>
    </row>
    <row r="4372" spans="63:68" x14ac:dyDescent="0.25">
      <c r="BK4372" t="s">
        <v>465</v>
      </c>
      <c r="BL4372">
        <v>30</v>
      </c>
      <c r="BM4372">
        <v>11001</v>
      </c>
      <c r="BN4372">
        <v>12000</v>
      </c>
      <c r="BO4372" t="s">
        <v>682</v>
      </c>
      <c r="BP4372" t="s">
        <v>581</v>
      </c>
    </row>
    <row r="4373" spans="63:68" x14ac:dyDescent="0.25">
      <c r="BK4373" t="s">
        <v>465</v>
      </c>
      <c r="BL4373">
        <v>30</v>
      </c>
      <c r="BM4373">
        <v>11001</v>
      </c>
      <c r="BN4373">
        <v>12000</v>
      </c>
      <c r="BO4373" t="s">
        <v>683</v>
      </c>
      <c r="BP4373" t="s">
        <v>575</v>
      </c>
    </row>
    <row r="4374" spans="63:68" x14ac:dyDescent="0.25">
      <c r="BK4374" t="s">
        <v>465</v>
      </c>
      <c r="BL4374">
        <v>30</v>
      </c>
      <c r="BM4374">
        <v>11001</v>
      </c>
      <c r="BN4374">
        <v>12000</v>
      </c>
      <c r="BO4374" t="s">
        <v>684</v>
      </c>
      <c r="BP4374" t="s">
        <v>120</v>
      </c>
    </row>
    <row r="4375" spans="63:68" x14ac:dyDescent="0.25">
      <c r="BK4375" t="s">
        <v>465</v>
      </c>
      <c r="BL4375">
        <v>30</v>
      </c>
      <c r="BM4375">
        <v>11001</v>
      </c>
      <c r="BN4375">
        <v>12000</v>
      </c>
      <c r="BO4375" t="s">
        <v>685</v>
      </c>
      <c r="BP4375" t="s">
        <v>142</v>
      </c>
    </row>
    <row r="4376" spans="63:68" x14ac:dyDescent="0.25">
      <c r="BK4376" t="s">
        <v>465</v>
      </c>
      <c r="BL4376">
        <v>30</v>
      </c>
      <c r="BM4376">
        <v>11001</v>
      </c>
      <c r="BN4376">
        <v>12000</v>
      </c>
      <c r="BO4376" t="s">
        <v>686</v>
      </c>
      <c r="BP4376" t="s">
        <v>163</v>
      </c>
    </row>
    <row r="4377" spans="63:68" x14ac:dyDescent="0.25">
      <c r="BK4377" t="s">
        <v>465</v>
      </c>
      <c r="BL4377">
        <v>30</v>
      </c>
      <c r="BM4377">
        <v>11001</v>
      </c>
      <c r="BN4377">
        <v>12000</v>
      </c>
      <c r="BO4377" t="s">
        <v>687</v>
      </c>
      <c r="BP4377" t="s">
        <v>576</v>
      </c>
    </row>
    <row r="4378" spans="63:68" x14ac:dyDescent="0.25">
      <c r="BK4378" t="s">
        <v>465</v>
      </c>
      <c r="BL4378">
        <v>30</v>
      </c>
      <c r="BM4378">
        <v>11001</v>
      </c>
      <c r="BN4378">
        <v>12000</v>
      </c>
      <c r="BO4378" t="s">
        <v>688</v>
      </c>
      <c r="BP4378" t="s">
        <v>577</v>
      </c>
    </row>
    <row r="4379" spans="63:68" x14ac:dyDescent="0.25">
      <c r="BK4379" t="s">
        <v>465</v>
      </c>
      <c r="BL4379">
        <v>30</v>
      </c>
      <c r="BM4379">
        <v>11001</v>
      </c>
      <c r="BN4379">
        <v>12000</v>
      </c>
      <c r="BO4379" t="s">
        <v>689</v>
      </c>
      <c r="BP4379" t="s">
        <v>578</v>
      </c>
    </row>
    <row r="4380" spans="63:68" x14ac:dyDescent="0.25">
      <c r="BK4380" t="s">
        <v>465</v>
      </c>
      <c r="BL4380">
        <v>30</v>
      </c>
      <c r="BM4380">
        <v>11001</v>
      </c>
      <c r="BN4380">
        <v>12000</v>
      </c>
      <c r="BO4380" t="s">
        <v>690</v>
      </c>
      <c r="BP4380" t="s">
        <v>579</v>
      </c>
    </row>
    <row r="4381" spans="63:68" x14ac:dyDescent="0.25">
      <c r="BK4381" t="s">
        <v>465</v>
      </c>
      <c r="BL4381">
        <v>30</v>
      </c>
      <c r="BM4381">
        <v>11001</v>
      </c>
      <c r="BN4381">
        <v>12000</v>
      </c>
      <c r="BO4381" t="s">
        <v>691</v>
      </c>
      <c r="BP4381" t="s">
        <v>580</v>
      </c>
    </row>
    <row r="4382" spans="63:68" x14ac:dyDescent="0.25">
      <c r="BK4382" t="s">
        <v>465</v>
      </c>
      <c r="BL4382">
        <v>30</v>
      </c>
      <c r="BM4382">
        <v>11001</v>
      </c>
      <c r="BN4382">
        <v>12000</v>
      </c>
      <c r="BO4382" t="s">
        <v>692</v>
      </c>
      <c r="BP4382" t="s">
        <v>582</v>
      </c>
    </row>
    <row r="4383" spans="63:68" x14ac:dyDescent="0.25">
      <c r="BK4383" t="s">
        <v>466</v>
      </c>
      <c r="BL4383">
        <v>30</v>
      </c>
      <c r="BM4383">
        <v>12001</v>
      </c>
      <c r="BN4383">
        <v>13000</v>
      </c>
      <c r="BO4383" t="s">
        <v>681</v>
      </c>
      <c r="BP4383" t="s">
        <v>265</v>
      </c>
    </row>
    <row r="4384" spans="63:68" x14ac:dyDescent="0.25">
      <c r="BK4384" t="s">
        <v>466</v>
      </c>
      <c r="BL4384">
        <v>30</v>
      </c>
      <c r="BM4384">
        <v>12001</v>
      </c>
      <c r="BN4384">
        <v>13000</v>
      </c>
      <c r="BO4384" t="s">
        <v>682</v>
      </c>
      <c r="BP4384" t="s">
        <v>581</v>
      </c>
    </row>
    <row r="4385" spans="63:68" x14ac:dyDescent="0.25">
      <c r="BK4385" t="s">
        <v>466</v>
      </c>
      <c r="BL4385">
        <v>30</v>
      </c>
      <c r="BM4385">
        <v>12001</v>
      </c>
      <c r="BN4385">
        <v>13000</v>
      </c>
      <c r="BO4385" t="s">
        <v>683</v>
      </c>
      <c r="BP4385" t="s">
        <v>575</v>
      </c>
    </row>
    <row r="4386" spans="63:68" x14ac:dyDescent="0.25">
      <c r="BK4386" t="s">
        <v>466</v>
      </c>
      <c r="BL4386">
        <v>30</v>
      </c>
      <c r="BM4386">
        <v>12001</v>
      </c>
      <c r="BN4386">
        <v>13000</v>
      </c>
      <c r="BO4386" t="s">
        <v>684</v>
      </c>
      <c r="BP4386" t="s">
        <v>120</v>
      </c>
    </row>
    <row r="4387" spans="63:68" x14ac:dyDescent="0.25">
      <c r="BK4387" t="s">
        <v>466</v>
      </c>
      <c r="BL4387">
        <v>30</v>
      </c>
      <c r="BM4387">
        <v>12001</v>
      </c>
      <c r="BN4387">
        <v>13000</v>
      </c>
      <c r="BO4387" t="s">
        <v>685</v>
      </c>
      <c r="BP4387" t="s">
        <v>142</v>
      </c>
    </row>
    <row r="4388" spans="63:68" x14ac:dyDescent="0.25">
      <c r="BK4388" t="s">
        <v>466</v>
      </c>
      <c r="BL4388">
        <v>30</v>
      </c>
      <c r="BM4388">
        <v>12001</v>
      </c>
      <c r="BN4388">
        <v>13000</v>
      </c>
      <c r="BO4388" t="s">
        <v>686</v>
      </c>
      <c r="BP4388" t="s">
        <v>163</v>
      </c>
    </row>
    <row r="4389" spans="63:68" x14ac:dyDescent="0.25">
      <c r="BK4389" t="s">
        <v>466</v>
      </c>
      <c r="BL4389">
        <v>30</v>
      </c>
      <c r="BM4389">
        <v>12001</v>
      </c>
      <c r="BN4389">
        <v>13000</v>
      </c>
      <c r="BO4389" t="s">
        <v>687</v>
      </c>
      <c r="BP4389" t="s">
        <v>576</v>
      </c>
    </row>
    <row r="4390" spans="63:68" x14ac:dyDescent="0.25">
      <c r="BK4390" t="s">
        <v>466</v>
      </c>
      <c r="BL4390">
        <v>30</v>
      </c>
      <c r="BM4390">
        <v>12001</v>
      </c>
      <c r="BN4390">
        <v>13000</v>
      </c>
      <c r="BO4390" t="s">
        <v>688</v>
      </c>
      <c r="BP4390" t="s">
        <v>577</v>
      </c>
    </row>
    <row r="4391" spans="63:68" x14ac:dyDescent="0.25">
      <c r="BK4391" t="s">
        <v>466</v>
      </c>
      <c r="BL4391">
        <v>30</v>
      </c>
      <c r="BM4391">
        <v>12001</v>
      </c>
      <c r="BN4391">
        <v>13000</v>
      </c>
      <c r="BO4391" t="s">
        <v>689</v>
      </c>
      <c r="BP4391" t="s">
        <v>578</v>
      </c>
    </row>
    <row r="4392" spans="63:68" x14ac:dyDescent="0.25">
      <c r="BK4392" t="s">
        <v>466</v>
      </c>
      <c r="BL4392">
        <v>30</v>
      </c>
      <c r="BM4392">
        <v>12001</v>
      </c>
      <c r="BN4392">
        <v>13000</v>
      </c>
      <c r="BO4392" t="s">
        <v>690</v>
      </c>
      <c r="BP4392" t="s">
        <v>579</v>
      </c>
    </row>
    <row r="4393" spans="63:68" x14ac:dyDescent="0.25">
      <c r="BK4393" t="s">
        <v>466</v>
      </c>
      <c r="BL4393">
        <v>30</v>
      </c>
      <c r="BM4393">
        <v>12001</v>
      </c>
      <c r="BN4393">
        <v>13000</v>
      </c>
      <c r="BO4393" t="s">
        <v>691</v>
      </c>
      <c r="BP4393" t="s">
        <v>580</v>
      </c>
    </row>
    <row r="4394" spans="63:68" x14ac:dyDescent="0.25">
      <c r="BK4394" t="s">
        <v>466</v>
      </c>
      <c r="BL4394">
        <v>30</v>
      </c>
      <c r="BM4394">
        <v>12001</v>
      </c>
      <c r="BN4394">
        <v>13000</v>
      </c>
      <c r="BO4394" t="s">
        <v>692</v>
      </c>
      <c r="BP4394" t="s">
        <v>582</v>
      </c>
    </row>
    <row r="4395" spans="63:68" x14ac:dyDescent="0.25">
      <c r="BK4395" t="s">
        <v>467</v>
      </c>
      <c r="BL4395">
        <v>30</v>
      </c>
      <c r="BM4395">
        <v>13001</v>
      </c>
      <c r="BN4395">
        <v>14000</v>
      </c>
      <c r="BO4395" t="s">
        <v>681</v>
      </c>
      <c r="BP4395" t="s">
        <v>265</v>
      </c>
    </row>
    <row r="4396" spans="63:68" x14ac:dyDescent="0.25">
      <c r="BK4396" t="s">
        <v>467</v>
      </c>
      <c r="BL4396">
        <v>30</v>
      </c>
      <c r="BM4396">
        <v>13001</v>
      </c>
      <c r="BN4396">
        <v>14000</v>
      </c>
      <c r="BO4396" t="s">
        <v>682</v>
      </c>
      <c r="BP4396" t="s">
        <v>581</v>
      </c>
    </row>
    <row r="4397" spans="63:68" x14ac:dyDescent="0.25">
      <c r="BK4397" t="s">
        <v>467</v>
      </c>
      <c r="BL4397">
        <v>30</v>
      </c>
      <c r="BM4397">
        <v>13001</v>
      </c>
      <c r="BN4397">
        <v>14000</v>
      </c>
      <c r="BO4397" t="s">
        <v>683</v>
      </c>
      <c r="BP4397" t="s">
        <v>575</v>
      </c>
    </row>
    <row r="4398" spans="63:68" x14ac:dyDescent="0.25">
      <c r="BK4398" t="s">
        <v>467</v>
      </c>
      <c r="BL4398">
        <v>30</v>
      </c>
      <c r="BM4398">
        <v>13001</v>
      </c>
      <c r="BN4398">
        <v>14000</v>
      </c>
      <c r="BO4398" t="s">
        <v>684</v>
      </c>
      <c r="BP4398" t="s">
        <v>120</v>
      </c>
    </row>
    <row r="4399" spans="63:68" x14ac:dyDescent="0.25">
      <c r="BK4399" t="s">
        <v>467</v>
      </c>
      <c r="BL4399">
        <v>30</v>
      </c>
      <c r="BM4399">
        <v>13001</v>
      </c>
      <c r="BN4399">
        <v>14000</v>
      </c>
      <c r="BO4399" t="s">
        <v>685</v>
      </c>
      <c r="BP4399" t="s">
        <v>142</v>
      </c>
    </row>
    <row r="4400" spans="63:68" x14ac:dyDescent="0.25">
      <c r="BK4400" t="s">
        <v>467</v>
      </c>
      <c r="BL4400">
        <v>30</v>
      </c>
      <c r="BM4400">
        <v>13001</v>
      </c>
      <c r="BN4400">
        <v>14000</v>
      </c>
      <c r="BO4400" t="s">
        <v>686</v>
      </c>
      <c r="BP4400" t="s">
        <v>163</v>
      </c>
    </row>
    <row r="4401" spans="63:68" x14ac:dyDescent="0.25">
      <c r="BK4401" t="s">
        <v>467</v>
      </c>
      <c r="BL4401">
        <v>30</v>
      </c>
      <c r="BM4401">
        <v>13001</v>
      </c>
      <c r="BN4401">
        <v>14000</v>
      </c>
      <c r="BO4401" t="s">
        <v>687</v>
      </c>
      <c r="BP4401" t="s">
        <v>576</v>
      </c>
    </row>
    <row r="4402" spans="63:68" x14ac:dyDescent="0.25">
      <c r="BK4402" t="s">
        <v>467</v>
      </c>
      <c r="BL4402">
        <v>30</v>
      </c>
      <c r="BM4402">
        <v>13001</v>
      </c>
      <c r="BN4402">
        <v>14000</v>
      </c>
      <c r="BO4402" t="s">
        <v>688</v>
      </c>
      <c r="BP4402" t="s">
        <v>577</v>
      </c>
    </row>
    <row r="4403" spans="63:68" x14ac:dyDescent="0.25">
      <c r="BK4403" t="s">
        <v>467</v>
      </c>
      <c r="BL4403">
        <v>30</v>
      </c>
      <c r="BM4403">
        <v>13001</v>
      </c>
      <c r="BN4403">
        <v>14000</v>
      </c>
      <c r="BO4403" t="s">
        <v>689</v>
      </c>
      <c r="BP4403" t="s">
        <v>578</v>
      </c>
    </row>
    <row r="4404" spans="63:68" x14ac:dyDescent="0.25">
      <c r="BK4404" t="s">
        <v>467</v>
      </c>
      <c r="BL4404">
        <v>30</v>
      </c>
      <c r="BM4404">
        <v>13001</v>
      </c>
      <c r="BN4404">
        <v>14000</v>
      </c>
      <c r="BO4404" t="s">
        <v>690</v>
      </c>
      <c r="BP4404" t="s">
        <v>579</v>
      </c>
    </row>
    <row r="4405" spans="63:68" x14ac:dyDescent="0.25">
      <c r="BK4405" t="s">
        <v>467</v>
      </c>
      <c r="BL4405">
        <v>30</v>
      </c>
      <c r="BM4405">
        <v>13001</v>
      </c>
      <c r="BN4405">
        <v>14000</v>
      </c>
      <c r="BO4405" t="s">
        <v>691</v>
      </c>
      <c r="BP4405" t="s">
        <v>580</v>
      </c>
    </row>
    <row r="4406" spans="63:68" x14ac:dyDescent="0.25">
      <c r="BK4406" t="s">
        <v>467</v>
      </c>
      <c r="BL4406">
        <v>30</v>
      </c>
      <c r="BM4406">
        <v>13001</v>
      </c>
      <c r="BN4406">
        <v>14000</v>
      </c>
      <c r="BO4406" t="s">
        <v>692</v>
      </c>
      <c r="BP4406" t="s">
        <v>582</v>
      </c>
    </row>
    <row r="4407" spans="63:68" x14ac:dyDescent="0.25">
      <c r="BK4407" t="s">
        <v>468</v>
      </c>
      <c r="BL4407">
        <v>30</v>
      </c>
      <c r="BM4407">
        <v>14001</v>
      </c>
      <c r="BN4407">
        <v>15000</v>
      </c>
      <c r="BO4407" t="s">
        <v>681</v>
      </c>
      <c r="BP4407" t="s">
        <v>265</v>
      </c>
    </row>
    <row r="4408" spans="63:68" x14ac:dyDescent="0.25">
      <c r="BK4408" t="s">
        <v>468</v>
      </c>
      <c r="BL4408">
        <v>30</v>
      </c>
      <c r="BM4408">
        <v>14001</v>
      </c>
      <c r="BN4408">
        <v>15000</v>
      </c>
      <c r="BO4408" t="s">
        <v>682</v>
      </c>
      <c r="BP4408" t="s">
        <v>581</v>
      </c>
    </row>
    <row r="4409" spans="63:68" x14ac:dyDescent="0.25">
      <c r="BK4409" t="s">
        <v>468</v>
      </c>
      <c r="BL4409">
        <v>30</v>
      </c>
      <c r="BM4409">
        <v>14001</v>
      </c>
      <c r="BN4409">
        <v>15000</v>
      </c>
      <c r="BO4409" t="s">
        <v>683</v>
      </c>
      <c r="BP4409" t="s">
        <v>575</v>
      </c>
    </row>
    <row r="4410" spans="63:68" x14ac:dyDescent="0.25">
      <c r="BK4410" t="s">
        <v>468</v>
      </c>
      <c r="BL4410">
        <v>30</v>
      </c>
      <c r="BM4410">
        <v>14001</v>
      </c>
      <c r="BN4410">
        <v>15000</v>
      </c>
      <c r="BO4410" t="s">
        <v>684</v>
      </c>
      <c r="BP4410" t="s">
        <v>120</v>
      </c>
    </row>
    <row r="4411" spans="63:68" x14ac:dyDescent="0.25">
      <c r="BK4411" t="s">
        <v>468</v>
      </c>
      <c r="BL4411">
        <v>30</v>
      </c>
      <c r="BM4411">
        <v>14001</v>
      </c>
      <c r="BN4411">
        <v>15000</v>
      </c>
      <c r="BO4411" t="s">
        <v>685</v>
      </c>
      <c r="BP4411" t="s">
        <v>142</v>
      </c>
    </row>
    <row r="4412" spans="63:68" x14ac:dyDescent="0.25">
      <c r="BK4412" t="s">
        <v>468</v>
      </c>
      <c r="BL4412">
        <v>30</v>
      </c>
      <c r="BM4412">
        <v>14001</v>
      </c>
      <c r="BN4412">
        <v>15000</v>
      </c>
      <c r="BO4412" t="s">
        <v>686</v>
      </c>
      <c r="BP4412" t="s">
        <v>163</v>
      </c>
    </row>
    <row r="4413" spans="63:68" x14ac:dyDescent="0.25">
      <c r="BK4413" t="s">
        <v>468</v>
      </c>
      <c r="BL4413">
        <v>30</v>
      </c>
      <c r="BM4413">
        <v>14001</v>
      </c>
      <c r="BN4413">
        <v>15000</v>
      </c>
      <c r="BO4413" t="s">
        <v>687</v>
      </c>
      <c r="BP4413" t="s">
        <v>576</v>
      </c>
    </row>
    <row r="4414" spans="63:68" x14ac:dyDescent="0.25">
      <c r="BK4414" t="s">
        <v>468</v>
      </c>
      <c r="BL4414">
        <v>30</v>
      </c>
      <c r="BM4414">
        <v>14001</v>
      </c>
      <c r="BN4414">
        <v>15000</v>
      </c>
      <c r="BO4414" t="s">
        <v>688</v>
      </c>
      <c r="BP4414" t="s">
        <v>577</v>
      </c>
    </row>
    <row r="4415" spans="63:68" x14ac:dyDescent="0.25">
      <c r="BK4415" t="s">
        <v>468</v>
      </c>
      <c r="BL4415">
        <v>30</v>
      </c>
      <c r="BM4415">
        <v>14001</v>
      </c>
      <c r="BN4415">
        <v>15000</v>
      </c>
      <c r="BO4415" t="s">
        <v>689</v>
      </c>
      <c r="BP4415" t="s">
        <v>578</v>
      </c>
    </row>
    <row r="4416" spans="63:68" x14ac:dyDescent="0.25">
      <c r="BK4416" t="s">
        <v>468</v>
      </c>
      <c r="BL4416">
        <v>30</v>
      </c>
      <c r="BM4416">
        <v>14001</v>
      </c>
      <c r="BN4416">
        <v>15000</v>
      </c>
      <c r="BO4416" t="s">
        <v>690</v>
      </c>
      <c r="BP4416" t="s">
        <v>579</v>
      </c>
    </row>
    <row r="4417" spans="63:68" x14ac:dyDescent="0.25">
      <c r="BK4417" t="s">
        <v>468</v>
      </c>
      <c r="BL4417">
        <v>30</v>
      </c>
      <c r="BM4417">
        <v>14001</v>
      </c>
      <c r="BN4417">
        <v>15000</v>
      </c>
      <c r="BO4417" t="s">
        <v>691</v>
      </c>
      <c r="BP4417" t="s">
        <v>580</v>
      </c>
    </row>
    <row r="4418" spans="63:68" x14ac:dyDescent="0.25">
      <c r="BK4418" t="s">
        <v>468</v>
      </c>
      <c r="BL4418">
        <v>30</v>
      </c>
      <c r="BM4418">
        <v>14001</v>
      </c>
      <c r="BN4418">
        <v>15000</v>
      </c>
      <c r="BO4418" t="s">
        <v>692</v>
      </c>
      <c r="BP4418" t="s">
        <v>582</v>
      </c>
    </row>
    <row r="4419" spans="63:68" x14ac:dyDescent="0.25">
      <c r="BK4419" t="s">
        <v>20</v>
      </c>
      <c r="BL4419">
        <v>30</v>
      </c>
      <c r="BM4419">
        <v>15001</v>
      </c>
      <c r="BN4419">
        <v>16000</v>
      </c>
      <c r="BO4419" t="s">
        <v>681</v>
      </c>
      <c r="BP4419" t="s">
        <v>265</v>
      </c>
    </row>
    <row r="4420" spans="63:68" x14ac:dyDescent="0.25">
      <c r="BK4420" t="s">
        <v>20</v>
      </c>
      <c r="BL4420">
        <v>30</v>
      </c>
      <c r="BM4420">
        <v>15001</v>
      </c>
      <c r="BN4420">
        <v>16000</v>
      </c>
      <c r="BO4420" t="s">
        <v>682</v>
      </c>
      <c r="BP4420" t="s">
        <v>581</v>
      </c>
    </row>
    <row r="4421" spans="63:68" x14ac:dyDescent="0.25">
      <c r="BK4421" t="s">
        <v>20</v>
      </c>
      <c r="BL4421">
        <v>30</v>
      </c>
      <c r="BM4421">
        <v>15001</v>
      </c>
      <c r="BN4421">
        <v>16000</v>
      </c>
      <c r="BO4421" t="s">
        <v>1270</v>
      </c>
      <c r="BP4421" t="s">
        <v>575</v>
      </c>
    </row>
    <row r="4422" spans="63:68" x14ac:dyDescent="0.25">
      <c r="BK4422" t="s">
        <v>20</v>
      </c>
      <c r="BL4422">
        <v>30</v>
      </c>
      <c r="BM4422">
        <v>15001</v>
      </c>
      <c r="BN4422">
        <v>16000</v>
      </c>
      <c r="BO4422" t="s">
        <v>684</v>
      </c>
      <c r="BP4422" t="s">
        <v>120</v>
      </c>
    </row>
    <row r="4423" spans="63:68" x14ac:dyDescent="0.25">
      <c r="BK4423" t="s">
        <v>20</v>
      </c>
      <c r="BL4423">
        <v>30</v>
      </c>
      <c r="BM4423">
        <v>15001</v>
      </c>
      <c r="BN4423">
        <v>16000</v>
      </c>
      <c r="BO4423" t="s">
        <v>685</v>
      </c>
      <c r="BP4423" t="s">
        <v>142</v>
      </c>
    </row>
    <row r="4424" spans="63:68" x14ac:dyDescent="0.25">
      <c r="BK4424" t="s">
        <v>20</v>
      </c>
      <c r="BL4424">
        <v>30</v>
      </c>
      <c r="BM4424">
        <v>15001</v>
      </c>
      <c r="BN4424">
        <v>16000</v>
      </c>
      <c r="BO4424" t="s">
        <v>686</v>
      </c>
      <c r="BP4424" t="s">
        <v>163</v>
      </c>
    </row>
    <row r="4425" spans="63:68" x14ac:dyDescent="0.25">
      <c r="BK4425" t="s">
        <v>20</v>
      </c>
      <c r="BL4425">
        <v>30</v>
      </c>
      <c r="BM4425">
        <v>15001</v>
      </c>
      <c r="BN4425">
        <v>16000</v>
      </c>
      <c r="BO4425" t="s">
        <v>687</v>
      </c>
      <c r="BP4425" t="s">
        <v>576</v>
      </c>
    </row>
    <row r="4426" spans="63:68" x14ac:dyDescent="0.25">
      <c r="BK4426" t="s">
        <v>20</v>
      </c>
      <c r="BL4426">
        <v>30</v>
      </c>
      <c r="BM4426">
        <v>15001</v>
      </c>
      <c r="BN4426">
        <v>16000</v>
      </c>
      <c r="BO4426" t="s">
        <v>688</v>
      </c>
      <c r="BP4426" t="s">
        <v>577</v>
      </c>
    </row>
    <row r="4427" spans="63:68" x14ac:dyDescent="0.25">
      <c r="BK4427" t="s">
        <v>20</v>
      </c>
      <c r="BL4427">
        <v>30</v>
      </c>
      <c r="BM4427">
        <v>15001</v>
      </c>
      <c r="BN4427">
        <v>16000</v>
      </c>
      <c r="BO4427" t="s">
        <v>689</v>
      </c>
      <c r="BP4427" t="s">
        <v>578</v>
      </c>
    </row>
    <row r="4428" spans="63:68" x14ac:dyDescent="0.25">
      <c r="BK4428" t="s">
        <v>20</v>
      </c>
      <c r="BL4428">
        <v>30</v>
      </c>
      <c r="BM4428">
        <v>15001</v>
      </c>
      <c r="BN4428">
        <v>16000</v>
      </c>
      <c r="BO4428" t="s">
        <v>690</v>
      </c>
      <c r="BP4428" t="s">
        <v>579</v>
      </c>
    </row>
    <row r="4429" spans="63:68" x14ac:dyDescent="0.25">
      <c r="BK4429" t="s">
        <v>20</v>
      </c>
      <c r="BL4429">
        <v>30</v>
      </c>
      <c r="BM4429">
        <v>15001</v>
      </c>
      <c r="BN4429">
        <v>16000</v>
      </c>
      <c r="BO4429" t="s">
        <v>1273</v>
      </c>
      <c r="BP4429" t="s">
        <v>580</v>
      </c>
    </row>
    <row r="4430" spans="63:68" x14ac:dyDescent="0.25">
      <c r="BK4430" t="s">
        <v>20</v>
      </c>
      <c r="BL4430">
        <v>30</v>
      </c>
      <c r="BM4430">
        <v>15001</v>
      </c>
      <c r="BN4430">
        <v>16000</v>
      </c>
      <c r="BO4430" t="s">
        <v>692</v>
      </c>
      <c r="BP4430" t="s">
        <v>582</v>
      </c>
    </row>
    <row r="4431" spans="63:68" x14ac:dyDescent="0.25">
      <c r="BK4431" t="s">
        <v>27</v>
      </c>
      <c r="BL4431">
        <v>30</v>
      </c>
      <c r="BM4431">
        <v>16001</v>
      </c>
      <c r="BN4431">
        <v>17000</v>
      </c>
      <c r="BO4431" t="s">
        <v>681</v>
      </c>
      <c r="BP4431" t="s">
        <v>265</v>
      </c>
    </row>
    <row r="4432" spans="63:68" x14ac:dyDescent="0.25">
      <c r="BK4432" t="s">
        <v>27</v>
      </c>
      <c r="BL4432">
        <v>30</v>
      </c>
      <c r="BM4432">
        <v>16001</v>
      </c>
      <c r="BN4432">
        <v>17000</v>
      </c>
      <c r="BO4432" t="s">
        <v>682</v>
      </c>
      <c r="BP4432" t="s">
        <v>581</v>
      </c>
    </row>
    <row r="4433" spans="63:68" x14ac:dyDescent="0.25">
      <c r="BK4433" t="s">
        <v>27</v>
      </c>
      <c r="BL4433">
        <v>30</v>
      </c>
      <c r="BM4433">
        <v>16001</v>
      </c>
      <c r="BN4433">
        <v>17000</v>
      </c>
      <c r="BO4433" t="s">
        <v>1270</v>
      </c>
      <c r="BP4433" t="s">
        <v>575</v>
      </c>
    </row>
    <row r="4434" spans="63:68" x14ac:dyDescent="0.25">
      <c r="BK4434" t="s">
        <v>27</v>
      </c>
      <c r="BL4434">
        <v>30</v>
      </c>
      <c r="BM4434">
        <v>16001</v>
      </c>
      <c r="BN4434">
        <v>17000</v>
      </c>
      <c r="BO4434" t="s">
        <v>684</v>
      </c>
      <c r="BP4434" t="s">
        <v>120</v>
      </c>
    </row>
    <row r="4435" spans="63:68" x14ac:dyDescent="0.25">
      <c r="BK4435" t="s">
        <v>27</v>
      </c>
      <c r="BL4435">
        <v>30</v>
      </c>
      <c r="BM4435">
        <v>16001</v>
      </c>
      <c r="BN4435">
        <v>17000</v>
      </c>
      <c r="BO4435" t="s">
        <v>685</v>
      </c>
      <c r="BP4435" t="s">
        <v>142</v>
      </c>
    </row>
    <row r="4436" spans="63:68" x14ac:dyDescent="0.25">
      <c r="BK4436" t="s">
        <v>27</v>
      </c>
      <c r="BL4436">
        <v>30</v>
      </c>
      <c r="BM4436">
        <v>16001</v>
      </c>
      <c r="BN4436">
        <v>17000</v>
      </c>
      <c r="BO4436" t="s">
        <v>686</v>
      </c>
      <c r="BP4436" t="s">
        <v>163</v>
      </c>
    </row>
    <row r="4437" spans="63:68" x14ac:dyDescent="0.25">
      <c r="BK4437" t="s">
        <v>27</v>
      </c>
      <c r="BL4437">
        <v>30</v>
      </c>
      <c r="BM4437">
        <v>16001</v>
      </c>
      <c r="BN4437">
        <v>17000</v>
      </c>
      <c r="BO4437" t="s">
        <v>687</v>
      </c>
      <c r="BP4437" t="s">
        <v>576</v>
      </c>
    </row>
    <row r="4438" spans="63:68" x14ac:dyDescent="0.25">
      <c r="BK4438" t="s">
        <v>27</v>
      </c>
      <c r="BL4438">
        <v>30</v>
      </c>
      <c r="BM4438">
        <v>16001</v>
      </c>
      <c r="BN4438">
        <v>17000</v>
      </c>
      <c r="BO4438" t="s">
        <v>688</v>
      </c>
      <c r="BP4438" t="s">
        <v>577</v>
      </c>
    </row>
    <row r="4439" spans="63:68" x14ac:dyDescent="0.25">
      <c r="BK4439" t="s">
        <v>27</v>
      </c>
      <c r="BL4439">
        <v>30</v>
      </c>
      <c r="BM4439">
        <v>16001</v>
      </c>
      <c r="BN4439">
        <v>17000</v>
      </c>
      <c r="BO4439" t="s">
        <v>689</v>
      </c>
      <c r="BP4439" t="s">
        <v>578</v>
      </c>
    </row>
    <row r="4440" spans="63:68" x14ac:dyDescent="0.25">
      <c r="BK4440" t="s">
        <v>27</v>
      </c>
      <c r="BL4440">
        <v>30</v>
      </c>
      <c r="BM4440">
        <v>16001</v>
      </c>
      <c r="BN4440">
        <v>17000</v>
      </c>
      <c r="BO4440" t="s">
        <v>690</v>
      </c>
      <c r="BP4440" t="s">
        <v>579</v>
      </c>
    </row>
    <row r="4441" spans="63:68" x14ac:dyDescent="0.25">
      <c r="BK4441" t="s">
        <v>27</v>
      </c>
      <c r="BL4441">
        <v>30</v>
      </c>
      <c r="BM4441">
        <v>16001</v>
      </c>
      <c r="BN4441">
        <v>17000</v>
      </c>
      <c r="BO4441" t="s">
        <v>1296</v>
      </c>
      <c r="BP4441" t="s">
        <v>580</v>
      </c>
    </row>
    <row r="4442" spans="63:68" x14ac:dyDescent="0.25">
      <c r="BK4442" t="s">
        <v>27</v>
      </c>
      <c r="BL4442">
        <v>30</v>
      </c>
      <c r="BM4442">
        <v>16001</v>
      </c>
      <c r="BN4442">
        <v>17000</v>
      </c>
      <c r="BO4442" t="s">
        <v>692</v>
      </c>
      <c r="BP4442" t="s">
        <v>582</v>
      </c>
    </row>
    <row r="4443" spans="63:68" x14ac:dyDescent="0.25">
      <c r="BK4443" t="s">
        <v>14</v>
      </c>
      <c r="BL4443">
        <v>30</v>
      </c>
      <c r="BM4443">
        <v>17001</v>
      </c>
      <c r="BN4443">
        <v>18000</v>
      </c>
      <c r="BO4443" t="s">
        <v>681</v>
      </c>
      <c r="BP4443" t="s">
        <v>265</v>
      </c>
    </row>
    <row r="4444" spans="63:68" x14ac:dyDescent="0.25">
      <c r="BK4444" t="s">
        <v>14</v>
      </c>
      <c r="BL4444">
        <v>30</v>
      </c>
      <c r="BM4444">
        <v>17001</v>
      </c>
      <c r="BN4444">
        <v>18000</v>
      </c>
      <c r="BO4444" t="s">
        <v>1269</v>
      </c>
      <c r="BP4444" t="s">
        <v>581</v>
      </c>
    </row>
    <row r="4445" spans="63:68" x14ac:dyDescent="0.25">
      <c r="BK4445" t="s">
        <v>14</v>
      </c>
      <c r="BL4445">
        <v>30</v>
      </c>
      <c r="BM4445">
        <v>17001</v>
      </c>
      <c r="BN4445">
        <v>18000</v>
      </c>
      <c r="BO4445" t="s">
        <v>1270</v>
      </c>
      <c r="BP4445" t="s">
        <v>575</v>
      </c>
    </row>
    <row r="4446" spans="63:68" x14ac:dyDescent="0.25">
      <c r="BK4446" t="s">
        <v>14</v>
      </c>
      <c r="BL4446">
        <v>30</v>
      </c>
      <c r="BM4446">
        <v>17001</v>
      </c>
      <c r="BN4446">
        <v>18000</v>
      </c>
      <c r="BO4446" t="s">
        <v>1275</v>
      </c>
      <c r="BP4446" t="s">
        <v>120</v>
      </c>
    </row>
    <row r="4447" spans="63:68" x14ac:dyDescent="0.25">
      <c r="BK4447" t="s">
        <v>14</v>
      </c>
      <c r="BL4447">
        <v>30</v>
      </c>
      <c r="BM4447">
        <v>17001</v>
      </c>
      <c r="BN4447">
        <v>18000</v>
      </c>
      <c r="BO4447" t="s">
        <v>1271</v>
      </c>
      <c r="BP4447" t="s">
        <v>142</v>
      </c>
    </row>
    <row r="4448" spans="63:68" x14ac:dyDescent="0.25">
      <c r="BK4448" t="s">
        <v>14</v>
      </c>
      <c r="BL4448">
        <v>30</v>
      </c>
      <c r="BM4448">
        <v>17001</v>
      </c>
      <c r="BN4448">
        <v>18000</v>
      </c>
      <c r="BO4448" t="s">
        <v>1276</v>
      </c>
      <c r="BP4448" t="s">
        <v>163</v>
      </c>
    </row>
    <row r="4449" spans="63:68" x14ac:dyDescent="0.25">
      <c r="BK4449" t="s">
        <v>14</v>
      </c>
      <c r="BL4449">
        <v>30</v>
      </c>
      <c r="BM4449">
        <v>17001</v>
      </c>
      <c r="BN4449">
        <v>18000</v>
      </c>
      <c r="BO4449" t="s">
        <v>1272</v>
      </c>
      <c r="BP4449" t="s">
        <v>576</v>
      </c>
    </row>
    <row r="4450" spans="63:68" x14ac:dyDescent="0.25">
      <c r="BK4450" t="s">
        <v>14</v>
      </c>
      <c r="BL4450">
        <v>30</v>
      </c>
      <c r="BM4450">
        <v>17001</v>
      </c>
      <c r="BN4450">
        <v>18000</v>
      </c>
      <c r="BO4450" t="s">
        <v>1279</v>
      </c>
      <c r="BP4450" t="s">
        <v>577</v>
      </c>
    </row>
    <row r="4451" spans="63:68" x14ac:dyDescent="0.25">
      <c r="BK4451" t="s">
        <v>14</v>
      </c>
      <c r="BL4451">
        <v>30</v>
      </c>
      <c r="BM4451">
        <v>17001</v>
      </c>
      <c r="BN4451">
        <v>18000</v>
      </c>
      <c r="BO4451" t="s">
        <v>1277</v>
      </c>
      <c r="BP4451" t="s">
        <v>578</v>
      </c>
    </row>
    <row r="4452" spans="63:68" x14ac:dyDescent="0.25">
      <c r="BK4452" t="s">
        <v>14</v>
      </c>
      <c r="BL4452">
        <v>30</v>
      </c>
      <c r="BM4452">
        <v>17001</v>
      </c>
      <c r="BN4452">
        <v>18000</v>
      </c>
      <c r="BO4452" t="s">
        <v>1281</v>
      </c>
      <c r="BP4452" t="s">
        <v>579</v>
      </c>
    </row>
    <row r="4453" spans="63:68" x14ac:dyDescent="0.25">
      <c r="BK4453" t="s">
        <v>14</v>
      </c>
      <c r="BL4453">
        <v>30</v>
      </c>
      <c r="BM4453">
        <v>17001</v>
      </c>
      <c r="BN4453">
        <v>18000</v>
      </c>
      <c r="BO4453" t="s">
        <v>691</v>
      </c>
      <c r="BP4453" t="s">
        <v>580</v>
      </c>
    </row>
    <row r="4454" spans="63:68" x14ac:dyDescent="0.25">
      <c r="BK4454" t="s">
        <v>14</v>
      </c>
      <c r="BL4454">
        <v>30</v>
      </c>
      <c r="BM4454">
        <v>17001</v>
      </c>
      <c r="BN4454">
        <v>18000</v>
      </c>
      <c r="BO4454" t="s">
        <v>692</v>
      </c>
      <c r="BP4454" t="s">
        <v>582</v>
      </c>
    </row>
    <row r="4455" spans="63:68" x14ac:dyDescent="0.25">
      <c r="BK4455" t="s">
        <v>30</v>
      </c>
      <c r="BL4455">
        <v>30</v>
      </c>
      <c r="BM4455">
        <v>18001</v>
      </c>
      <c r="BN4455">
        <v>19000</v>
      </c>
      <c r="BO4455" t="s">
        <v>681</v>
      </c>
      <c r="BP4455" t="s">
        <v>265</v>
      </c>
    </row>
    <row r="4456" spans="63:68" x14ac:dyDescent="0.25">
      <c r="BK4456" t="s">
        <v>30</v>
      </c>
      <c r="BL4456">
        <v>30</v>
      </c>
      <c r="BM4456">
        <v>18001</v>
      </c>
      <c r="BN4456">
        <v>19000</v>
      </c>
      <c r="BO4456" t="s">
        <v>1291</v>
      </c>
      <c r="BP4456" t="s">
        <v>581</v>
      </c>
    </row>
    <row r="4457" spans="63:68" x14ac:dyDescent="0.25">
      <c r="BK4457" t="s">
        <v>30</v>
      </c>
      <c r="BL4457">
        <v>30</v>
      </c>
      <c r="BM4457">
        <v>18001</v>
      </c>
      <c r="BN4457">
        <v>19000</v>
      </c>
      <c r="BO4457" t="s">
        <v>1270</v>
      </c>
      <c r="BP4457" t="s">
        <v>575</v>
      </c>
    </row>
    <row r="4458" spans="63:68" x14ac:dyDescent="0.25">
      <c r="BK4458" t="s">
        <v>30</v>
      </c>
      <c r="BL4458">
        <v>30</v>
      </c>
      <c r="BM4458">
        <v>18001</v>
      </c>
      <c r="BN4458">
        <v>19000</v>
      </c>
      <c r="BO4458" t="s">
        <v>1275</v>
      </c>
      <c r="BP4458" t="s">
        <v>120</v>
      </c>
    </row>
    <row r="4459" spans="63:68" x14ac:dyDescent="0.25">
      <c r="BK4459" t="s">
        <v>30</v>
      </c>
      <c r="BL4459">
        <v>30</v>
      </c>
      <c r="BM4459">
        <v>18001</v>
      </c>
      <c r="BN4459">
        <v>19000</v>
      </c>
      <c r="BO4459" t="s">
        <v>1271</v>
      </c>
      <c r="BP4459" t="s">
        <v>142</v>
      </c>
    </row>
    <row r="4460" spans="63:68" x14ac:dyDescent="0.25">
      <c r="BK4460" t="s">
        <v>30</v>
      </c>
      <c r="BL4460">
        <v>30</v>
      </c>
      <c r="BM4460">
        <v>18001</v>
      </c>
      <c r="BN4460">
        <v>19000</v>
      </c>
      <c r="BO4460" t="s">
        <v>1276</v>
      </c>
      <c r="BP4460" t="s">
        <v>163</v>
      </c>
    </row>
    <row r="4461" spans="63:68" x14ac:dyDescent="0.25">
      <c r="BK4461" t="s">
        <v>30</v>
      </c>
      <c r="BL4461">
        <v>30</v>
      </c>
      <c r="BM4461">
        <v>18001</v>
      </c>
      <c r="BN4461">
        <v>19000</v>
      </c>
      <c r="BO4461" t="s">
        <v>1294</v>
      </c>
      <c r="BP4461" t="s">
        <v>576</v>
      </c>
    </row>
    <row r="4462" spans="63:68" x14ac:dyDescent="0.25">
      <c r="BK4462" t="s">
        <v>30</v>
      </c>
      <c r="BL4462">
        <v>30</v>
      </c>
      <c r="BM4462">
        <v>18001</v>
      </c>
      <c r="BN4462">
        <v>19000</v>
      </c>
      <c r="BO4462" t="s">
        <v>1297</v>
      </c>
      <c r="BP4462" t="s">
        <v>577</v>
      </c>
    </row>
    <row r="4463" spans="63:68" x14ac:dyDescent="0.25">
      <c r="BK4463" t="s">
        <v>30</v>
      </c>
      <c r="BL4463">
        <v>30</v>
      </c>
      <c r="BM4463">
        <v>18001</v>
      </c>
      <c r="BN4463">
        <v>19000</v>
      </c>
      <c r="BO4463" t="s">
        <v>1277</v>
      </c>
      <c r="BP4463" t="s">
        <v>578</v>
      </c>
    </row>
    <row r="4464" spans="63:68" x14ac:dyDescent="0.25">
      <c r="BK4464" t="s">
        <v>30</v>
      </c>
      <c r="BL4464">
        <v>30</v>
      </c>
      <c r="BM4464">
        <v>18001</v>
      </c>
      <c r="BN4464">
        <v>19000</v>
      </c>
      <c r="BO4464" t="s">
        <v>1281</v>
      </c>
      <c r="BP4464" t="s">
        <v>579</v>
      </c>
    </row>
    <row r="4465" spans="63:68" x14ac:dyDescent="0.25">
      <c r="BK4465" t="s">
        <v>30</v>
      </c>
      <c r="BL4465">
        <v>30</v>
      </c>
      <c r="BM4465">
        <v>18001</v>
      </c>
      <c r="BN4465">
        <v>19000</v>
      </c>
      <c r="BO4465" t="s">
        <v>691</v>
      </c>
      <c r="BP4465" t="s">
        <v>580</v>
      </c>
    </row>
    <row r="4466" spans="63:68" x14ac:dyDescent="0.25">
      <c r="BK4466" t="s">
        <v>30</v>
      </c>
      <c r="BL4466">
        <v>30</v>
      </c>
      <c r="BM4466">
        <v>18001</v>
      </c>
      <c r="BN4466">
        <v>19000</v>
      </c>
      <c r="BO4466" t="s">
        <v>692</v>
      </c>
      <c r="BP4466" t="s">
        <v>582</v>
      </c>
    </row>
    <row r="4467" spans="63:68" x14ac:dyDescent="0.25">
      <c r="BK4467" t="s">
        <v>469</v>
      </c>
      <c r="BL4467">
        <v>30</v>
      </c>
      <c r="BM4467">
        <v>19001</v>
      </c>
      <c r="BN4467">
        <v>20000</v>
      </c>
      <c r="BO4467" t="s">
        <v>681</v>
      </c>
      <c r="BP4467" t="s">
        <v>265</v>
      </c>
    </row>
    <row r="4468" spans="63:68" x14ac:dyDescent="0.25">
      <c r="BK4468" t="s">
        <v>469</v>
      </c>
      <c r="BL4468">
        <v>30</v>
      </c>
      <c r="BM4468">
        <v>19001</v>
      </c>
      <c r="BN4468">
        <v>20000</v>
      </c>
      <c r="BO4468" t="s">
        <v>682</v>
      </c>
      <c r="BP4468" t="s">
        <v>581</v>
      </c>
    </row>
    <row r="4469" spans="63:68" x14ac:dyDescent="0.25">
      <c r="BK4469" t="s">
        <v>469</v>
      </c>
      <c r="BL4469">
        <v>30</v>
      </c>
      <c r="BM4469">
        <v>19001</v>
      </c>
      <c r="BN4469">
        <v>20000</v>
      </c>
      <c r="BO4469" t="s">
        <v>683</v>
      </c>
      <c r="BP4469" t="s">
        <v>575</v>
      </c>
    </row>
    <row r="4470" spans="63:68" x14ac:dyDescent="0.25">
      <c r="BK4470" t="s">
        <v>469</v>
      </c>
      <c r="BL4470">
        <v>30</v>
      </c>
      <c r="BM4470">
        <v>19001</v>
      </c>
      <c r="BN4470">
        <v>20000</v>
      </c>
      <c r="BO4470" t="s">
        <v>684</v>
      </c>
      <c r="BP4470" t="s">
        <v>120</v>
      </c>
    </row>
    <row r="4471" spans="63:68" x14ac:dyDescent="0.25">
      <c r="BK4471" t="s">
        <v>469</v>
      </c>
      <c r="BL4471">
        <v>30</v>
      </c>
      <c r="BM4471">
        <v>19001</v>
      </c>
      <c r="BN4471">
        <v>20000</v>
      </c>
      <c r="BO4471" t="s">
        <v>685</v>
      </c>
      <c r="BP4471" t="s">
        <v>142</v>
      </c>
    </row>
    <row r="4472" spans="63:68" x14ac:dyDescent="0.25">
      <c r="BK4472" t="s">
        <v>469</v>
      </c>
      <c r="BL4472">
        <v>30</v>
      </c>
      <c r="BM4472">
        <v>19001</v>
      </c>
      <c r="BN4472">
        <v>20000</v>
      </c>
      <c r="BO4472" t="s">
        <v>686</v>
      </c>
      <c r="BP4472" t="s">
        <v>163</v>
      </c>
    </row>
    <row r="4473" spans="63:68" x14ac:dyDescent="0.25">
      <c r="BK4473" t="s">
        <v>469</v>
      </c>
      <c r="BL4473">
        <v>30</v>
      </c>
      <c r="BM4473">
        <v>19001</v>
      </c>
      <c r="BN4473">
        <v>20000</v>
      </c>
      <c r="BO4473" t="s">
        <v>687</v>
      </c>
      <c r="BP4473" t="s">
        <v>576</v>
      </c>
    </row>
    <row r="4474" spans="63:68" x14ac:dyDescent="0.25">
      <c r="BK4474" t="s">
        <v>469</v>
      </c>
      <c r="BL4474">
        <v>30</v>
      </c>
      <c r="BM4474">
        <v>19001</v>
      </c>
      <c r="BN4474">
        <v>20000</v>
      </c>
      <c r="BO4474" t="s">
        <v>688</v>
      </c>
      <c r="BP4474" t="s">
        <v>577</v>
      </c>
    </row>
    <row r="4475" spans="63:68" x14ac:dyDescent="0.25">
      <c r="BK4475" t="s">
        <v>469</v>
      </c>
      <c r="BL4475">
        <v>30</v>
      </c>
      <c r="BM4475">
        <v>19001</v>
      </c>
      <c r="BN4475">
        <v>20000</v>
      </c>
      <c r="BO4475" t="s">
        <v>689</v>
      </c>
      <c r="BP4475" t="s">
        <v>578</v>
      </c>
    </row>
    <row r="4476" spans="63:68" x14ac:dyDescent="0.25">
      <c r="BK4476" t="s">
        <v>469</v>
      </c>
      <c r="BL4476">
        <v>30</v>
      </c>
      <c r="BM4476">
        <v>19001</v>
      </c>
      <c r="BN4476">
        <v>20000</v>
      </c>
      <c r="BO4476" t="s">
        <v>690</v>
      </c>
      <c r="BP4476" t="s">
        <v>579</v>
      </c>
    </row>
    <row r="4477" spans="63:68" x14ac:dyDescent="0.25">
      <c r="BK4477" t="s">
        <v>469</v>
      </c>
      <c r="BL4477">
        <v>30</v>
      </c>
      <c r="BM4477">
        <v>19001</v>
      </c>
      <c r="BN4477">
        <v>20000</v>
      </c>
      <c r="BO4477" t="s">
        <v>691</v>
      </c>
      <c r="BP4477" t="s">
        <v>580</v>
      </c>
    </row>
    <row r="4478" spans="63:68" x14ac:dyDescent="0.25">
      <c r="BK4478" t="s">
        <v>469</v>
      </c>
      <c r="BL4478">
        <v>30</v>
      </c>
      <c r="BM4478">
        <v>19001</v>
      </c>
      <c r="BN4478">
        <v>20000</v>
      </c>
      <c r="BO4478" t="s">
        <v>692</v>
      </c>
      <c r="BP4478" t="s">
        <v>582</v>
      </c>
    </row>
    <row r="4479" spans="63:68" x14ac:dyDescent="0.25">
      <c r="BK4479" t="s">
        <v>2</v>
      </c>
      <c r="BL4479">
        <v>30</v>
      </c>
      <c r="BM4479">
        <v>20001</v>
      </c>
      <c r="BN4479">
        <v>21000</v>
      </c>
      <c r="BO4479" t="s">
        <v>1286</v>
      </c>
      <c r="BP4479" t="s">
        <v>265</v>
      </c>
    </row>
    <row r="4480" spans="63:68" x14ac:dyDescent="0.25">
      <c r="BK4480" t="s">
        <v>2</v>
      </c>
      <c r="BL4480">
        <v>30</v>
      </c>
      <c r="BM4480">
        <v>20001</v>
      </c>
      <c r="BN4480">
        <v>21000</v>
      </c>
      <c r="BO4480" t="s">
        <v>1291</v>
      </c>
      <c r="BP4480" t="s">
        <v>581</v>
      </c>
    </row>
    <row r="4481" spans="63:68" x14ac:dyDescent="0.25">
      <c r="BK4481" t="s">
        <v>2</v>
      </c>
      <c r="BL4481">
        <v>30</v>
      </c>
      <c r="BM4481">
        <v>20001</v>
      </c>
      <c r="BN4481">
        <v>21000</v>
      </c>
      <c r="BO4481" t="s">
        <v>1270</v>
      </c>
      <c r="BP4481" t="s">
        <v>575</v>
      </c>
    </row>
    <row r="4482" spans="63:68" x14ac:dyDescent="0.25">
      <c r="BK4482" t="s">
        <v>2</v>
      </c>
      <c r="BL4482">
        <v>30</v>
      </c>
      <c r="BM4482">
        <v>20001</v>
      </c>
      <c r="BN4482">
        <v>21000</v>
      </c>
      <c r="BO4482" t="s">
        <v>1275</v>
      </c>
      <c r="BP4482" t="s">
        <v>120</v>
      </c>
    </row>
    <row r="4483" spans="63:68" x14ac:dyDescent="0.25">
      <c r="BK4483" t="s">
        <v>2</v>
      </c>
      <c r="BL4483">
        <v>30</v>
      </c>
      <c r="BM4483">
        <v>20001</v>
      </c>
      <c r="BN4483">
        <v>21000</v>
      </c>
      <c r="BO4483" t="s">
        <v>1271</v>
      </c>
      <c r="BP4483" t="s">
        <v>142</v>
      </c>
    </row>
    <row r="4484" spans="63:68" x14ac:dyDescent="0.25">
      <c r="BK4484" t="s">
        <v>2</v>
      </c>
      <c r="BL4484">
        <v>30</v>
      </c>
      <c r="BM4484">
        <v>20001</v>
      </c>
      <c r="BN4484">
        <v>21000</v>
      </c>
      <c r="BO4484" t="s">
        <v>1276</v>
      </c>
      <c r="BP4484" t="s">
        <v>163</v>
      </c>
    </row>
    <row r="4485" spans="63:68" x14ac:dyDescent="0.25">
      <c r="BK4485" t="s">
        <v>2</v>
      </c>
      <c r="BL4485">
        <v>30</v>
      </c>
      <c r="BM4485">
        <v>20001</v>
      </c>
      <c r="BN4485">
        <v>21000</v>
      </c>
      <c r="BO4485" t="s">
        <v>1272</v>
      </c>
      <c r="BP4485" t="s">
        <v>576</v>
      </c>
    </row>
    <row r="4486" spans="63:68" x14ac:dyDescent="0.25">
      <c r="BK4486" t="s">
        <v>2</v>
      </c>
      <c r="BL4486">
        <v>30</v>
      </c>
      <c r="BM4486">
        <v>20001</v>
      </c>
      <c r="BN4486">
        <v>21000</v>
      </c>
      <c r="BO4486" t="s">
        <v>1279</v>
      </c>
      <c r="BP4486" t="s">
        <v>577</v>
      </c>
    </row>
    <row r="4487" spans="63:68" x14ac:dyDescent="0.25">
      <c r="BK4487" t="s">
        <v>2</v>
      </c>
      <c r="BL4487">
        <v>30</v>
      </c>
      <c r="BM4487">
        <v>20001</v>
      </c>
      <c r="BN4487">
        <v>21000</v>
      </c>
      <c r="BO4487" t="s">
        <v>1277</v>
      </c>
      <c r="BP4487" t="s">
        <v>578</v>
      </c>
    </row>
    <row r="4488" spans="63:68" x14ac:dyDescent="0.25">
      <c r="BK4488" t="s">
        <v>2</v>
      </c>
      <c r="BL4488">
        <v>30</v>
      </c>
      <c r="BM4488">
        <v>20001</v>
      </c>
      <c r="BN4488">
        <v>21000</v>
      </c>
      <c r="BO4488" t="s">
        <v>1281</v>
      </c>
      <c r="BP4488" t="s">
        <v>579</v>
      </c>
    </row>
    <row r="4489" spans="63:68" x14ac:dyDescent="0.25">
      <c r="BK4489" t="s">
        <v>2</v>
      </c>
      <c r="BL4489">
        <v>30</v>
      </c>
      <c r="BM4489">
        <v>20001</v>
      </c>
      <c r="BN4489">
        <v>21000</v>
      </c>
      <c r="BO4489" t="s">
        <v>1273</v>
      </c>
      <c r="BP4489" t="s">
        <v>580</v>
      </c>
    </row>
    <row r="4490" spans="63:68" x14ac:dyDescent="0.25">
      <c r="BK4490" t="s">
        <v>2</v>
      </c>
      <c r="BL4490">
        <v>30</v>
      </c>
      <c r="BM4490">
        <v>20001</v>
      </c>
      <c r="BN4490">
        <v>21000</v>
      </c>
      <c r="BO4490" t="s">
        <v>1287</v>
      </c>
      <c r="BP4490" t="s">
        <v>582</v>
      </c>
    </row>
    <row r="4491" spans="63:68" x14ac:dyDescent="0.25">
      <c r="BK4491" t="s">
        <v>36</v>
      </c>
      <c r="BL4491">
        <v>30</v>
      </c>
      <c r="BM4491">
        <v>21001</v>
      </c>
      <c r="BN4491">
        <v>22000</v>
      </c>
      <c r="BO4491" t="s">
        <v>681</v>
      </c>
      <c r="BP4491" t="s">
        <v>265</v>
      </c>
    </row>
    <row r="4492" spans="63:68" x14ac:dyDescent="0.25">
      <c r="BK4492" t="s">
        <v>36</v>
      </c>
      <c r="BL4492">
        <v>30</v>
      </c>
      <c r="BM4492">
        <v>21001</v>
      </c>
      <c r="BN4492">
        <v>22000</v>
      </c>
      <c r="BO4492" t="s">
        <v>1291</v>
      </c>
      <c r="BP4492" t="s">
        <v>581</v>
      </c>
    </row>
    <row r="4493" spans="63:68" x14ac:dyDescent="0.25">
      <c r="BK4493" t="s">
        <v>36</v>
      </c>
      <c r="BL4493">
        <v>30</v>
      </c>
      <c r="BM4493">
        <v>21001</v>
      </c>
      <c r="BN4493">
        <v>22000</v>
      </c>
      <c r="BO4493" t="s">
        <v>1270</v>
      </c>
      <c r="BP4493" t="s">
        <v>575</v>
      </c>
    </row>
    <row r="4494" spans="63:68" x14ac:dyDescent="0.25">
      <c r="BK4494" t="s">
        <v>36</v>
      </c>
      <c r="BL4494">
        <v>30</v>
      </c>
      <c r="BM4494">
        <v>21001</v>
      </c>
      <c r="BN4494">
        <v>22000</v>
      </c>
      <c r="BO4494" t="s">
        <v>1275</v>
      </c>
      <c r="BP4494" t="s">
        <v>120</v>
      </c>
    </row>
    <row r="4495" spans="63:68" x14ac:dyDescent="0.25">
      <c r="BK4495" t="s">
        <v>36</v>
      </c>
      <c r="BL4495">
        <v>30</v>
      </c>
      <c r="BM4495">
        <v>21001</v>
      </c>
      <c r="BN4495">
        <v>22000</v>
      </c>
      <c r="BO4495" t="s">
        <v>1271</v>
      </c>
      <c r="BP4495" t="s">
        <v>142</v>
      </c>
    </row>
    <row r="4496" spans="63:68" x14ac:dyDescent="0.25">
      <c r="BK4496" t="s">
        <v>36</v>
      </c>
      <c r="BL4496">
        <v>30</v>
      </c>
      <c r="BM4496">
        <v>21001</v>
      </c>
      <c r="BN4496">
        <v>22000</v>
      </c>
      <c r="BO4496" t="s">
        <v>1276</v>
      </c>
      <c r="BP4496" t="s">
        <v>163</v>
      </c>
    </row>
    <row r="4497" spans="63:68" x14ac:dyDescent="0.25">
      <c r="BK4497" t="s">
        <v>36</v>
      </c>
      <c r="BL4497">
        <v>30</v>
      </c>
      <c r="BM4497">
        <v>21001</v>
      </c>
      <c r="BN4497">
        <v>22000</v>
      </c>
      <c r="BO4497" t="s">
        <v>1272</v>
      </c>
      <c r="BP4497" t="s">
        <v>576</v>
      </c>
    </row>
    <row r="4498" spans="63:68" x14ac:dyDescent="0.25">
      <c r="BK4498" t="s">
        <v>36</v>
      </c>
      <c r="BL4498">
        <v>30</v>
      </c>
      <c r="BM4498">
        <v>21001</v>
      </c>
      <c r="BN4498">
        <v>22000</v>
      </c>
      <c r="BO4498" t="s">
        <v>1283</v>
      </c>
      <c r="BP4498" t="s">
        <v>577</v>
      </c>
    </row>
    <row r="4499" spans="63:68" x14ac:dyDescent="0.25">
      <c r="BK4499" t="s">
        <v>36</v>
      </c>
      <c r="BL4499">
        <v>30</v>
      </c>
      <c r="BM4499">
        <v>21001</v>
      </c>
      <c r="BN4499">
        <v>22000</v>
      </c>
      <c r="BO4499" t="s">
        <v>1277</v>
      </c>
      <c r="BP4499" t="s">
        <v>578</v>
      </c>
    </row>
    <row r="4500" spans="63:68" x14ac:dyDescent="0.25">
      <c r="BK4500" t="s">
        <v>36</v>
      </c>
      <c r="BL4500">
        <v>30</v>
      </c>
      <c r="BM4500">
        <v>21001</v>
      </c>
      <c r="BN4500">
        <v>22000</v>
      </c>
      <c r="BO4500" t="s">
        <v>1281</v>
      </c>
      <c r="BP4500" t="s">
        <v>579</v>
      </c>
    </row>
    <row r="4501" spans="63:68" x14ac:dyDescent="0.25">
      <c r="BK4501" t="s">
        <v>36</v>
      </c>
      <c r="BL4501">
        <v>30</v>
      </c>
      <c r="BM4501">
        <v>21001</v>
      </c>
      <c r="BN4501">
        <v>22000</v>
      </c>
      <c r="BO4501" t="s">
        <v>1273</v>
      </c>
      <c r="BP4501" t="s">
        <v>580</v>
      </c>
    </row>
    <row r="4502" spans="63:68" x14ac:dyDescent="0.25">
      <c r="BK4502" t="s">
        <v>36</v>
      </c>
      <c r="BL4502">
        <v>30</v>
      </c>
      <c r="BM4502">
        <v>21001</v>
      </c>
      <c r="BN4502">
        <v>22000</v>
      </c>
      <c r="BO4502" t="s">
        <v>1287</v>
      </c>
      <c r="BP4502" t="s">
        <v>582</v>
      </c>
    </row>
    <row r="4503" spans="63:68" x14ac:dyDescent="0.25">
      <c r="BK4503" t="s">
        <v>171</v>
      </c>
      <c r="BL4503">
        <v>30</v>
      </c>
      <c r="BM4503">
        <v>22001</v>
      </c>
      <c r="BN4503">
        <v>23000</v>
      </c>
      <c r="BO4503" t="s">
        <v>681</v>
      </c>
      <c r="BP4503" t="s">
        <v>265</v>
      </c>
    </row>
    <row r="4504" spans="63:68" x14ac:dyDescent="0.25">
      <c r="BK4504" t="s">
        <v>171</v>
      </c>
      <c r="BL4504">
        <v>30</v>
      </c>
      <c r="BM4504">
        <v>22001</v>
      </c>
      <c r="BN4504">
        <v>23000</v>
      </c>
      <c r="BO4504" t="s">
        <v>1269</v>
      </c>
      <c r="BP4504" t="s">
        <v>581</v>
      </c>
    </row>
    <row r="4505" spans="63:68" x14ac:dyDescent="0.25">
      <c r="BK4505" t="s">
        <v>171</v>
      </c>
      <c r="BL4505">
        <v>30</v>
      </c>
      <c r="BM4505">
        <v>22001</v>
      </c>
      <c r="BN4505">
        <v>23000</v>
      </c>
      <c r="BO4505" t="s">
        <v>683</v>
      </c>
      <c r="BP4505" t="s">
        <v>575</v>
      </c>
    </row>
    <row r="4506" spans="63:68" x14ac:dyDescent="0.25">
      <c r="BK4506" t="s">
        <v>171</v>
      </c>
      <c r="BL4506">
        <v>30</v>
      </c>
      <c r="BM4506">
        <v>22001</v>
      </c>
      <c r="BN4506">
        <v>23000</v>
      </c>
      <c r="BO4506" t="s">
        <v>684</v>
      </c>
      <c r="BP4506" t="s">
        <v>120</v>
      </c>
    </row>
    <row r="4507" spans="63:68" x14ac:dyDescent="0.25">
      <c r="BK4507" t="s">
        <v>171</v>
      </c>
      <c r="BL4507">
        <v>30</v>
      </c>
      <c r="BM4507">
        <v>22001</v>
      </c>
      <c r="BN4507">
        <v>23000</v>
      </c>
      <c r="BO4507" t="s">
        <v>685</v>
      </c>
      <c r="BP4507" t="s">
        <v>142</v>
      </c>
    </row>
    <row r="4508" spans="63:68" x14ac:dyDescent="0.25">
      <c r="BK4508" t="s">
        <v>171</v>
      </c>
      <c r="BL4508">
        <v>30</v>
      </c>
      <c r="BM4508">
        <v>22001</v>
      </c>
      <c r="BN4508">
        <v>23000</v>
      </c>
      <c r="BO4508" t="s">
        <v>1276</v>
      </c>
      <c r="BP4508" t="s">
        <v>163</v>
      </c>
    </row>
    <row r="4509" spans="63:68" x14ac:dyDescent="0.25">
      <c r="BK4509" t="s">
        <v>171</v>
      </c>
      <c r="BL4509">
        <v>30</v>
      </c>
      <c r="BM4509">
        <v>22001</v>
      </c>
      <c r="BN4509">
        <v>23000</v>
      </c>
      <c r="BO4509" t="s">
        <v>1272</v>
      </c>
      <c r="BP4509" t="s">
        <v>576</v>
      </c>
    </row>
    <row r="4510" spans="63:68" x14ac:dyDescent="0.25">
      <c r="BK4510" t="s">
        <v>171</v>
      </c>
      <c r="BL4510">
        <v>30</v>
      </c>
      <c r="BM4510">
        <v>22001</v>
      </c>
      <c r="BN4510">
        <v>23000</v>
      </c>
      <c r="BO4510" t="s">
        <v>688</v>
      </c>
      <c r="BP4510" t="s">
        <v>577</v>
      </c>
    </row>
    <row r="4511" spans="63:68" x14ac:dyDescent="0.25">
      <c r="BK4511" t="s">
        <v>171</v>
      </c>
      <c r="BL4511">
        <v>30</v>
      </c>
      <c r="BM4511">
        <v>22001</v>
      </c>
      <c r="BN4511">
        <v>23000</v>
      </c>
      <c r="BO4511" t="s">
        <v>689</v>
      </c>
      <c r="BP4511" t="s">
        <v>578</v>
      </c>
    </row>
    <row r="4512" spans="63:68" x14ac:dyDescent="0.25">
      <c r="BK4512" t="s">
        <v>171</v>
      </c>
      <c r="BL4512">
        <v>30</v>
      </c>
      <c r="BM4512">
        <v>22001</v>
      </c>
      <c r="BN4512">
        <v>23000</v>
      </c>
      <c r="BO4512" t="s">
        <v>1281</v>
      </c>
      <c r="BP4512" t="s">
        <v>579</v>
      </c>
    </row>
    <row r="4513" spans="63:68" x14ac:dyDescent="0.25">
      <c r="BK4513" t="s">
        <v>171</v>
      </c>
      <c r="BL4513">
        <v>30</v>
      </c>
      <c r="BM4513">
        <v>22001</v>
      </c>
      <c r="BN4513">
        <v>23000</v>
      </c>
      <c r="BO4513" t="s">
        <v>1273</v>
      </c>
      <c r="BP4513" t="s">
        <v>580</v>
      </c>
    </row>
    <row r="4514" spans="63:68" x14ac:dyDescent="0.25">
      <c r="BK4514" t="s">
        <v>171</v>
      </c>
      <c r="BL4514">
        <v>30</v>
      </c>
      <c r="BM4514">
        <v>22001</v>
      </c>
      <c r="BN4514">
        <v>23000</v>
      </c>
      <c r="BO4514" t="s">
        <v>692</v>
      </c>
      <c r="BP4514" t="s">
        <v>582</v>
      </c>
    </row>
    <row r="4515" spans="63:68" x14ac:dyDescent="0.25">
      <c r="BK4515" t="s">
        <v>218</v>
      </c>
      <c r="BL4515">
        <v>31</v>
      </c>
      <c r="BM4515">
        <v>4001</v>
      </c>
      <c r="BN4515">
        <v>5000</v>
      </c>
      <c r="BO4515" t="s">
        <v>681</v>
      </c>
      <c r="BP4515" t="s">
        <v>265</v>
      </c>
    </row>
    <row r="4516" spans="63:68" x14ac:dyDescent="0.25">
      <c r="BK4516" t="s">
        <v>218</v>
      </c>
      <c r="BL4516">
        <v>31</v>
      </c>
      <c r="BM4516">
        <v>4001</v>
      </c>
      <c r="BN4516">
        <v>5000</v>
      </c>
      <c r="BO4516" t="s">
        <v>682</v>
      </c>
      <c r="BP4516" t="s">
        <v>581</v>
      </c>
    </row>
    <row r="4517" spans="63:68" x14ac:dyDescent="0.25">
      <c r="BK4517" t="s">
        <v>218</v>
      </c>
      <c r="BL4517">
        <v>31</v>
      </c>
      <c r="BM4517">
        <v>4001</v>
      </c>
      <c r="BN4517">
        <v>5000</v>
      </c>
      <c r="BO4517" t="s">
        <v>683</v>
      </c>
      <c r="BP4517" t="s">
        <v>575</v>
      </c>
    </row>
    <row r="4518" spans="63:68" x14ac:dyDescent="0.25">
      <c r="BK4518" t="s">
        <v>218</v>
      </c>
      <c r="BL4518">
        <v>31</v>
      </c>
      <c r="BM4518">
        <v>4001</v>
      </c>
      <c r="BN4518">
        <v>5000</v>
      </c>
      <c r="BO4518" t="s">
        <v>684</v>
      </c>
      <c r="BP4518" t="s">
        <v>120</v>
      </c>
    </row>
    <row r="4519" spans="63:68" x14ac:dyDescent="0.25">
      <c r="BK4519" t="s">
        <v>218</v>
      </c>
      <c r="BL4519">
        <v>31</v>
      </c>
      <c r="BM4519">
        <v>4001</v>
      </c>
      <c r="BN4519">
        <v>5000</v>
      </c>
      <c r="BO4519" t="s">
        <v>685</v>
      </c>
      <c r="BP4519" t="s">
        <v>142</v>
      </c>
    </row>
    <row r="4520" spans="63:68" x14ac:dyDescent="0.25">
      <c r="BK4520" t="s">
        <v>218</v>
      </c>
      <c r="BL4520">
        <v>31</v>
      </c>
      <c r="BM4520">
        <v>4001</v>
      </c>
      <c r="BN4520">
        <v>5000</v>
      </c>
      <c r="BO4520" t="s">
        <v>686</v>
      </c>
      <c r="BP4520" t="s">
        <v>163</v>
      </c>
    </row>
    <row r="4521" spans="63:68" x14ac:dyDescent="0.25">
      <c r="BK4521" t="s">
        <v>218</v>
      </c>
      <c r="BL4521">
        <v>31</v>
      </c>
      <c r="BM4521">
        <v>4001</v>
      </c>
      <c r="BN4521">
        <v>5000</v>
      </c>
      <c r="BO4521" t="s">
        <v>687</v>
      </c>
      <c r="BP4521" t="s">
        <v>576</v>
      </c>
    </row>
    <row r="4522" spans="63:68" x14ac:dyDescent="0.25">
      <c r="BK4522" t="s">
        <v>218</v>
      </c>
      <c r="BL4522">
        <v>31</v>
      </c>
      <c r="BM4522">
        <v>4001</v>
      </c>
      <c r="BN4522">
        <v>5000</v>
      </c>
      <c r="BO4522" t="s">
        <v>688</v>
      </c>
      <c r="BP4522" t="s">
        <v>577</v>
      </c>
    </row>
    <row r="4523" spans="63:68" x14ac:dyDescent="0.25">
      <c r="BK4523" t="s">
        <v>218</v>
      </c>
      <c r="BL4523">
        <v>31</v>
      </c>
      <c r="BM4523">
        <v>4001</v>
      </c>
      <c r="BN4523">
        <v>5000</v>
      </c>
      <c r="BO4523" t="s">
        <v>1292</v>
      </c>
      <c r="BP4523" t="s">
        <v>578</v>
      </c>
    </row>
    <row r="4524" spans="63:68" x14ac:dyDescent="0.25">
      <c r="BK4524" t="s">
        <v>218</v>
      </c>
      <c r="BL4524">
        <v>31</v>
      </c>
      <c r="BM4524">
        <v>4001</v>
      </c>
      <c r="BN4524">
        <v>5000</v>
      </c>
      <c r="BO4524" t="s">
        <v>690</v>
      </c>
      <c r="BP4524" t="s">
        <v>579</v>
      </c>
    </row>
    <row r="4525" spans="63:68" x14ac:dyDescent="0.25">
      <c r="BK4525" t="s">
        <v>218</v>
      </c>
      <c r="BL4525">
        <v>31</v>
      </c>
      <c r="BM4525">
        <v>4001</v>
      </c>
      <c r="BN4525">
        <v>5000</v>
      </c>
      <c r="BO4525" t="s">
        <v>691</v>
      </c>
      <c r="BP4525" t="s">
        <v>580</v>
      </c>
    </row>
    <row r="4526" spans="63:68" x14ac:dyDescent="0.25">
      <c r="BK4526" t="s">
        <v>218</v>
      </c>
      <c r="BL4526">
        <v>31</v>
      </c>
      <c r="BM4526">
        <v>4001</v>
      </c>
      <c r="BN4526">
        <v>5000</v>
      </c>
      <c r="BO4526" t="s">
        <v>692</v>
      </c>
      <c r="BP4526" t="s">
        <v>582</v>
      </c>
    </row>
    <row r="4527" spans="63:68" x14ac:dyDescent="0.25">
      <c r="BK4527" t="s">
        <v>220</v>
      </c>
      <c r="BL4527">
        <v>31</v>
      </c>
      <c r="BM4527">
        <v>5001</v>
      </c>
      <c r="BN4527">
        <v>6000</v>
      </c>
      <c r="BO4527" t="s">
        <v>681</v>
      </c>
      <c r="BP4527" t="s">
        <v>265</v>
      </c>
    </row>
    <row r="4528" spans="63:68" x14ac:dyDescent="0.25">
      <c r="BK4528" t="s">
        <v>220</v>
      </c>
      <c r="BL4528">
        <v>31</v>
      </c>
      <c r="BM4528">
        <v>5001</v>
      </c>
      <c r="BN4528">
        <v>6000</v>
      </c>
      <c r="BO4528" t="s">
        <v>682</v>
      </c>
      <c r="BP4528" t="s">
        <v>581</v>
      </c>
    </row>
    <row r="4529" spans="63:68" x14ac:dyDescent="0.25">
      <c r="BK4529" t="s">
        <v>220</v>
      </c>
      <c r="BL4529">
        <v>31</v>
      </c>
      <c r="BM4529">
        <v>5001</v>
      </c>
      <c r="BN4529">
        <v>6000</v>
      </c>
      <c r="BO4529" t="s">
        <v>683</v>
      </c>
      <c r="BP4529" t="s">
        <v>575</v>
      </c>
    </row>
    <row r="4530" spans="63:68" x14ac:dyDescent="0.25">
      <c r="BK4530" t="s">
        <v>220</v>
      </c>
      <c r="BL4530">
        <v>31</v>
      </c>
      <c r="BM4530">
        <v>5001</v>
      </c>
      <c r="BN4530">
        <v>6000</v>
      </c>
      <c r="BO4530" t="s">
        <v>684</v>
      </c>
      <c r="BP4530" t="s">
        <v>120</v>
      </c>
    </row>
    <row r="4531" spans="63:68" x14ac:dyDescent="0.25">
      <c r="BK4531" t="s">
        <v>220</v>
      </c>
      <c r="BL4531">
        <v>31</v>
      </c>
      <c r="BM4531">
        <v>5001</v>
      </c>
      <c r="BN4531">
        <v>6000</v>
      </c>
      <c r="BO4531" t="s">
        <v>685</v>
      </c>
      <c r="BP4531" t="s">
        <v>142</v>
      </c>
    </row>
    <row r="4532" spans="63:68" x14ac:dyDescent="0.25">
      <c r="BK4532" t="s">
        <v>220</v>
      </c>
      <c r="BL4532">
        <v>31</v>
      </c>
      <c r="BM4532">
        <v>5001</v>
      </c>
      <c r="BN4532">
        <v>6000</v>
      </c>
      <c r="BO4532" t="s">
        <v>686</v>
      </c>
      <c r="BP4532" t="s">
        <v>163</v>
      </c>
    </row>
    <row r="4533" spans="63:68" x14ac:dyDescent="0.25">
      <c r="BK4533" t="s">
        <v>220</v>
      </c>
      <c r="BL4533">
        <v>31</v>
      </c>
      <c r="BM4533">
        <v>5001</v>
      </c>
      <c r="BN4533">
        <v>6000</v>
      </c>
      <c r="BO4533" t="s">
        <v>687</v>
      </c>
      <c r="BP4533" t="s">
        <v>576</v>
      </c>
    </row>
    <row r="4534" spans="63:68" x14ac:dyDescent="0.25">
      <c r="BK4534" t="s">
        <v>220</v>
      </c>
      <c r="BL4534">
        <v>31</v>
      </c>
      <c r="BM4534">
        <v>5001</v>
      </c>
      <c r="BN4534">
        <v>6000</v>
      </c>
      <c r="BO4534" t="s">
        <v>688</v>
      </c>
      <c r="BP4534" t="s">
        <v>577</v>
      </c>
    </row>
    <row r="4535" spans="63:68" x14ac:dyDescent="0.25">
      <c r="BK4535" t="s">
        <v>220</v>
      </c>
      <c r="BL4535">
        <v>31</v>
      </c>
      <c r="BM4535">
        <v>5001</v>
      </c>
      <c r="BN4535">
        <v>6000</v>
      </c>
      <c r="BO4535" t="s">
        <v>1277</v>
      </c>
      <c r="BP4535" t="s">
        <v>578</v>
      </c>
    </row>
    <row r="4536" spans="63:68" x14ac:dyDescent="0.25">
      <c r="BK4536" t="s">
        <v>220</v>
      </c>
      <c r="BL4536">
        <v>31</v>
      </c>
      <c r="BM4536">
        <v>5001</v>
      </c>
      <c r="BN4536">
        <v>6000</v>
      </c>
      <c r="BO4536" t="s">
        <v>690</v>
      </c>
      <c r="BP4536" t="s">
        <v>579</v>
      </c>
    </row>
    <row r="4537" spans="63:68" x14ac:dyDescent="0.25">
      <c r="BK4537" t="s">
        <v>220</v>
      </c>
      <c r="BL4537">
        <v>31</v>
      </c>
      <c r="BM4537">
        <v>5001</v>
      </c>
      <c r="BN4537">
        <v>6000</v>
      </c>
      <c r="BO4537" t="s">
        <v>691</v>
      </c>
      <c r="BP4537" t="s">
        <v>580</v>
      </c>
    </row>
    <row r="4538" spans="63:68" x14ac:dyDescent="0.25">
      <c r="BK4538" t="s">
        <v>220</v>
      </c>
      <c r="BL4538">
        <v>31</v>
      </c>
      <c r="BM4538">
        <v>5001</v>
      </c>
      <c r="BN4538">
        <v>6000</v>
      </c>
      <c r="BO4538" t="s">
        <v>692</v>
      </c>
      <c r="BP4538" t="s">
        <v>582</v>
      </c>
    </row>
    <row r="4539" spans="63:68" x14ac:dyDescent="0.25">
      <c r="BK4539" t="s">
        <v>472</v>
      </c>
      <c r="BL4539">
        <v>31</v>
      </c>
      <c r="BM4539">
        <v>6001</v>
      </c>
      <c r="BN4539">
        <v>7000</v>
      </c>
      <c r="BO4539" t="s">
        <v>681</v>
      </c>
      <c r="BP4539" t="s">
        <v>265</v>
      </c>
    </row>
    <row r="4540" spans="63:68" x14ac:dyDescent="0.25">
      <c r="BK4540" t="s">
        <v>472</v>
      </c>
      <c r="BL4540">
        <v>31</v>
      </c>
      <c r="BM4540">
        <v>6001</v>
      </c>
      <c r="BN4540">
        <v>7000</v>
      </c>
      <c r="BO4540" t="s">
        <v>682</v>
      </c>
      <c r="BP4540" t="s">
        <v>581</v>
      </c>
    </row>
    <row r="4541" spans="63:68" x14ac:dyDescent="0.25">
      <c r="BK4541" t="s">
        <v>472</v>
      </c>
      <c r="BL4541">
        <v>31</v>
      </c>
      <c r="BM4541">
        <v>6001</v>
      </c>
      <c r="BN4541">
        <v>7000</v>
      </c>
      <c r="BO4541" t="s">
        <v>683</v>
      </c>
      <c r="BP4541" t="s">
        <v>575</v>
      </c>
    </row>
    <row r="4542" spans="63:68" x14ac:dyDescent="0.25">
      <c r="BK4542" t="s">
        <v>472</v>
      </c>
      <c r="BL4542">
        <v>31</v>
      </c>
      <c r="BM4542">
        <v>6001</v>
      </c>
      <c r="BN4542">
        <v>7000</v>
      </c>
      <c r="BO4542" t="s">
        <v>684</v>
      </c>
      <c r="BP4542" t="s">
        <v>120</v>
      </c>
    </row>
    <row r="4543" spans="63:68" x14ac:dyDescent="0.25">
      <c r="BK4543" t="s">
        <v>472</v>
      </c>
      <c r="BL4543">
        <v>31</v>
      </c>
      <c r="BM4543">
        <v>6001</v>
      </c>
      <c r="BN4543">
        <v>7000</v>
      </c>
      <c r="BO4543" t="s">
        <v>685</v>
      </c>
      <c r="BP4543" t="s">
        <v>142</v>
      </c>
    </row>
    <row r="4544" spans="63:68" x14ac:dyDescent="0.25">
      <c r="BK4544" t="s">
        <v>472</v>
      </c>
      <c r="BL4544">
        <v>31</v>
      </c>
      <c r="BM4544">
        <v>6001</v>
      </c>
      <c r="BN4544">
        <v>7000</v>
      </c>
      <c r="BO4544" t="s">
        <v>686</v>
      </c>
      <c r="BP4544" t="s">
        <v>163</v>
      </c>
    </row>
    <row r="4545" spans="63:68" x14ac:dyDescent="0.25">
      <c r="BK4545" t="s">
        <v>472</v>
      </c>
      <c r="BL4545">
        <v>31</v>
      </c>
      <c r="BM4545">
        <v>6001</v>
      </c>
      <c r="BN4545">
        <v>7000</v>
      </c>
      <c r="BO4545" t="s">
        <v>687</v>
      </c>
      <c r="BP4545" t="s">
        <v>576</v>
      </c>
    </row>
    <row r="4546" spans="63:68" x14ac:dyDescent="0.25">
      <c r="BK4546" t="s">
        <v>472</v>
      </c>
      <c r="BL4546">
        <v>31</v>
      </c>
      <c r="BM4546">
        <v>6001</v>
      </c>
      <c r="BN4546">
        <v>7000</v>
      </c>
      <c r="BO4546" t="s">
        <v>688</v>
      </c>
      <c r="BP4546" t="s">
        <v>577</v>
      </c>
    </row>
    <row r="4547" spans="63:68" x14ac:dyDescent="0.25">
      <c r="BK4547" t="s">
        <v>472</v>
      </c>
      <c r="BL4547">
        <v>31</v>
      </c>
      <c r="BM4547">
        <v>6001</v>
      </c>
      <c r="BN4547">
        <v>7000</v>
      </c>
      <c r="BO4547" t="s">
        <v>689</v>
      </c>
      <c r="BP4547" t="s">
        <v>578</v>
      </c>
    </row>
    <row r="4548" spans="63:68" x14ac:dyDescent="0.25">
      <c r="BK4548" t="s">
        <v>472</v>
      </c>
      <c r="BL4548">
        <v>31</v>
      </c>
      <c r="BM4548">
        <v>6001</v>
      </c>
      <c r="BN4548">
        <v>7000</v>
      </c>
      <c r="BO4548" t="s">
        <v>690</v>
      </c>
      <c r="BP4548" t="s">
        <v>579</v>
      </c>
    </row>
    <row r="4549" spans="63:68" x14ac:dyDescent="0.25">
      <c r="BK4549" t="s">
        <v>472</v>
      </c>
      <c r="BL4549">
        <v>31</v>
      </c>
      <c r="BM4549">
        <v>6001</v>
      </c>
      <c r="BN4549">
        <v>7000</v>
      </c>
      <c r="BO4549" t="s">
        <v>691</v>
      </c>
      <c r="BP4549" t="s">
        <v>580</v>
      </c>
    </row>
    <row r="4550" spans="63:68" x14ac:dyDescent="0.25">
      <c r="BK4550" t="s">
        <v>472</v>
      </c>
      <c r="BL4550">
        <v>31</v>
      </c>
      <c r="BM4550">
        <v>6001</v>
      </c>
      <c r="BN4550">
        <v>7000</v>
      </c>
      <c r="BO4550" t="s">
        <v>692</v>
      </c>
      <c r="BP4550" t="s">
        <v>582</v>
      </c>
    </row>
    <row r="4551" spans="63:68" x14ac:dyDescent="0.25">
      <c r="BK4551" t="s">
        <v>473</v>
      </c>
      <c r="BL4551">
        <v>31</v>
      </c>
      <c r="BM4551">
        <v>7001</v>
      </c>
      <c r="BN4551">
        <v>8000</v>
      </c>
      <c r="BO4551" t="s">
        <v>681</v>
      </c>
      <c r="BP4551" t="s">
        <v>265</v>
      </c>
    </row>
    <row r="4552" spans="63:68" x14ac:dyDescent="0.25">
      <c r="BK4552" t="s">
        <v>473</v>
      </c>
      <c r="BL4552">
        <v>31</v>
      </c>
      <c r="BM4552">
        <v>7001</v>
      </c>
      <c r="BN4552">
        <v>8000</v>
      </c>
      <c r="BO4552" t="s">
        <v>682</v>
      </c>
      <c r="BP4552" t="s">
        <v>581</v>
      </c>
    </row>
    <row r="4553" spans="63:68" x14ac:dyDescent="0.25">
      <c r="BK4553" t="s">
        <v>473</v>
      </c>
      <c r="BL4553">
        <v>31</v>
      </c>
      <c r="BM4553">
        <v>7001</v>
      </c>
      <c r="BN4553">
        <v>8000</v>
      </c>
      <c r="BO4553" t="s">
        <v>683</v>
      </c>
      <c r="BP4553" t="s">
        <v>575</v>
      </c>
    </row>
    <row r="4554" spans="63:68" x14ac:dyDescent="0.25">
      <c r="BK4554" t="s">
        <v>473</v>
      </c>
      <c r="BL4554">
        <v>31</v>
      </c>
      <c r="BM4554">
        <v>7001</v>
      </c>
      <c r="BN4554">
        <v>8000</v>
      </c>
      <c r="BO4554" t="s">
        <v>684</v>
      </c>
      <c r="BP4554" t="s">
        <v>120</v>
      </c>
    </row>
    <row r="4555" spans="63:68" x14ac:dyDescent="0.25">
      <c r="BK4555" t="s">
        <v>473</v>
      </c>
      <c r="BL4555">
        <v>31</v>
      </c>
      <c r="BM4555">
        <v>7001</v>
      </c>
      <c r="BN4555">
        <v>8000</v>
      </c>
      <c r="BO4555" t="s">
        <v>685</v>
      </c>
      <c r="BP4555" t="s">
        <v>142</v>
      </c>
    </row>
    <row r="4556" spans="63:68" x14ac:dyDescent="0.25">
      <c r="BK4556" t="s">
        <v>473</v>
      </c>
      <c r="BL4556">
        <v>31</v>
      </c>
      <c r="BM4556">
        <v>7001</v>
      </c>
      <c r="BN4556">
        <v>8000</v>
      </c>
      <c r="BO4556" t="s">
        <v>686</v>
      </c>
      <c r="BP4556" t="s">
        <v>163</v>
      </c>
    </row>
    <row r="4557" spans="63:68" x14ac:dyDescent="0.25">
      <c r="BK4557" t="s">
        <v>473</v>
      </c>
      <c r="BL4557">
        <v>31</v>
      </c>
      <c r="BM4557">
        <v>7001</v>
      </c>
      <c r="BN4557">
        <v>8000</v>
      </c>
      <c r="BO4557" t="s">
        <v>687</v>
      </c>
      <c r="BP4557" t="s">
        <v>576</v>
      </c>
    </row>
    <row r="4558" spans="63:68" x14ac:dyDescent="0.25">
      <c r="BK4558" t="s">
        <v>473</v>
      </c>
      <c r="BL4558">
        <v>31</v>
      </c>
      <c r="BM4558">
        <v>7001</v>
      </c>
      <c r="BN4558">
        <v>8000</v>
      </c>
      <c r="BO4558" t="s">
        <v>688</v>
      </c>
      <c r="BP4558" t="s">
        <v>577</v>
      </c>
    </row>
    <row r="4559" spans="63:68" x14ac:dyDescent="0.25">
      <c r="BK4559" t="s">
        <v>473</v>
      </c>
      <c r="BL4559">
        <v>31</v>
      </c>
      <c r="BM4559">
        <v>7001</v>
      </c>
      <c r="BN4559">
        <v>8000</v>
      </c>
      <c r="BO4559" t="s">
        <v>689</v>
      </c>
      <c r="BP4559" t="s">
        <v>578</v>
      </c>
    </row>
    <row r="4560" spans="63:68" x14ac:dyDescent="0.25">
      <c r="BK4560" t="s">
        <v>473</v>
      </c>
      <c r="BL4560">
        <v>31</v>
      </c>
      <c r="BM4560">
        <v>7001</v>
      </c>
      <c r="BN4560">
        <v>8000</v>
      </c>
      <c r="BO4560" t="s">
        <v>690</v>
      </c>
      <c r="BP4560" t="s">
        <v>579</v>
      </c>
    </row>
    <row r="4561" spans="63:68" x14ac:dyDescent="0.25">
      <c r="BK4561" t="s">
        <v>473</v>
      </c>
      <c r="BL4561">
        <v>31</v>
      </c>
      <c r="BM4561">
        <v>7001</v>
      </c>
      <c r="BN4561">
        <v>8000</v>
      </c>
      <c r="BO4561" t="s">
        <v>691</v>
      </c>
      <c r="BP4561" t="s">
        <v>580</v>
      </c>
    </row>
    <row r="4562" spans="63:68" x14ac:dyDescent="0.25">
      <c r="BK4562" t="s">
        <v>473</v>
      </c>
      <c r="BL4562">
        <v>31</v>
      </c>
      <c r="BM4562">
        <v>7001</v>
      </c>
      <c r="BN4562">
        <v>8000</v>
      </c>
      <c r="BO4562" t="s">
        <v>692</v>
      </c>
      <c r="BP4562" t="s">
        <v>582</v>
      </c>
    </row>
    <row r="4563" spans="63:68" x14ac:dyDescent="0.25">
      <c r="BK4563" t="s">
        <v>217</v>
      </c>
      <c r="BL4563">
        <v>31</v>
      </c>
      <c r="BM4563">
        <v>8001</v>
      </c>
      <c r="BN4563">
        <v>9000</v>
      </c>
      <c r="BO4563" t="s">
        <v>681</v>
      </c>
      <c r="BP4563" t="s">
        <v>265</v>
      </c>
    </row>
    <row r="4564" spans="63:68" x14ac:dyDescent="0.25">
      <c r="BK4564" t="s">
        <v>217</v>
      </c>
      <c r="BL4564">
        <v>31</v>
      </c>
      <c r="BM4564">
        <v>8001</v>
      </c>
      <c r="BN4564">
        <v>9000</v>
      </c>
      <c r="BO4564" t="s">
        <v>682</v>
      </c>
      <c r="BP4564" t="s">
        <v>581</v>
      </c>
    </row>
    <row r="4565" spans="63:68" x14ac:dyDescent="0.25">
      <c r="BK4565" t="s">
        <v>217</v>
      </c>
      <c r="BL4565">
        <v>31</v>
      </c>
      <c r="BM4565">
        <v>8001</v>
      </c>
      <c r="BN4565">
        <v>9000</v>
      </c>
      <c r="BO4565" t="s">
        <v>683</v>
      </c>
      <c r="BP4565" t="s">
        <v>575</v>
      </c>
    </row>
    <row r="4566" spans="63:68" x14ac:dyDescent="0.25">
      <c r="BK4566" t="s">
        <v>217</v>
      </c>
      <c r="BL4566">
        <v>31</v>
      </c>
      <c r="BM4566">
        <v>8001</v>
      </c>
      <c r="BN4566">
        <v>9000</v>
      </c>
      <c r="BO4566" t="s">
        <v>684</v>
      </c>
      <c r="BP4566" t="s">
        <v>120</v>
      </c>
    </row>
    <row r="4567" spans="63:68" x14ac:dyDescent="0.25">
      <c r="BK4567" t="s">
        <v>217</v>
      </c>
      <c r="BL4567">
        <v>31</v>
      </c>
      <c r="BM4567">
        <v>8001</v>
      </c>
      <c r="BN4567">
        <v>9000</v>
      </c>
      <c r="BO4567" t="s">
        <v>685</v>
      </c>
      <c r="BP4567" t="s">
        <v>142</v>
      </c>
    </row>
    <row r="4568" spans="63:68" x14ac:dyDescent="0.25">
      <c r="BK4568" t="s">
        <v>217</v>
      </c>
      <c r="BL4568">
        <v>31</v>
      </c>
      <c r="BM4568">
        <v>8001</v>
      </c>
      <c r="BN4568">
        <v>9000</v>
      </c>
      <c r="BO4568" t="s">
        <v>686</v>
      </c>
      <c r="BP4568" t="s">
        <v>163</v>
      </c>
    </row>
    <row r="4569" spans="63:68" x14ac:dyDescent="0.25">
      <c r="BK4569" t="s">
        <v>217</v>
      </c>
      <c r="BL4569">
        <v>31</v>
      </c>
      <c r="BM4569">
        <v>8001</v>
      </c>
      <c r="BN4569">
        <v>9000</v>
      </c>
      <c r="BO4569" t="s">
        <v>687</v>
      </c>
      <c r="BP4569" t="s">
        <v>576</v>
      </c>
    </row>
    <row r="4570" spans="63:68" x14ac:dyDescent="0.25">
      <c r="BK4570" t="s">
        <v>217</v>
      </c>
      <c r="BL4570">
        <v>31</v>
      </c>
      <c r="BM4570">
        <v>8001</v>
      </c>
      <c r="BN4570">
        <v>9000</v>
      </c>
      <c r="BO4570" t="s">
        <v>688</v>
      </c>
      <c r="BP4570" t="s">
        <v>577</v>
      </c>
    </row>
    <row r="4571" spans="63:68" x14ac:dyDescent="0.25">
      <c r="BK4571" t="s">
        <v>217</v>
      </c>
      <c r="BL4571">
        <v>31</v>
      </c>
      <c r="BM4571">
        <v>8001</v>
      </c>
      <c r="BN4571">
        <v>9000</v>
      </c>
      <c r="BO4571" t="s">
        <v>1277</v>
      </c>
      <c r="BP4571" t="s">
        <v>578</v>
      </c>
    </row>
    <row r="4572" spans="63:68" x14ac:dyDescent="0.25">
      <c r="BK4572" t="s">
        <v>217</v>
      </c>
      <c r="BL4572">
        <v>31</v>
      </c>
      <c r="BM4572">
        <v>8001</v>
      </c>
      <c r="BN4572">
        <v>9000</v>
      </c>
      <c r="BO4572" t="s">
        <v>690</v>
      </c>
      <c r="BP4572" t="s">
        <v>579</v>
      </c>
    </row>
    <row r="4573" spans="63:68" x14ac:dyDescent="0.25">
      <c r="BK4573" t="s">
        <v>217</v>
      </c>
      <c r="BL4573">
        <v>31</v>
      </c>
      <c r="BM4573">
        <v>8001</v>
      </c>
      <c r="BN4573">
        <v>9000</v>
      </c>
      <c r="BO4573" t="s">
        <v>1273</v>
      </c>
      <c r="BP4573" t="s">
        <v>580</v>
      </c>
    </row>
    <row r="4574" spans="63:68" x14ac:dyDescent="0.25">
      <c r="BK4574" t="s">
        <v>217</v>
      </c>
      <c r="BL4574">
        <v>31</v>
      </c>
      <c r="BM4574">
        <v>8001</v>
      </c>
      <c r="BN4574">
        <v>9000</v>
      </c>
      <c r="BO4574" t="s">
        <v>692</v>
      </c>
      <c r="BP4574" t="s">
        <v>582</v>
      </c>
    </row>
    <row r="4575" spans="63:68" x14ac:dyDescent="0.25">
      <c r="BK4575" t="s">
        <v>221</v>
      </c>
      <c r="BL4575">
        <v>31</v>
      </c>
      <c r="BM4575">
        <v>9001</v>
      </c>
      <c r="BN4575">
        <v>10000</v>
      </c>
      <c r="BO4575" t="s">
        <v>681</v>
      </c>
      <c r="BP4575" t="s">
        <v>265</v>
      </c>
    </row>
    <row r="4576" spans="63:68" x14ac:dyDescent="0.25">
      <c r="BK4576" t="s">
        <v>221</v>
      </c>
      <c r="BL4576">
        <v>31</v>
      </c>
      <c r="BM4576">
        <v>9001</v>
      </c>
      <c r="BN4576">
        <v>10000</v>
      </c>
      <c r="BO4576" t="s">
        <v>682</v>
      </c>
      <c r="BP4576" t="s">
        <v>581</v>
      </c>
    </row>
    <row r="4577" spans="63:68" x14ac:dyDescent="0.25">
      <c r="BK4577" t="s">
        <v>221</v>
      </c>
      <c r="BL4577">
        <v>31</v>
      </c>
      <c r="BM4577">
        <v>9001</v>
      </c>
      <c r="BN4577">
        <v>10000</v>
      </c>
      <c r="BO4577" t="s">
        <v>683</v>
      </c>
      <c r="BP4577" t="s">
        <v>575</v>
      </c>
    </row>
    <row r="4578" spans="63:68" x14ac:dyDescent="0.25">
      <c r="BK4578" t="s">
        <v>221</v>
      </c>
      <c r="BL4578">
        <v>31</v>
      </c>
      <c r="BM4578">
        <v>9001</v>
      </c>
      <c r="BN4578">
        <v>10000</v>
      </c>
      <c r="BO4578" t="s">
        <v>684</v>
      </c>
      <c r="BP4578" t="s">
        <v>120</v>
      </c>
    </row>
    <row r="4579" spans="63:68" x14ac:dyDescent="0.25">
      <c r="BK4579" t="s">
        <v>221</v>
      </c>
      <c r="BL4579">
        <v>31</v>
      </c>
      <c r="BM4579">
        <v>9001</v>
      </c>
      <c r="BN4579">
        <v>10000</v>
      </c>
      <c r="BO4579" t="s">
        <v>685</v>
      </c>
      <c r="BP4579" t="s">
        <v>142</v>
      </c>
    </row>
    <row r="4580" spans="63:68" x14ac:dyDescent="0.25">
      <c r="BK4580" t="s">
        <v>221</v>
      </c>
      <c r="BL4580">
        <v>31</v>
      </c>
      <c r="BM4580">
        <v>9001</v>
      </c>
      <c r="BN4580">
        <v>10000</v>
      </c>
      <c r="BO4580" t="s">
        <v>686</v>
      </c>
      <c r="BP4580" t="s">
        <v>163</v>
      </c>
    </row>
    <row r="4581" spans="63:68" x14ac:dyDescent="0.25">
      <c r="BK4581" t="s">
        <v>221</v>
      </c>
      <c r="BL4581">
        <v>31</v>
      </c>
      <c r="BM4581">
        <v>9001</v>
      </c>
      <c r="BN4581">
        <v>10000</v>
      </c>
      <c r="BO4581" t="s">
        <v>687</v>
      </c>
      <c r="BP4581" t="s">
        <v>576</v>
      </c>
    </row>
    <row r="4582" spans="63:68" x14ac:dyDescent="0.25">
      <c r="BK4582" t="s">
        <v>221</v>
      </c>
      <c r="BL4582">
        <v>31</v>
      </c>
      <c r="BM4582">
        <v>9001</v>
      </c>
      <c r="BN4582">
        <v>10000</v>
      </c>
      <c r="BO4582" t="s">
        <v>688</v>
      </c>
      <c r="BP4582" t="s">
        <v>577</v>
      </c>
    </row>
    <row r="4583" spans="63:68" x14ac:dyDescent="0.25">
      <c r="BK4583" t="s">
        <v>221</v>
      </c>
      <c r="BL4583">
        <v>31</v>
      </c>
      <c r="BM4583">
        <v>9001</v>
      </c>
      <c r="BN4583">
        <v>10000</v>
      </c>
      <c r="BO4583" t="s">
        <v>1277</v>
      </c>
      <c r="BP4583" t="s">
        <v>578</v>
      </c>
    </row>
    <row r="4584" spans="63:68" x14ac:dyDescent="0.25">
      <c r="BK4584" t="s">
        <v>221</v>
      </c>
      <c r="BL4584">
        <v>31</v>
      </c>
      <c r="BM4584">
        <v>9001</v>
      </c>
      <c r="BN4584">
        <v>10000</v>
      </c>
      <c r="BO4584" t="s">
        <v>690</v>
      </c>
      <c r="BP4584" t="s">
        <v>579</v>
      </c>
    </row>
    <row r="4585" spans="63:68" x14ac:dyDescent="0.25">
      <c r="BK4585" t="s">
        <v>221</v>
      </c>
      <c r="BL4585">
        <v>31</v>
      </c>
      <c r="BM4585">
        <v>9001</v>
      </c>
      <c r="BN4585">
        <v>10000</v>
      </c>
      <c r="BO4585" t="s">
        <v>691</v>
      </c>
      <c r="BP4585" t="s">
        <v>580</v>
      </c>
    </row>
    <row r="4586" spans="63:68" x14ac:dyDescent="0.25">
      <c r="BK4586" t="s">
        <v>221</v>
      </c>
      <c r="BL4586">
        <v>31</v>
      </c>
      <c r="BM4586">
        <v>9001</v>
      </c>
      <c r="BN4586">
        <v>10000</v>
      </c>
      <c r="BO4586" t="s">
        <v>692</v>
      </c>
      <c r="BP4586" t="s">
        <v>582</v>
      </c>
    </row>
    <row r="4587" spans="63:68" x14ac:dyDescent="0.25">
      <c r="BK4587" t="s">
        <v>216</v>
      </c>
      <c r="BL4587">
        <v>31</v>
      </c>
      <c r="BM4587">
        <v>10001</v>
      </c>
      <c r="BN4587">
        <v>11000</v>
      </c>
      <c r="BO4587" t="s">
        <v>681</v>
      </c>
      <c r="BP4587" t="s">
        <v>265</v>
      </c>
    </row>
    <row r="4588" spans="63:68" x14ac:dyDescent="0.25">
      <c r="BK4588" t="s">
        <v>216</v>
      </c>
      <c r="BL4588">
        <v>31</v>
      </c>
      <c r="BM4588">
        <v>10001</v>
      </c>
      <c r="BN4588">
        <v>11000</v>
      </c>
      <c r="BO4588" t="s">
        <v>1269</v>
      </c>
      <c r="BP4588" t="s">
        <v>581</v>
      </c>
    </row>
    <row r="4589" spans="63:68" x14ac:dyDescent="0.25">
      <c r="BK4589" t="s">
        <v>216</v>
      </c>
      <c r="BL4589">
        <v>31</v>
      </c>
      <c r="BM4589">
        <v>10001</v>
      </c>
      <c r="BN4589">
        <v>11000</v>
      </c>
      <c r="BO4589" t="s">
        <v>683</v>
      </c>
      <c r="BP4589" t="s">
        <v>575</v>
      </c>
    </row>
    <row r="4590" spans="63:68" x14ac:dyDescent="0.25">
      <c r="BK4590" t="s">
        <v>216</v>
      </c>
      <c r="BL4590">
        <v>31</v>
      </c>
      <c r="BM4590">
        <v>10001</v>
      </c>
      <c r="BN4590">
        <v>11000</v>
      </c>
      <c r="BO4590" t="s">
        <v>684</v>
      </c>
      <c r="BP4590" t="s">
        <v>120</v>
      </c>
    </row>
    <row r="4591" spans="63:68" x14ac:dyDescent="0.25">
      <c r="BK4591" t="s">
        <v>216</v>
      </c>
      <c r="BL4591">
        <v>31</v>
      </c>
      <c r="BM4591">
        <v>10001</v>
      </c>
      <c r="BN4591">
        <v>11000</v>
      </c>
      <c r="BO4591" t="s">
        <v>685</v>
      </c>
      <c r="BP4591" t="s">
        <v>142</v>
      </c>
    </row>
    <row r="4592" spans="63:68" x14ac:dyDescent="0.25">
      <c r="BK4592" t="s">
        <v>216</v>
      </c>
      <c r="BL4592">
        <v>31</v>
      </c>
      <c r="BM4592">
        <v>10001</v>
      </c>
      <c r="BN4592">
        <v>11000</v>
      </c>
      <c r="BO4592" t="s">
        <v>686</v>
      </c>
      <c r="BP4592" t="s">
        <v>163</v>
      </c>
    </row>
    <row r="4593" spans="63:68" x14ac:dyDescent="0.25">
      <c r="BK4593" t="s">
        <v>216</v>
      </c>
      <c r="BL4593">
        <v>31</v>
      </c>
      <c r="BM4593">
        <v>10001</v>
      </c>
      <c r="BN4593">
        <v>11000</v>
      </c>
      <c r="BO4593" t="s">
        <v>687</v>
      </c>
      <c r="BP4593" t="s">
        <v>576</v>
      </c>
    </row>
    <row r="4594" spans="63:68" x14ac:dyDescent="0.25">
      <c r="BK4594" t="s">
        <v>216</v>
      </c>
      <c r="BL4594">
        <v>31</v>
      </c>
      <c r="BM4594">
        <v>10001</v>
      </c>
      <c r="BN4594">
        <v>11000</v>
      </c>
      <c r="BO4594" t="s">
        <v>688</v>
      </c>
      <c r="BP4594" t="s">
        <v>577</v>
      </c>
    </row>
    <row r="4595" spans="63:68" x14ac:dyDescent="0.25">
      <c r="BK4595" t="s">
        <v>216</v>
      </c>
      <c r="BL4595">
        <v>31</v>
      </c>
      <c r="BM4595">
        <v>10001</v>
      </c>
      <c r="BN4595">
        <v>11000</v>
      </c>
      <c r="BO4595" t="s">
        <v>1277</v>
      </c>
      <c r="BP4595" t="s">
        <v>578</v>
      </c>
    </row>
    <row r="4596" spans="63:68" x14ac:dyDescent="0.25">
      <c r="BK4596" t="s">
        <v>216</v>
      </c>
      <c r="BL4596">
        <v>31</v>
      </c>
      <c r="BM4596">
        <v>10001</v>
      </c>
      <c r="BN4596">
        <v>11000</v>
      </c>
      <c r="BO4596" t="s">
        <v>690</v>
      </c>
      <c r="BP4596" t="s">
        <v>579</v>
      </c>
    </row>
    <row r="4597" spans="63:68" x14ac:dyDescent="0.25">
      <c r="BK4597" t="s">
        <v>216</v>
      </c>
      <c r="BL4597">
        <v>31</v>
      </c>
      <c r="BM4597">
        <v>10001</v>
      </c>
      <c r="BN4597">
        <v>11000</v>
      </c>
      <c r="BO4597" t="s">
        <v>691</v>
      </c>
      <c r="BP4597" t="s">
        <v>580</v>
      </c>
    </row>
    <row r="4598" spans="63:68" x14ac:dyDescent="0.25">
      <c r="BK4598" t="s">
        <v>216</v>
      </c>
      <c r="BL4598">
        <v>31</v>
      </c>
      <c r="BM4598">
        <v>10001</v>
      </c>
      <c r="BN4598">
        <v>11000</v>
      </c>
      <c r="BO4598" t="s">
        <v>692</v>
      </c>
      <c r="BP4598" t="s">
        <v>582</v>
      </c>
    </row>
    <row r="4599" spans="63:68" x14ac:dyDescent="0.25">
      <c r="BK4599" t="s">
        <v>474</v>
      </c>
      <c r="BL4599">
        <v>31</v>
      </c>
      <c r="BM4599">
        <v>11001</v>
      </c>
      <c r="BN4599">
        <v>12000</v>
      </c>
      <c r="BO4599" t="s">
        <v>681</v>
      </c>
      <c r="BP4599" t="s">
        <v>265</v>
      </c>
    </row>
    <row r="4600" spans="63:68" x14ac:dyDescent="0.25">
      <c r="BK4600" t="s">
        <v>474</v>
      </c>
      <c r="BL4600">
        <v>31</v>
      </c>
      <c r="BM4600">
        <v>11001</v>
      </c>
      <c r="BN4600">
        <v>12000</v>
      </c>
      <c r="BO4600" t="s">
        <v>682</v>
      </c>
      <c r="BP4600" t="s">
        <v>581</v>
      </c>
    </row>
    <row r="4601" spans="63:68" x14ac:dyDescent="0.25">
      <c r="BK4601" t="s">
        <v>474</v>
      </c>
      <c r="BL4601">
        <v>31</v>
      </c>
      <c r="BM4601">
        <v>11001</v>
      </c>
      <c r="BN4601">
        <v>12000</v>
      </c>
      <c r="BO4601" t="s">
        <v>683</v>
      </c>
      <c r="BP4601" t="s">
        <v>575</v>
      </c>
    </row>
    <row r="4602" spans="63:68" x14ac:dyDescent="0.25">
      <c r="BK4602" t="s">
        <v>474</v>
      </c>
      <c r="BL4602">
        <v>31</v>
      </c>
      <c r="BM4602">
        <v>11001</v>
      </c>
      <c r="BN4602">
        <v>12000</v>
      </c>
      <c r="BO4602" t="s">
        <v>684</v>
      </c>
      <c r="BP4602" t="s">
        <v>120</v>
      </c>
    </row>
    <row r="4603" spans="63:68" x14ac:dyDescent="0.25">
      <c r="BK4603" t="s">
        <v>474</v>
      </c>
      <c r="BL4603">
        <v>31</v>
      </c>
      <c r="BM4603">
        <v>11001</v>
      </c>
      <c r="BN4603">
        <v>12000</v>
      </c>
      <c r="BO4603" t="s">
        <v>685</v>
      </c>
      <c r="BP4603" t="s">
        <v>142</v>
      </c>
    </row>
    <row r="4604" spans="63:68" x14ac:dyDescent="0.25">
      <c r="BK4604" t="s">
        <v>474</v>
      </c>
      <c r="BL4604">
        <v>31</v>
      </c>
      <c r="BM4604">
        <v>11001</v>
      </c>
      <c r="BN4604">
        <v>12000</v>
      </c>
      <c r="BO4604" t="s">
        <v>686</v>
      </c>
      <c r="BP4604" t="s">
        <v>163</v>
      </c>
    </row>
    <row r="4605" spans="63:68" x14ac:dyDescent="0.25">
      <c r="BK4605" t="s">
        <v>474</v>
      </c>
      <c r="BL4605">
        <v>31</v>
      </c>
      <c r="BM4605">
        <v>11001</v>
      </c>
      <c r="BN4605">
        <v>12000</v>
      </c>
      <c r="BO4605" t="s">
        <v>687</v>
      </c>
      <c r="BP4605" t="s">
        <v>576</v>
      </c>
    </row>
    <row r="4606" spans="63:68" x14ac:dyDescent="0.25">
      <c r="BK4606" t="s">
        <v>474</v>
      </c>
      <c r="BL4606">
        <v>31</v>
      </c>
      <c r="BM4606">
        <v>11001</v>
      </c>
      <c r="BN4606">
        <v>12000</v>
      </c>
      <c r="BO4606" t="s">
        <v>688</v>
      </c>
      <c r="BP4606" t="s">
        <v>577</v>
      </c>
    </row>
    <row r="4607" spans="63:68" x14ac:dyDescent="0.25">
      <c r="BK4607" t="s">
        <v>474</v>
      </c>
      <c r="BL4607">
        <v>31</v>
      </c>
      <c r="BM4607">
        <v>11001</v>
      </c>
      <c r="BN4607">
        <v>12000</v>
      </c>
      <c r="BO4607" t="s">
        <v>689</v>
      </c>
      <c r="BP4607" t="s">
        <v>578</v>
      </c>
    </row>
    <row r="4608" spans="63:68" x14ac:dyDescent="0.25">
      <c r="BK4608" t="s">
        <v>474</v>
      </c>
      <c r="BL4608">
        <v>31</v>
      </c>
      <c r="BM4608">
        <v>11001</v>
      </c>
      <c r="BN4608">
        <v>12000</v>
      </c>
      <c r="BO4608" t="s">
        <v>690</v>
      </c>
      <c r="BP4608" t="s">
        <v>579</v>
      </c>
    </row>
    <row r="4609" spans="63:68" x14ac:dyDescent="0.25">
      <c r="BK4609" t="s">
        <v>474</v>
      </c>
      <c r="BL4609">
        <v>31</v>
      </c>
      <c r="BM4609">
        <v>11001</v>
      </c>
      <c r="BN4609">
        <v>12000</v>
      </c>
      <c r="BO4609" t="s">
        <v>691</v>
      </c>
      <c r="BP4609" t="s">
        <v>580</v>
      </c>
    </row>
    <row r="4610" spans="63:68" x14ac:dyDescent="0.25">
      <c r="BK4610" t="s">
        <v>474</v>
      </c>
      <c r="BL4610">
        <v>31</v>
      </c>
      <c r="BM4610">
        <v>11001</v>
      </c>
      <c r="BN4610">
        <v>12000</v>
      </c>
      <c r="BO4610" t="s">
        <v>692</v>
      </c>
      <c r="BP4610" t="s">
        <v>582</v>
      </c>
    </row>
    <row r="4611" spans="63:68" x14ac:dyDescent="0.25">
      <c r="BK4611" t="s">
        <v>475</v>
      </c>
      <c r="BL4611">
        <v>31</v>
      </c>
      <c r="BM4611">
        <v>12001</v>
      </c>
      <c r="BN4611">
        <v>13000</v>
      </c>
      <c r="BO4611" t="s">
        <v>681</v>
      </c>
      <c r="BP4611" t="s">
        <v>265</v>
      </c>
    </row>
    <row r="4612" spans="63:68" x14ac:dyDescent="0.25">
      <c r="BK4612" t="s">
        <v>475</v>
      </c>
      <c r="BL4612">
        <v>31</v>
      </c>
      <c r="BM4612">
        <v>12001</v>
      </c>
      <c r="BN4612">
        <v>13000</v>
      </c>
      <c r="BO4612" t="s">
        <v>682</v>
      </c>
      <c r="BP4612" t="s">
        <v>581</v>
      </c>
    </row>
    <row r="4613" spans="63:68" x14ac:dyDescent="0.25">
      <c r="BK4613" t="s">
        <v>475</v>
      </c>
      <c r="BL4613">
        <v>31</v>
      </c>
      <c r="BM4613">
        <v>12001</v>
      </c>
      <c r="BN4613">
        <v>13000</v>
      </c>
      <c r="BO4613" t="s">
        <v>683</v>
      </c>
      <c r="BP4613" t="s">
        <v>575</v>
      </c>
    </row>
    <row r="4614" spans="63:68" x14ac:dyDescent="0.25">
      <c r="BK4614" t="s">
        <v>475</v>
      </c>
      <c r="BL4614">
        <v>31</v>
      </c>
      <c r="BM4614">
        <v>12001</v>
      </c>
      <c r="BN4614">
        <v>13000</v>
      </c>
      <c r="BO4614" t="s">
        <v>684</v>
      </c>
      <c r="BP4614" t="s">
        <v>120</v>
      </c>
    </row>
    <row r="4615" spans="63:68" x14ac:dyDescent="0.25">
      <c r="BK4615" t="s">
        <v>475</v>
      </c>
      <c r="BL4615">
        <v>31</v>
      </c>
      <c r="BM4615">
        <v>12001</v>
      </c>
      <c r="BN4615">
        <v>13000</v>
      </c>
      <c r="BO4615" t="s">
        <v>685</v>
      </c>
      <c r="BP4615" t="s">
        <v>142</v>
      </c>
    </row>
    <row r="4616" spans="63:68" x14ac:dyDescent="0.25">
      <c r="BK4616" t="s">
        <v>475</v>
      </c>
      <c r="BL4616">
        <v>31</v>
      </c>
      <c r="BM4616">
        <v>12001</v>
      </c>
      <c r="BN4616">
        <v>13000</v>
      </c>
      <c r="BO4616" t="s">
        <v>686</v>
      </c>
      <c r="BP4616" t="s">
        <v>163</v>
      </c>
    </row>
    <row r="4617" spans="63:68" x14ac:dyDescent="0.25">
      <c r="BK4617" t="s">
        <v>475</v>
      </c>
      <c r="BL4617">
        <v>31</v>
      </c>
      <c r="BM4617">
        <v>12001</v>
      </c>
      <c r="BN4617">
        <v>13000</v>
      </c>
      <c r="BO4617" t="s">
        <v>687</v>
      </c>
      <c r="BP4617" t="s">
        <v>576</v>
      </c>
    </row>
    <row r="4618" spans="63:68" x14ac:dyDescent="0.25">
      <c r="BK4618" t="s">
        <v>475</v>
      </c>
      <c r="BL4618">
        <v>31</v>
      </c>
      <c r="BM4618">
        <v>12001</v>
      </c>
      <c r="BN4618">
        <v>13000</v>
      </c>
      <c r="BO4618" t="s">
        <v>688</v>
      </c>
      <c r="BP4618" t="s">
        <v>577</v>
      </c>
    </row>
    <row r="4619" spans="63:68" x14ac:dyDescent="0.25">
      <c r="BK4619" t="s">
        <v>475</v>
      </c>
      <c r="BL4619">
        <v>31</v>
      </c>
      <c r="BM4619">
        <v>12001</v>
      </c>
      <c r="BN4619">
        <v>13000</v>
      </c>
      <c r="BO4619" t="s">
        <v>689</v>
      </c>
      <c r="BP4619" t="s">
        <v>578</v>
      </c>
    </row>
    <row r="4620" spans="63:68" x14ac:dyDescent="0.25">
      <c r="BK4620" t="s">
        <v>475</v>
      </c>
      <c r="BL4620">
        <v>31</v>
      </c>
      <c r="BM4620">
        <v>12001</v>
      </c>
      <c r="BN4620">
        <v>13000</v>
      </c>
      <c r="BO4620" t="s">
        <v>690</v>
      </c>
      <c r="BP4620" t="s">
        <v>579</v>
      </c>
    </row>
    <row r="4621" spans="63:68" x14ac:dyDescent="0.25">
      <c r="BK4621" t="s">
        <v>475</v>
      </c>
      <c r="BL4621">
        <v>31</v>
      </c>
      <c r="BM4621">
        <v>12001</v>
      </c>
      <c r="BN4621">
        <v>13000</v>
      </c>
      <c r="BO4621" t="s">
        <v>691</v>
      </c>
      <c r="BP4621" t="s">
        <v>580</v>
      </c>
    </row>
    <row r="4622" spans="63:68" x14ac:dyDescent="0.25">
      <c r="BK4622" t="s">
        <v>475</v>
      </c>
      <c r="BL4622">
        <v>31</v>
      </c>
      <c r="BM4622">
        <v>12001</v>
      </c>
      <c r="BN4622">
        <v>13000</v>
      </c>
      <c r="BO4622" t="s">
        <v>692</v>
      </c>
      <c r="BP4622" t="s">
        <v>582</v>
      </c>
    </row>
    <row r="4623" spans="63:68" x14ac:dyDescent="0.25">
      <c r="BK4623" t="s">
        <v>476</v>
      </c>
      <c r="BL4623">
        <v>31</v>
      </c>
      <c r="BM4623">
        <v>13001</v>
      </c>
      <c r="BN4623">
        <v>14000</v>
      </c>
      <c r="BO4623" t="s">
        <v>681</v>
      </c>
      <c r="BP4623" t="s">
        <v>265</v>
      </c>
    </row>
    <row r="4624" spans="63:68" x14ac:dyDescent="0.25">
      <c r="BK4624" t="s">
        <v>476</v>
      </c>
      <c r="BL4624">
        <v>31</v>
      </c>
      <c r="BM4624">
        <v>13001</v>
      </c>
      <c r="BN4624">
        <v>14000</v>
      </c>
      <c r="BO4624" t="s">
        <v>682</v>
      </c>
      <c r="BP4624" t="s">
        <v>581</v>
      </c>
    </row>
    <row r="4625" spans="63:68" x14ac:dyDescent="0.25">
      <c r="BK4625" t="s">
        <v>476</v>
      </c>
      <c r="BL4625">
        <v>31</v>
      </c>
      <c r="BM4625">
        <v>13001</v>
      </c>
      <c r="BN4625">
        <v>14000</v>
      </c>
      <c r="BO4625" t="s">
        <v>683</v>
      </c>
      <c r="BP4625" t="s">
        <v>575</v>
      </c>
    </row>
    <row r="4626" spans="63:68" x14ac:dyDescent="0.25">
      <c r="BK4626" t="s">
        <v>476</v>
      </c>
      <c r="BL4626">
        <v>31</v>
      </c>
      <c r="BM4626">
        <v>13001</v>
      </c>
      <c r="BN4626">
        <v>14000</v>
      </c>
      <c r="BO4626" t="s">
        <v>684</v>
      </c>
      <c r="BP4626" t="s">
        <v>120</v>
      </c>
    </row>
    <row r="4627" spans="63:68" x14ac:dyDescent="0.25">
      <c r="BK4627" t="s">
        <v>476</v>
      </c>
      <c r="BL4627">
        <v>31</v>
      </c>
      <c r="BM4627">
        <v>13001</v>
      </c>
      <c r="BN4627">
        <v>14000</v>
      </c>
      <c r="BO4627" t="s">
        <v>685</v>
      </c>
      <c r="BP4627" t="s">
        <v>142</v>
      </c>
    </row>
    <row r="4628" spans="63:68" x14ac:dyDescent="0.25">
      <c r="BK4628" t="s">
        <v>476</v>
      </c>
      <c r="BL4628">
        <v>31</v>
      </c>
      <c r="BM4628">
        <v>13001</v>
      </c>
      <c r="BN4628">
        <v>14000</v>
      </c>
      <c r="BO4628" t="s">
        <v>686</v>
      </c>
      <c r="BP4628" t="s">
        <v>163</v>
      </c>
    </row>
    <row r="4629" spans="63:68" x14ac:dyDescent="0.25">
      <c r="BK4629" t="s">
        <v>476</v>
      </c>
      <c r="BL4629">
        <v>31</v>
      </c>
      <c r="BM4629">
        <v>13001</v>
      </c>
      <c r="BN4629">
        <v>14000</v>
      </c>
      <c r="BO4629" t="s">
        <v>687</v>
      </c>
      <c r="BP4629" t="s">
        <v>576</v>
      </c>
    </row>
    <row r="4630" spans="63:68" x14ac:dyDescent="0.25">
      <c r="BK4630" t="s">
        <v>476</v>
      </c>
      <c r="BL4630">
        <v>31</v>
      </c>
      <c r="BM4630">
        <v>13001</v>
      </c>
      <c r="BN4630">
        <v>14000</v>
      </c>
      <c r="BO4630" t="s">
        <v>688</v>
      </c>
      <c r="BP4630" t="s">
        <v>577</v>
      </c>
    </row>
    <row r="4631" spans="63:68" x14ac:dyDescent="0.25">
      <c r="BK4631" t="s">
        <v>476</v>
      </c>
      <c r="BL4631">
        <v>31</v>
      </c>
      <c r="BM4631">
        <v>13001</v>
      </c>
      <c r="BN4631">
        <v>14000</v>
      </c>
      <c r="BO4631" t="s">
        <v>689</v>
      </c>
      <c r="BP4631" t="s">
        <v>578</v>
      </c>
    </row>
    <row r="4632" spans="63:68" x14ac:dyDescent="0.25">
      <c r="BK4632" t="s">
        <v>476</v>
      </c>
      <c r="BL4632">
        <v>31</v>
      </c>
      <c r="BM4632">
        <v>13001</v>
      </c>
      <c r="BN4632">
        <v>14000</v>
      </c>
      <c r="BO4632" t="s">
        <v>690</v>
      </c>
      <c r="BP4632" t="s">
        <v>579</v>
      </c>
    </row>
    <row r="4633" spans="63:68" x14ac:dyDescent="0.25">
      <c r="BK4633" t="s">
        <v>476</v>
      </c>
      <c r="BL4633">
        <v>31</v>
      </c>
      <c r="BM4633">
        <v>13001</v>
      </c>
      <c r="BN4633">
        <v>14000</v>
      </c>
      <c r="BO4633" t="s">
        <v>691</v>
      </c>
      <c r="BP4633" t="s">
        <v>580</v>
      </c>
    </row>
    <row r="4634" spans="63:68" x14ac:dyDescent="0.25">
      <c r="BK4634" t="s">
        <v>476</v>
      </c>
      <c r="BL4634">
        <v>31</v>
      </c>
      <c r="BM4634">
        <v>13001</v>
      </c>
      <c r="BN4634">
        <v>14000</v>
      </c>
      <c r="BO4634" t="s">
        <v>692</v>
      </c>
      <c r="BP4634" t="s">
        <v>582</v>
      </c>
    </row>
    <row r="4635" spans="63:68" x14ac:dyDescent="0.25">
      <c r="BK4635" t="s">
        <v>477</v>
      </c>
      <c r="BL4635">
        <v>31</v>
      </c>
      <c r="BM4635">
        <v>14001</v>
      </c>
      <c r="BN4635">
        <v>15000</v>
      </c>
      <c r="BO4635" t="s">
        <v>681</v>
      </c>
      <c r="BP4635" t="s">
        <v>265</v>
      </c>
    </row>
    <row r="4636" spans="63:68" x14ac:dyDescent="0.25">
      <c r="BK4636" t="s">
        <v>477</v>
      </c>
      <c r="BL4636">
        <v>31</v>
      </c>
      <c r="BM4636">
        <v>14001</v>
      </c>
      <c r="BN4636">
        <v>15000</v>
      </c>
      <c r="BO4636" t="s">
        <v>682</v>
      </c>
      <c r="BP4636" t="s">
        <v>581</v>
      </c>
    </row>
    <row r="4637" spans="63:68" x14ac:dyDescent="0.25">
      <c r="BK4637" t="s">
        <v>477</v>
      </c>
      <c r="BL4637">
        <v>31</v>
      </c>
      <c r="BM4637">
        <v>14001</v>
      </c>
      <c r="BN4637">
        <v>15000</v>
      </c>
      <c r="BO4637" t="s">
        <v>683</v>
      </c>
      <c r="BP4637" t="s">
        <v>575</v>
      </c>
    </row>
    <row r="4638" spans="63:68" x14ac:dyDescent="0.25">
      <c r="BK4638" t="s">
        <v>477</v>
      </c>
      <c r="BL4638">
        <v>31</v>
      </c>
      <c r="BM4638">
        <v>14001</v>
      </c>
      <c r="BN4638">
        <v>15000</v>
      </c>
      <c r="BO4638" t="s">
        <v>684</v>
      </c>
      <c r="BP4638" t="s">
        <v>120</v>
      </c>
    </row>
    <row r="4639" spans="63:68" x14ac:dyDescent="0.25">
      <c r="BK4639" t="s">
        <v>477</v>
      </c>
      <c r="BL4639">
        <v>31</v>
      </c>
      <c r="BM4639">
        <v>14001</v>
      </c>
      <c r="BN4639">
        <v>15000</v>
      </c>
      <c r="BO4639" t="s">
        <v>685</v>
      </c>
      <c r="BP4639" t="s">
        <v>142</v>
      </c>
    </row>
    <row r="4640" spans="63:68" x14ac:dyDescent="0.25">
      <c r="BK4640" t="s">
        <v>477</v>
      </c>
      <c r="BL4640">
        <v>31</v>
      </c>
      <c r="BM4640">
        <v>14001</v>
      </c>
      <c r="BN4640">
        <v>15000</v>
      </c>
      <c r="BO4640" t="s">
        <v>686</v>
      </c>
      <c r="BP4640" t="s">
        <v>163</v>
      </c>
    </row>
    <row r="4641" spans="63:68" x14ac:dyDescent="0.25">
      <c r="BK4641" t="s">
        <v>477</v>
      </c>
      <c r="BL4641">
        <v>31</v>
      </c>
      <c r="BM4641">
        <v>14001</v>
      </c>
      <c r="BN4641">
        <v>15000</v>
      </c>
      <c r="BO4641" t="s">
        <v>687</v>
      </c>
      <c r="BP4641" t="s">
        <v>576</v>
      </c>
    </row>
    <row r="4642" spans="63:68" x14ac:dyDescent="0.25">
      <c r="BK4642" t="s">
        <v>477</v>
      </c>
      <c r="BL4642">
        <v>31</v>
      </c>
      <c r="BM4642">
        <v>14001</v>
      </c>
      <c r="BN4642">
        <v>15000</v>
      </c>
      <c r="BO4642" t="s">
        <v>688</v>
      </c>
      <c r="BP4642" t="s">
        <v>577</v>
      </c>
    </row>
    <row r="4643" spans="63:68" x14ac:dyDescent="0.25">
      <c r="BK4643" t="s">
        <v>477</v>
      </c>
      <c r="BL4643">
        <v>31</v>
      </c>
      <c r="BM4643">
        <v>14001</v>
      </c>
      <c r="BN4643">
        <v>15000</v>
      </c>
      <c r="BO4643" t="s">
        <v>689</v>
      </c>
      <c r="BP4643" t="s">
        <v>578</v>
      </c>
    </row>
    <row r="4644" spans="63:68" x14ac:dyDescent="0.25">
      <c r="BK4644" t="s">
        <v>477</v>
      </c>
      <c r="BL4644">
        <v>31</v>
      </c>
      <c r="BM4644">
        <v>14001</v>
      </c>
      <c r="BN4644">
        <v>15000</v>
      </c>
      <c r="BO4644" t="s">
        <v>690</v>
      </c>
      <c r="BP4644" t="s">
        <v>579</v>
      </c>
    </row>
    <row r="4645" spans="63:68" x14ac:dyDescent="0.25">
      <c r="BK4645" t="s">
        <v>477</v>
      </c>
      <c r="BL4645">
        <v>31</v>
      </c>
      <c r="BM4645">
        <v>14001</v>
      </c>
      <c r="BN4645">
        <v>15000</v>
      </c>
      <c r="BO4645" t="s">
        <v>691</v>
      </c>
      <c r="BP4645" t="s">
        <v>580</v>
      </c>
    </row>
    <row r="4646" spans="63:68" x14ac:dyDescent="0.25">
      <c r="BK4646" t="s">
        <v>477</v>
      </c>
      <c r="BL4646">
        <v>31</v>
      </c>
      <c r="BM4646">
        <v>14001</v>
      </c>
      <c r="BN4646">
        <v>15000</v>
      </c>
      <c r="BO4646" t="s">
        <v>692</v>
      </c>
      <c r="BP4646" t="s">
        <v>582</v>
      </c>
    </row>
    <row r="4647" spans="63:68" x14ac:dyDescent="0.25">
      <c r="BK4647" t="s">
        <v>80</v>
      </c>
      <c r="BL4647">
        <v>31</v>
      </c>
      <c r="BM4647">
        <v>15001</v>
      </c>
      <c r="BN4647">
        <v>16000</v>
      </c>
      <c r="BO4647" t="s">
        <v>681</v>
      </c>
      <c r="BP4647" t="s">
        <v>265</v>
      </c>
    </row>
    <row r="4648" spans="63:68" x14ac:dyDescent="0.25">
      <c r="BK4648" t="s">
        <v>80</v>
      </c>
      <c r="BL4648">
        <v>31</v>
      </c>
      <c r="BM4648">
        <v>15001</v>
      </c>
      <c r="BN4648">
        <v>16000</v>
      </c>
      <c r="BO4648" t="s">
        <v>1269</v>
      </c>
      <c r="BP4648" t="s">
        <v>581</v>
      </c>
    </row>
    <row r="4649" spans="63:68" x14ac:dyDescent="0.25">
      <c r="BK4649" t="s">
        <v>80</v>
      </c>
      <c r="BL4649">
        <v>31</v>
      </c>
      <c r="BM4649">
        <v>15001</v>
      </c>
      <c r="BN4649">
        <v>16000</v>
      </c>
      <c r="BO4649" t="s">
        <v>683</v>
      </c>
      <c r="BP4649" t="s">
        <v>575</v>
      </c>
    </row>
    <row r="4650" spans="63:68" x14ac:dyDescent="0.25">
      <c r="BK4650" t="s">
        <v>80</v>
      </c>
      <c r="BL4650">
        <v>31</v>
      </c>
      <c r="BM4650">
        <v>15001</v>
      </c>
      <c r="BN4650">
        <v>16000</v>
      </c>
      <c r="BO4650" t="s">
        <v>1275</v>
      </c>
      <c r="BP4650" t="s">
        <v>120</v>
      </c>
    </row>
    <row r="4651" spans="63:68" x14ac:dyDescent="0.25">
      <c r="BK4651" t="s">
        <v>80</v>
      </c>
      <c r="BL4651">
        <v>31</v>
      </c>
      <c r="BM4651">
        <v>15001</v>
      </c>
      <c r="BN4651">
        <v>16000</v>
      </c>
      <c r="BO4651" t="s">
        <v>685</v>
      </c>
      <c r="BP4651" t="s">
        <v>142</v>
      </c>
    </row>
    <row r="4652" spans="63:68" x14ac:dyDescent="0.25">
      <c r="BK4652" t="s">
        <v>80</v>
      </c>
      <c r="BL4652">
        <v>31</v>
      </c>
      <c r="BM4652">
        <v>15001</v>
      </c>
      <c r="BN4652">
        <v>16000</v>
      </c>
      <c r="BO4652" t="s">
        <v>686</v>
      </c>
      <c r="BP4652" t="s">
        <v>163</v>
      </c>
    </row>
    <row r="4653" spans="63:68" x14ac:dyDescent="0.25">
      <c r="BK4653" t="s">
        <v>80</v>
      </c>
      <c r="BL4653">
        <v>31</v>
      </c>
      <c r="BM4653">
        <v>15001</v>
      </c>
      <c r="BN4653">
        <v>16000</v>
      </c>
      <c r="BO4653" t="s">
        <v>687</v>
      </c>
      <c r="BP4653" t="s">
        <v>576</v>
      </c>
    </row>
    <row r="4654" spans="63:68" x14ac:dyDescent="0.25">
      <c r="BK4654" t="s">
        <v>80</v>
      </c>
      <c r="BL4654">
        <v>31</v>
      </c>
      <c r="BM4654">
        <v>15001</v>
      </c>
      <c r="BN4654">
        <v>16000</v>
      </c>
      <c r="BO4654" t="s">
        <v>688</v>
      </c>
      <c r="BP4654" t="s">
        <v>577</v>
      </c>
    </row>
    <row r="4655" spans="63:68" x14ac:dyDescent="0.25">
      <c r="BK4655" t="s">
        <v>80</v>
      </c>
      <c r="BL4655">
        <v>31</v>
      </c>
      <c r="BM4655">
        <v>15001</v>
      </c>
      <c r="BN4655">
        <v>16000</v>
      </c>
      <c r="BO4655" t="s">
        <v>689</v>
      </c>
      <c r="BP4655" t="s">
        <v>578</v>
      </c>
    </row>
    <row r="4656" spans="63:68" x14ac:dyDescent="0.25">
      <c r="BK4656" t="s">
        <v>80</v>
      </c>
      <c r="BL4656">
        <v>31</v>
      </c>
      <c r="BM4656">
        <v>15001</v>
      </c>
      <c r="BN4656">
        <v>16000</v>
      </c>
      <c r="BO4656" t="s">
        <v>690</v>
      </c>
      <c r="BP4656" t="s">
        <v>579</v>
      </c>
    </row>
    <row r="4657" spans="63:68" x14ac:dyDescent="0.25">
      <c r="BK4657" t="s">
        <v>80</v>
      </c>
      <c r="BL4657">
        <v>31</v>
      </c>
      <c r="BM4657">
        <v>15001</v>
      </c>
      <c r="BN4657">
        <v>16000</v>
      </c>
      <c r="BO4657" t="s">
        <v>691</v>
      </c>
      <c r="BP4657" t="s">
        <v>580</v>
      </c>
    </row>
    <row r="4658" spans="63:68" x14ac:dyDescent="0.25">
      <c r="BK4658" t="s">
        <v>80</v>
      </c>
      <c r="BL4658">
        <v>31</v>
      </c>
      <c r="BM4658">
        <v>15001</v>
      </c>
      <c r="BN4658">
        <v>16000</v>
      </c>
      <c r="BO4658" t="s">
        <v>692</v>
      </c>
      <c r="BP4658" t="s">
        <v>582</v>
      </c>
    </row>
    <row r="4659" spans="63:68" x14ac:dyDescent="0.25">
      <c r="BK4659" t="s">
        <v>117</v>
      </c>
      <c r="BL4659">
        <v>31</v>
      </c>
      <c r="BM4659">
        <v>16001</v>
      </c>
      <c r="BN4659">
        <v>17000</v>
      </c>
      <c r="BO4659" t="s">
        <v>681</v>
      </c>
      <c r="BP4659" t="s">
        <v>265</v>
      </c>
    </row>
    <row r="4660" spans="63:68" x14ac:dyDescent="0.25">
      <c r="BK4660" t="s">
        <v>117</v>
      </c>
      <c r="BL4660">
        <v>31</v>
      </c>
      <c r="BM4660">
        <v>16001</v>
      </c>
      <c r="BN4660">
        <v>17000</v>
      </c>
      <c r="BO4660" t="s">
        <v>1269</v>
      </c>
      <c r="BP4660" t="s">
        <v>581</v>
      </c>
    </row>
    <row r="4661" spans="63:68" x14ac:dyDescent="0.25">
      <c r="BK4661" t="s">
        <v>117</v>
      </c>
      <c r="BL4661">
        <v>31</v>
      </c>
      <c r="BM4661">
        <v>16001</v>
      </c>
      <c r="BN4661">
        <v>17000</v>
      </c>
      <c r="BO4661" t="s">
        <v>683</v>
      </c>
      <c r="BP4661" t="s">
        <v>575</v>
      </c>
    </row>
    <row r="4662" spans="63:68" x14ac:dyDescent="0.25">
      <c r="BK4662" t="s">
        <v>117</v>
      </c>
      <c r="BL4662">
        <v>31</v>
      </c>
      <c r="BM4662">
        <v>16001</v>
      </c>
      <c r="BN4662">
        <v>17000</v>
      </c>
      <c r="BO4662" t="s">
        <v>1275</v>
      </c>
      <c r="BP4662" t="s">
        <v>120</v>
      </c>
    </row>
    <row r="4663" spans="63:68" x14ac:dyDescent="0.25">
      <c r="BK4663" t="s">
        <v>117</v>
      </c>
      <c r="BL4663">
        <v>31</v>
      </c>
      <c r="BM4663">
        <v>16001</v>
      </c>
      <c r="BN4663">
        <v>17000</v>
      </c>
      <c r="BO4663" t="s">
        <v>685</v>
      </c>
      <c r="BP4663" t="s">
        <v>142</v>
      </c>
    </row>
    <row r="4664" spans="63:68" x14ac:dyDescent="0.25">
      <c r="BK4664" t="s">
        <v>117</v>
      </c>
      <c r="BL4664">
        <v>31</v>
      </c>
      <c r="BM4664">
        <v>16001</v>
      </c>
      <c r="BN4664">
        <v>17000</v>
      </c>
      <c r="BO4664" t="s">
        <v>686</v>
      </c>
      <c r="BP4664" t="s">
        <v>163</v>
      </c>
    </row>
    <row r="4665" spans="63:68" x14ac:dyDescent="0.25">
      <c r="BK4665" t="s">
        <v>117</v>
      </c>
      <c r="BL4665">
        <v>31</v>
      </c>
      <c r="BM4665">
        <v>16001</v>
      </c>
      <c r="BN4665">
        <v>17000</v>
      </c>
      <c r="BO4665" t="s">
        <v>687</v>
      </c>
      <c r="BP4665" t="s">
        <v>576</v>
      </c>
    </row>
    <row r="4666" spans="63:68" x14ac:dyDescent="0.25">
      <c r="BK4666" t="s">
        <v>117</v>
      </c>
      <c r="BL4666">
        <v>31</v>
      </c>
      <c r="BM4666">
        <v>16001</v>
      </c>
      <c r="BN4666">
        <v>17000</v>
      </c>
      <c r="BO4666" t="s">
        <v>688</v>
      </c>
      <c r="BP4666" t="s">
        <v>577</v>
      </c>
    </row>
    <row r="4667" spans="63:68" x14ac:dyDescent="0.25">
      <c r="BK4667" t="s">
        <v>117</v>
      </c>
      <c r="BL4667">
        <v>31</v>
      </c>
      <c r="BM4667">
        <v>16001</v>
      </c>
      <c r="BN4667">
        <v>17000</v>
      </c>
      <c r="BO4667" t="s">
        <v>689</v>
      </c>
      <c r="BP4667" t="s">
        <v>578</v>
      </c>
    </row>
    <row r="4668" spans="63:68" x14ac:dyDescent="0.25">
      <c r="BK4668" t="s">
        <v>117</v>
      </c>
      <c r="BL4668">
        <v>31</v>
      </c>
      <c r="BM4668">
        <v>16001</v>
      </c>
      <c r="BN4668">
        <v>17000</v>
      </c>
      <c r="BO4668" t="s">
        <v>690</v>
      </c>
      <c r="BP4668" t="s">
        <v>579</v>
      </c>
    </row>
    <row r="4669" spans="63:68" x14ac:dyDescent="0.25">
      <c r="BK4669" t="s">
        <v>117</v>
      </c>
      <c r="BL4669">
        <v>31</v>
      </c>
      <c r="BM4669">
        <v>16001</v>
      </c>
      <c r="BN4669">
        <v>17000</v>
      </c>
      <c r="BO4669" t="s">
        <v>691</v>
      </c>
      <c r="BP4669" t="s">
        <v>580</v>
      </c>
    </row>
    <row r="4670" spans="63:68" x14ac:dyDescent="0.25">
      <c r="BK4670" t="s">
        <v>117</v>
      </c>
      <c r="BL4670">
        <v>31</v>
      </c>
      <c r="BM4670">
        <v>16001</v>
      </c>
      <c r="BN4670">
        <v>17000</v>
      </c>
      <c r="BO4670" t="s">
        <v>692</v>
      </c>
      <c r="BP4670" t="s">
        <v>582</v>
      </c>
    </row>
    <row r="4671" spans="63:68" x14ac:dyDescent="0.25">
      <c r="BK4671" t="s">
        <v>222</v>
      </c>
      <c r="BL4671">
        <v>32</v>
      </c>
      <c r="BM4671">
        <v>2001</v>
      </c>
      <c r="BN4671">
        <v>3000</v>
      </c>
      <c r="BO4671" t="s">
        <v>681</v>
      </c>
      <c r="BP4671" t="s">
        <v>265</v>
      </c>
    </row>
    <row r="4672" spans="63:68" x14ac:dyDescent="0.25">
      <c r="BK4672" t="s">
        <v>222</v>
      </c>
      <c r="BL4672">
        <v>32</v>
      </c>
      <c r="BM4672">
        <v>2001</v>
      </c>
      <c r="BN4672">
        <v>3000</v>
      </c>
      <c r="BO4672" t="s">
        <v>1269</v>
      </c>
      <c r="BP4672" t="s">
        <v>581</v>
      </c>
    </row>
    <row r="4673" spans="63:68" x14ac:dyDescent="0.25">
      <c r="BK4673" t="s">
        <v>222</v>
      </c>
      <c r="BL4673">
        <v>32</v>
      </c>
      <c r="BM4673">
        <v>2001</v>
      </c>
      <c r="BN4673">
        <v>3000</v>
      </c>
      <c r="BO4673" t="s">
        <v>683</v>
      </c>
      <c r="BP4673" t="s">
        <v>575</v>
      </c>
    </row>
    <row r="4674" spans="63:68" x14ac:dyDescent="0.25">
      <c r="BK4674" t="s">
        <v>222</v>
      </c>
      <c r="BL4674">
        <v>32</v>
      </c>
      <c r="BM4674">
        <v>2001</v>
      </c>
      <c r="BN4674">
        <v>3000</v>
      </c>
      <c r="BO4674" t="s">
        <v>684</v>
      </c>
      <c r="BP4674" t="s">
        <v>120</v>
      </c>
    </row>
    <row r="4675" spans="63:68" x14ac:dyDescent="0.25">
      <c r="BK4675" t="s">
        <v>222</v>
      </c>
      <c r="BL4675">
        <v>32</v>
      </c>
      <c r="BM4675">
        <v>2001</v>
      </c>
      <c r="BN4675">
        <v>3000</v>
      </c>
      <c r="BO4675" t="s">
        <v>685</v>
      </c>
      <c r="BP4675" t="s">
        <v>142</v>
      </c>
    </row>
    <row r="4676" spans="63:68" x14ac:dyDescent="0.25">
      <c r="BK4676" t="s">
        <v>222</v>
      </c>
      <c r="BL4676">
        <v>32</v>
      </c>
      <c r="BM4676">
        <v>2001</v>
      </c>
      <c r="BN4676">
        <v>3000</v>
      </c>
      <c r="BO4676" t="s">
        <v>686</v>
      </c>
      <c r="BP4676" t="s">
        <v>163</v>
      </c>
    </row>
    <row r="4677" spans="63:68" x14ac:dyDescent="0.25">
      <c r="BK4677" t="s">
        <v>222</v>
      </c>
      <c r="BL4677">
        <v>32</v>
      </c>
      <c r="BM4677">
        <v>2001</v>
      </c>
      <c r="BN4677">
        <v>3000</v>
      </c>
      <c r="BO4677" t="s">
        <v>687</v>
      </c>
      <c r="BP4677" t="s">
        <v>576</v>
      </c>
    </row>
    <row r="4678" spans="63:68" x14ac:dyDescent="0.25">
      <c r="BK4678" t="s">
        <v>222</v>
      </c>
      <c r="BL4678">
        <v>32</v>
      </c>
      <c r="BM4678">
        <v>2001</v>
      </c>
      <c r="BN4678">
        <v>3000</v>
      </c>
      <c r="BO4678" t="s">
        <v>688</v>
      </c>
      <c r="BP4678" t="s">
        <v>577</v>
      </c>
    </row>
    <row r="4679" spans="63:68" x14ac:dyDescent="0.25">
      <c r="BK4679" t="s">
        <v>222</v>
      </c>
      <c r="BL4679">
        <v>32</v>
      </c>
      <c r="BM4679">
        <v>2001</v>
      </c>
      <c r="BN4679">
        <v>3000</v>
      </c>
      <c r="BO4679" t="s">
        <v>1277</v>
      </c>
      <c r="BP4679" t="s">
        <v>578</v>
      </c>
    </row>
    <row r="4680" spans="63:68" x14ac:dyDescent="0.25">
      <c r="BK4680" t="s">
        <v>222</v>
      </c>
      <c r="BL4680">
        <v>32</v>
      </c>
      <c r="BM4680">
        <v>2001</v>
      </c>
      <c r="BN4680">
        <v>3000</v>
      </c>
      <c r="BO4680" t="s">
        <v>690</v>
      </c>
      <c r="BP4680" t="s">
        <v>579</v>
      </c>
    </row>
    <row r="4681" spans="63:68" x14ac:dyDescent="0.25">
      <c r="BK4681" t="s">
        <v>222</v>
      </c>
      <c r="BL4681">
        <v>32</v>
      </c>
      <c r="BM4681">
        <v>2001</v>
      </c>
      <c r="BN4681">
        <v>3000</v>
      </c>
      <c r="BO4681" t="s">
        <v>1273</v>
      </c>
      <c r="BP4681" t="s">
        <v>580</v>
      </c>
    </row>
    <row r="4682" spans="63:68" x14ac:dyDescent="0.25">
      <c r="BK4682" t="s">
        <v>222</v>
      </c>
      <c r="BL4682">
        <v>32</v>
      </c>
      <c r="BM4682">
        <v>2001</v>
      </c>
      <c r="BN4682">
        <v>3000</v>
      </c>
      <c r="BO4682" t="s">
        <v>692</v>
      </c>
      <c r="BP4682" t="s">
        <v>582</v>
      </c>
    </row>
    <row r="4683" spans="63:68" x14ac:dyDescent="0.25">
      <c r="BK4683" t="s">
        <v>480</v>
      </c>
      <c r="BL4683">
        <v>32</v>
      </c>
      <c r="BM4683">
        <v>3001</v>
      </c>
      <c r="BN4683">
        <v>4000</v>
      </c>
      <c r="BO4683" t="s">
        <v>681</v>
      </c>
      <c r="BP4683" t="s">
        <v>265</v>
      </c>
    </row>
    <row r="4684" spans="63:68" x14ac:dyDescent="0.25">
      <c r="BK4684" t="s">
        <v>480</v>
      </c>
      <c r="BL4684">
        <v>32</v>
      </c>
      <c r="BM4684">
        <v>3001</v>
      </c>
      <c r="BN4684">
        <v>4000</v>
      </c>
      <c r="BO4684" t="s">
        <v>682</v>
      </c>
      <c r="BP4684" t="s">
        <v>581</v>
      </c>
    </row>
    <row r="4685" spans="63:68" x14ac:dyDescent="0.25">
      <c r="BK4685" t="s">
        <v>480</v>
      </c>
      <c r="BL4685">
        <v>32</v>
      </c>
      <c r="BM4685">
        <v>3001</v>
      </c>
      <c r="BN4685">
        <v>4000</v>
      </c>
      <c r="BO4685" t="s">
        <v>683</v>
      </c>
      <c r="BP4685" t="s">
        <v>575</v>
      </c>
    </row>
    <row r="4686" spans="63:68" x14ac:dyDescent="0.25">
      <c r="BK4686" t="s">
        <v>480</v>
      </c>
      <c r="BL4686">
        <v>32</v>
      </c>
      <c r="BM4686">
        <v>3001</v>
      </c>
      <c r="BN4686">
        <v>4000</v>
      </c>
      <c r="BO4686" t="s">
        <v>684</v>
      </c>
      <c r="BP4686" t="s">
        <v>120</v>
      </c>
    </row>
    <row r="4687" spans="63:68" x14ac:dyDescent="0.25">
      <c r="BK4687" t="s">
        <v>480</v>
      </c>
      <c r="BL4687">
        <v>32</v>
      </c>
      <c r="BM4687">
        <v>3001</v>
      </c>
      <c r="BN4687">
        <v>4000</v>
      </c>
      <c r="BO4687" t="s">
        <v>685</v>
      </c>
      <c r="BP4687" t="s">
        <v>142</v>
      </c>
    </row>
    <row r="4688" spans="63:68" x14ac:dyDescent="0.25">
      <c r="BK4688" t="s">
        <v>480</v>
      </c>
      <c r="BL4688">
        <v>32</v>
      </c>
      <c r="BM4688">
        <v>3001</v>
      </c>
      <c r="BN4688">
        <v>4000</v>
      </c>
      <c r="BO4688" t="s">
        <v>686</v>
      </c>
      <c r="BP4688" t="s">
        <v>163</v>
      </c>
    </row>
    <row r="4689" spans="63:68" x14ac:dyDescent="0.25">
      <c r="BK4689" t="s">
        <v>480</v>
      </c>
      <c r="BL4689">
        <v>32</v>
      </c>
      <c r="BM4689">
        <v>3001</v>
      </c>
      <c r="BN4689">
        <v>4000</v>
      </c>
      <c r="BO4689" t="s">
        <v>687</v>
      </c>
      <c r="BP4689" t="s">
        <v>576</v>
      </c>
    </row>
    <row r="4690" spans="63:68" x14ac:dyDescent="0.25">
      <c r="BK4690" t="s">
        <v>480</v>
      </c>
      <c r="BL4690">
        <v>32</v>
      </c>
      <c r="BM4690">
        <v>3001</v>
      </c>
      <c r="BN4690">
        <v>4000</v>
      </c>
      <c r="BO4690" t="s">
        <v>688</v>
      </c>
      <c r="BP4690" t="s">
        <v>577</v>
      </c>
    </row>
    <row r="4691" spans="63:68" x14ac:dyDescent="0.25">
      <c r="BK4691" t="s">
        <v>480</v>
      </c>
      <c r="BL4691">
        <v>32</v>
      </c>
      <c r="BM4691">
        <v>3001</v>
      </c>
      <c r="BN4691">
        <v>4000</v>
      </c>
      <c r="BO4691" t="s">
        <v>689</v>
      </c>
      <c r="BP4691" t="s">
        <v>578</v>
      </c>
    </row>
    <row r="4692" spans="63:68" x14ac:dyDescent="0.25">
      <c r="BK4692" t="s">
        <v>480</v>
      </c>
      <c r="BL4692">
        <v>32</v>
      </c>
      <c r="BM4692">
        <v>3001</v>
      </c>
      <c r="BN4692">
        <v>4000</v>
      </c>
      <c r="BO4692" t="s">
        <v>690</v>
      </c>
      <c r="BP4692" t="s">
        <v>579</v>
      </c>
    </row>
    <row r="4693" spans="63:68" x14ac:dyDescent="0.25">
      <c r="BK4693" t="s">
        <v>480</v>
      </c>
      <c r="BL4693">
        <v>32</v>
      </c>
      <c r="BM4693">
        <v>3001</v>
      </c>
      <c r="BN4693">
        <v>4000</v>
      </c>
      <c r="BO4693" t="s">
        <v>691</v>
      </c>
      <c r="BP4693" t="s">
        <v>580</v>
      </c>
    </row>
    <row r="4694" spans="63:68" x14ac:dyDescent="0.25">
      <c r="BK4694" t="s">
        <v>480</v>
      </c>
      <c r="BL4694">
        <v>32</v>
      </c>
      <c r="BM4694">
        <v>3001</v>
      </c>
      <c r="BN4694">
        <v>4000</v>
      </c>
      <c r="BO4694" t="s">
        <v>692</v>
      </c>
      <c r="BP4694" t="s">
        <v>582</v>
      </c>
    </row>
    <row r="4695" spans="63:68" x14ac:dyDescent="0.25">
      <c r="BK4695" t="s">
        <v>159</v>
      </c>
      <c r="BL4695">
        <v>32</v>
      </c>
      <c r="BM4695">
        <v>4001</v>
      </c>
      <c r="BN4695">
        <v>5000</v>
      </c>
      <c r="BO4695" t="s">
        <v>681</v>
      </c>
      <c r="BP4695" t="s">
        <v>265</v>
      </c>
    </row>
    <row r="4696" spans="63:68" x14ac:dyDescent="0.25">
      <c r="BK4696" t="s">
        <v>159</v>
      </c>
      <c r="BL4696">
        <v>32</v>
      </c>
      <c r="BM4696">
        <v>4001</v>
      </c>
      <c r="BN4696">
        <v>5000</v>
      </c>
      <c r="BO4696" t="s">
        <v>682</v>
      </c>
      <c r="BP4696" t="s">
        <v>581</v>
      </c>
    </row>
    <row r="4697" spans="63:68" x14ac:dyDescent="0.25">
      <c r="BK4697" t="s">
        <v>159</v>
      </c>
      <c r="BL4697">
        <v>32</v>
      </c>
      <c r="BM4697">
        <v>4001</v>
      </c>
      <c r="BN4697">
        <v>5000</v>
      </c>
      <c r="BO4697" t="s">
        <v>683</v>
      </c>
      <c r="BP4697" t="s">
        <v>575</v>
      </c>
    </row>
    <row r="4698" spans="63:68" x14ac:dyDescent="0.25">
      <c r="BK4698" t="s">
        <v>159</v>
      </c>
      <c r="BL4698">
        <v>32</v>
      </c>
      <c r="BM4698">
        <v>4001</v>
      </c>
      <c r="BN4698">
        <v>5000</v>
      </c>
      <c r="BO4698" t="s">
        <v>684</v>
      </c>
      <c r="BP4698" t="s">
        <v>120</v>
      </c>
    </row>
    <row r="4699" spans="63:68" x14ac:dyDescent="0.25">
      <c r="BK4699" t="s">
        <v>159</v>
      </c>
      <c r="BL4699">
        <v>32</v>
      </c>
      <c r="BM4699">
        <v>4001</v>
      </c>
      <c r="BN4699">
        <v>5000</v>
      </c>
      <c r="BO4699" t="s">
        <v>1271</v>
      </c>
      <c r="BP4699" t="s">
        <v>142</v>
      </c>
    </row>
    <row r="4700" spans="63:68" x14ac:dyDescent="0.25">
      <c r="BK4700" t="s">
        <v>159</v>
      </c>
      <c r="BL4700">
        <v>32</v>
      </c>
      <c r="BM4700">
        <v>4001</v>
      </c>
      <c r="BN4700">
        <v>5000</v>
      </c>
      <c r="BO4700" t="s">
        <v>686</v>
      </c>
      <c r="BP4700" t="s">
        <v>163</v>
      </c>
    </row>
    <row r="4701" spans="63:68" x14ac:dyDescent="0.25">
      <c r="BK4701" t="s">
        <v>159</v>
      </c>
      <c r="BL4701">
        <v>32</v>
      </c>
      <c r="BM4701">
        <v>4001</v>
      </c>
      <c r="BN4701">
        <v>5000</v>
      </c>
      <c r="BO4701" t="s">
        <v>1272</v>
      </c>
      <c r="BP4701" t="s">
        <v>576</v>
      </c>
    </row>
    <row r="4702" spans="63:68" x14ac:dyDescent="0.25">
      <c r="BK4702" t="s">
        <v>159</v>
      </c>
      <c r="BL4702">
        <v>32</v>
      </c>
      <c r="BM4702">
        <v>4001</v>
      </c>
      <c r="BN4702">
        <v>5000</v>
      </c>
      <c r="BO4702" t="s">
        <v>688</v>
      </c>
      <c r="BP4702" t="s">
        <v>577</v>
      </c>
    </row>
    <row r="4703" spans="63:68" x14ac:dyDescent="0.25">
      <c r="BK4703" t="s">
        <v>159</v>
      </c>
      <c r="BL4703">
        <v>32</v>
      </c>
      <c r="BM4703">
        <v>4001</v>
      </c>
      <c r="BN4703">
        <v>5000</v>
      </c>
      <c r="BO4703" t="s">
        <v>689</v>
      </c>
      <c r="BP4703" t="s">
        <v>578</v>
      </c>
    </row>
    <row r="4704" spans="63:68" x14ac:dyDescent="0.25">
      <c r="BK4704" t="s">
        <v>159</v>
      </c>
      <c r="BL4704">
        <v>32</v>
      </c>
      <c r="BM4704">
        <v>4001</v>
      </c>
      <c r="BN4704">
        <v>5000</v>
      </c>
      <c r="BO4704" t="s">
        <v>690</v>
      </c>
      <c r="BP4704" t="s">
        <v>579</v>
      </c>
    </row>
    <row r="4705" spans="63:68" x14ac:dyDescent="0.25">
      <c r="BK4705" t="s">
        <v>159</v>
      </c>
      <c r="BL4705">
        <v>32</v>
      </c>
      <c r="BM4705">
        <v>4001</v>
      </c>
      <c r="BN4705">
        <v>5000</v>
      </c>
      <c r="BO4705" t="s">
        <v>691</v>
      </c>
      <c r="BP4705" t="s">
        <v>580</v>
      </c>
    </row>
    <row r="4706" spans="63:68" x14ac:dyDescent="0.25">
      <c r="BK4706" t="s">
        <v>159</v>
      </c>
      <c r="BL4706">
        <v>32</v>
      </c>
      <c r="BM4706">
        <v>4001</v>
      </c>
      <c r="BN4706">
        <v>5000</v>
      </c>
      <c r="BO4706" t="s">
        <v>692</v>
      </c>
      <c r="BP4706" t="s">
        <v>582</v>
      </c>
    </row>
    <row r="4707" spans="63:68" x14ac:dyDescent="0.25">
      <c r="BK4707" t="s">
        <v>481</v>
      </c>
      <c r="BL4707">
        <v>32</v>
      </c>
      <c r="BM4707">
        <v>5001</v>
      </c>
      <c r="BN4707">
        <v>6000</v>
      </c>
      <c r="BO4707" t="s">
        <v>681</v>
      </c>
      <c r="BP4707" t="s">
        <v>265</v>
      </c>
    </row>
    <row r="4708" spans="63:68" x14ac:dyDescent="0.25">
      <c r="BK4708" t="s">
        <v>481</v>
      </c>
      <c r="BL4708">
        <v>32</v>
      </c>
      <c r="BM4708">
        <v>5001</v>
      </c>
      <c r="BN4708">
        <v>6000</v>
      </c>
      <c r="BO4708" t="s">
        <v>682</v>
      </c>
      <c r="BP4708" t="s">
        <v>581</v>
      </c>
    </row>
    <row r="4709" spans="63:68" x14ac:dyDescent="0.25">
      <c r="BK4709" t="s">
        <v>481</v>
      </c>
      <c r="BL4709">
        <v>32</v>
      </c>
      <c r="BM4709">
        <v>5001</v>
      </c>
      <c r="BN4709">
        <v>6000</v>
      </c>
      <c r="BO4709" t="s">
        <v>683</v>
      </c>
      <c r="BP4709" t="s">
        <v>575</v>
      </c>
    </row>
    <row r="4710" spans="63:68" x14ac:dyDescent="0.25">
      <c r="BK4710" t="s">
        <v>481</v>
      </c>
      <c r="BL4710">
        <v>32</v>
      </c>
      <c r="BM4710">
        <v>5001</v>
      </c>
      <c r="BN4710">
        <v>6000</v>
      </c>
      <c r="BO4710" t="s">
        <v>684</v>
      </c>
      <c r="BP4710" t="s">
        <v>120</v>
      </c>
    </row>
    <row r="4711" spans="63:68" x14ac:dyDescent="0.25">
      <c r="BK4711" t="s">
        <v>481</v>
      </c>
      <c r="BL4711">
        <v>32</v>
      </c>
      <c r="BM4711">
        <v>5001</v>
      </c>
      <c r="BN4711">
        <v>6000</v>
      </c>
      <c r="BO4711" t="s">
        <v>685</v>
      </c>
      <c r="BP4711" t="s">
        <v>142</v>
      </c>
    </row>
    <row r="4712" spans="63:68" x14ac:dyDescent="0.25">
      <c r="BK4712" t="s">
        <v>481</v>
      </c>
      <c r="BL4712">
        <v>32</v>
      </c>
      <c r="BM4712">
        <v>5001</v>
      </c>
      <c r="BN4712">
        <v>6000</v>
      </c>
      <c r="BO4712" t="s">
        <v>686</v>
      </c>
      <c r="BP4712" t="s">
        <v>163</v>
      </c>
    </row>
    <row r="4713" spans="63:68" x14ac:dyDescent="0.25">
      <c r="BK4713" t="s">
        <v>481</v>
      </c>
      <c r="BL4713">
        <v>32</v>
      </c>
      <c r="BM4713">
        <v>5001</v>
      </c>
      <c r="BN4713">
        <v>6000</v>
      </c>
      <c r="BO4713" t="s">
        <v>687</v>
      </c>
      <c r="BP4713" t="s">
        <v>576</v>
      </c>
    </row>
    <row r="4714" spans="63:68" x14ac:dyDescent="0.25">
      <c r="BK4714" t="s">
        <v>481</v>
      </c>
      <c r="BL4714">
        <v>32</v>
      </c>
      <c r="BM4714">
        <v>5001</v>
      </c>
      <c r="BN4714">
        <v>6000</v>
      </c>
      <c r="BO4714" t="s">
        <v>688</v>
      </c>
      <c r="BP4714" t="s">
        <v>577</v>
      </c>
    </row>
    <row r="4715" spans="63:68" x14ac:dyDescent="0.25">
      <c r="BK4715" t="s">
        <v>481</v>
      </c>
      <c r="BL4715">
        <v>32</v>
      </c>
      <c r="BM4715">
        <v>5001</v>
      </c>
      <c r="BN4715">
        <v>6000</v>
      </c>
      <c r="BO4715" t="s">
        <v>689</v>
      </c>
      <c r="BP4715" t="s">
        <v>578</v>
      </c>
    </row>
    <row r="4716" spans="63:68" x14ac:dyDescent="0.25">
      <c r="BK4716" t="s">
        <v>481</v>
      </c>
      <c r="BL4716">
        <v>32</v>
      </c>
      <c r="BM4716">
        <v>5001</v>
      </c>
      <c r="BN4716">
        <v>6000</v>
      </c>
      <c r="BO4716" t="s">
        <v>690</v>
      </c>
      <c r="BP4716" t="s">
        <v>579</v>
      </c>
    </row>
    <row r="4717" spans="63:68" x14ac:dyDescent="0.25">
      <c r="BK4717" t="s">
        <v>481</v>
      </c>
      <c r="BL4717">
        <v>32</v>
      </c>
      <c r="BM4717">
        <v>5001</v>
      </c>
      <c r="BN4717">
        <v>6000</v>
      </c>
      <c r="BO4717" t="s">
        <v>691</v>
      </c>
      <c r="BP4717" t="s">
        <v>580</v>
      </c>
    </row>
    <row r="4718" spans="63:68" x14ac:dyDescent="0.25">
      <c r="BK4718" t="s">
        <v>481</v>
      </c>
      <c r="BL4718">
        <v>32</v>
      </c>
      <c r="BM4718">
        <v>5001</v>
      </c>
      <c r="BN4718">
        <v>6000</v>
      </c>
      <c r="BO4718" t="s">
        <v>692</v>
      </c>
      <c r="BP4718" t="s">
        <v>582</v>
      </c>
    </row>
    <row r="4719" spans="63:68" x14ac:dyDescent="0.25">
      <c r="BK4719" t="s">
        <v>482</v>
      </c>
      <c r="BL4719">
        <v>32</v>
      </c>
      <c r="BM4719">
        <v>6001</v>
      </c>
      <c r="BN4719">
        <v>7000</v>
      </c>
      <c r="BO4719" t="s">
        <v>681</v>
      </c>
      <c r="BP4719" t="s">
        <v>265</v>
      </c>
    </row>
    <row r="4720" spans="63:68" x14ac:dyDescent="0.25">
      <c r="BK4720" t="s">
        <v>482</v>
      </c>
      <c r="BL4720">
        <v>32</v>
      </c>
      <c r="BM4720">
        <v>6001</v>
      </c>
      <c r="BN4720">
        <v>7000</v>
      </c>
      <c r="BO4720" t="s">
        <v>682</v>
      </c>
      <c r="BP4720" t="s">
        <v>581</v>
      </c>
    </row>
    <row r="4721" spans="63:68" x14ac:dyDescent="0.25">
      <c r="BK4721" t="s">
        <v>482</v>
      </c>
      <c r="BL4721">
        <v>32</v>
      </c>
      <c r="BM4721">
        <v>6001</v>
      </c>
      <c r="BN4721">
        <v>7000</v>
      </c>
      <c r="BO4721" t="s">
        <v>683</v>
      </c>
      <c r="BP4721" t="s">
        <v>575</v>
      </c>
    </row>
    <row r="4722" spans="63:68" x14ac:dyDescent="0.25">
      <c r="BK4722" t="s">
        <v>482</v>
      </c>
      <c r="BL4722">
        <v>32</v>
      </c>
      <c r="BM4722">
        <v>6001</v>
      </c>
      <c r="BN4722">
        <v>7000</v>
      </c>
      <c r="BO4722" t="s">
        <v>684</v>
      </c>
      <c r="BP4722" t="s">
        <v>120</v>
      </c>
    </row>
    <row r="4723" spans="63:68" x14ac:dyDescent="0.25">
      <c r="BK4723" t="s">
        <v>482</v>
      </c>
      <c r="BL4723">
        <v>32</v>
      </c>
      <c r="BM4723">
        <v>6001</v>
      </c>
      <c r="BN4723">
        <v>7000</v>
      </c>
      <c r="BO4723" t="s">
        <v>685</v>
      </c>
      <c r="BP4723" t="s">
        <v>142</v>
      </c>
    </row>
    <row r="4724" spans="63:68" x14ac:dyDescent="0.25">
      <c r="BK4724" t="s">
        <v>482</v>
      </c>
      <c r="BL4724">
        <v>32</v>
      </c>
      <c r="BM4724">
        <v>6001</v>
      </c>
      <c r="BN4724">
        <v>7000</v>
      </c>
      <c r="BO4724" t="s">
        <v>686</v>
      </c>
      <c r="BP4724" t="s">
        <v>163</v>
      </c>
    </row>
    <row r="4725" spans="63:68" x14ac:dyDescent="0.25">
      <c r="BK4725" t="s">
        <v>482</v>
      </c>
      <c r="BL4725">
        <v>32</v>
      </c>
      <c r="BM4725">
        <v>6001</v>
      </c>
      <c r="BN4725">
        <v>7000</v>
      </c>
      <c r="BO4725" t="s">
        <v>687</v>
      </c>
      <c r="BP4725" t="s">
        <v>576</v>
      </c>
    </row>
    <row r="4726" spans="63:68" x14ac:dyDescent="0.25">
      <c r="BK4726" t="s">
        <v>482</v>
      </c>
      <c r="BL4726">
        <v>32</v>
      </c>
      <c r="BM4726">
        <v>6001</v>
      </c>
      <c r="BN4726">
        <v>7000</v>
      </c>
      <c r="BO4726" t="s">
        <v>688</v>
      </c>
      <c r="BP4726" t="s">
        <v>577</v>
      </c>
    </row>
    <row r="4727" spans="63:68" x14ac:dyDescent="0.25">
      <c r="BK4727" t="s">
        <v>482</v>
      </c>
      <c r="BL4727">
        <v>32</v>
      </c>
      <c r="BM4727">
        <v>6001</v>
      </c>
      <c r="BN4727">
        <v>7000</v>
      </c>
      <c r="BO4727" t="s">
        <v>689</v>
      </c>
      <c r="BP4727" t="s">
        <v>578</v>
      </c>
    </row>
    <row r="4728" spans="63:68" x14ac:dyDescent="0.25">
      <c r="BK4728" t="s">
        <v>482</v>
      </c>
      <c r="BL4728">
        <v>32</v>
      </c>
      <c r="BM4728">
        <v>6001</v>
      </c>
      <c r="BN4728">
        <v>7000</v>
      </c>
      <c r="BO4728" t="s">
        <v>690</v>
      </c>
      <c r="BP4728" t="s">
        <v>579</v>
      </c>
    </row>
    <row r="4729" spans="63:68" x14ac:dyDescent="0.25">
      <c r="BK4729" t="s">
        <v>482</v>
      </c>
      <c r="BL4729">
        <v>32</v>
      </c>
      <c r="BM4729">
        <v>6001</v>
      </c>
      <c r="BN4729">
        <v>7000</v>
      </c>
      <c r="BO4729" t="s">
        <v>691</v>
      </c>
      <c r="BP4729" t="s">
        <v>580</v>
      </c>
    </row>
    <row r="4730" spans="63:68" x14ac:dyDescent="0.25">
      <c r="BK4730" t="s">
        <v>482</v>
      </c>
      <c r="BL4730">
        <v>32</v>
      </c>
      <c r="BM4730">
        <v>6001</v>
      </c>
      <c r="BN4730">
        <v>7000</v>
      </c>
      <c r="BO4730" t="s">
        <v>692</v>
      </c>
      <c r="BP4730" t="s">
        <v>582</v>
      </c>
    </row>
    <row r="4731" spans="63:68" x14ac:dyDescent="0.25">
      <c r="BK4731" t="s">
        <v>483</v>
      </c>
      <c r="BL4731">
        <v>32</v>
      </c>
      <c r="BM4731">
        <v>7001</v>
      </c>
      <c r="BN4731">
        <v>8000</v>
      </c>
      <c r="BO4731" t="s">
        <v>681</v>
      </c>
      <c r="BP4731" t="s">
        <v>265</v>
      </c>
    </row>
    <row r="4732" spans="63:68" x14ac:dyDescent="0.25">
      <c r="BK4732" t="s">
        <v>483</v>
      </c>
      <c r="BL4732">
        <v>32</v>
      </c>
      <c r="BM4732">
        <v>7001</v>
      </c>
      <c r="BN4732">
        <v>8000</v>
      </c>
      <c r="BO4732" t="s">
        <v>682</v>
      </c>
      <c r="BP4732" t="s">
        <v>581</v>
      </c>
    </row>
    <row r="4733" spans="63:68" x14ac:dyDescent="0.25">
      <c r="BK4733" t="s">
        <v>483</v>
      </c>
      <c r="BL4733">
        <v>32</v>
      </c>
      <c r="BM4733">
        <v>7001</v>
      </c>
      <c r="BN4733">
        <v>8000</v>
      </c>
      <c r="BO4733" t="s">
        <v>683</v>
      </c>
      <c r="BP4733" t="s">
        <v>575</v>
      </c>
    </row>
    <row r="4734" spans="63:68" x14ac:dyDescent="0.25">
      <c r="BK4734" t="s">
        <v>483</v>
      </c>
      <c r="BL4734">
        <v>32</v>
      </c>
      <c r="BM4734">
        <v>7001</v>
      </c>
      <c r="BN4734">
        <v>8000</v>
      </c>
      <c r="BO4734" t="s">
        <v>684</v>
      </c>
      <c r="BP4734" t="s">
        <v>120</v>
      </c>
    </row>
    <row r="4735" spans="63:68" x14ac:dyDescent="0.25">
      <c r="BK4735" t="s">
        <v>483</v>
      </c>
      <c r="BL4735">
        <v>32</v>
      </c>
      <c r="BM4735">
        <v>7001</v>
      </c>
      <c r="BN4735">
        <v>8000</v>
      </c>
      <c r="BO4735" t="s">
        <v>685</v>
      </c>
      <c r="BP4735" t="s">
        <v>142</v>
      </c>
    </row>
    <row r="4736" spans="63:68" x14ac:dyDescent="0.25">
      <c r="BK4736" t="s">
        <v>483</v>
      </c>
      <c r="BL4736">
        <v>32</v>
      </c>
      <c r="BM4736">
        <v>7001</v>
      </c>
      <c r="BN4736">
        <v>8000</v>
      </c>
      <c r="BO4736" t="s">
        <v>686</v>
      </c>
      <c r="BP4736" t="s">
        <v>163</v>
      </c>
    </row>
    <row r="4737" spans="63:68" x14ac:dyDescent="0.25">
      <c r="BK4737" t="s">
        <v>483</v>
      </c>
      <c r="BL4737">
        <v>32</v>
      </c>
      <c r="BM4737">
        <v>7001</v>
      </c>
      <c r="BN4737">
        <v>8000</v>
      </c>
      <c r="BO4737" t="s">
        <v>687</v>
      </c>
      <c r="BP4737" t="s">
        <v>576</v>
      </c>
    </row>
    <row r="4738" spans="63:68" x14ac:dyDescent="0.25">
      <c r="BK4738" t="s">
        <v>483</v>
      </c>
      <c r="BL4738">
        <v>32</v>
      </c>
      <c r="BM4738">
        <v>7001</v>
      </c>
      <c r="BN4738">
        <v>8000</v>
      </c>
      <c r="BO4738" t="s">
        <v>688</v>
      </c>
      <c r="BP4738" t="s">
        <v>577</v>
      </c>
    </row>
    <row r="4739" spans="63:68" x14ac:dyDescent="0.25">
      <c r="BK4739" t="s">
        <v>483</v>
      </c>
      <c r="BL4739">
        <v>32</v>
      </c>
      <c r="BM4739">
        <v>7001</v>
      </c>
      <c r="BN4739">
        <v>8000</v>
      </c>
      <c r="BO4739" t="s">
        <v>689</v>
      </c>
      <c r="BP4739" t="s">
        <v>578</v>
      </c>
    </row>
    <row r="4740" spans="63:68" x14ac:dyDescent="0.25">
      <c r="BK4740" t="s">
        <v>483</v>
      </c>
      <c r="BL4740">
        <v>32</v>
      </c>
      <c r="BM4740">
        <v>7001</v>
      </c>
      <c r="BN4740">
        <v>8000</v>
      </c>
      <c r="BO4740" t="s">
        <v>690</v>
      </c>
      <c r="BP4740" t="s">
        <v>579</v>
      </c>
    </row>
    <row r="4741" spans="63:68" x14ac:dyDescent="0.25">
      <c r="BK4741" t="s">
        <v>483</v>
      </c>
      <c r="BL4741">
        <v>32</v>
      </c>
      <c r="BM4741">
        <v>7001</v>
      </c>
      <c r="BN4741">
        <v>8000</v>
      </c>
      <c r="BO4741" t="s">
        <v>691</v>
      </c>
      <c r="BP4741" t="s">
        <v>580</v>
      </c>
    </row>
    <row r="4742" spans="63:68" x14ac:dyDescent="0.25">
      <c r="BK4742" t="s">
        <v>483</v>
      </c>
      <c r="BL4742">
        <v>32</v>
      </c>
      <c r="BM4742">
        <v>7001</v>
      </c>
      <c r="BN4742">
        <v>8000</v>
      </c>
      <c r="BO4742" t="s">
        <v>692</v>
      </c>
      <c r="BP4742" t="s">
        <v>582</v>
      </c>
    </row>
    <row r="4743" spans="63:68" x14ac:dyDescent="0.25">
      <c r="BK4743" t="s">
        <v>484</v>
      </c>
      <c r="BL4743">
        <v>32</v>
      </c>
      <c r="BM4743">
        <v>8001</v>
      </c>
      <c r="BN4743">
        <v>9000</v>
      </c>
      <c r="BO4743" t="s">
        <v>681</v>
      </c>
      <c r="BP4743" t="s">
        <v>265</v>
      </c>
    </row>
    <row r="4744" spans="63:68" x14ac:dyDescent="0.25">
      <c r="BK4744" t="s">
        <v>484</v>
      </c>
      <c r="BL4744">
        <v>32</v>
      </c>
      <c r="BM4744">
        <v>8001</v>
      </c>
      <c r="BN4744">
        <v>9000</v>
      </c>
      <c r="BO4744" t="s">
        <v>682</v>
      </c>
      <c r="BP4744" t="s">
        <v>581</v>
      </c>
    </row>
    <row r="4745" spans="63:68" x14ac:dyDescent="0.25">
      <c r="BK4745" t="s">
        <v>484</v>
      </c>
      <c r="BL4745">
        <v>32</v>
      </c>
      <c r="BM4745">
        <v>8001</v>
      </c>
      <c r="BN4745">
        <v>9000</v>
      </c>
      <c r="BO4745" t="s">
        <v>683</v>
      </c>
      <c r="BP4745" t="s">
        <v>575</v>
      </c>
    </row>
    <row r="4746" spans="63:68" x14ac:dyDescent="0.25">
      <c r="BK4746" t="s">
        <v>484</v>
      </c>
      <c r="BL4746">
        <v>32</v>
      </c>
      <c r="BM4746">
        <v>8001</v>
      </c>
      <c r="BN4746">
        <v>9000</v>
      </c>
      <c r="BO4746" t="s">
        <v>684</v>
      </c>
      <c r="BP4746" t="s">
        <v>120</v>
      </c>
    </row>
    <row r="4747" spans="63:68" x14ac:dyDescent="0.25">
      <c r="BK4747" t="s">
        <v>484</v>
      </c>
      <c r="BL4747">
        <v>32</v>
      </c>
      <c r="BM4747">
        <v>8001</v>
      </c>
      <c r="BN4747">
        <v>9000</v>
      </c>
      <c r="BO4747" t="s">
        <v>685</v>
      </c>
      <c r="BP4747" t="s">
        <v>142</v>
      </c>
    </row>
    <row r="4748" spans="63:68" x14ac:dyDescent="0.25">
      <c r="BK4748" t="s">
        <v>484</v>
      </c>
      <c r="BL4748">
        <v>32</v>
      </c>
      <c r="BM4748">
        <v>8001</v>
      </c>
      <c r="BN4748">
        <v>9000</v>
      </c>
      <c r="BO4748" t="s">
        <v>686</v>
      </c>
      <c r="BP4748" t="s">
        <v>163</v>
      </c>
    </row>
    <row r="4749" spans="63:68" x14ac:dyDescent="0.25">
      <c r="BK4749" t="s">
        <v>484</v>
      </c>
      <c r="BL4749">
        <v>32</v>
      </c>
      <c r="BM4749">
        <v>8001</v>
      </c>
      <c r="BN4749">
        <v>9000</v>
      </c>
      <c r="BO4749" t="s">
        <v>687</v>
      </c>
      <c r="BP4749" t="s">
        <v>576</v>
      </c>
    </row>
    <row r="4750" spans="63:68" x14ac:dyDescent="0.25">
      <c r="BK4750" t="s">
        <v>484</v>
      </c>
      <c r="BL4750">
        <v>32</v>
      </c>
      <c r="BM4750">
        <v>8001</v>
      </c>
      <c r="BN4750">
        <v>9000</v>
      </c>
      <c r="BO4750" t="s">
        <v>688</v>
      </c>
      <c r="BP4750" t="s">
        <v>577</v>
      </c>
    </row>
    <row r="4751" spans="63:68" x14ac:dyDescent="0.25">
      <c r="BK4751" t="s">
        <v>484</v>
      </c>
      <c r="BL4751">
        <v>32</v>
      </c>
      <c r="BM4751">
        <v>8001</v>
      </c>
      <c r="BN4751">
        <v>9000</v>
      </c>
      <c r="BO4751" t="s">
        <v>689</v>
      </c>
      <c r="BP4751" t="s">
        <v>578</v>
      </c>
    </row>
    <row r="4752" spans="63:68" x14ac:dyDescent="0.25">
      <c r="BK4752" t="s">
        <v>484</v>
      </c>
      <c r="BL4752">
        <v>32</v>
      </c>
      <c r="BM4752">
        <v>8001</v>
      </c>
      <c r="BN4752">
        <v>9000</v>
      </c>
      <c r="BO4752" t="s">
        <v>690</v>
      </c>
      <c r="BP4752" t="s">
        <v>579</v>
      </c>
    </row>
    <row r="4753" spans="63:68" x14ac:dyDescent="0.25">
      <c r="BK4753" t="s">
        <v>484</v>
      </c>
      <c r="BL4753">
        <v>32</v>
      </c>
      <c r="BM4753">
        <v>8001</v>
      </c>
      <c r="BN4753">
        <v>9000</v>
      </c>
      <c r="BO4753" t="s">
        <v>691</v>
      </c>
      <c r="BP4753" t="s">
        <v>580</v>
      </c>
    </row>
    <row r="4754" spans="63:68" x14ac:dyDescent="0.25">
      <c r="BK4754" t="s">
        <v>484</v>
      </c>
      <c r="BL4754">
        <v>32</v>
      </c>
      <c r="BM4754">
        <v>8001</v>
      </c>
      <c r="BN4754">
        <v>9000</v>
      </c>
      <c r="BO4754" t="s">
        <v>692</v>
      </c>
      <c r="BP4754" t="s">
        <v>582</v>
      </c>
    </row>
    <row r="4755" spans="63:68" x14ac:dyDescent="0.25">
      <c r="BK4755" t="s">
        <v>111</v>
      </c>
      <c r="BL4755">
        <v>33</v>
      </c>
      <c r="BM4755">
        <v>1</v>
      </c>
      <c r="BN4755">
        <v>1000</v>
      </c>
      <c r="BO4755" t="s">
        <v>681</v>
      </c>
      <c r="BP4755" t="s">
        <v>265</v>
      </c>
    </row>
    <row r="4756" spans="63:68" x14ac:dyDescent="0.25">
      <c r="BK4756" t="s">
        <v>111</v>
      </c>
      <c r="BL4756">
        <v>33</v>
      </c>
      <c r="BM4756">
        <v>1</v>
      </c>
      <c r="BN4756">
        <v>1000</v>
      </c>
      <c r="BO4756" t="s">
        <v>1269</v>
      </c>
      <c r="BP4756" t="s">
        <v>581</v>
      </c>
    </row>
    <row r="4757" spans="63:68" x14ac:dyDescent="0.25">
      <c r="BK4757" t="s">
        <v>111</v>
      </c>
      <c r="BL4757">
        <v>33</v>
      </c>
      <c r="BM4757">
        <v>1</v>
      </c>
      <c r="BN4757">
        <v>1000</v>
      </c>
      <c r="BO4757" t="s">
        <v>683</v>
      </c>
      <c r="BP4757" t="s">
        <v>575</v>
      </c>
    </row>
    <row r="4758" spans="63:68" x14ac:dyDescent="0.25">
      <c r="BK4758" t="s">
        <v>111</v>
      </c>
      <c r="BL4758">
        <v>33</v>
      </c>
      <c r="BM4758">
        <v>1</v>
      </c>
      <c r="BN4758">
        <v>1000</v>
      </c>
      <c r="BO4758" t="s">
        <v>1275</v>
      </c>
      <c r="BP4758" t="s">
        <v>120</v>
      </c>
    </row>
    <row r="4759" spans="63:68" x14ac:dyDescent="0.25">
      <c r="BK4759" t="s">
        <v>111</v>
      </c>
      <c r="BL4759">
        <v>33</v>
      </c>
      <c r="BM4759">
        <v>1</v>
      </c>
      <c r="BN4759">
        <v>1000</v>
      </c>
      <c r="BO4759" t="s">
        <v>1271</v>
      </c>
      <c r="BP4759" t="s">
        <v>142</v>
      </c>
    </row>
    <row r="4760" spans="63:68" x14ac:dyDescent="0.25">
      <c r="BK4760" t="s">
        <v>111</v>
      </c>
      <c r="BL4760">
        <v>33</v>
      </c>
      <c r="BM4760">
        <v>1</v>
      </c>
      <c r="BN4760">
        <v>1000</v>
      </c>
      <c r="BO4760" t="s">
        <v>1276</v>
      </c>
      <c r="BP4760" t="s">
        <v>163</v>
      </c>
    </row>
    <row r="4761" spans="63:68" x14ac:dyDescent="0.25">
      <c r="BK4761" t="s">
        <v>111</v>
      </c>
      <c r="BL4761">
        <v>33</v>
      </c>
      <c r="BM4761">
        <v>1</v>
      </c>
      <c r="BN4761">
        <v>1000</v>
      </c>
      <c r="BO4761" t="s">
        <v>1272</v>
      </c>
      <c r="BP4761" t="s">
        <v>576</v>
      </c>
    </row>
    <row r="4762" spans="63:68" x14ac:dyDescent="0.25">
      <c r="BK4762" t="s">
        <v>111</v>
      </c>
      <c r="BL4762">
        <v>33</v>
      </c>
      <c r="BM4762">
        <v>1</v>
      </c>
      <c r="BN4762">
        <v>1000</v>
      </c>
      <c r="BO4762" t="s">
        <v>1279</v>
      </c>
      <c r="BP4762" t="s">
        <v>577</v>
      </c>
    </row>
    <row r="4763" spans="63:68" x14ac:dyDescent="0.25">
      <c r="BK4763" t="s">
        <v>111</v>
      </c>
      <c r="BL4763">
        <v>33</v>
      </c>
      <c r="BM4763">
        <v>1</v>
      </c>
      <c r="BN4763">
        <v>1000</v>
      </c>
      <c r="BO4763" t="s">
        <v>1277</v>
      </c>
      <c r="BP4763" t="s">
        <v>578</v>
      </c>
    </row>
    <row r="4764" spans="63:68" x14ac:dyDescent="0.25">
      <c r="BK4764" t="s">
        <v>111</v>
      </c>
      <c r="BL4764">
        <v>33</v>
      </c>
      <c r="BM4764">
        <v>1</v>
      </c>
      <c r="BN4764">
        <v>1000</v>
      </c>
      <c r="BO4764" t="s">
        <v>690</v>
      </c>
      <c r="BP4764" t="s">
        <v>579</v>
      </c>
    </row>
    <row r="4765" spans="63:68" x14ac:dyDescent="0.25">
      <c r="BK4765" t="s">
        <v>111</v>
      </c>
      <c r="BL4765">
        <v>33</v>
      </c>
      <c r="BM4765">
        <v>1</v>
      </c>
      <c r="BN4765">
        <v>1000</v>
      </c>
      <c r="BO4765" t="s">
        <v>1273</v>
      </c>
      <c r="BP4765" t="s">
        <v>580</v>
      </c>
    </row>
    <row r="4766" spans="63:68" x14ac:dyDescent="0.25">
      <c r="BK4766" t="s">
        <v>111</v>
      </c>
      <c r="BL4766">
        <v>33</v>
      </c>
      <c r="BM4766">
        <v>1</v>
      </c>
      <c r="BN4766">
        <v>1000</v>
      </c>
      <c r="BO4766" t="s">
        <v>692</v>
      </c>
      <c r="BP4766" t="s">
        <v>582</v>
      </c>
    </row>
    <row r="4767" spans="63:68" x14ac:dyDescent="0.25">
      <c r="BK4767" t="s">
        <v>252</v>
      </c>
      <c r="BL4767">
        <v>33</v>
      </c>
      <c r="BM4767">
        <v>1001</v>
      </c>
      <c r="BN4767">
        <v>2000</v>
      </c>
      <c r="BO4767" t="s">
        <v>681</v>
      </c>
      <c r="BP4767" t="s">
        <v>265</v>
      </c>
    </row>
    <row r="4768" spans="63:68" x14ac:dyDescent="0.25">
      <c r="BK4768" t="s">
        <v>252</v>
      </c>
      <c r="BL4768">
        <v>33</v>
      </c>
      <c r="BM4768">
        <v>1001</v>
      </c>
      <c r="BN4768">
        <v>2000</v>
      </c>
      <c r="BO4768" t="s">
        <v>1269</v>
      </c>
      <c r="BP4768" t="s">
        <v>581</v>
      </c>
    </row>
    <row r="4769" spans="63:68" x14ac:dyDescent="0.25">
      <c r="BK4769" t="s">
        <v>252</v>
      </c>
      <c r="BL4769">
        <v>33</v>
      </c>
      <c r="BM4769">
        <v>1001</v>
      </c>
      <c r="BN4769">
        <v>2000</v>
      </c>
      <c r="BO4769" t="s">
        <v>683</v>
      </c>
      <c r="BP4769" t="s">
        <v>575</v>
      </c>
    </row>
    <row r="4770" spans="63:68" x14ac:dyDescent="0.25">
      <c r="BK4770" t="s">
        <v>252</v>
      </c>
      <c r="BL4770">
        <v>33</v>
      </c>
      <c r="BM4770">
        <v>1001</v>
      </c>
      <c r="BN4770">
        <v>2000</v>
      </c>
      <c r="BO4770" t="s">
        <v>684</v>
      </c>
      <c r="BP4770" t="s">
        <v>120</v>
      </c>
    </row>
    <row r="4771" spans="63:68" x14ac:dyDescent="0.25">
      <c r="BK4771" t="s">
        <v>252</v>
      </c>
      <c r="BL4771">
        <v>33</v>
      </c>
      <c r="BM4771">
        <v>1001</v>
      </c>
      <c r="BN4771">
        <v>2000</v>
      </c>
      <c r="BO4771" t="s">
        <v>685</v>
      </c>
      <c r="BP4771" t="s">
        <v>142</v>
      </c>
    </row>
    <row r="4772" spans="63:68" x14ac:dyDescent="0.25">
      <c r="BK4772" t="s">
        <v>252</v>
      </c>
      <c r="BL4772">
        <v>33</v>
      </c>
      <c r="BM4772">
        <v>1001</v>
      </c>
      <c r="BN4772">
        <v>2000</v>
      </c>
      <c r="BO4772" t="s">
        <v>686</v>
      </c>
      <c r="BP4772" t="s">
        <v>163</v>
      </c>
    </row>
    <row r="4773" spans="63:68" x14ac:dyDescent="0.25">
      <c r="BK4773" t="s">
        <v>252</v>
      </c>
      <c r="BL4773">
        <v>33</v>
      </c>
      <c r="BM4773">
        <v>1001</v>
      </c>
      <c r="BN4773">
        <v>2000</v>
      </c>
      <c r="BO4773" t="s">
        <v>687</v>
      </c>
      <c r="BP4773" t="s">
        <v>576</v>
      </c>
    </row>
    <row r="4774" spans="63:68" x14ac:dyDescent="0.25">
      <c r="BK4774" t="s">
        <v>252</v>
      </c>
      <c r="BL4774">
        <v>33</v>
      </c>
      <c r="BM4774">
        <v>1001</v>
      </c>
      <c r="BN4774">
        <v>2000</v>
      </c>
      <c r="BO4774" t="s">
        <v>688</v>
      </c>
      <c r="BP4774" t="s">
        <v>577</v>
      </c>
    </row>
    <row r="4775" spans="63:68" x14ac:dyDescent="0.25">
      <c r="BK4775" t="s">
        <v>252</v>
      </c>
      <c r="BL4775">
        <v>33</v>
      </c>
      <c r="BM4775">
        <v>1001</v>
      </c>
      <c r="BN4775">
        <v>2000</v>
      </c>
      <c r="BO4775" t="s">
        <v>689</v>
      </c>
      <c r="BP4775" t="s">
        <v>578</v>
      </c>
    </row>
    <row r="4776" spans="63:68" x14ac:dyDescent="0.25">
      <c r="BK4776" t="s">
        <v>252</v>
      </c>
      <c r="BL4776">
        <v>33</v>
      </c>
      <c r="BM4776">
        <v>1001</v>
      </c>
      <c r="BN4776">
        <v>2000</v>
      </c>
      <c r="BO4776" t="s">
        <v>690</v>
      </c>
      <c r="BP4776" t="s">
        <v>579</v>
      </c>
    </row>
    <row r="4777" spans="63:68" x14ac:dyDescent="0.25">
      <c r="BK4777" t="s">
        <v>252</v>
      </c>
      <c r="BL4777">
        <v>33</v>
      </c>
      <c r="BM4777">
        <v>1001</v>
      </c>
      <c r="BN4777">
        <v>2000</v>
      </c>
      <c r="BO4777" t="s">
        <v>691</v>
      </c>
      <c r="BP4777" t="s">
        <v>580</v>
      </c>
    </row>
    <row r="4778" spans="63:68" x14ac:dyDescent="0.25">
      <c r="BK4778" t="s">
        <v>252</v>
      </c>
      <c r="BL4778">
        <v>33</v>
      </c>
      <c r="BM4778">
        <v>1001</v>
      </c>
      <c r="BN4778">
        <v>2000</v>
      </c>
      <c r="BO4778" t="s">
        <v>692</v>
      </c>
      <c r="BP4778" t="s">
        <v>582</v>
      </c>
    </row>
    <row r="4779" spans="63:68" x14ac:dyDescent="0.25">
      <c r="BK4779" t="s">
        <v>247</v>
      </c>
      <c r="BL4779">
        <v>33</v>
      </c>
      <c r="BM4779">
        <v>2001</v>
      </c>
      <c r="BN4779">
        <v>3000</v>
      </c>
      <c r="BO4779" t="s">
        <v>681</v>
      </c>
      <c r="BP4779" t="s">
        <v>265</v>
      </c>
    </row>
    <row r="4780" spans="63:68" x14ac:dyDescent="0.25">
      <c r="BK4780" t="s">
        <v>247</v>
      </c>
      <c r="BL4780">
        <v>33</v>
      </c>
      <c r="BM4780">
        <v>2001</v>
      </c>
      <c r="BN4780">
        <v>3000</v>
      </c>
      <c r="BO4780" t="s">
        <v>682</v>
      </c>
      <c r="BP4780" t="s">
        <v>581</v>
      </c>
    </row>
    <row r="4781" spans="63:68" x14ac:dyDescent="0.25">
      <c r="BK4781" t="s">
        <v>247</v>
      </c>
      <c r="BL4781">
        <v>33</v>
      </c>
      <c r="BM4781">
        <v>2001</v>
      </c>
      <c r="BN4781">
        <v>3000</v>
      </c>
      <c r="BO4781" t="s">
        <v>683</v>
      </c>
      <c r="BP4781" t="s">
        <v>575</v>
      </c>
    </row>
    <row r="4782" spans="63:68" x14ac:dyDescent="0.25">
      <c r="BK4782" t="s">
        <v>247</v>
      </c>
      <c r="BL4782">
        <v>33</v>
      </c>
      <c r="BM4782">
        <v>2001</v>
      </c>
      <c r="BN4782">
        <v>3000</v>
      </c>
      <c r="BO4782" t="s">
        <v>684</v>
      </c>
      <c r="BP4782" t="s">
        <v>120</v>
      </c>
    </row>
    <row r="4783" spans="63:68" x14ac:dyDescent="0.25">
      <c r="BK4783" t="s">
        <v>247</v>
      </c>
      <c r="BL4783">
        <v>33</v>
      </c>
      <c r="BM4783">
        <v>2001</v>
      </c>
      <c r="BN4783">
        <v>3000</v>
      </c>
      <c r="BO4783" t="s">
        <v>685</v>
      </c>
      <c r="BP4783" t="s">
        <v>142</v>
      </c>
    </row>
    <row r="4784" spans="63:68" x14ac:dyDescent="0.25">
      <c r="BK4784" t="s">
        <v>247</v>
      </c>
      <c r="BL4784">
        <v>33</v>
      </c>
      <c r="BM4784">
        <v>2001</v>
      </c>
      <c r="BN4784">
        <v>3000</v>
      </c>
      <c r="BO4784" t="s">
        <v>686</v>
      </c>
      <c r="BP4784" t="s">
        <v>163</v>
      </c>
    </row>
    <row r="4785" spans="63:68" x14ac:dyDescent="0.25">
      <c r="BK4785" t="s">
        <v>247</v>
      </c>
      <c r="BL4785">
        <v>33</v>
      </c>
      <c r="BM4785">
        <v>2001</v>
      </c>
      <c r="BN4785">
        <v>3000</v>
      </c>
      <c r="BO4785" t="s">
        <v>687</v>
      </c>
      <c r="BP4785" t="s">
        <v>576</v>
      </c>
    </row>
    <row r="4786" spans="63:68" x14ac:dyDescent="0.25">
      <c r="BK4786" t="s">
        <v>247</v>
      </c>
      <c r="BL4786">
        <v>33</v>
      </c>
      <c r="BM4786">
        <v>2001</v>
      </c>
      <c r="BN4786">
        <v>3000</v>
      </c>
      <c r="BO4786" t="s">
        <v>688</v>
      </c>
      <c r="BP4786" t="s">
        <v>577</v>
      </c>
    </row>
    <row r="4787" spans="63:68" x14ac:dyDescent="0.25">
      <c r="BK4787" t="s">
        <v>247</v>
      </c>
      <c r="BL4787">
        <v>33</v>
      </c>
      <c r="BM4787">
        <v>2001</v>
      </c>
      <c r="BN4787">
        <v>3000</v>
      </c>
      <c r="BO4787" t="s">
        <v>689</v>
      </c>
      <c r="BP4787" t="s">
        <v>578</v>
      </c>
    </row>
    <row r="4788" spans="63:68" x14ac:dyDescent="0.25">
      <c r="BK4788" t="s">
        <v>247</v>
      </c>
      <c r="BL4788">
        <v>33</v>
      </c>
      <c r="BM4788">
        <v>2001</v>
      </c>
      <c r="BN4788">
        <v>3000</v>
      </c>
      <c r="BO4788" t="s">
        <v>690</v>
      </c>
      <c r="BP4788" t="s">
        <v>579</v>
      </c>
    </row>
    <row r="4789" spans="63:68" x14ac:dyDescent="0.25">
      <c r="BK4789" t="s">
        <v>247</v>
      </c>
      <c r="BL4789">
        <v>33</v>
      </c>
      <c r="BM4789">
        <v>2001</v>
      </c>
      <c r="BN4789">
        <v>3000</v>
      </c>
      <c r="BO4789" t="s">
        <v>1273</v>
      </c>
      <c r="BP4789" t="s">
        <v>580</v>
      </c>
    </row>
    <row r="4790" spans="63:68" x14ac:dyDescent="0.25">
      <c r="BK4790" t="s">
        <v>247</v>
      </c>
      <c r="BL4790">
        <v>33</v>
      </c>
      <c r="BM4790">
        <v>2001</v>
      </c>
      <c r="BN4790">
        <v>3000</v>
      </c>
      <c r="BO4790" t="s">
        <v>692</v>
      </c>
      <c r="BP4790" t="s">
        <v>582</v>
      </c>
    </row>
    <row r="4791" spans="63:68" x14ac:dyDescent="0.25">
      <c r="BK4791" t="s">
        <v>232</v>
      </c>
      <c r="BL4791">
        <v>33</v>
      </c>
      <c r="BM4791">
        <v>3001</v>
      </c>
      <c r="BN4791">
        <v>4000</v>
      </c>
      <c r="BO4791" t="s">
        <v>681</v>
      </c>
      <c r="BP4791" t="s">
        <v>265</v>
      </c>
    </row>
    <row r="4792" spans="63:68" x14ac:dyDescent="0.25">
      <c r="BK4792" t="s">
        <v>232</v>
      </c>
      <c r="BL4792">
        <v>33</v>
      </c>
      <c r="BM4792">
        <v>3001</v>
      </c>
      <c r="BN4792">
        <v>4000</v>
      </c>
      <c r="BO4792" t="s">
        <v>682</v>
      </c>
      <c r="BP4792" t="s">
        <v>581</v>
      </c>
    </row>
    <row r="4793" spans="63:68" x14ac:dyDescent="0.25">
      <c r="BK4793" t="s">
        <v>232</v>
      </c>
      <c r="BL4793">
        <v>33</v>
      </c>
      <c r="BM4793">
        <v>3001</v>
      </c>
      <c r="BN4793">
        <v>4000</v>
      </c>
      <c r="BO4793" t="s">
        <v>683</v>
      </c>
      <c r="BP4793" t="s">
        <v>575</v>
      </c>
    </row>
    <row r="4794" spans="63:68" x14ac:dyDescent="0.25">
      <c r="BK4794" t="s">
        <v>232</v>
      </c>
      <c r="BL4794">
        <v>33</v>
      </c>
      <c r="BM4794">
        <v>3001</v>
      </c>
      <c r="BN4794">
        <v>4000</v>
      </c>
      <c r="BO4794" t="s">
        <v>684</v>
      </c>
      <c r="BP4794" t="s">
        <v>120</v>
      </c>
    </row>
    <row r="4795" spans="63:68" x14ac:dyDescent="0.25">
      <c r="BK4795" t="s">
        <v>232</v>
      </c>
      <c r="BL4795">
        <v>33</v>
      </c>
      <c r="BM4795">
        <v>3001</v>
      </c>
      <c r="BN4795">
        <v>4000</v>
      </c>
      <c r="BO4795" t="s">
        <v>685</v>
      </c>
      <c r="BP4795" t="s">
        <v>142</v>
      </c>
    </row>
    <row r="4796" spans="63:68" x14ac:dyDescent="0.25">
      <c r="BK4796" t="s">
        <v>232</v>
      </c>
      <c r="BL4796">
        <v>33</v>
      </c>
      <c r="BM4796">
        <v>3001</v>
      </c>
      <c r="BN4796">
        <v>4000</v>
      </c>
      <c r="BO4796" t="s">
        <v>686</v>
      </c>
      <c r="BP4796" t="s">
        <v>163</v>
      </c>
    </row>
    <row r="4797" spans="63:68" x14ac:dyDescent="0.25">
      <c r="BK4797" t="s">
        <v>232</v>
      </c>
      <c r="BL4797">
        <v>33</v>
      </c>
      <c r="BM4797">
        <v>3001</v>
      </c>
      <c r="BN4797">
        <v>4000</v>
      </c>
      <c r="BO4797" t="s">
        <v>687</v>
      </c>
      <c r="BP4797" t="s">
        <v>576</v>
      </c>
    </row>
    <row r="4798" spans="63:68" x14ac:dyDescent="0.25">
      <c r="BK4798" t="s">
        <v>232</v>
      </c>
      <c r="BL4798">
        <v>33</v>
      </c>
      <c r="BM4798">
        <v>3001</v>
      </c>
      <c r="BN4798">
        <v>4000</v>
      </c>
      <c r="BO4798" t="s">
        <v>688</v>
      </c>
      <c r="BP4798" t="s">
        <v>577</v>
      </c>
    </row>
    <row r="4799" spans="63:68" x14ac:dyDescent="0.25">
      <c r="BK4799" t="s">
        <v>232</v>
      </c>
      <c r="BL4799">
        <v>33</v>
      </c>
      <c r="BM4799">
        <v>3001</v>
      </c>
      <c r="BN4799">
        <v>4000</v>
      </c>
      <c r="BO4799" t="s">
        <v>689</v>
      </c>
      <c r="BP4799" t="s">
        <v>578</v>
      </c>
    </row>
    <row r="4800" spans="63:68" x14ac:dyDescent="0.25">
      <c r="BK4800" t="s">
        <v>232</v>
      </c>
      <c r="BL4800">
        <v>33</v>
      </c>
      <c r="BM4800">
        <v>3001</v>
      </c>
      <c r="BN4800">
        <v>4000</v>
      </c>
      <c r="BO4800" t="s">
        <v>690</v>
      </c>
      <c r="BP4800" t="s">
        <v>579</v>
      </c>
    </row>
    <row r="4801" spans="63:68" x14ac:dyDescent="0.25">
      <c r="BK4801" t="s">
        <v>232</v>
      </c>
      <c r="BL4801">
        <v>33</v>
      </c>
      <c r="BM4801">
        <v>3001</v>
      </c>
      <c r="BN4801">
        <v>4000</v>
      </c>
      <c r="BO4801" t="s">
        <v>1273</v>
      </c>
      <c r="BP4801" t="s">
        <v>580</v>
      </c>
    </row>
    <row r="4802" spans="63:68" x14ac:dyDescent="0.25">
      <c r="BK4802" t="s">
        <v>232</v>
      </c>
      <c r="BL4802">
        <v>33</v>
      </c>
      <c r="BM4802">
        <v>3001</v>
      </c>
      <c r="BN4802">
        <v>4000</v>
      </c>
      <c r="BO4802" t="s">
        <v>692</v>
      </c>
      <c r="BP4802" t="s">
        <v>582</v>
      </c>
    </row>
    <row r="4803" spans="63:68" x14ac:dyDescent="0.25">
      <c r="BK4803" t="s">
        <v>488</v>
      </c>
      <c r="BL4803">
        <v>34</v>
      </c>
      <c r="BM4803">
        <v>3001</v>
      </c>
      <c r="BN4803">
        <v>4000</v>
      </c>
      <c r="BO4803" t="s">
        <v>681</v>
      </c>
      <c r="BP4803" t="s">
        <v>265</v>
      </c>
    </row>
    <row r="4804" spans="63:68" x14ac:dyDescent="0.25">
      <c r="BK4804" t="s">
        <v>488</v>
      </c>
      <c r="BL4804">
        <v>34</v>
      </c>
      <c r="BM4804">
        <v>3001</v>
      </c>
      <c r="BN4804">
        <v>4000</v>
      </c>
      <c r="BO4804" t="s">
        <v>682</v>
      </c>
      <c r="BP4804" t="s">
        <v>581</v>
      </c>
    </row>
    <row r="4805" spans="63:68" x14ac:dyDescent="0.25">
      <c r="BK4805" t="s">
        <v>488</v>
      </c>
      <c r="BL4805">
        <v>34</v>
      </c>
      <c r="BM4805">
        <v>3001</v>
      </c>
      <c r="BN4805">
        <v>4000</v>
      </c>
      <c r="BO4805" t="s">
        <v>683</v>
      </c>
      <c r="BP4805" t="s">
        <v>575</v>
      </c>
    </row>
    <row r="4806" spans="63:68" x14ac:dyDescent="0.25">
      <c r="BK4806" t="s">
        <v>488</v>
      </c>
      <c r="BL4806">
        <v>34</v>
      </c>
      <c r="BM4806">
        <v>3001</v>
      </c>
      <c r="BN4806">
        <v>4000</v>
      </c>
      <c r="BO4806" t="s">
        <v>684</v>
      </c>
      <c r="BP4806" t="s">
        <v>120</v>
      </c>
    </row>
    <row r="4807" spans="63:68" x14ac:dyDescent="0.25">
      <c r="BK4807" t="s">
        <v>488</v>
      </c>
      <c r="BL4807">
        <v>34</v>
      </c>
      <c r="BM4807">
        <v>3001</v>
      </c>
      <c r="BN4807">
        <v>4000</v>
      </c>
      <c r="BO4807" t="s">
        <v>685</v>
      </c>
      <c r="BP4807" t="s">
        <v>142</v>
      </c>
    </row>
    <row r="4808" spans="63:68" x14ac:dyDescent="0.25">
      <c r="BK4808" t="s">
        <v>488</v>
      </c>
      <c r="BL4808">
        <v>34</v>
      </c>
      <c r="BM4808">
        <v>3001</v>
      </c>
      <c r="BN4808">
        <v>4000</v>
      </c>
      <c r="BO4808" t="s">
        <v>686</v>
      </c>
      <c r="BP4808" t="s">
        <v>163</v>
      </c>
    </row>
    <row r="4809" spans="63:68" x14ac:dyDescent="0.25">
      <c r="BK4809" t="s">
        <v>488</v>
      </c>
      <c r="BL4809">
        <v>34</v>
      </c>
      <c r="BM4809">
        <v>3001</v>
      </c>
      <c r="BN4809">
        <v>4000</v>
      </c>
      <c r="BO4809" t="s">
        <v>687</v>
      </c>
      <c r="BP4809" t="s">
        <v>576</v>
      </c>
    </row>
    <row r="4810" spans="63:68" x14ac:dyDescent="0.25">
      <c r="BK4810" t="s">
        <v>488</v>
      </c>
      <c r="BL4810">
        <v>34</v>
      </c>
      <c r="BM4810">
        <v>3001</v>
      </c>
      <c r="BN4810">
        <v>4000</v>
      </c>
      <c r="BO4810" t="s">
        <v>688</v>
      </c>
      <c r="BP4810" t="s">
        <v>577</v>
      </c>
    </row>
    <row r="4811" spans="63:68" x14ac:dyDescent="0.25">
      <c r="BK4811" t="s">
        <v>488</v>
      </c>
      <c r="BL4811">
        <v>34</v>
      </c>
      <c r="BM4811">
        <v>3001</v>
      </c>
      <c r="BN4811">
        <v>4000</v>
      </c>
      <c r="BO4811" t="s">
        <v>689</v>
      </c>
      <c r="BP4811" t="s">
        <v>578</v>
      </c>
    </row>
    <row r="4812" spans="63:68" x14ac:dyDescent="0.25">
      <c r="BK4812" t="s">
        <v>488</v>
      </c>
      <c r="BL4812">
        <v>34</v>
      </c>
      <c r="BM4812">
        <v>3001</v>
      </c>
      <c r="BN4812">
        <v>4000</v>
      </c>
      <c r="BO4812" t="s">
        <v>690</v>
      </c>
      <c r="BP4812" t="s">
        <v>579</v>
      </c>
    </row>
    <row r="4813" spans="63:68" x14ac:dyDescent="0.25">
      <c r="BK4813" t="s">
        <v>488</v>
      </c>
      <c r="BL4813">
        <v>34</v>
      </c>
      <c r="BM4813">
        <v>3001</v>
      </c>
      <c r="BN4813">
        <v>4000</v>
      </c>
      <c r="BO4813" t="s">
        <v>691</v>
      </c>
      <c r="BP4813" t="s">
        <v>580</v>
      </c>
    </row>
    <row r="4814" spans="63:68" x14ac:dyDescent="0.25">
      <c r="BK4814" t="s">
        <v>488</v>
      </c>
      <c r="BL4814">
        <v>34</v>
      </c>
      <c r="BM4814">
        <v>3001</v>
      </c>
      <c r="BN4814">
        <v>4000</v>
      </c>
      <c r="BO4814" t="s">
        <v>692</v>
      </c>
      <c r="BP4814" t="s">
        <v>582</v>
      </c>
    </row>
    <row r="4815" spans="63:68" x14ac:dyDescent="0.25">
      <c r="BK4815" t="s">
        <v>489</v>
      </c>
      <c r="BL4815">
        <v>34</v>
      </c>
      <c r="BM4815">
        <v>4001</v>
      </c>
      <c r="BN4815">
        <v>5000</v>
      </c>
      <c r="BO4815" t="s">
        <v>681</v>
      </c>
      <c r="BP4815" t="s">
        <v>265</v>
      </c>
    </row>
    <row r="4816" spans="63:68" x14ac:dyDescent="0.25">
      <c r="BK4816" t="s">
        <v>489</v>
      </c>
      <c r="BL4816">
        <v>34</v>
      </c>
      <c r="BM4816">
        <v>4001</v>
      </c>
      <c r="BN4816">
        <v>5000</v>
      </c>
      <c r="BO4816" t="s">
        <v>682</v>
      </c>
      <c r="BP4816" t="s">
        <v>581</v>
      </c>
    </row>
    <row r="4817" spans="63:68" x14ac:dyDescent="0.25">
      <c r="BK4817" t="s">
        <v>489</v>
      </c>
      <c r="BL4817">
        <v>34</v>
      </c>
      <c r="BM4817">
        <v>4001</v>
      </c>
      <c r="BN4817">
        <v>5000</v>
      </c>
      <c r="BO4817" t="s">
        <v>683</v>
      </c>
      <c r="BP4817" t="s">
        <v>575</v>
      </c>
    </row>
    <row r="4818" spans="63:68" x14ac:dyDescent="0.25">
      <c r="BK4818" t="s">
        <v>489</v>
      </c>
      <c r="BL4818">
        <v>34</v>
      </c>
      <c r="BM4818">
        <v>4001</v>
      </c>
      <c r="BN4818">
        <v>5000</v>
      </c>
      <c r="BO4818" t="s">
        <v>684</v>
      </c>
      <c r="BP4818" t="s">
        <v>120</v>
      </c>
    </row>
    <row r="4819" spans="63:68" x14ac:dyDescent="0.25">
      <c r="BK4819" t="s">
        <v>489</v>
      </c>
      <c r="BL4819">
        <v>34</v>
      </c>
      <c r="BM4819">
        <v>4001</v>
      </c>
      <c r="BN4819">
        <v>5000</v>
      </c>
      <c r="BO4819" t="s">
        <v>685</v>
      </c>
      <c r="BP4819" t="s">
        <v>142</v>
      </c>
    </row>
    <row r="4820" spans="63:68" x14ac:dyDescent="0.25">
      <c r="BK4820" t="s">
        <v>489</v>
      </c>
      <c r="BL4820">
        <v>34</v>
      </c>
      <c r="BM4820">
        <v>4001</v>
      </c>
      <c r="BN4820">
        <v>5000</v>
      </c>
      <c r="BO4820" t="s">
        <v>686</v>
      </c>
      <c r="BP4820" t="s">
        <v>163</v>
      </c>
    </row>
    <row r="4821" spans="63:68" x14ac:dyDescent="0.25">
      <c r="BK4821" t="s">
        <v>489</v>
      </c>
      <c r="BL4821">
        <v>34</v>
      </c>
      <c r="BM4821">
        <v>4001</v>
      </c>
      <c r="BN4821">
        <v>5000</v>
      </c>
      <c r="BO4821" t="s">
        <v>687</v>
      </c>
      <c r="BP4821" t="s">
        <v>576</v>
      </c>
    </row>
    <row r="4822" spans="63:68" x14ac:dyDescent="0.25">
      <c r="BK4822" t="s">
        <v>489</v>
      </c>
      <c r="BL4822">
        <v>34</v>
      </c>
      <c r="BM4822">
        <v>4001</v>
      </c>
      <c r="BN4822">
        <v>5000</v>
      </c>
      <c r="BO4822" t="s">
        <v>688</v>
      </c>
      <c r="BP4822" t="s">
        <v>577</v>
      </c>
    </row>
    <row r="4823" spans="63:68" x14ac:dyDescent="0.25">
      <c r="BK4823" t="s">
        <v>489</v>
      </c>
      <c r="BL4823">
        <v>34</v>
      </c>
      <c r="BM4823">
        <v>4001</v>
      </c>
      <c r="BN4823">
        <v>5000</v>
      </c>
      <c r="BO4823" t="s">
        <v>689</v>
      </c>
      <c r="BP4823" t="s">
        <v>578</v>
      </c>
    </row>
    <row r="4824" spans="63:68" x14ac:dyDescent="0.25">
      <c r="BK4824" t="s">
        <v>489</v>
      </c>
      <c r="BL4824">
        <v>34</v>
      </c>
      <c r="BM4824">
        <v>4001</v>
      </c>
      <c r="BN4824">
        <v>5000</v>
      </c>
      <c r="BO4824" t="s">
        <v>690</v>
      </c>
      <c r="BP4824" t="s">
        <v>579</v>
      </c>
    </row>
    <row r="4825" spans="63:68" x14ac:dyDescent="0.25">
      <c r="BK4825" t="s">
        <v>489</v>
      </c>
      <c r="BL4825">
        <v>34</v>
      </c>
      <c r="BM4825">
        <v>4001</v>
      </c>
      <c r="BN4825">
        <v>5000</v>
      </c>
      <c r="BO4825" t="s">
        <v>691</v>
      </c>
      <c r="BP4825" t="s">
        <v>580</v>
      </c>
    </row>
    <row r="4826" spans="63:68" x14ac:dyDescent="0.25">
      <c r="BK4826" t="s">
        <v>489</v>
      </c>
      <c r="BL4826">
        <v>34</v>
      </c>
      <c r="BM4826">
        <v>4001</v>
      </c>
      <c r="BN4826">
        <v>5000</v>
      </c>
      <c r="BO4826" t="s">
        <v>692</v>
      </c>
      <c r="BP4826" t="s">
        <v>582</v>
      </c>
    </row>
    <row r="4827" spans="63:68" x14ac:dyDescent="0.25">
      <c r="BK4827" t="s">
        <v>490</v>
      </c>
      <c r="BL4827">
        <v>34</v>
      </c>
      <c r="BM4827">
        <v>5001</v>
      </c>
      <c r="BN4827">
        <v>6000</v>
      </c>
      <c r="BO4827" t="s">
        <v>681</v>
      </c>
      <c r="BP4827" t="s">
        <v>265</v>
      </c>
    </row>
    <row r="4828" spans="63:68" x14ac:dyDescent="0.25">
      <c r="BK4828" t="s">
        <v>490</v>
      </c>
      <c r="BL4828">
        <v>34</v>
      </c>
      <c r="BM4828">
        <v>5001</v>
      </c>
      <c r="BN4828">
        <v>6000</v>
      </c>
      <c r="BO4828" t="s">
        <v>682</v>
      </c>
      <c r="BP4828" t="s">
        <v>581</v>
      </c>
    </row>
    <row r="4829" spans="63:68" x14ac:dyDescent="0.25">
      <c r="BK4829" t="s">
        <v>490</v>
      </c>
      <c r="BL4829">
        <v>34</v>
      </c>
      <c r="BM4829">
        <v>5001</v>
      </c>
      <c r="BN4829">
        <v>6000</v>
      </c>
      <c r="BO4829" t="s">
        <v>683</v>
      </c>
      <c r="BP4829" t="s">
        <v>575</v>
      </c>
    </row>
    <row r="4830" spans="63:68" x14ac:dyDescent="0.25">
      <c r="BK4830" t="s">
        <v>490</v>
      </c>
      <c r="BL4830">
        <v>34</v>
      </c>
      <c r="BM4830">
        <v>5001</v>
      </c>
      <c r="BN4830">
        <v>6000</v>
      </c>
      <c r="BO4830" t="s">
        <v>684</v>
      </c>
      <c r="BP4830" t="s">
        <v>120</v>
      </c>
    </row>
    <row r="4831" spans="63:68" x14ac:dyDescent="0.25">
      <c r="BK4831" t="s">
        <v>490</v>
      </c>
      <c r="BL4831">
        <v>34</v>
      </c>
      <c r="BM4831">
        <v>5001</v>
      </c>
      <c r="BN4831">
        <v>6000</v>
      </c>
      <c r="BO4831" t="s">
        <v>685</v>
      </c>
      <c r="BP4831" t="s">
        <v>142</v>
      </c>
    </row>
    <row r="4832" spans="63:68" x14ac:dyDescent="0.25">
      <c r="BK4832" t="s">
        <v>490</v>
      </c>
      <c r="BL4832">
        <v>34</v>
      </c>
      <c r="BM4832">
        <v>5001</v>
      </c>
      <c r="BN4832">
        <v>6000</v>
      </c>
      <c r="BO4832" t="s">
        <v>686</v>
      </c>
      <c r="BP4832" t="s">
        <v>163</v>
      </c>
    </row>
    <row r="4833" spans="63:68" x14ac:dyDescent="0.25">
      <c r="BK4833" t="s">
        <v>490</v>
      </c>
      <c r="BL4833">
        <v>34</v>
      </c>
      <c r="BM4833">
        <v>5001</v>
      </c>
      <c r="BN4833">
        <v>6000</v>
      </c>
      <c r="BO4833" t="s">
        <v>687</v>
      </c>
      <c r="BP4833" t="s">
        <v>576</v>
      </c>
    </row>
    <row r="4834" spans="63:68" x14ac:dyDescent="0.25">
      <c r="BK4834" t="s">
        <v>490</v>
      </c>
      <c r="BL4834">
        <v>34</v>
      </c>
      <c r="BM4834">
        <v>5001</v>
      </c>
      <c r="BN4834">
        <v>6000</v>
      </c>
      <c r="BO4834" t="s">
        <v>688</v>
      </c>
      <c r="BP4834" t="s">
        <v>577</v>
      </c>
    </row>
    <row r="4835" spans="63:68" x14ac:dyDescent="0.25">
      <c r="BK4835" t="s">
        <v>490</v>
      </c>
      <c r="BL4835">
        <v>34</v>
      </c>
      <c r="BM4835">
        <v>5001</v>
      </c>
      <c r="BN4835">
        <v>6000</v>
      </c>
      <c r="BO4835" t="s">
        <v>689</v>
      </c>
      <c r="BP4835" t="s">
        <v>578</v>
      </c>
    </row>
    <row r="4836" spans="63:68" x14ac:dyDescent="0.25">
      <c r="BK4836" t="s">
        <v>490</v>
      </c>
      <c r="BL4836">
        <v>34</v>
      </c>
      <c r="BM4836">
        <v>5001</v>
      </c>
      <c r="BN4836">
        <v>6000</v>
      </c>
      <c r="BO4836" t="s">
        <v>690</v>
      </c>
      <c r="BP4836" t="s">
        <v>579</v>
      </c>
    </row>
    <row r="4837" spans="63:68" x14ac:dyDescent="0.25">
      <c r="BK4837" t="s">
        <v>490</v>
      </c>
      <c r="BL4837">
        <v>34</v>
      </c>
      <c r="BM4837">
        <v>5001</v>
      </c>
      <c r="BN4837">
        <v>6000</v>
      </c>
      <c r="BO4837" t="s">
        <v>691</v>
      </c>
      <c r="BP4837" t="s">
        <v>580</v>
      </c>
    </row>
    <row r="4838" spans="63:68" x14ac:dyDescent="0.25">
      <c r="BK4838" t="s">
        <v>490</v>
      </c>
      <c r="BL4838">
        <v>34</v>
      </c>
      <c r="BM4838">
        <v>5001</v>
      </c>
      <c r="BN4838">
        <v>6000</v>
      </c>
      <c r="BO4838" t="s">
        <v>692</v>
      </c>
      <c r="BP4838" t="s">
        <v>582</v>
      </c>
    </row>
    <row r="4839" spans="63:68" x14ac:dyDescent="0.25">
      <c r="BK4839" t="s">
        <v>491</v>
      </c>
      <c r="BL4839">
        <v>34</v>
      </c>
      <c r="BM4839">
        <v>6001</v>
      </c>
      <c r="BN4839">
        <v>7000</v>
      </c>
      <c r="BO4839" t="s">
        <v>681</v>
      </c>
      <c r="BP4839" t="s">
        <v>265</v>
      </c>
    </row>
    <row r="4840" spans="63:68" x14ac:dyDescent="0.25">
      <c r="BK4840" t="s">
        <v>491</v>
      </c>
      <c r="BL4840">
        <v>34</v>
      </c>
      <c r="BM4840">
        <v>6001</v>
      </c>
      <c r="BN4840">
        <v>7000</v>
      </c>
      <c r="BO4840" t="s">
        <v>682</v>
      </c>
      <c r="BP4840" t="s">
        <v>581</v>
      </c>
    </row>
    <row r="4841" spans="63:68" x14ac:dyDescent="0.25">
      <c r="BK4841" t="s">
        <v>491</v>
      </c>
      <c r="BL4841">
        <v>34</v>
      </c>
      <c r="BM4841">
        <v>6001</v>
      </c>
      <c r="BN4841">
        <v>7000</v>
      </c>
      <c r="BO4841" t="s">
        <v>683</v>
      </c>
      <c r="BP4841" t="s">
        <v>575</v>
      </c>
    </row>
    <row r="4842" spans="63:68" x14ac:dyDescent="0.25">
      <c r="BK4842" t="s">
        <v>491</v>
      </c>
      <c r="BL4842">
        <v>34</v>
      </c>
      <c r="BM4842">
        <v>6001</v>
      </c>
      <c r="BN4842">
        <v>7000</v>
      </c>
      <c r="BO4842" t="s">
        <v>684</v>
      </c>
      <c r="BP4842" t="s">
        <v>120</v>
      </c>
    </row>
    <row r="4843" spans="63:68" x14ac:dyDescent="0.25">
      <c r="BK4843" t="s">
        <v>491</v>
      </c>
      <c r="BL4843">
        <v>34</v>
      </c>
      <c r="BM4843">
        <v>6001</v>
      </c>
      <c r="BN4843">
        <v>7000</v>
      </c>
      <c r="BO4843" t="s">
        <v>685</v>
      </c>
      <c r="BP4843" t="s">
        <v>142</v>
      </c>
    </row>
    <row r="4844" spans="63:68" x14ac:dyDescent="0.25">
      <c r="BK4844" t="s">
        <v>491</v>
      </c>
      <c r="BL4844">
        <v>34</v>
      </c>
      <c r="BM4844">
        <v>6001</v>
      </c>
      <c r="BN4844">
        <v>7000</v>
      </c>
      <c r="BO4844" t="s">
        <v>686</v>
      </c>
      <c r="BP4844" t="s">
        <v>163</v>
      </c>
    </row>
    <row r="4845" spans="63:68" x14ac:dyDescent="0.25">
      <c r="BK4845" t="s">
        <v>491</v>
      </c>
      <c r="BL4845">
        <v>34</v>
      </c>
      <c r="BM4845">
        <v>6001</v>
      </c>
      <c r="BN4845">
        <v>7000</v>
      </c>
      <c r="BO4845" t="s">
        <v>687</v>
      </c>
      <c r="BP4845" t="s">
        <v>576</v>
      </c>
    </row>
    <row r="4846" spans="63:68" x14ac:dyDescent="0.25">
      <c r="BK4846" t="s">
        <v>491</v>
      </c>
      <c r="BL4846">
        <v>34</v>
      </c>
      <c r="BM4846">
        <v>6001</v>
      </c>
      <c r="BN4846">
        <v>7000</v>
      </c>
      <c r="BO4846" t="s">
        <v>688</v>
      </c>
      <c r="BP4846" t="s">
        <v>577</v>
      </c>
    </row>
    <row r="4847" spans="63:68" x14ac:dyDescent="0.25">
      <c r="BK4847" t="s">
        <v>491</v>
      </c>
      <c r="BL4847">
        <v>34</v>
      </c>
      <c r="BM4847">
        <v>6001</v>
      </c>
      <c r="BN4847">
        <v>7000</v>
      </c>
      <c r="BO4847" t="s">
        <v>689</v>
      </c>
      <c r="BP4847" t="s">
        <v>578</v>
      </c>
    </row>
    <row r="4848" spans="63:68" x14ac:dyDescent="0.25">
      <c r="BK4848" t="s">
        <v>491</v>
      </c>
      <c r="BL4848">
        <v>34</v>
      </c>
      <c r="BM4848">
        <v>6001</v>
      </c>
      <c r="BN4848">
        <v>7000</v>
      </c>
      <c r="BO4848" t="s">
        <v>690</v>
      </c>
      <c r="BP4848" t="s">
        <v>579</v>
      </c>
    </row>
    <row r="4849" spans="63:68" x14ac:dyDescent="0.25">
      <c r="BK4849" t="s">
        <v>491</v>
      </c>
      <c r="BL4849">
        <v>34</v>
      </c>
      <c r="BM4849">
        <v>6001</v>
      </c>
      <c r="BN4849">
        <v>7000</v>
      </c>
      <c r="BO4849" t="s">
        <v>691</v>
      </c>
      <c r="BP4849" t="s">
        <v>580</v>
      </c>
    </row>
    <row r="4850" spans="63:68" x14ac:dyDescent="0.25">
      <c r="BK4850" t="s">
        <v>491</v>
      </c>
      <c r="BL4850">
        <v>34</v>
      </c>
      <c r="BM4850">
        <v>6001</v>
      </c>
      <c r="BN4850">
        <v>7000</v>
      </c>
      <c r="BO4850" t="s">
        <v>692</v>
      </c>
      <c r="BP4850" t="s">
        <v>582</v>
      </c>
    </row>
    <row r="4851" spans="63:68" x14ac:dyDescent="0.25">
      <c r="BK4851" t="s">
        <v>492</v>
      </c>
      <c r="BL4851">
        <v>34</v>
      </c>
      <c r="BM4851">
        <v>7001</v>
      </c>
      <c r="BN4851">
        <v>8000</v>
      </c>
      <c r="BO4851" t="s">
        <v>681</v>
      </c>
      <c r="BP4851" t="s">
        <v>265</v>
      </c>
    </row>
    <row r="4852" spans="63:68" x14ac:dyDescent="0.25">
      <c r="BK4852" t="s">
        <v>492</v>
      </c>
      <c r="BL4852">
        <v>34</v>
      </c>
      <c r="BM4852">
        <v>7001</v>
      </c>
      <c r="BN4852">
        <v>8000</v>
      </c>
      <c r="BO4852" t="s">
        <v>682</v>
      </c>
      <c r="BP4852" t="s">
        <v>581</v>
      </c>
    </row>
    <row r="4853" spans="63:68" x14ac:dyDescent="0.25">
      <c r="BK4853" t="s">
        <v>492</v>
      </c>
      <c r="BL4853">
        <v>34</v>
      </c>
      <c r="BM4853">
        <v>7001</v>
      </c>
      <c r="BN4853">
        <v>8000</v>
      </c>
      <c r="BO4853" t="s">
        <v>683</v>
      </c>
      <c r="BP4853" t="s">
        <v>575</v>
      </c>
    </row>
    <row r="4854" spans="63:68" x14ac:dyDescent="0.25">
      <c r="BK4854" t="s">
        <v>492</v>
      </c>
      <c r="BL4854">
        <v>34</v>
      </c>
      <c r="BM4854">
        <v>7001</v>
      </c>
      <c r="BN4854">
        <v>8000</v>
      </c>
      <c r="BO4854" t="s">
        <v>684</v>
      </c>
      <c r="BP4854" t="s">
        <v>120</v>
      </c>
    </row>
    <row r="4855" spans="63:68" x14ac:dyDescent="0.25">
      <c r="BK4855" t="s">
        <v>492</v>
      </c>
      <c r="BL4855">
        <v>34</v>
      </c>
      <c r="BM4855">
        <v>7001</v>
      </c>
      <c r="BN4855">
        <v>8000</v>
      </c>
      <c r="BO4855" t="s">
        <v>685</v>
      </c>
      <c r="BP4855" t="s">
        <v>142</v>
      </c>
    </row>
    <row r="4856" spans="63:68" x14ac:dyDescent="0.25">
      <c r="BK4856" t="s">
        <v>492</v>
      </c>
      <c r="BL4856">
        <v>34</v>
      </c>
      <c r="BM4856">
        <v>7001</v>
      </c>
      <c r="BN4856">
        <v>8000</v>
      </c>
      <c r="BO4856" t="s">
        <v>686</v>
      </c>
      <c r="BP4856" t="s">
        <v>163</v>
      </c>
    </row>
    <row r="4857" spans="63:68" x14ac:dyDescent="0.25">
      <c r="BK4857" t="s">
        <v>492</v>
      </c>
      <c r="BL4857">
        <v>34</v>
      </c>
      <c r="BM4857">
        <v>7001</v>
      </c>
      <c r="BN4857">
        <v>8000</v>
      </c>
      <c r="BO4857" t="s">
        <v>687</v>
      </c>
      <c r="BP4857" t="s">
        <v>576</v>
      </c>
    </row>
    <row r="4858" spans="63:68" x14ac:dyDescent="0.25">
      <c r="BK4858" t="s">
        <v>492</v>
      </c>
      <c r="BL4858">
        <v>34</v>
      </c>
      <c r="BM4858">
        <v>7001</v>
      </c>
      <c r="BN4858">
        <v>8000</v>
      </c>
      <c r="BO4858" t="s">
        <v>688</v>
      </c>
      <c r="BP4858" t="s">
        <v>577</v>
      </c>
    </row>
    <row r="4859" spans="63:68" x14ac:dyDescent="0.25">
      <c r="BK4859" t="s">
        <v>492</v>
      </c>
      <c r="BL4859">
        <v>34</v>
      </c>
      <c r="BM4859">
        <v>7001</v>
      </c>
      <c r="BN4859">
        <v>8000</v>
      </c>
      <c r="BO4859" t="s">
        <v>689</v>
      </c>
      <c r="BP4859" t="s">
        <v>578</v>
      </c>
    </row>
    <row r="4860" spans="63:68" x14ac:dyDescent="0.25">
      <c r="BK4860" t="s">
        <v>492</v>
      </c>
      <c r="BL4860">
        <v>34</v>
      </c>
      <c r="BM4860">
        <v>7001</v>
      </c>
      <c r="BN4860">
        <v>8000</v>
      </c>
      <c r="BO4860" t="s">
        <v>690</v>
      </c>
      <c r="BP4860" t="s">
        <v>579</v>
      </c>
    </row>
    <row r="4861" spans="63:68" x14ac:dyDescent="0.25">
      <c r="BK4861" t="s">
        <v>492</v>
      </c>
      <c r="BL4861">
        <v>34</v>
      </c>
      <c r="BM4861">
        <v>7001</v>
      </c>
      <c r="BN4861">
        <v>8000</v>
      </c>
      <c r="BO4861" t="s">
        <v>691</v>
      </c>
      <c r="BP4861" t="s">
        <v>580</v>
      </c>
    </row>
    <row r="4862" spans="63:68" x14ac:dyDescent="0.25">
      <c r="BK4862" t="s">
        <v>492</v>
      </c>
      <c r="BL4862">
        <v>34</v>
      </c>
      <c r="BM4862">
        <v>7001</v>
      </c>
      <c r="BN4862">
        <v>8000</v>
      </c>
      <c r="BO4862" t="s">
        <v>692</v>
      </c>
      <c r="BP4862" t="s">
        <v>582</v>
      </c>
    </row>
    <row r="4863" spans="63:68" x14ac:dyDescent="0.25">
      <c r="BK4863" t="s">
        <v>493</v>
      </c>
      <c r="BL4863">
        <v>34</v>
      </c>
      <c r="BM4863">
        <v>8001</v>
      </c>
      <c r="BN4863">
        <v>9000</v>
      </c>
      <c r="BO4863" t="s">
        <v>681</v>
      </c>
      <c r="BP4863" t="s">
        <v>265</v>
      </c>
    </row>
    <row r="4864" spans="63:68" x14ac:dyDescent="0.25">
      <c r="BK4864" t="s">
        <v>493</v>
      </c>
      <c r="BL4864">
        <v>34</v>
      </c>
      <c r="BM4864">
        <v>8001</v>
      </c>
      <c r="BN4864">
        <v>9000</v>
      </c>
      <c r="BO4864" t="s">
        <v>682</v>
      </c>
      <c r="BP4864" t="s">
        <v>581</v>
      </c>
    </row>
    <row r="4865" spans="63:68" x14ac:dyDescent="0.25">
      <c r="BK4865" t="s">
        <v>493</v>
      </c>
      <c r="BL4865">
        <v>34</v>
      </c>
      <c r="BM4865">
        <v>8001</v>
      </c>
      <c r="BN4865">
        <v>9000</v>
      </c>
      <c r="BO4865" t="s">
        <v>683</v>
      </c>
      <c r="BP4865" t="s">
        <v>575</v>
      </c>
    </row>
    <row r="4866" spans="63:68" x14ac:dyDescent="0.25">
      <c r="BK4866" t="s">
        <v>493</v>
      </c>
      <c r="BL4866">
        <v>34</v>
      </c>
      <c r="BM4866">
        <v>8001</v>
      </c>
      <c r="BN4866">
        <v>9000</v>
      </c>
      <c r="BO4866" t="s">
        <v>684</v>
      </c>
      <c r="BP4866" t="s">
        <v>120</v>
      </c>
    </row>
    <row r="4867" spans="63:68" x14ac:dyDescent="0.25">
      <c r="BK4867" t="s">
        <v>493</v>
      </c>
      <c r="BL4867">
        <v>34</v>
      </c>
      <c r="BM4867">
        <v>8001</v>
      </c>
      <c r="BN4867">
        <v>9000</v>
      </c>
      <c r="BO4867" t="s">
        <v>685</v>
      </c>
      <c r="BP4867" t="s">
        <v>142</v>
      </c>
    </row>
    <row r="4868" spans="63:68" x14ac:dyDescent="0.25">
      <c r="BK4868" t="s">
        <v>493</v>
      </c>
      <c r="BL4868">
        <v>34</v>
      </c>
      <c r="BM4868">
        <v>8001</v>
      </c>
      <c r="BN4868">
        <v>9000</v>
      </c>
      <c r="BO4868" t="s">
        <v>686</v>
      </c>
      <c r="BP4868" t="s">
        <v>163</v>
      </c>
    </row>
    <row r="4869" spans="63:68" x14ac:dyDescent="0.25">
      <c r="BK4869" t="s">
        <v>493</v>
      </c>
      <c r="BL4869">
        <v>34</v>
      </c>
      <c r="BM4869">
        <v>8001</v>
      </c>
      <c r="BN4869">
        <v>9000</v>
      </c>
      <c r="BO4869" t="s">
        <v>687</v>
      </c>
      <c r="BP4869" t="s">
        <v>576</v>
      </c>
    </row>
    <row r="4870" spans="63:68" x14ac:dyDescent="0.25">
      <c r="BK4870" t="s">
        <v>493</v>
      </c>
      <c r="BL4870">
        <v>34</v>
      </c>
      <c r="BM4870">
        <v>8001</v>
      </c>
      <c r="BN4870">
        <v>9000</v>
      </c>
      <c r="BO4870" t="s">
        <v>688</v>
      </c>
      <c r="BP4870" t="s">
        <v>577</v>
      </c>
    </row>
    <row r="4871" spans="63:68" x14ac:dyDescent="0.25">
      <c r="BK4871" t="s">
        <v>493</v>
      </c>
      <c r="BL4871">
        <v>34</v>
      </c>
      <c r="BM4871">
        <v>8001</v>
      </c>
      <c r="BN4871">
        <v>9000</v>
      </c>
      <c r="BO4871" t="s">
        <v>689</v>
      </c>
      <c r="BP4871" t="s">
        <v>578</v>
      </c>
    </row>
    <row r="4872" spans="63:68" x14ac:dyDescent="0.25">
      <c r="BK4872" t="s">
        <v>493</v>
      </c>
      <c r="BL4872">
        <v>34</v>
      </c>
      <c r="BM4872">
        <v>8001</v>
      </c>
      <c r="BN4872">
        <v>9000</v>
      </c>
      <c r="BO4872" t="s">
        <v>690</v>
      </c>
      <c r="BP4872" t="s">
        <v>579</v>
      </c>
    </row>
    <row r="4873" spans="63:68" x14ac:dyDescent="0.25">
      <c r="BK4873" t="s">
        <v>493</v>
      </c>
      <c r="BL4873">
        <v>34</v>
      </c>
      <c r="BM4873">
        <v>8001</v>
      </c>
      <c r="BN4873">
        <v>9000</v>
      </c>
      <c r="BO4873" t="s">
        <v>691</v>
      </c>
      <c r="BP4873" t="s">
        <v>580</v>
      </c>
    </row>
    <row r="4874" spans="63:68" x14ac:dyDescent="0.25">
      <c r="BK4874" t="s">
        <v>493</v>
      </c>
      <c r="BL4874">
        <v>34</v>
      </c>
      <c r="BM4874">
        <v>8001</v>
      </c>
      <c r="BN4874">
        <v>9000</v>
      </c>
      <c r="BO4874" t="s">
        <v>692</v>
      </c>
      <c r="BP4874" t="s">
        <v>582</v>
      </c>
    </row>
    <row r="4875" spans="63:68" x14ac:dyDescent="0.25">
      <c r="BK4875" t="s">
        <v>494</v>
      </c>
      <c r="BL4875">
        <v>34</v>
      </c>
      <c r="BM4875">
        <v>9001</v>
      </c>
      <c r="BN4875">
        <v>10000</v>
      </c>
      <c r="BO4875" t="s">
        <v>681</v>
      </c>
      <c r="BP4875" t="s">
        <v>265</v>
      </c>
    </row>
    <row r="4876" spans="63:68" x14ac:dyDescent="0.25">
      <c r="BK4876" t="s">
        <v>494</v>
      </c>
      <c r="BL4876">
        <v>34</v>
      </c>
      <c r="BM4876">
        <v>9001</v>
      </c>
      <c r="BN4876">
        <v>10000</v>
      </c>
      <c r="BO4876" t="s">
        <v>682</v>
      </c>
      <c r="BP4876" t="s">
        <v>581</v>
      </c>
    </row>
    <row r="4877" spans="63:68" x14ac:dyDescent="0.25">
      <c r="BK4877" t="s">
        <v>494</v>
      </c>
      <c r="BL4877">
        <v>34</v>
      </c>
      <c r="BM4877">
        <v>9001</v>
      </c>
      <c r="BN4877">
        <v>10000</v>
      </c>
      <c r="BO4877" t="s">
        <v>683</v>
      </c>
      <c r="BP4877" t="s">
        <v>575</v>
      </c>
    </row>
    <row r="4878" spans="63:68" x14ac:dyDescent="0.25">
      <c r="BK4878" t="s">
        <v>494</v>
      </c>
      <c r="BL4878">
        <v>34</v>
      </c>
      <c r="BM4878">
        <v>9001</v>
      </c>
      <c r="BN4878">
        <v>10000</v>
      </c>
      <c r="BO4878" t="s">
        <v>684</v>
      </c>
      <c r="BP4878" t="s">
        <v>120</v>
      </c>
    </row>
    <row r="4879" spans="63:68" x14ac:dyDescent="0.25">
      <c r="BK4879" t="s">
        <v>494</v>
      </c>
      <c r="BL4879">
        <v>34</v>
      </c>
      <c r="BM4879">
        <v>9001</v>
      </c>
      <c r="BN4879">
        <v>10000</v>
      </c>
      <c r="BO4879" t="s">
        <v>685</v>
      </c>
      <c r="BP4879" t="s">
        <v>142</v>
      </c>
    </row>
    <row r="4880" spans="63:68" x14ac:dyDescent="0.25">
      <c r="BK4880" t="s">
        <v>494</v>
      </c>
      <c r="BL4880">
        <v>34</v>
      </c>
      <c r="BM4880">
        <v>9001</v>
      </c>
      <c r="BN4880">
        <v>10000</v>
      </c>
      <c r="BO4880" t="s">
        <v>686</v>
      </c>
      <c r="BP4880" t="s">
        <v>163</v>
      </c>
    </row>
    <row r="4881" spans="63:68" x14ac:dyDescent="0.25">
      <c r="BK4881" t="s">
        <v>494</v>
      </c>
      <c r="BL4881">
        <v>34</v>
      </c>
      <c r="BM4881">
        <v>9001</v>
      </c>
      <c r="BN4881">
        <v>10000</v>
      </c>
      <c r="BO4881" t="s">
        <v>687</v>
      </c>
      <c r="BP4881" t="s">
        <v>576</v>
      </c>
    </row>
    <row r="4882" spans="63:68" x14ac:dyDescent="0.25">
      <c r="BK4882" t="s">
        <v>494</v>
      </c>
      <c r="BL4882">
        <v>34</v>
      </c>
      <c r="BM4882">
        <v>9001</v>
      </c>
      <c r="BN4882">
        <v>10000</v>
      </c>
      <c r="BO4882" t="s">
        <v>688</v>
      </c>
      <c r="BP4882" t="s">
        <v>577</v>
      </c>
    </row>
    <row r="4883" spans="63:68" x14ac:dyDescent="0.25">
      <c r="BK4883" t="s">
        <v>494</v>
      </c>
      <c r="BL4883">
        <v>34</v>
      </c>
      <c r="BM4883">
        <v>9001</v>
      </c>
      <c r="BN4883">
        <v>10000</v>
      </c>
      <c r="BO4883" t="s">
        <v>689</v>
      </c>
      <c r="BP4883" t="s">
        <v>578</v>
      </c>
    </row>
    <row r="4884" spans="63:68" x14ac:dyDescent="0.25">
      <c r="BK4884" t="s">
        <v>494</v>
      </c>
      <c r="BL4884">
        <v>34</v>
      </c>
      <c r="BM4884">
        <v>9001</v>
      </c>
      <c r="BN4884">
        <v>10000</v>
      </c>
      <c r="BO4884" t="s">
        <v>690</v>
      </c>
      <c r="BP4884" t="s">
        <v>579</v>
      </c>
    </row>
    <row r="4885" spans="63:68" x14ac:dyDescent="0.25">
      <c r="BK4885" t="s">
        <v>494</v>
      </c>
      <c r="BL4885">
        <v>34</v>
      </c>
      <c r="BM4885">
        <v>9001</v>
      </c>
      <c r="BN4885">
        <v>10000</v>
      </c>
      <c r="BO4885" t="s">
        <v>691</v>
      </c>
      <c r="BP4885" t="s">
        <v>580</v>
      </c>
    </row>
    <row r="4886" spans="63:68" x14ac:dyDescent="0.25">
      <c r="BK4886" t="s">
        <v>494</v>
      </c>
      <c r="BL4886">
        <v>34</v>
      </c>
      <c r="BM4886">
        <v>9001</v>
      </c>
      <c r="BN4886">
        <v>10000</v>
      </c>
      <c r="BO4886" t="s">
        <v>692</v>
      </c>
      <c r="BP4886" t="s">
        <v>582</v>
      </c>
    </row>
    <row r="4887" spans="63:68" x14ac:dyDescent="0.25">
      <c r="BK4887" t="s">
        <v>495</v>
      </c>
      <c r="BL4887">
        <v>34</v>
      </c>
      <c r="BM4887">
        <v>10001</v>
      </c>
      <c r="BN4887">
        <v>11000</v>
      </c>
      <c r="BO4887" t="s">
        <v>681</v>
      </c>
      <c r="BP4887" t="s">
        <v>265</v>
      </c>
    </row>
    <row r="4888" spans="63:68" x14ac:dyDescent="0.25">
      <c r="BK4888" t="s">
        <v>495</v>
      </c>
      <c r="BL4888">
        <v>34</v>
      </c>
      <c r="BM4888">
        <v>10001</v>
      </c>
      <c r="BN4888">
        <v>11000</v>
      </c>
      <c r="BO4888" t="s">
        <v>682</v>
      </c>
      <c r="BP4888" t="s">
        <v>581</v>
      </c>
    </row>
    <row r="4889" spans="63:68" x14ac:dyDescent="0.25">
      <c r="BK4889" t="s">
        <v>495</v>
      </c>
      <c r="BL4889">
        <v>34</v>
      </c>
      <c r="BM4889">
        <v>10001</v>
      </c>
      <c r="BN4889">
        <v>11000</v>
      </c>
      <c r="BO4889" t="s">
        <v>683</v>
      </c>
      <c r="BP4889" t="s">
        <v>575</v>
      </c>
    </row>
    <row r="4890" spans="63:68" x14ac:dyDescent="0.25">
      <c r="BK4890" t="s">
        <v>495</v>
      </c>
      <c r="BL4890">
        <v>34</v>
      </c>
      <c r="BM4890">
        <v>10001</v>
      </c>
      <c r="BN4890">
        <v>11000</v>
      </c>
      <c r="BO4890" t="s">
        <v>684</v>
      </c>
      <c r="BP4890" t="s">
        <v>120</v>
      </c>
    </row>
    <row r="4891" spans="63:68" x14ac:dyDescent="0.25">
      <c r="BK4891" t="s">
        <v>495</v>
      </c>
      <c r="BL4891">
        <v>34</v>
      </c>
      <c r="BM4891">
        <v>10001</v>
      </c>
      <c r="BN4891">
        <v>11000</v>
      </c>
      <c r="BO4891" t="s">
        <v>685</v>
      </c>
      <c r="BP4891" t="s">
        <v>142</v>
      </c>
    </row>
    <row r="4892" spans="63:68" x14ac:dyDescent="0.25">
      <c r="BK4892" t="s">
        <v>495</v>
      </c>
      <c r="BL4892">
        <v>34</v>
      </c>
      <c r="BM4892">
        <v>10001</v>
      </c>
      <c r="BN4892">
        <v>11000</v>
      </c>
      <c r="BO4892" t="s">
        <v>686</v>
      </c>
      <c r="BP4892" t="s">
        <v>163</v>
      </c>
    </row>
    <row r="4893" spans="63:68" x14ac:dyDescent="0.25">
      <c r="BK4893" t="s">
        <v>495</v>
      </c>
      <c r="BL4893">
        <v>34</v>
      </c>
      <c r="BM4893">
        <v>10001</v>
      </c>
      <c r="BN4893">
        <v>11000</v>
      </c>
      <c r="BO4893" t="s">
        <v>687</v>
      </c>
      <c r="BP4893" t="s">
        <v>576</v>
      </c>
    </row>
    <row r="4894" spans="63:68" x14ac:dyDescent="0.25">
      <c r="BK4894" t="s">
        <v>495</v>
      </c>
      <c r="BL4894">
        <v>34</v>
      </c>
      <c r="BM4894">
        <v>10001</v>
      </c>
      <c r="BN4894">
        <v>11000</v>
      </c>
      <c r="BO4894" t="s">
        <v>688</v>
      </c>
      <c r="BP4894" t="s">
        <v>577</v>
      </c>
    </row>
    <row r="4895" spans="63:68" x14ac:dyDescent="0.25">
      <c r="BK4895" t="s">
        <v>495</v>
      </c>
      <c r="BL4895">
        <v>34</v>
      </c>
      <c r="BM4895">
        <v>10001</v>
      </c>
      <c r="BN4895">
        <v>11000</v>
      </c>
      <c r="BO4895" t="s">
        <v>689</v>
      </c>
      <c r="BP4895" t="s">
        <v>578</v>
      </c>
    </row>
    <row r="4896" spans="63:68" x14ac:dyDescent="0.25">
      <c r="BK4896" t="s">
        <v>495</v>
      </c>
      <c r="BL4896">
        <v>34</v>
      </c>
      <c r="BM4896">
        <v>10001</v>
      </c>
      <c r="BN4896">
        <v>11000</v>
      </c>
      <c r="BO4896" t="s">
        <v>690</v>
      </c>
      <c r="BP4896" t="s">
        <v>579</v>
      </c>
    </row>
    <row r="4897" spans="63:68" x14ac:dyDescent="0.25">
      <c r="BK4897" t="s">
        <v>495</v>
      </c>
      <c r="BL4897">
        <v>34</v>
      </c>
      <c r="BM4897">
        <v>10001</v>
      </c>
      <c r="BN4897">
        <v>11000</v>
      </c>
      <c r="BO4897" t="s">
        <v>691</v>
      </c>
      <c r="BP4897" t="s">
        <v>580</v>
      </c>
    </row>
    <row r="4898" spans="63:68" x14ac:dyDescent="0.25">
      <c r="BK4898" t="s">
        <v>495</v>
      </c>
      <c r="BL4898">
        <v>34</v>
      </c>
      <c r="BM4898">
        <v>10001</v>
      </c>
      <c r="BN4898">
        <v>11000</v>
      </c>
      <c r="BO4898" t="s">
        <v>692</v>
      </c>
      <c r="BP4898" t="s">
        <v>582</v>
      </c>
    </row>
    <row r="4899" spans="63:68" x14ac:dyDescent="0.25">
      <c r="BK4899" t="s">
        <v>98</v>
      </c>
      <c r="BL4899">
        <v>34</v>
      </c>
      <c r="BM4899">
        <v>11001</v>
      </c>
      <c r="BN4899">
        <v>12000</v>
      </c>
      <c r="BO4899" t="s">
        <v>681</v>
      </c>
      <c r="BP4899" t="s">
        <v>265</v>
      </c>
    </row>
    <row r="4900" spans="63:68" x14ac:dyDescent="0.25">
      <c r="BK4900" t="s">
        <v>98</v>
      </c>
      <c r="BL4900">
        <v>34</v>
      </c>
      <c r="BM4900">
        <v>11001</v>
      </c>
      <c r="BN4900">
        <v>12000</v>
      </c>
      <c r="BO4900" t="s">
        <v>1269</v>
      </c>
      <c r="BP4900" t="s">
        <v>581</v>
      </c>
    </row>
    <row r="4901" spans="63:68" x14ac:dyDescent="0.25">
      <c r="BK4901" t="s">
        <v>98</v>
      </c>
      <c r="BL4901">
        <v>34</v>
      </c>
      <c r="BM4901">
        <v>11001</v>
      </c>
      <c r="BN4901">
        <v>12000</v>
      </c>
      <c r="BO4901" t="s">
        <v>683</v>
      </c>
      <c r="BP4901" t="s">
        <v>575</v>
      </c>
    </row>
    <row r="4902" spans="63:68" x14ac:dyDescent="0.25">
      <c r="BK4902" t="s">
        <v>98</v>
      </c>
      <c r="BL4902">
        <v>34</v>
      </c>
      <c r="BM4902">
        <v>11001</v>
      </c>
      <c r="BN4902">
        <v>12000</v>
      </c>
      <c r="BO4902" t="s">
        <v>1275</v>
      </c>
      <c r="BP4902" t="s">
        <v>120</v>
      </c>
    </row>
    <row r="4903" spans="63:68" x14ac:dyDescent="0.25">
      <c r="BK4903" t="s">
        <v>98</v>
      </c>
      <c r="BL4903">
        <v>34</v>
      </c>
      <c r="BM4903">
        <v>11001</v>
      </c>
      <c r="BN4903">
        <v>12000</v>
      </c>
      <c r="BO4903" t="s">
        <v>1271</v>
      </c>
      <c r="BP4903" t="s">
        <v>142</v>
      </c>
    </row>
    <row r="4904" spans="63:68" x14ac:dyDescent="0.25">
      <c r="BK4904" t="s">
        <v>98</v>
      </c>
      <c r="BL4904">
        <v>34</v>
      </c>
      <c r="BM4904">
        <v>11001</v>
      </c>
      <c r="BN4904">
        <v>12000</v>
      </c>
      <c r="BO4904" t="s">
        <v>1276</v>
      </c>
      <c r="BP4904" t="s">
        <v>163</v>
      </c>
    </row>
    <row r="4905" spans="63:68" x14ac:dyDescent="0.25">
      <c r="BK4905" t="s">
        <v>98</v>
      </c>
      <c r="BL4905">
        <v>34</v>
      </c>
      <c r="BM4905">
        <v>11001</v>
      </c>
      <c r="BN4905">
        <v>12000</v>
      </c>
      <c r="BO4905" t="s">
        <v>1272</v>
      </c>
      <c r="BP4905" t="s">
        <v>576</v>
      </c>
    </row>
    <row r="4906" spans="63:68" x14ac:dyDescent="0.25">
      <c r="BK4906" t="s">
        <v>98</v>
      </c>
      <c r="BL4906">
        <v>34</v>
      </c>
      <c r="BM4906">
        <v>11001</v>
      </c>
      <c r="BN4906">
        <v>12000</v>
      </c>
      <c r="BO4906" t="s">
        <v>688</v>
      </c>
      <c r="BP4906" t="s">
        <v>577</v>
      </c>
    </row>
    <row r="4907" spans="63:68" x14ac:dyDescent="0.25">
      <c r="BK4907" t="s">
        <v>98</v>
      </c>
      <c r="BL4907">
        <v>34</v>
      </c>
      <c r="BM4907">
        <v>11001</v>
      </c>
      <c r="BN4907">
        <v>12000</v>
      </c>
      <c r="BO4907" t="s">
        <v>1277</v>
      </c>
      <c r="BP4907" t="s">
        <v>578</v>
      </c>
    </row>
    <row r="4908" spans="63:68" x14ac:dyDescent="0.25">
      <c r="BK4908" t="s">
        <v>98</v>
      </c>
      <c r="BL4908">
        <v>34</v>
      </c>
      <c r="BM4908">
        <v>11001</v>
      </c>
      <c r="BN4908">
        <v>12000</v>
      </c>
      <c r="BO4908" t="s">
        <v>1281</v>
      </c>
      <c r="BP4908" t="s">
        <v>579</v>
      </c>
    </row>
    <row r="4909" spans="63:68" x14ac:dyDescent="0.25">
      <c r="BK4909" t="s">
        <v>98</v>
      </c>
      <c r="BL4909">
        <v>34</v>
      </c>
      <c r="BM4909">
        <v>11001</v>
      </c>
      <c r="BN4909">
        <v>12000</v>
      </c>
      <c r="BO4909" t="s">
        <v>691</v>
      </c>
      <c r="BP4909" t="s">
        <v>580</v>
      </c>
    </row>
    <row r="4910" spans="63:68" x14ac:dyDescent="0.25">
      <c r="BK4910" t="s">
        <v>98</v>
      </c>
      <c r="BL4910">
        <v>34</v>
      </c>
      <c r="BM4910">
        <v>11001</v>
      </c>
      <c r="BN4910">
        <v>12000</v>
      </c>
      <c r="BO4910" t="s">
        <v>692</v>
      </c>
      <c r="BP4910" t="s">
        <v>582</v>
      </c>
    </row>
    <row r="4911" spans="63:68" x14ac:dyDescent="0.25">
      <c r="BK4911" t="s">
        <v>60</v>
      </c>
      <c r="BL4911">
        <v>34</v>
      </c>
      <c r="BM4911">
        <v>12001</v>
      </c>
      <c r="BN4911">
        <v>13000</v>
      </c>
      <c r="BO4911" t="s">
        <v>681</v>
      </c>
      <c r="BP4911" t="s">
        <v>265</v>
      </c>
    </row>
    <row r="4912" spans="63:68" x14ac:dyDescent="0.25">
      <c r="BK4912" t="s">
        <v>60</v>
      </c>
      <c r="BL4912">
        <v>34</v>
      </c>
      <c r="BM4912">
        <v>12001</v>
      </c>
      <c r="BN4912">
        <v>13000</v>
      </c>
      <c r="BO4912" t="s">
        <v>1269</v>
      </c>
      <c r="BP4912" t="s">
        <v>581</v>
      </c>
    </row>
    <row r="4913" spans="63:68" x14ac:dyDescent="0.25">
      <c r="BK4913" t="s">
        <v>60</v>
      </c>
      <c r="BL4913">
        <v>34</v>
      </c>
      <c r="BM4913">
        <v>12001</v>
      </c>
      <c r="BN4913">
        <v>13000</v>
      </c>
      <c r="BO4913" t="s">
        <v>683</v>
      </c>
      <c r="BP4913" t="s">
        <v>575</v>
      </c>
    </row>
    <row r="4914" spans="63:68" x14ac:dyDescent="0.25">
      <c r="BK4914" t="s">
        <v>60</v>
      </c>
      <c r="BL4914">
        <v>34</v>
      </c>
      <c r="BM4914">
        <v>12001</v>
      </c>
      <c r="BN4914">
        <v>13000</v>
      </c>
      <c r="BO4914" t="s">
        <v>1275</v>
      </c>
      <c r="BP4914" t="s">
        <v>120</v>
      </c>
    </row>
    <row r="4915" spans="63:68" x14ac:dyDescent="0.25">
      <c r="BK4915" t="s">
        <v>60</v>
      </c>
      <c r="BL4915">
        <v>34</v>
      </c>
      <c r="BM4915">
        <v>12001</v>
      </c>
      <c r="BN4915">
        <v>13000</v>
      </c>
      <c r="BO4915" t="s">
        <v>1271</v>
      </c>
      <c r="BP4915" t="s">
        <v>142</v>
      </c>
    </row>
    <row r="4916" spans="63:68" x14ac:dyDescent="0.25">
      <c r="BK4916" t="s">
        <v>60</v>
      </c>
      <c r="BL4916">
        <v>34</v>
      </c>
      <c r="BM4916">
        <v>12001</v>
      </c>
      <c r="BN4916">
        <v>13000</v>
      </c>
      <c r="BO4916" t="s">
        <v>1276</v>
      </c>
      <c r="BP4916" t="s">
        <v>163</v>
      </c>
    </row>
    <row r="4917" spans="63:68" x14ac:dyDescent="0.25">
      <c r="BK4917" t="s">
        <v>60</v>
      </c>
      <c r="BL4917">
        <v>34</v>
      </c>
      <c r="BM4917">
        <v>12001</v>
      </c>
      <c r="BN4917">
        <v>13000</v>
      </c>
      <c r="BO4917" t="s">
        <v>1272</v>
      </c>
      <c r="BP4917" t="s">
        <v>576</v>
      </c>
    </row>
    <row r="4918" spans="63:68" x14ac:dyDescent="0.25">
      <c r="BK4918" t="s">
        <v>60</v>
      </c>
      <c r="BL4918">
        <v>34</v>
      </c>
      <c r="BM4918">
        <v>12001</v>
      </c>
      <c r="BN4918">
        <v>13000</v>
      </c>
      <c r="BO4918" t="s">
        <v>688</v>
      </c>
      <c r="BP4918" t="s">
        <v>577</v>
      </c>
    </row>
    <row r="4919" spans="63:68" x14ac:dyDescent="0.25">
      <c r="BK4919" t="s">
        <v>60</v>
      </c>
      <c r="BL4919">
        <v>34</v>
      </c>
      <c r="BM4919">
        <v>12001</v>
      </c>
      <c r="BN4919">
        <v>13000</v>
      </c>
      <c r="BO4919" t="s">
        <v>1277</v>
      </c>
      <c r="BP4919" t="s">
        <v>578</v>
      </c>
    </row>
    <row r="4920" spans="63:68" x14ac:dyDescent="0.25">
      <c r="BK4920" t="s">
        <v>60</v>
      </c>
      <c r="BL4920">
        <v>34</v>
      </c>
      <c r="BM4920">
        <v>12001</v>
      </c>
      <c r="BN4920">
        <v>13000</v>
      </c>
      <c r="BO4920" t="s">
        <v>1281</v>
      </c>
      <c r="BP4920" t="s">
        <v>579</v>
      </c>
    </row>
    <row r="4921" spans="63:68" x14ac:dyDescent="0.25">
      <c r="BK4921" t="s">
        <v>60</v>
      </c>
      <c r="BL4921">
        <v>34</v>
      </c>
      <c r="BM4921">
        <v>12001</v>
      </c>
      <c r="BN4921">
        <v>13000</v>
      </c>
      <c r="BO4921" t="s">
        <v>691</v>
      </c>
      <c r="BP4921" t="s">
        <v>580</v>
      </c>
    </row>
    <row r="4922" spans="63:68" x14ac:dyDescent="0.25">
      <c r="BK4922" t="s">
        <v>60</v>
      </c>
      <c r="BL4922">
        <v>34</v>
      </c>
      <c r="BM4922">
        <v>12001</v>
      </c>
      <c r="BN4922">
        <v>13000</v>
      </c>
      <c r="BO4922" t="s">
        <v>692</v>
      </c>
      <c r="BP4922" t="s">
        <v>582</v>
      </c>
    </row>
    <row r="4923" spans="63:68" x14ac:dyDescent="0.25">
      <c r="BK4923" t="s">
        <v>496</v>
      </c>
      <c r="BL4923">
        <v>34</v>
      </c>
      <c r="BM4923">
        <v>13001</v>
      </c>
      <c r="BN4923">
        <v>14000</v>
      </c>
      <c r="BO4923" t="s">
        <v>681</v>
      </c>
      <c r="BP4923" t="s">
        <v>265</v>
      </c>
    </row>
    <row r="4924" spans="63:68" x14ac:dyDescent="0.25">
      <c r="BK4924" t="s">
        <v>496</v>
      </c>
      <c r="BL4924">
        <v>34</v>
      </c>
      <c r="BM4924">
        <v>13001</v>
      </c>
      <c r="BN4924">
        <v>14000</v>
      </c>
      <c r="BO4924" t="s">
        <v>682</v>
      </c>
      <c r="BP4924" t="s">
        <v>581</v>
      </c>
    </row>
    <row r="4925" spans="63:68" x14ac:dyDescent="0.25">
      <c r="BK4925" t="s">
        <v>496</v>
      </c>
      <c r="BL4925">
        <v>34</v>
      </c>
      <c r="BM4925">
        <v>13001</v>
      </c>
      <c r="BN4925">
        <v>14000</v>
      </c>
      <c r="BO4925" t="s">
        <v>683</v>
      </c>
      <c r="BP4925" t="s">
        <v>575</v>
      </c>
    </row>
    <row r="4926" spans="63:68" x14ac:dyDescent="0.25">
      <c r="BK4926" t="s">
        <v>496</v>
      </c>
      <c r="BL4926">
        <v>34</v>
      </c>
      <c r="BM4926">
        <v>13001</v>
      </c>
      <c r="BN4926">
        <v>14000</v>
      </c>
      <c r="BO4926" t="s">
        <v>684</v>
      </c>
      <c r="BP4926" t="s">
        <v>120</v>
      </c>
    </row>
    <row r="4927" spans="63:68" x14ac:dyDescent="0.25">
      <c r="BK4927" t="s">
        <v>496</v>
      </c>
      <c r="BL4927">
        <v>34</v>
      </c>
      <c r="BM4927">
        <v>13001</v>
      </c>
      <c r="BN4927">
        <v>14000</v>
      </c>
      <c r="BO4927" t="s">
        <v>685</v>
      </c>
      <c r="BP4927" t="s">
        <v>142</v>
      </c>
    </row>
    <row r="4928" spans="63:68" x14ac:dyDescent="0.25">
      <c r="BK4928" t="s">
        <v>496</v>
      </c>
      <c r="BL4928">
        <v>34</v>
      </c>
      <c r="BM4928">
        <v>13001</v>
      </c>
      <c r="BN4928">
        <v>14000</v>
      </c>
      <c r="BO4928" t="s">
        <v>686</v>
      </c>
      <c r="BP4928" t="s">
        <v>163</v>
      </c>
    </row>
    <row r="4929" spans="63:68" x14ac:dyDescent="0.25">
      <c r="BK4929" t="s">
        <v>496</v>
      </c>
      <c r="BL4929">
        <v>34</v>
      </c>
      <c r="BM4929">
        <v>13001</v>
      </c>
      <c r="BN4929">
        <v>14000</v>
      </c>
      <c r="BO4929" t="s">
        <v>687</v>
      </c>
      <c r="BP4929" t="s">
        <v>576</v>
      </c>
    </row>
    <row r="4930" spans="63:68" x14ac:dyDescent="0.25">
      <c r="BK4930" t="s">
        <v>496</v>
      </c>
      <c r="BL4930">
        <v>34</v>
      </c>
      <c r="BM4930">
        <v>13001</v>
      </c>
      <c r="BN4930">
        <v>14000</v>
      </c>
      <c r="BO4930" t="s">
        <v>688</v>
      </c>
      <c r="BP4930" t="s">
        <v>577</v>
      </c>
    </row>
    <row r="4931" spans="63:68" x14ac:dyDescent="0.25">
      <c r="BK4931" t="s">
        <v>496</v>
      </c>
      <c r="BL4931">
        <v>34</v>
      </c>
      <c r="BM4931">
        <v>13001</v>
      </c>
      <c r="BN4931">
        <v>14000</v>
      </c>
      <c r="BO4931" t="s">
        <v>689</v>
      </c>
      <c r="BP4931" t="s">
        <v>578</v>
      </c>
    </row>
    <row r="4932" spans="63:68" x14ac:dyDescent="0.25">
      <c r="BK4932" t="s">
        <v>496</v>
      </c>
      <c r="BL4932">
        <v>34</v>
      </c>
      <c r="BM4932">
        <v>13001</v>
      </c>
      <c r="BN4932">
        <v>14000</v>
      </c>
      <c r="BO4932" t="s">
        <v>690</v>
      </c>
      <c r="BP4932" t="s">
        <v>579</v>
      </c>
    </row>
    <row r="4933" spans="63:68" x14ac:dyDescent="0.25">
      <c r="BK4933" t="s">
        <v>496</v>
      </c>
      <c r="BL4933">
        <v>34</v>
      </c>
      <c r="BM4933">
        <v>13001</v>
      </c>
      <c r="BN4933">
        <v>14000</v>
      </c>
      <c r="BO4933" t="s">
        <v>691</v>
      </c>
      <c r="BP4933" t="s">
        <v>580</v>
      </c>
    </row>
    <row r="4934" spans="63:68" x14ac:dyDescent="0.25">
      <c r="BK4934" t="s">
        <v>496</v>
      </c>
      <c r="BL4934">
        <v>34</v>
      </c>
      <c r="BM4934">
        <v>13001</v>
      </c>
      <c r="BN4934">
        <v>14000</v>
      </c>
      <c r="BO4934" t="s">
        <v>692</v>
      </c>
      <c r="BP4934" t="s">
        <v>582</v>
      </c>
    </row>
    <row r="4935" spans="63:68" x14ac:dyDescent="0.25">
      <c r="BK4935" t="s">
        <v>284</v>
      </c>
      <c r="BL4935">
        <v>34</v>
      </c>
      <c r="BM4935">
        <v>14001</v>
      </c>
      <c r="BN4935">
        <v>15000</v>
      </c>
      <c r="BO4935" t="s">
        <v>681</v>
      </c>
      <c r="BP4935" t="s">
        <v>265</v>
      </c>
    </row>
    <row r="4936" spans="63:68" x14ac:dyDescent="0.25">
      <c r="BK4936" t="s">
        <v>284</v>
      </c>
      <c r="BL4936">
        <v>34</v>
      </c>
      <c r="BM4936">
        <v>14001</v>
      </c>
      <c r="BN4936">
        <v>15000</v>
      </c>
      <c r="BO4936" t="s">
        <v>1269</v>
      </c>
      <c r="BP4936" t="s">
        <v>581</v>
      </c>
    </row>
    <row r="4937" spans="63:68" x14ac:dyDescent="0.25">
      <c r="BK4937" t="s">
        <v>284</v>
      </c>
      <c r="BL4937">
        <v>34</v>
      </c>
      <c r="BM4937">
        <v>14001</v>
      </c>
      <c r="BN4937">
        <v>15000</v>
      </c>
      <c r="BO4937" t="s">
        <v>683</v>
      </c>
      <c r="BP4937" t="s">
        <v>575</v>
      </c>
    </row>
    <row r="4938" spans="63:68" x14ac:dyDescent="0.25">
      <c r="BK4938" t="s">
        <v>284</v>
      </c>
      <c r="BL4938">
        <v>34</v>
      </c>
      <c r="BM4938">
        <v>14001</v>
      </c>
      <c r="BN4938">
        <v>15000</v>
      </c>
      <c r="BO4938" t="s">
        <v>684</v>
      </c>
      <c r="BP4938" t="s">
        <v>120</v>
      </c>
    </row>
    <row r="4939" spans="63:68" x14ac:dyDescent="0.25">
      <c r="BK4939" t="s">
        <v>284</v>
      </c>
      <c r="BL4939">
        <v>34</v>
      </c>
      <c r="BM4939">
        <v>14001</v>
      </c>
      <c r="BN4939">
        <v>15000</v>
      </c>
      <c r="BO4939" t="s">
        <v>685</v>
      </c>
      <c r="BP4939" t="s">
        <v>142</v>
      </c>
    </row>
    <row r="4940" spans="63:68" x14ac:dyDescent="0.25">
      <c r="BK4940" t="s">
        <v>284</v>
      </c>
      <c r="BL4940">
        <v>34</v>
      </c>
      <c r="BM4940">
        <v>14001</v>
      </c>
      <c r="BN4940">
        <v>15000</v>
      </c>
      <c r="BO4940" t="s">
        <v>686</v>
      </c>
      <c r="BP4940" t="s">
        <v>163</v>
      </c>
    </row>
    <row r="4941" spans="63:68" x14ac:dyDescent="0.25">
      <c r="BK4941" t="s">
        <v>284</v>
      </c>
      <c r="BL4941">
        <v>34</v>
      </c>
      <c r="BM4941">
        <v>14001</v>
      </c>
      <c r="BN4941">
        <v>15000</v>
      </c>
      <c r="BO4941" t="s">
        <v>687</v>
      </c>
      <c r="BP4941" t="s">
        <v>576</v>
      </c>
    </row>
    <row r="4942" spans="63:68" x14ac:dyDescent="0.25">
      <c r="BK4942" t="s">
        <v>284</v>
      </c>
      <c r="BL4942">
        <v>34</v>
      </c>
      <c r="BM4942">
        <v>14001</v>
      </c>
      <c r="BN4942">
        <v>15000</v>
      </c>
      <c r="BO4942" t="s">
        <v>688</v>
      </c>
      <c r="BP4942" t="s">
        <v>577</v>
      </c>
    </row>
    <row r="4943" spans="63:68" x14ac:dyDescent="0.25">
      <c r="BK4943" t="s">
        <v>284</v>
      </c>
      <c r="BL4943">
        <v>34</v>
      </c>
      <c r="BM4943">
        <v>14001</v>
      </c>
      <c r="BN4943">
        <v>15000</v>
      </c>
      <c r="BO4943" t="s">
        <v>689</v>
      </c>
      <c r="BP4943" t="s">
        <v>578</v>
      </c>
    </row>
    <row r="4944" spans="63:68" x14ac:dyDescent="0.25">
      <c r="BK4944" t="s">
        <v>284</v>
      </c>
      <c r="BL4944">
        <v>34</v>
      </c>
      <c r="BM4944">
        <v>14001</v>
      </c>
      <c r="BN4944">
        <v>15000</v>
      </c>
      <c r="BO4944" t="s">
        <v>690</v>
      </c>
      <c r="BP4944" t="s">
        <v>579</v>
      </c>
    </row>
    <row r="4945" spans="63:68" x14ac:dyDescent="0.25">
      <c r="BK4945" t="s">
        <v>284</v>
      </c>
      <c r="BL4945">
        <v>34</v>
      </c>
      <c r="BM4945">
        <v>14001</v>
      </c>
      <c r="BN4945">
        <v>15000</v>
      </c>
      <c r="BO4945" t="s">
        <v>691</v>
      </c>
      <c r="BP4945" t="s">
        <v>580</v>
      </c>
    </row>
    <row r="4946" spans="63:68" x14ac:dyDescent="0.25">
      <c r="BK4946" t="s">
        <v>284</v>
      </c>
      <c r="BL4946">
        <v>34</v>
      </c>
      <c r="BM4946">
        <v>14001</v>
      </c>
      <c r="BN4946">
        <v>15000</v>
      </c>
      <c r="BO4946" t="s">
        <v>692</v>
      </c>
      <c r="BP4946" t="s">
        <v>582</v>
      </c>
    </row>
    <row r="4947" spans="63:68" x14ac:dyDescent="0.25">
      <c r="BK4947" t="s">
        <v>261</v>
      </c>
      <c r="BL4947">
        <v>34</v>
      </c>
      <c r="BM4947">
        <v>15001</v>
      </c>
      <c r="BN4947">
        <v>16000</v>
      </c>
      <c r="BO4947" t="s">
        <v>681</v>
      </c>
      <c r="BP4947" t="s">
        <v>265</v>
      </c>
    </row>
    <row r="4948" spans="63:68" x14ac:dyDescent="0.25">
      <c r="BK4948" t="s">
        <v>261</v>
      </c>
      <c r="BL4948">
        <v>34</v>
      </c>
      <c r="BM4948">
        <v>15001</v>
      </c>
      <c r="BN4948">
        <v>16000</v>
      </c>
      <c r="BO4948" t="s">
        <v>1269</v>
      </c>
      <c r="BP4948" t="s">
        <v>581</v>
      </c>
    </row>
    <row r="4949" spans="63:68" x14ac:dyDescent="0.25">
      <c r="BK4949" t="s">
        <v>261</v>
      </c>
      <c r="BL4949">
        <v>34</v>
      </c>
      <c r="BM4949">
        <v>15001</v>
      </c>
      <c r="BN4949">
        <v>16000</v>
      </c>
      <c r="BO4949" t="s">
        <v>683</v>
      </c>
      <c r="BP4949" t="s">
        <v>575</v>
      </c>
    </row>
    <row r="4950" spans="63:68" x14ac:dyDescent="0.25">
      <c r="BK4950" t="s">
        <v>261</v>
      </c>
      <c r="BL4950">
        <v>34</v>
      </c>
      <c r="BM4950">
        <v>15001</v>
      </c>
      <c r="BN4950">
        <v>16000</v>
      </c>
      <c r="BO4950" t="s">
        <v>684</v>
      </c>
      <c r="BP4950" t="s">
        <v>120</v>
      </c>
    </row>
    <row r="4951" spans="63:68" x14ac:dyDescent="0.25">
      <c r="BK4951" t="s">
        <v>261</v>
      </c>
      <c r="BL4951">
        <v>34</v>
      </c>
      <c r="BM4951">
        <v>15001</v>
      </c>
      <c r="BN4951">
        <v>16000</v>
      </c>
      <c r="BO4951" t="s">
        <v>685</v>
      </c>
      <c r="BP4951" t="s">
        <v>142</v>
      </c>
    </row>
    <row r="4952" spans="63:68" x14ac:dyDescent="0.25">
      <c r="BK4952" t="s">
        <v>261</v>
      </c>
      <c r="BL4952">
        <v>34</v>
      </c>
      <c r="BM4952">
        <v>15001</v>
      </c>
      <c r="BN4952">
        <v>16000</v>
      </c>
      <c r="BO4952" t="s">
        <v>686</v>
      </c>
      <c r="BP4952" t="s">
        <v>163</v>
      </c>
    </row>
    <row r="4953" spans="63:68" x14ac:dyDescent="0.25">
      <c r="BK4953" t="s">
        <v>261</v>
      </c>
      <c r="BL4953">
        <v>34</v>
      </c>
      <c r="BM4953">
        <v>15001</v>
      </c>
      <c r="BN4953">
        <v>16000</v>
      </c>
      <c r="BO4953" t="s">
        <v>687</v>
      </c>
      <c r="BP4953" t="s">
        <v>576</v>
      </c>
    </row>
    <row r="4954" spans="63:68" x14ac:dyDescent="0.25">
      <c r="BK4954" t="s">
        <v>261</v>
      </c>
      <c r="BL4954">
        <v>34</v>
      </c>
      <c r="BM4954">
        <v>15001</v>
      </c>
      <c r="BN4954">
        <v>16000</v>
      </c>
      <c r="BO4954" t="s">
        <v>688</v>
      </c>
      <c r="BP4954" t="s">
        <v>577</v>
      </c>
    </row>
    <row r="4955" spans="63:68" x14ac:dyDescent="0.25">
      <c r="BK4955" t="s">
        <v>261</v>
      </c>
      <c r="BL4955">
        <v>34</v>
      </c>
      <c r="BM4955">
        <v>15001</v>
      </c>
      <c r="BN4955">
        <v>16000</v>
      </c>
      <c r="BO4955" t="s">
        <v>689</v>
      </c>
      <c r="BP4955" t="s">
        <v>578</v>
      </c>
    </row>
    <row r="4956" spans="63:68" x14ac:dyDescent="0.25">
      <c r="BK4956" t="s">
        <v>261</v>
      </c>
      <c r="BL4956">
        <v>34</v>
      </c>
      <c r="BM4956">
        <v>15001</v>
      </c>
      <c r="BN4956">
        <v>16000</v>
      </c>
      <c r="BO4956" t="s">
        <v>690</v>
      </c>
      <c r="BP4956" t="s">
        <v>579</v>
      </c>
    </row>
    <row r="4957" spans="63:68" x14ac:dyDescent="0.25">
      <c r="BK4957" t="s">
        <v>261</v>
      </c>
      <c r="BL4957">
        <v>34</v>
      </c>
      <c r="BM4957">
        <v>15001</v>
      </c>
      <c r="BN4957">
        <v>16000</v>
      </c>
      <c r="BO4957" t="s">
        <v>691</v>
      </c>
      <c r="BP4957" t="s">
        <v>580</v>
      </c>
    </row>
    <row r="4958" spans="63:68" x14ac:dyDescent="0.25">
      <c r="BK4958" t="s">
        <v>261</v>
      </c>
      <c r="BL4958">
        <v>34</v>
      </c>
      <c r="BM4958">
        <v>15001</v>
      </c>
      <c r="BN4958">
        <v>16000</v>
      </c>
      <c r="BO4958" t="s">
        <v>692</v>
      </c>
      <c r="BP4958" t="s">
        <v>582</v>
      </c>
    </row>
    <row r="4959" spans="63:68" x14ac:dyDescent="0.25">
      <c r="BK4959" t="s">
        <v>497</v>
      </c>
      <c r="BL4959">
        <v>34</v>
      </c>
      <c r="BM4959">
        <v>16001</v>
      </c>
      <c r="BN4959">
        <v>17000</v>
      </c>
      <c r="BO4959" t="s">
        <v>681</v>
      </c>
      <c r="BP4959" t="s">
        <v>265</v>
      </c>
    </row>
    <row r="4960" spans="63:68" x14ac:dyDescent="0.25">
      <c r="BK4960" t="s">
        <v>497</v>
      </c>
      <c r="BL4960">
        <v>34</v>
      </c>
      <c r="BM4960">
        <v>16001</v>
      </c>
      <c r="BN4960">
        <v>17000</v>
      </c>
      <c r="BO4960" t="s">
        <v>682</v>
      </c>
      <c r="BP4960" t="s">
        <v>581</v>
      </c>
    </row>
    <row r="4961" spans="63:68" x14ac:dyDescent="0.25">
      <c r="BK4961" t="s">
        <v>497</v>
      </c>
      <c r="BL4961">
        <v>34</v>
      </c>
      <c r="BM4961">
        <v>16001</v>
      </c>
      <c r="BN4961">
        <v>17000</v>
      </c>
      <c r="BO4961" t="s">
        <v>683</v>
      </c>
      <c r="BP4961" t="s">
        <v>575</v>
      </c>
    </row>
    <row r="4962" spans="63:68" x14ac:dyDescent="0.25">
      <c r="BK4962" t="s">
        <v>497</v>
      </c>
      <c r="BL4962">
        <v>34</v>
      </c>
      <c r="BM4962">
        <v>16001</v>
      </c>
      <c r="BN4962">
        <v>17000</v>
      </c>
      <c r="BO4962" t="s">
        <v>684</v>
      </c>
      <c r="BP4962" t="s">
        <v>120</v>
      </c>
    </row>
    <row r="4963" spans="63:68" x14ac:dyDescent="0.25">
      <c r="BK4963" t="s">
        <v>497</v>
      </c>
      <c r="BL4963">
        <v>34</v>
      </c>
      <c r="BM4963">
        <v>16001</v>
      </c>
      <c r="BN4963">
        <v>17000</v>
      </c>
      <c r="BO4963" t="s">
        <v>685</v>
      </c>
      <c r="BP4963" t="s">
        <v>142</v>
      </c>
    </row>
    <row r="4964" spans="63:68" x14ac:dyDescent="0.25">
      <c r="BK4964" t="s">
        <v>497</v>
      </c>
      <c r="BL4964">
        <v>34</v>
      </c>
      <c r="BM4964">
        <v>16001</v>
      </c>
      <c r="BN4964">
        <v>17000</v>
      </c>
      <c r="BO4964" t="s">
        <v>686</v>
      </c>
      <c r="BP4964" t="s">
        <v>163</v>
      </c>
    </row>
    <row r="4965" spans="63:68" x14ac:dyDescent="0.25">
      <c r="BK4965" t="s">
        <v>497</v>
      </c>
      <c r="BL4965">
        <v>34</v>
      </c>
      <c r="BM4965">
        <v>16001</v>
      </c>
      <c r="BN4965">
        <v>17000</v>
      </c>
      <c r="BO4965" t="s">
        <v>687</v>
      </c>
      <c r="BP4965" t="s">
        <v>576</v>
      </c>
    </row>
    <row r="4966" spans="63:68" x14ac:dyDescent="0.25">
      <c r="BK4966" t="s">
        <v>497</v>
      </c>
      <c r="BL4966">
        <v>34</v>
      </c>
      <c r="BM4966">
        <v>16001</v>
      </c>
      <c r="BN4966">
        <v>17000</v>
      </c>
      <c r="BO4966" t="s">
        <v>688</v>
      </c>
      <c r="BP4966" t="s">
        <v>577</v>
      </c>
    </row>
    <row r="4967" spans="63:68" x14ac:dyDescent="0.25">
      <c r="BK4967" t="s">
        <v>497</v>
      </c>
      <c r="BL4967">
        <v>34</v>
      </c>
      <c r="BM4967">
        <v>16001</v>
      </c>
      <c r="BN4967">
        <v>17000</v>
      </c>
      <c r="BO4967" t="s">
        <v>689</v>
      </c>
      <c r="BP4967" t="s">
        <v>578</v>
      </c>
    </row>
    <row r="4968" spans="63:68" x14ac:dyDescent="0.25">
      <c r="BK4968" t="s">
        <v>497</v>
      </c>
      <c r="BL4968">
        <v>34</v>
      </c>
      <c r="BM4968">
        <v>16001</v>
      </c>
      <c r="BN4968">
        <v>17000</v>
      </c>
      <c r="BO4968" t="s">
        <v>690</v>
      </c>
      <c r="BP4968" t="s">
        <v>579</v>
      </c>
    </row>
    <row r="4969" spans="63:68" x14ac:dyDescent="0.25">
      <c r="BK4969" t="s">
        <v>497</v>
      </c>
      <c r="BL4969">
        <v>34</v>
      </c>
      <c r="BM4969">
        <v>16001</v>
      </c>
      <c r="BN4969">
        <v>17000</v>
      </c>
      <c r="BO4969" t="s">
        <v>691</v>
      </c>
      <c r="BP4969" t="s">
        <v>580</v>
      </c>
    </row>
    <row r="4970" spans="63:68" x14ac:dyDescent="0.25">
      <c r="BK4970" t="s">
        <v>497</v>
      </c>
      <c r="BL4970">
        <v>34</v>
      </c>
      <c r="BM4970">
        <v>16001</v>
      </c>
      <c r="BN4970">
        <v>17000</v>
      </c>
      <c r="BO4970" t="s">
        <v>692</v>
      </c>
      <c r="BP4970" t="s">
        <v>582</v>
      </c>
    </row>
    <row r="4971" spans="63:68" x14ac:dyDescent="0.25">
      <c r="BK4971" t="s">
        <v>498</v>
      </c>
      <c r="BL4971">
        <v>34</v>
      </c>
      <c r="BM4971">
        <v>17001</v>
      </c>
      <c r="BN4971">
        <v>18000</v>
      </c>
      <c r="BO4971" t="s">
        <v>681</v>
      </c>
      <c r="BP4971" t="s">
        <v>265</v>
      </c>
    </row>
    <row r="4972" spans="63:68" x14ac:dyDescent="0.25">
      <c r="BK4972" t="s">
        <v>498</v>
      </c>
      <c r="BL4972">
        <v>34</v>
      </c>
      <c r="BM4972">
        <v>17001</v>
      </c>
      <c r="BN4972">
        <v>18000</v>
      </c>
      <c r="BO4972" t="s">
        <v>682</v>
      </c>
      <c r="BP4972" t="s">
        <v>581</v>
      </c>
    </row>
    <row r="4973" spans="63:68" x14ac:dyDescent="0.25">
      <c r="BK4973" t="s">
        <v>498</v>
      </c>
      <c r="BL4973">
        <v>34</v>
      </c>
      <c r="BM4973">
        <v>17001</v>
      </c>
      <c r="BN4973">
        <v>18000</v>
      </c>
      <c r="BO4973" t="s">
        <v>683</v>
      </c>
      <c r="BP4973" t="s">
        <v>575</v>
      </c>
    </row>
    <row r="4974" spans="63:68" x14ac:dyDescent="0.25">
      <c r="BK4974" t="s">
        <v>498</v>
      </c>
      <c r="BL4974">
        <v>34</v>
      </c>
      <c r="BM4974">
        <v>17001</v>
      </c>
      <c r="BN4974">
        <v>18000</v>
      </c>
      <c r="BO4974" t="s">
        <v>684</v>
      </c>
      <c r="BP4974" t="s">
        <v>120</v>
      </c>
    </row>
    <row r="4975" spans="63:68" x14ac:dyDescent="0.25">
      <c r="BK4975" t="s">
        <v>498</v>
      </c>
      <c r="BL4975">
        <v>34</v>
      </c>
      <c r="BM4975">
        <v>17001</v>
      </c>
      <c r="BN4975">
        <v>18000</v>
      </c>
      <c r="BO4975" t="s">
        <v>685</v>
      </c>
      <c r="BP4975" t="s">
        <v>142</v>
      </c>
    </row>
    <row r="4976" spans="63:68" x14ac:dyDescent="0.25">
      <c r="BK4976" t="s">
        <v>498</v>
      </c>
      <c r="BL4976">
        <v>34</v>
      </c>
      <c r="BM4976">
        <v>17001</v>
      </c>
      <c r="BN4976">
        <v>18000</v>
      </c>
      <c r="BO4976" t="s">
        <v>686</v>
      </c>
      <c r="BP4976" t="s">
        <v>163</v>
      </c>
    </row>
    <row r="4977" spans="63:68" x14ac:dyDescent="0.25">
      <c r="BK4977" t="s">
        <v>498</v>
      </c>
      <c r="BL4977">
        <v>34</v>
      </c>
      <c r="BM4977">
        <v>17001</v>
      </c>
      <c r="BN4977">
        <v>18000</v>
      </c>
      <c r="BO4977" t="s">
        <v>687</v>
      </c>
      <c r="BP4977" t="s">
        <v>576</v>
      </c>
    </row>
    <row r="4978" spans="63:68" x14ac:dyDescent="0.25">
      <c r="BK4978" t="s">
        <v>498</v>
      </c>
      <c r="BL4978">
        <v>34</v>
      </c>
      <c r="BM4978">
        <v>17001</v>
      </c>
      <c r="BN4978">
        <v>18000</v>
      </c>
      <c r="BO4978" t="s">
        <v>688</v>
      </c>
      <c r="BP4978" t="s">
        <v>577</v>
      </c>
    </row>
    <row r="4979" spans="63:68" x14ac:dyDescent="0.25">
      <c r="BK4979" t="s">
        <v>498</v>
      </c>
      <c r="BL4979">
        <v>34</v>
      </c>
      <c r="BM4979">
        <v>17001</v>
      </c>
      <c r="BN4979">
        <v>18000</v>
      </c>
      <c r="BO4979" t="s">
        <v>689</v>
      </c>
      <c r="BP4979" t="s">
        <v>578</v>
      </c>
    </row>
    <row r="4980" spans="63:68" x14ac:dyDescent="0.25">
      <c r="BK4980" t="s">
        <v>498</v>
      </c>
      <c r="BL4980">
        <v>34</v>
      </c>
      <c r="BM4980">
        <v>17001</v>
      </c>
      <c r="BN4980">
        <v>18000</v>
      </c>
      <c r="BO4980" t="s">
        <v>690</v>
      </c>
      <c r="BP4980" t="s">
        <v>579</v>
      </c>
    </row>
    <row r="4981" spans="63:68" x14ac:dyDescent="0.25">
      <c r="BK4981" t="s">
        <v>498</v>
      </c>
      <c r="BL4981">
        <v>34</v>
      </c>
      <c r="BM4981">
        <v>17001</v>
      </c>
      <c r="BN4981">
        <v>18000</v>
      </c>
      <c r="BO4981" t="s">
        <v>691</v>
      </c>
      <c r="BP4981" t="s">
        <v>580</v>
      </c>
    </row>
    <row r="4982" spans="63:68" x14ac:dyDescent="0.25">
      <c r="BK4982" t="s">
        <v>498</v>
      </c>
      <c r="BL4982">
        <v>34</v>
      </c>
      <c r="BM4982">
        <v>17001</v>
      </c>
      <c r="BN4982">
        <v>18000</v>
      </c>
      <c r="BO4982" t="s">
        <v>692</v>
      </c>
      <c r="BP4982" t="s">
        <v>582</v>
      </c>
    </row>
    <row r="4983" spans="63:68" x14ac:dyDescent="0.25">
      <c r="BK4983" t="s">
        <v>499</v>
      </c>
      <c r="BL4983">
        <v>34</v>
      </c>
      <c r="BM4983">
        <v>18001</v>
      </c>
      <c r="BN4983">
        <v>19000</v>
      </c>
      <c r="BO4983" t="s">
        <v>681</v>
      </c>
      <c r="BP4983" t="s">
        <v>265</v>
      </c>
    </row>
    <row r="4984" spans="63:68" x14ac:dyDescent="0.25">
      <c r="BK4984" t="s">
        <v>499</v>
      </c>
      <c r="BL4984">
        <v>34</v>
      </c>
      <c r="BM4984">
        <v>18001</v>
      </c>
      <c r="BN4984">
        <v>19000</v>
      </c>
      <c r="BO4984" t="s">
        <v>682</v>
      </c>
      <c r="BP4984" t="s">
        <v>581</v>
      </c>
    </row>
    <row r="4985" spans="63:68" x14ac:dyDescent="0.25">
      <c r="BK4985" t="s">
        <v>499</v>
      </c>
      <c r="BL4985">
        <v>34</v>
      </c>
      <c r="BM4985">
        <v>18001</v>
      </c>
      <c r="BN4985">
        <v>19000</v>
      </c>
      <c r="BO4985" t="s">
        <v>683</v>
      </c>
      <c r="BP4985" t="s">
        <v>575</v>
      </c>
    </row>
    <row r="4986" spans="63:68" x14ac:dyDescent="0.25">
      <c r="BK4986" t="s">
        <v>499</v>
      </c>
      <c r="BL4986">
        <v>34</v>
      </c>
      <c r="BM4986">
        <v>18001</v>
      </c>
      <c r="BN4986">
        <v>19000</v>
      </c>
      <c r="BO4986" t="s">
        <v>684</v>
      </c>
      <c r="BP4986" t="s">
        <v>120</v>
      </c>
    </row>
    <row r="4987" spans="63:68" x14ac:dyDescent="0.25">
      <c r="BK4987" t="s">
        <v>499</v>
      </c>
      <c r="BL4987">
        <v>34</v>
      </c>
      <c r="BM4987">
        <v>18001</v>
      </c>
      <c r="BN4987">
        <v>19000</v>
      </c>
      <c r="BO4987" t="s">
        <v>685</v>
      </c>
      <c r="BP4987" t="s">
        <v>142</v>
      </c>
    </row>
    <row r="4988" spans="63:68" x14ac:dyDescent="0.25">
      <c r="BK4988" t="s">
        <v>499</v>
      </c>
      <c r="BL4988">
        <v>34</v>
      </c>
      <c r="BM4988">
        <v>18001</v>
      </c>
      <c r="BN4988">
        <v>19000</v>
      </c>
      <c r="BO4988" t="s">
        <v>686</v>
      </c>
      <c r="BP4988" t="s">
        <v>163</v>
      </c>
    </row>
    <row r="4989" spans="63:68" x14ac:dyDescent="0.25">
      <c r="BK4989" t="s">
        <v>499</v>
      </c>
      <c r="BL4989">
        <v>34</v>
      </c>
      <c r="BM4989">
        <v>18001</v>
      </c>
      <c r="BN4989">
        <v>19000</v>
      </c>
      <c r="BO4989" t="s">
        <v>687</v>
      </c>
      <c r="BP4989" t="s">
        <v>576</v>
      </c>
    </row>
    <row r="4990" spans="63:68" x14ac:dyDescent="0.25">
      <c r="BK4990" t="s">
        <v>499</v>
      </c>
      <c r="BL4990">
        <v>34</v>
      </c>
      <c r="BM4990">
        <v>18001</v>
      </c>
      <c r="BN4990">
        <v>19000</v>
      </c>
      <c r="BO4990" t="s">
        <v>688</v>
      </c>
      <c r="BP4990" t="s">
        <v>577</v>
      </c>
    </row>
    <row r="4991" spans="63:68" x14ac:dyDescent="0.25">
      <c r="BK4991" t="s">
        <v>499</v>
      </c>
      <c r="BL4991">
        <v>34</v>
      </c>
      <c r="BM4991">
        <v>18001</v>
      </c>
      <c r="BN4991">
        <v>19000</v>
      </c>
      <c r="BO4991" t="s">
        <v>689</v>
      </c>
      <c r="BP4991" t="s">
        <v>578</v>
      </c>
    </row>
    <row r="4992" spans="63:68" x14ac:dyDescent="0.25">
      <c r="BK4992" t="s">
        <v>499</v>
      </c>
      <c r="BL4992">
        <v>34</v>
      </c>
      <c r="BM4992">
        <v>18001</v>
      </c>
      <c r="BN4992">
        <v>19000</v>
      </c>
      <c r="BO4992" t="s">
        <v>690</v>
      </c>
      <c r="BP4992" t="s">
        <v>579</v>
      </c>
    </row>
    <row r="4993" spans="63:68" x14ac:dyDescent="0.25">
      <c r="BK4993" t="s">
        <v>499</v>
      </c>
      <c r="BL4993">
        <v>34</v>
      </c>
      <c r="BM4993">
        <v>18001</v>
      </c>
      <c r="BN4993">
        <v>19000</v>
      </c>
      <c r="BO4993" t="s">
        <v>691</v>
      </c>
      <c r="BP4993" t="s">
        <v>580</v>
      </c>
    </row>
    <row r="4994" spans="63:68" x14ac:dyDescent="0.25">
      <c r="BK4994" t="s">
        <v>499</v>
      </c>
      <c r="BL4994">
        <v>34</v>
      </c>
      <c r="BM4994">
        <v>18001</v>
      </c>
      <c r="BN4994">
        <v>19000</v>
      </c>
      <c r="BO4994" t="s">
        <v>692</v>
      </c>
      <c r="BP4994" t="s">
        <v>582</v>
      </c>
    </row>
    <row r="4995" spans="63:68" x14ac:dyDescent="0.25">
      <c r="BK4995" t="s">
        <v>11</v>
      </c>
      <c r="BL4995">
        <v>34</v>
      </c>
      <c r="BM4995">
        <v>19001</v>
      </c>
      <c r="BN4995">
        <v>20000</v>
      </c>
      <c r="BO4995" t="s">
        <v>1286</v>
      </c>
      <c r="BP4995" t="s">
        <v>265</v>
      </c>
    </row>
    <row r="4996" spans="63:68" x14ac:dyDescent="0.25">
      <c r="BK4996" t="s">
        <v>11</v>
      </c>
      <c r="BL4996">
        <v>34</v>
      </c>
      <c r="BM4996">
        <v>19001</v>
      </c>
      <c r="BN4996">
        <v>20000</v>
      </c>
      <c r="BO4996" t="s">
        <v>1269</v>
      </c>
      <c r="BP4996" t="s">
        <v>581</v>
      </c>
    </row>
    <row r="4997" spans="63:68" x14ac:dyDescent="0.25">
      <c r="BK4997" t="s">
        <v>11</v>
      </c>
      <c r="BL4997">
        <v>34</v>
      </c>
      <c r="BM4997">
        <v>19001</v>
      </c>
      <c r="BN4997">
        <v>20000</v>
      </c>
      <c r="BO4997" t="s">
        <v>1270</v>
      </c>
      <c r="BP4997" t="s">
        <v>575</v>
      </c>
    </row>
    <row r="4998" spans="63:68" x14ac:dyDescent="0.25">
      <c r="BK4998" t="s">
        <v>11</v>
      </c>
      <c r="BL4998">
        <v>34</v>
      </c>
      <c r="BM4998">
        <v>19001</v>
      </c>
      <c r="BN4998">
        <v>20000</v>
      </c>
      <c r="BO4998" t="s">
        <v>1275</v>
      </c>
      <c r="BP4998" t="s">
        <v>120</v>
      </c>
    </row>
    <row r="4999" spans="63:68" x14ac:dyDescent="0.25">
      <c r="BK4999" t="s">
        <v>11</v>
      </c>
      <c r="BL4999">
        <v>34</v>
      </c>
      <c r="BM4999">
        <v>19001</v>
      </c>
      <c r="BN4999">
        <v>20000</v>
      </c>
      <c r="BO4999" t="s">
        <v>1271</v>
      </c>
      <c r="BP4999" t="s">
        <v>142</v>
      </c>
    </row>
    <row r="5000" spans="63:68" x14ac:dyDescent="0.25">
      <c r="BK5000" t="s">
        <v>11</v>
      </c>
      <c r="BL5000">
        <v>34</v>
      </c>
      <c r="BM5000">
        <v>19001</v>
      </c>
      <c r="BN5000">
        <v>20000</v>
      </c>
      <c r="BO5000" t="s">
        <v>1276</v>
      </c>
      <c r="BP5000" t="s">
        <v>163</v>
      </c>
    </row>
    <row r="5001" spans="63:68" x14ac:dyDescent="0.25">
      <c r="BK5001" t="s">
        <v>11</v>
      </c>
      <c r="BL5001">
        <v>34</v>
      </c>
      <c r="BM5001">
        <v>19001</v>
      </c>
      <c r="BN5001">
        <v>20000</v>
      </c>
      <c r="BO5001" t="s">
        <v>1272</v>
      </c>
      <c r="BP5001" t="s">
        <v>576</v>
      </c>
    </row>
    <row r="5002" spans="63:68" x14ac:dyDescent="0.25">
      <c r="BK5002" t="s">
        <v>11</v>
      </c>
      <c r="BL5002">
        <v>34</v>
      </c>
      <c r="BM5002">
        <v>19001</v>
      </c>
      <c r="BN5002">
        <v>20000</v>
      </c>
      <c r="BO5002" t="s">
        <v>1279</v>
      </c>
      <c r="BP5002" t="s">
        <v>577</v>
      </c>
    </row>
    <row r="5003" spans="63:68" x14ac:dyDescent="0.25">
      <c r="BK5003" t="s">
        <v>11</v>
      </c>
      <c r="BL5003">
        <v>34</v>
      </c>
      <c r="BM5003">
        <v>19001</v>
      </c>
      <c r="BN5003">
        <v>20000</v>
      </c>
      <c r="BO5003" t="s">
        <v>1277</v>
      </c>
      <c r="BP5003" t="s">
        <v>578</v>
      </c>
    </row>
    <row r="5004" spans="63:68" x14ac:dyDescent="0.25">
      <c r="BK5004" t="s">
        <v>11</v>
      </c>
      <c r="BL5004">
        <v>34</v>
      </c>
      <c r="BM5004">
        <v>19001</v>
      </c>
      <c r="BN5004">
        <v>20000</v>
      </c>
      <c r="BO5004" t="s">
        <v>1281</v>
      </c>
      <c r="BP5004" t="s">
        <v>579</v>
      </c>
    </row>
    <row r="5005" spans="63:68" x14ac:dyDescent="0.25">
      <c r="BK5005" t="s">
        <v>11</v>
      </c>
      <c r="BL5005">
        <v>34</v>
      </c>
      <c r="BM5005">
        <v>19001</v>
      </c>
      <c r="BN5005">
        <v>20000</v>
      </c>
      <c r="BO5005" t="s">
        <v>1273</v>
      </c>
      <c r="BP5005" t="s">
        <v>580</v>
      </c>
    </row>
    <row r="5006" spans="63:68" x14ac:dyDescent="0.25">
      <c r="BK5006" t="s">
        <v>11</v>
      </c>
      <c r="BL5006">
        <v>34</v>
      </c>
      <c r="BM5006">
        <v>19001</v>
      </c>
      <c r="BN5006">
        <v>20000</v>
      </c>
      <c r="BO5006" t="s">
        <v>1287</v>
      </c>
      <c r="BP5006" t="s">
        <v>582</v>
      </c>
    </row>
    <row r="5007" spans="63:68" x14ac:dyDescent="0.25">
      <c r="BK5007" t="s">
        <v>13</v>
      </c>
      <c r="BL5007">
        <v>34</v>
      </c>
      <c r="BM5007">
        <v>20001</v>
      </c>
      <c r="BN5007">
        <v>21000</v>
      </c>
      <c r="BO5007" t="s">
        <v>681</v>
      </c>
      <c r="BP5007" t="s">
        <v>265</v>
      </c>
    </row>
    <row r="5008" spans="63:68" x14ac:dyDescent="0.25">
      <c r="BK5008" t="s">
        <v>13</v>
      </c>
      <c r="BL5008">
        <v>34</v>
      </c>
      <c r="BM5008">
        <v>20001</v>
      </c>
      <c r="BN5008">
        <v>21000</v>
      </c>
      <c r="BO5008" t="s">
        <v>1269</v>
      </c>
      <c r="BP5008" t="s">
        <v>581</v>
      </c>
    </row>
    <row r="5009" spans="63:68" x14ac:dyDescent="0.25">
      <c r="BK5009" t="s">
        <v>13</v>
      </c>
      <c r="BL5009">
        <v>34</v>
      </c>
      <c r="BM5009">
        <v>20001</v>
      </c>
      <c r="BN5009">
        <v>21000</v>
      </c>
      <c r="BO5009" t="s">
        <v>1270</v>
      </c>
      <c r="BP5009" t="s">
        <v>575</v>
      </c>
    </row>
    <row r="5010" spans="63:68" x14ac:dyDescent="0.25">
      <c r="BK5010" t="s">
        <v>13</v>
      </c>
      <c r="BL5010">
        <v>34</v>
      </c>
      <c r="BM5010">
        <v>20001</v>
      </c>
      <c r="BN5010">
        <v>21000</v>
      </c>
      <c r="BO5010" t="s">
        <v>1282</v>
      </c>
      <c r="BP5010" t="s">
        <v>120</v>
      </c>
    </row>
    <row r="5011" spans="63:68" x14ac:dyDescent="0.25">
      <c r="BK5011" t="s">
        <v>13</v>
      </c>
      <c r="BL5011">
        <v>34</v>
      </c>
      <c r="BM5011">
        <v>20001</v>
      </c>
      <c r="BN5011">
        <v>21000</v>
      </c>
      <c r="BO5011" t="s">
        <v>1271</v>
      </c>
      <c r="BP5011" t="s">
        <v>142</v>
      </c>
    </row>
    <row r="5012" spans="63:68" x14ac:dyDescent="0.25">
      <c r="BK5012" t="s">
        <v>13</v>
      </c>
      <c r="BL5012">
        <v>34</v>
      </c>
      <c r="BM5012">
        <v>20001</v>
      </c>
      <c r="BN5012">
        <v>21000</v>
      </c>
      <c r="BO5012" t="s">
        <v>1276</v>
      </c>
      <c r="BP5012" t="s">
        <v>163</v>
      </c>
    </row>
    <row r="5013" spans="63:68" x14ac:dyDescent="0.25">
      <c r="BK5013" t="s">
        <v>13</v>
      </c>
      <c r="BL5013">
        <v>34</v>
      </c>
      <c r="BM5013">
        <v>20001</v>
      </c>
      <c r="BN5013">
        <v>21000</v>
      </c>
      <c r="BO5013" t="s">
        <v>1272</v>
      </c>
      <c r="BP5013" t="s">
        <v>576</v>
      </c>
    </row>
    <row r="5014" spans="63:68" x14ac:dyDescent="0.25">
      <c r="BK5014" t="s">
        <v>13</v>
      </c>
      <c r="BL5014">
        <v>34</v>
      </c>
      <c r="BM5014">
        <v>20001</v>
      </c>
      <c r="BN5014">
        <v>21000</v>
      </c>
      <c r="BO5014" t="s">
        <v>1279</v>
      </c>
      <c r="BP5014" t="s">
        <v>577</v>
      </c>
    </row>
    <row r="5015" spans="63:68" x14ac:dyDescent="0.25">
      <c r="BK5015" t="s">
        <v>13</v>
      </c>
      <c r="BL5015">
        <v>34</v>
      </c>
      <c r="BM5015">
        <v>20001</v>
      </c>
      <c r="BN5015">
        <v>21000</v>
      </c>
      <c r="BO5015" t="s">
        <v>1277</v>
      </c>
      <c r="BP5015" t="s">
        <v>578</v>
      </c>
    </row>
    <row r="5016" spans="63:68" x14ac:dyDescent="0.25">
      <c r="BK5016" t="s">
        <v>13</v>
      </c>
      <c r="BL5016">
        <v>34</v>
      </c>
      <c r="BM5016">
        <v>20001</v>
      </c>
      <c r="BN5016">
        <v>21000</v>
      </c>
      <c r="BO5016" t="s">
        <v>1281</v>
      </c>
      <c r="BP5016" t="s">
        <v>579</v>
      </c>
    </row>
    <row r="5017" spans="63:68" x14ac:dyDescent="0.25">
      <c r="BK5017" t="s">
        <v>13</v>
      </c>
      <c r="BL5017">
        <v>34</v>
      </c>
      <c r="BM5017">
        <v>20001</v>
      </c>
      <c r="BN5017">
        <v>21000</v>
      </c>
      <c r="BO5017" t="s">
        <v>1273</v>
      </c>
      <c r="BP5017" t="s">
        <v>580</v>
      </c>
    </row>
    <row r="5018" spans="63:68" x14ac:dyDescent="0.25">
      <c r="BK5018" t="s">
        <v>13</v>
      </c>
      <c r="BL5018">
        <v>34</v>
      </c>
      <c r="BM5018">
        <v>20001</v>
      </c>
      <c r="BN5018">
        <v>21000</v>
      </c>
      <c r="BO5018" t="s">
        <v>1287</v>
      </c>
      <c r="BP5018" t="s">
        <v>582</v>
      </c>
    </row>
    <row r="5019" spans="63:68" x14ac:dyDescent="0.25">
      <c r="BK5019" t="s">
        <v>500</v>
      </c>
      <c r="BL5019">
        <v>34</v>
      </c>
      <c r="BM5019">
        <v>21001</v>
      </c>
      <c r="BN5019">
        <v>22000</v>
      </c>
      <c r="BO5019" t="s">
        <v>681</v>
      </c>
      <c r="BP5019" t="s">
        <v>265</v>
      </c>
    </row>
    <row r="5020" spans="63:68" x14ac:dyDescent="0.25">
      <c r="BK5020" t="s">
        <v>500</v>
      </c>
      <c r="BL5020">
        <v>34</v>
      </c>
      <c r="BM5020">
        <v>21001</v>
      </c>
      <c r="BN5020">
        <v>22000</v>
      </c>
      <c r="BO5020" t="s">
        <v>682</v>
      </c>
      <c r="BP5020" t="s">
        <v>581</v>
      </c>
    </row>
    <row r="5021" spans="63:68" x14ac:dyDescent="0.25">
      <c r="BK5021" t="s">
        <v>500</v>
      </c>
      <c r="BL5021">
        <v>34</v>
      </c>
      <c r="BM5021">
        <v>21001</v>
      </c>
      <c r="BN5021">
        <v>22000</v>
      </c>
      <c r="BO5021" t="s">
        <v>683</v>
      </c>
      <c r="BP5021" t="s">
        <v>575</v>
      </c>
    </row>
    <row r="5022" spans="63:68" x14ac:dyDescent="0.25">
      <c r="BK5022" t="s">
        <v>500</v>
      </c>
      <c r="BL5022">
        <v>34</v>
      </c>
      <c r="BM5022">
        <v>21001</v>
      </c>
      <c r="BN5022">
        <v>22000</v>
      </c>
      <c r="BO5022" t="s">
        <v>684</v>
      </c>
      <c r="BP5022" t="s">
        <v>120</v>
      </c>
    </row>
    <row r="5023" spans="63:68" x14ac:dyDescent="0.25">
      <c r="BK5023" t="s">
        <v>500</v>
      </c>
      <c r="BL5023">
        <v>34</v>
      </c>
      <c r="BM5023">
        <v>21001</v>
      </c>
      <c r="BN5023">
        <v>22000</v>
      </c>
      <c r="BO5023" t="s">
        <v>685</v>
      </c>
      <c r="BP5023" t="s">
        <v>142</v>
      </c>
    </row>
    <row r="5024" spans="63:68" x14ac:dyDescent="0.25">
      <c r="BK5024" t="s">
        <v>500</v>
      </c>
      <c r="BL5024">
        <v>34</v>
      </c>
      <c r="BM5024">
        <v>21001</v>
      </c>
      <c r="BN5024">
        <v>22000</v>
      </c>
      <c r="BO5024" t="s">
        <v>686</v>
      </c>
      <c r="BP5024" t="s">
        <v>163</v>
      </c>
    </row>
    <row r="5025" spans="63:68" x14ac:dyDescent="0.25">
      <c r="BK5025" t="s">
        <v>500</v>
      </c>
      <c r="BL5025">
        <v>34</v>
      </c>
      <c r="BM5025">
        <v>21001</v>
      </c>
      <c r="BN5025">
        <v>22000</v>
      </c>
      <c r="BO5025" t="s">
        <v>687</v>
      </c>
      <c r="BP5025" t="s">
        <v>576</v>
      </c>
    </row>
    <row r="5026" spans="63:68" x14ac:dyDescent="0.25">
      <c r="BK5026" t="s">
        <v>500</v>
      </c>
      <c r="BL5026">
        <v>34</v>
      </c>
      <c r="BM5026">
        <v>21001</v>
      </c>
      <c r="BN5026">
        <v>22000</v>
      </c>
      <c r="BO5026" t="s">
        <v>688</v>
      </c>
      <c r="BP5026" t="s">
        <v>577</v>
      </c>
    </row>
    <row r="5027" spans="63:68" x14ac:dyDescent="0.25">
      <c r="BK5027" t="s">
        <v>500</v>
      </c>
      <c r="BL5027">
        <v>34</v>
      </c>
      <c r="BM5027">
        <v>21001</v>
      </c>
      <c r="BN5027">
        <v>22000</v>
      </c>
      <c r="BO5027" t="s">
        <v>689</v>
      </c>
      <c r="BP5027" t="s">
        <v>578</v>
      </c>
    </row>
    <row r="5028" spans="63:68" x14ac:dyDescent="0.25">
      <c r="BK5028" t="s">
        <v>500</v>
      </c>
      <c r="BL5028">
        <v>34</v>
      </c>
      <c r="BM5028">
        <v>21001</v>
      </c>
      <c r="BN5028">
        <v>22000</v>
      </c>
      <c r="BO5028" t="s">
        <v>690</v>
      </c>
      <c r="BP5028" t="s">
        <v>579</v>
      </c>
    </row>
    <row r="5029" spans="63:68" x14ac:dyDescent="0.25">
      <c r="BK5029" t="s">
        <v>500</v>
      </c>
      <c r="BL5029">
        <v>34</v>
      </c>
      <c r="BM5029">
        <v>21001</v>
      </c>
      <c r="BN5029">
        <v>22000</v>
      </c>
      <c r="BO5029" t="s">
        <v>691</v>
      </c>
      <c r="BP5029" t="s">
        <v>580</v>
      </c>
    </row>
    <row r="5030" spans="63:68" x14ac:dyDescent="0.25">
      <c r="BK5030" t="s">
        <v>500</v>
      </c>
      <c r="BL5030">
        <v>34</v>
      </c>
      <c r="BM5030">
        <v>21001</v>
      </c>
      <c r="BN5030">
        <v>22000</v>
      </c>
      <c r="BO5030" t="s">
        <v>692</v>
      </c>
      <c r="BP5030" t="s">
        <v>582</v>
      </c>
    </row>
    <row r="5031" spans="63:68" x14ac:dyDescent="0.25">
      <c r="BK5031" t="s">
        <v>24</v>
      </c>
      <c r="BL5031">
        <v>35</v>
      </c>
      <c r="BM5031">
        <v>1</v>
      </c>
      <c r="BN5031">
        <v>1000</v>
      </c>
      <c r="BO5031" t="s">
        <v>681</v>
      </c>
      <c r="BP5031" t="s">
        <v>265</v>
      </c>
    </row>
    <row r="5032" spans="63:68" x14ac:dyDescent="0.25">
      <c r="BK5032" t="s">
        <v>24</v>
      </c>
      <c r="BL5032">
        <v>35</v>
      </c>
      <c r="BM5032">
        <v>1</v>
      </c>
      <c r="BN5032">
        <v>1000</v>
      </c>
      <c r="BO5032" t="s">
        <v>1269</v>
      </c>
      <c r="BP5032" t="s">
        <v>581</v>
      </c>
    </row>
    <row r="5033" spans="63:68" x14ac:dyDescent="0.25">
      <c r="BK5033" t="s">
        <v>24</v>
      </c>
      <c r="BL5033">
        <v>35</v>
      </c>
      <c r="BM5033">
        <v>1</v>
      </c>
      <c r="BN5033">
        <v>1000</v>
      </c>
      <c r="BO5033" t="s">
        <v>1270</v>
      </c>
      <c r="BP5033" t="s">
        <v>575</v>
      </c>
    </row>
    <row r="5034" spans="63:68" x14ac:dyDescent="0.25">
      <c r="BK5034" t="s">
        <v>24</v>
      </c>
      <c r="BL5034">
        <v>35</v>
      </c>
      <c r="BM5034">
        <v>1</v>
      </c>
      <c r="BN5034">
        <v>1000</v>
      </c>
      <c r="BO5034" t="s">
        <v>1275</v>
      </c>
      <c r="BP5034" t="s">
        <v>120</v>
      </c>
    </row>
    <row r="5035" spans="63:68" x14ac:dyDescent="0.25">
      <c r="BK5035" t="s">
        <v>24</v>
      </c>
      <c r="BL5035">
        <v>35</v>
      </c>
      <c r="BM5035">
        <v>1</v>
      </c>
      <c r="BN5035">
        <v>1000</v>
      </c>
      <c r="BO5035" t="s">
        <v>1271</v>
      </c>
      <c r="BP5035" t="s">
        <v>142</v>
      </c>
    </row>
    <row r="5036" spans="63:68" x14ac:dyDescent="0.25">
      <c r="BK5036" t="s">
        <v>24</v>
      </c>
      <c r="BL5036">
        <v>35</v>
      </c>
      <c r="BM5036">
        <v>1</v>
      </c>
      <c r="BN5036">
        <v>1000</v>
      </c>
      <c r="BO5036" t="s">
        <v>1276</v>
      </c>
      <c r="BP5036" t="s">
        <v>163</v>
      </c>
    </row>
    <row r="5037" spans="63:68" x14ac:dyDescent="0.25">
      <c r="BK5037" t="s">
        <v>24</v>
      </c>
      <c r="BL5037">
        <v>35</v>
      </c>
      <c r="BM5037">
        <v>1</v>
      </c>
      <c r="BN5037">
        <v>1000</v>
      </c>
      <c r="BO5037" t="s">
        <v>687</v>
      </c>
      <c r="BP5037" t="s">
        <v>576</v>
      </c>
    </row>
    <row r="5038" spans="63:68" x14ac:dyDescent="0.25">
      <c r="BK5038" t="s">
        <v>24</v>
      </c>
      <c r="BL5038">
        <v>35</v>
      </c>
      <c r="BM5038">
        <v>1</v>
      </c>
      <c r="BN5038">
        <v>1000</v>
      </c>
      <c r="BO5038" t="s">
        <v>1279</v>
      </c>
      <c r="BP5038" t="s">
        <v>577</v>
      </c>
    </row>
    <row r="5039" spans="63:68" x14ac:dyDescent="0.25">
      <c r="BK5039" t="s">
        <v>24</v>
      </c>
      <c r="BL5039">
        <v>35</v>
      </c>
      <c r="BM5039">
        <v>1</v>
      </c>
      <c r="BN5039">
        <v>1000</v>
      </c>
      <c r="BO5039" t="s">
        <v>1277</v>
      </c>
      <c r="BP5039" t="s">
        <v>578</v>
      </c>
    </row>
    <row r="5040" spans="63:68" x14ac:dyDescent="0.25">
      <c r="BK5040" t="s">
        <v>24</v>
      </c>
      <c r="BL5040">
        <v>35</v>
      </c>
      <c r="BM5040">
        <v>1</v>
      </c>
      <c r="BN5040">
        <v>1000</v>
      </c>
      <c r="BO5040" t="s">
        <v>690</v>
      </c>
      <c r="BP5040" t="s">
        <v>579</v>
      </c>
    </row>
    <row r="5041" spans="63:68" x14ac:dyDescent="0.25">
      <c r="BK5041" t="s">
        <v>24</v>
      </c>
      <c r="BL5041">
        <v>35</v>
      </c>
      <c r="BM5041">
        <v>1</v>
      </c>
      <c r="BN5041">
        <v>1000</v>
      </c>
      <c r="BO5041" t="s">
        <v>691</v>
      </c>
      <c r="BP5041" t="s">
        <v>580</v>
      </c>
    </row>
    <row r="5042" spans="63:68" x14ac:dyDescent="0.25">
      <c r="BK5042" t="s">
        <v>24</v>
      </c>
      <c r="BL5042">
        <v>35</v>
      </c>
      <c r="BM5042">
        <v>1</v>
      </c>
      <c r="BN5042">
        <v>1000</v>
      </c>
      <c r="BO5042" t="s">
        <v>692</v>
      </c>
      <c r="BP5042" t="s">
        <v>582</v>
      </c>
    </row>
    <row r="5043" spans="63:68" x14ac:dyDescent="0.25">
      <c r="BK5043" t="s">
        <v>0</v>
      </c>
      <c r="BL5043">
        <v>36</v>
      </c>
      <c r="BM5043">
        <v>2001</v>
      </c>
      <c r="BN5043">
        <v>3000</v>
      </c>
      <c r="BO5043" t="s">
        <v>1286</v>
      </c>
      <c r="BP5043" t="s">
        <v>265</v>
      </c>
    </row>
    <row r="5044" spans="63:68" x14ac:dyDescent="0.25">
      <c r="BK5044" t="s">
        <v>0</v>
      </c>
      <c r="BL5044">
        <v>36</v>
      </c>
      <c r="BM5044">
        <v>2001</v>
      </c>
      <c r="BN5044">
        <v>3000</v>
      </c>
      <c r="BO5044" t="s">
        <v>1274</v>
      </c>
      <c r="BP5044" t="s">
        <v>581</v>
      </c>
    </row>
    <row r="5045" spans="63:68" x14ac:dyDescent="0.25">
      <c r="BK5045" t="s">
        <v>0</v>
      </c>
      <c r="BL5045">
        <v>36</v>
      </c>
      <c r="BM5045">
        <v>2001</v>
      </c>
      <c r="BN5045">
        <v>3000</v>
      </c>
      <c r="BO5045" t="s">
        <v>683</v>
      </c>
      <c r="BP5045" t="s">
        <v>575</v>
      </c>
    </row>
    <row r="5046" spans="63:68" x14ac:dyDescent="0.25">
      <c r="BK5046" t="s">
        <v>0</v>
      </c>
      <c r="BL5046">
        <v>36</v>
      </c>
      <c r="BM5046">
        <v>2001</v>
      </c>
      <c r="BN5046">
        <v>3000</v>
      </c>
      <c r="BO5046" t="s">
        <v>1275</v>
      </c>
      <c r="BP5046" t="s">
        <v>120</v>
      </c>
    </row>
    <row r="5047" spans="63:68" x14ac:dyDescent="0.25">
      <c r="BK5047" t="s">
        <v>0</v>
      </c>
      <c r="BL5047">
        <v>36</v>
      </c>
      <c r="BM5047">
        <v>2001</v>
      </c>
      <c r="BN5047">
        <v>3000</v>
      </c>
      <c r="BO5047" t="s">
        <v>1271</v>
      </c>
      <c r="BP5047" t="s">
        <v>142</v>
      </c>
    </row>
    <row r="5048" spans="63:68" x14ac:dyDescent="0.25">
      <c r="BK5048" t="s">
        <v>0</v>
      </c>
      <c r="BL5048">
        <v>36</v>
      </c>
      <c r="BM5048">
        <v>2001</v>
      </c>
      <c r="BN5048">
        <v>3000</v>
      </c>
      <c r="BO5048" t="s">
        <v>1276</v>
      </c>
      <c r="BP5048" t="s">
        <v>163</v>
      </c>
    </row>
    <row r="5049" spans="63:68" x14ac:dyDescent="0.25">
      <c r="BK5049" t="s">
        <v>0</v>
      </c>
      <c r="BL5049">
        <v>36</v>
      </c>
      <c r="BM5049">
        <v>2001</v>
      </c>
      <c r="BN5049">
        <v>3000</v>
      </c>
      <c r="BO5049" t="s">
        <v>1272</v>
      </c>
      <c r="BP5049" t="s">
        <v>576</v>
      </c>
    </row>
    <row r="5050" spans="63:68" x14ac:dyDescent="0.25">
      <c r="BK5050" t="s">
        <v>0</v>
      </c>
      <c r="BL5050">
        <v>36</v>
      </c>
      <c r="BM5050">
        <v>2001</v>
      </c>
      <c r="BN5050">
        <v>3000</v>
      </c>
      <c r="BO5050" t="s">
        <v>1279</v>
      </c>
      <c r="BP5050" t="s">
        <v>577</v>
      </c>
    </row>
    <row r="5051" spans="63:68" x14ac:dyDescent="0.25">
      <c r="BK5051" t="s">
        <v>0</v>
      </c>
      <c r="BL5051">
        <v>36</v>
      </c>
      <c r="BM5051">
        <v>2001</v>
      </c>
      <c r="BN5051">
        <v>3000</v>
      </c>
      <c r="BO5051" t="s">
        <v>1277</v>
      </c>
      <c r="BP5051" t="s">
        <v>578</v>
      </c>
    </row>
    <row r="5052" spans="63:68" x14ac:dyDescent="0.25">
      <c r="BK5052" t="s">
        <v>0</v>
      </c>
      <c r="BL5052">
        <v>36</v>
      </c>
      <c r="BM5052">
        <v>2001</v>
      </c>
      <c r="BN5052">
        <v>3000</v>
      </c>
      <c r="BO5052" t="s">
        <v>690</v>
      </c>
      <c r="BP5052" t="s">
        <v>579</v>
      </c>
    </row>
    <row r="5053" spans="63:68" x14ac:dyDescent="0.25">
      <c r="BK5053" t="s">
        <v>0</v>
      </c>
      <c r="BL5053">
        <v>36</v>
      </c>
      <c r="BM5053">
        <v>2001</v>
      </c>
      <c r="BN5053">
        <v>3000</v>
      </c>
      <c r="BO5053" t="s">
        <v>1273</v>
      </c>
      <c r="BP5053" t="s">
        <v>580</v>
      </c>
    </row>
    <row r="5054" spans="63:68" x14ac:dyDescent="0.25">
      <c r="BK5054" t="s">
        <v>0</v>
      </c>
      <c r="BL5054">
        <v>36</v>
      </c>
      <c r="BM5054">
        <v>2001</v>
      </c>
      <c r="BN5054">
        <v>3000</v>
      </c>
      <c r="BO5054" t="s">
        <v>1287</v>
      </c>
      <c r="BP5054" t="s">
        <v>582</v>
      </c>
    </row>
    <row r="5055" spans="63:68" x14ac:dyDescent="0.25">
      <c r="BK5055" t="s">
        <v>40</v>
      </c>
      <c r="BL5055">
        <v>36</v>
      </c>
      <c r="BM5055">
        <v>3001</v>
      </c>
      <c r="BN5055">
        <v>4000</v>
      </c>
      <c r="BO5055" t="s">
        <v>681</v>
      </c>
      <c r="BP5055" t="s">
        <v>265</v>
      </c>
    </row>
    <row r="5056" spans="63:68" x14ac:dyDescent="0.25">
      <c r="BK5056" t="s">
        <v>40</v>
      </c>
      <c r="BL5056">
        <v>36</v>
      </c>
      <c r="BM5056">
        <v>3001</v>
      </c>
      <c r="BN5056">
        <v>4000</v>
      </c>
      <c r="BO5056" t="s">
        <v>1274</v>
      </c>
      <c r="BP5056" t="s">
        <v>581</v>
      </c>
    </row>
    <row r="5057" spans="63:68" x14ac:dyDescent="0.25">
      <c r="BK5057" t="s">
        <v>40</v>
      </c>
      <c r="BL5057">
        <v>36</v>
      </c>
      <c r="BM5057">
        <v>3001</v>
      </c>
      <c r="BN5057">
        <v>4000</v>
      </c>
      <c r="BO5057" t="s">
        <v>683</v>
      </c>
      <c r="BP5057" t="s">
        <v>575</v>
      </c>
    </row>
    <row r="5058" spans="63:68" x14ac:dyDescent="0.25">
      <c r="BK5058" t="s">
        <v>40</v>
      </c>
      <c r="BL5058">
        <v>36</v>
      </c>
      <c r="BM5058">
        <v>3001</v>
      </c>
      <c r="BN5058">
        <v>4000</v>
      </c>
      <c r="BO5058" t="s">
        <v>1275</v>
      </c>
      <c r="BP5058" t="s">
        <v>120</v>
      </c>
    </row>
    <row r="5059" spans="63:68" x14ac:dyDescent="0.25">
      <c r="BK5059" t="s">
        <v>40</v>
      </c>
      <c r="BL5059">
        <v>36</v>
      </c>
      <c r="BM5059">
        <v>3001</v>
      </c>
      <c r="BN5059">
        <v>4000</v>
      </c>
      <c r="BO5059" t="s">
        <v>1271</v>
      </c>
      <c r="BP5059" t="s">
        <v>142</v>
      </c>
    </row>
    <row r="5060" spans="63:68" x14ac:dyDescent="0.25">
      <c r="BK5060" t="s">
        <v>40</v>
      </c>
      <c r="BL5060">
        <v>36</v>
      </c>
      <c r="BM5060">
        <v>3001</v>
      </c>
      <c r="BN5060">
        <v>4000</v>
      </c>
      <c r="BO5060" t="s">
        <v>1276</v>
      </c>
      <c r="BP5060" t="s">
        <v>163</v>
      </c>
    </row>
    <row r="5061" spans="63:68" x14ac:dyDescent="0.25">
      <c r="BK5061" t="s">
        <v>40</v>
      </c>
      <c r="BL5061">
        <v>36</v>
      </c>
      <c r="BM5061">
        <v>3001</v>
      </c>
      <c r="BN5061">
        <v>4000</v>
      </c>
      <c r="BO5061" t="s">
        <v>1272</v>
      </c>
      <c r="BP5061" t="s">
        <v>576</v>
      </c>
    </row>
    <row r="5062" spans="63:68" x14ac:dyDescent="0.25">
      <c r="BK5062" t="s">
        <v>40</v>
      </c>
      <c r="BL5062">
        <v>36</v>
      </c>
      <c r="BM5062">
        <v>3001</v>
      </c>
      <c r="BN5062">
        <v>4000</v>
      </c>
      <c r="BO5062" t="s">
        <v>1279</v>
      </c>
      <c r="BP5062" t="s">
        <v>577</v>
      </c>
    </row>
    <row r="5063" spans="63:68" x14ac:dyDescent="0.25">
      <c r="BK5063" t="s">
        <v>40</v>
      </c>
      <c r="BL5063">
        <v>36</v>
      </c>
      <c r="BM5063">
        <v>3001</v>
      </c>
      <c r="BN5063">
        <v>4000</v>
      </c>
      <c r="BO5063" t="s">
        <v>1277</v>
      </c>
      <c r="BP5063" t="s">
        <v>578</v>
      </c>
    </row>
    <row r="5064" spans="63:68" x14ac:dyDescent="0.25">
      <c r="BK5064" t="s">
        <v>40</v>
      </c>
      <c r="BL5064">
        <v>36</v>
      </c>
      <c r="BM5064">
        <v>3001</v>
      </c>
      <c r="BN5064">
        <v>4000</v>
      </c>
      <c r="BO5064" t="s">
        <v>690</v>
      </c>
      <c r="BP5064" t="s">
        <v>579</v>
      </c>
    </row>
    <row r="5065" spans="63:68" x14ac:dyDescent="0.25">
      <c r="BK5065" t="s">
        <v>40</v>
      </c>
      <c r="BL5065">
        <v>36</v>
      </c>
      <c r="BM5065">
        <v>3001</v>
      </c>
      <c r="BN5065">
        <v>4000</v>
      </c>
      <c r="BO5065" t="s">
        <v>1273</v>
      </c>
      <c r="BP5065" t="s">
        <v>580</v>
      </c>
    </row>
    <row r="5066" spans="63:68" x14ac:dyDescent="0.25">
      <c r="BK5066" t="s">
        <v>40</v>
      </c>
      <c r="BL5066">
        <v>36</v>
      </c>
      <c r="BM5066">
        <v>3001</v>
      </c>
      <c r="BN5066">
        <v>4000</v>
      </c>
      <c r="BO5066" t="s">
        <v>1287</v>
      </c>
      <c r="BP5066" t="s">
        <v>582</v>
      </c>
    </row>
    <row r="5067" spans="63:68" x14ac:dyDescent="0.25">
      <c r="BK5067" t="s">
        <v>138</v>
      </c>
      <c r="BL5067">
        <v>36</v>
      </c>
      <c r="BM5067">
        <v>4001</v>
      </c>
      <c r="BN5067">
        <v>5000</v>
      </c>
      <c r="BO5067" t="s">
        <v>681</v>
      </c>
      <c r="BP5067" t="s">
        <v>265</v>
      </c>
    </row>
    <row r="5068" spans="63:68" x14ac:dyDescent="0.25">
      <c r="BK5068" t="s">
        <v>138</v>
      </c>
      <c r="BL5068">
        <v>36</v>
      </c>
      <c r="BM5068">
        <v>4001</v>
      </c>
      <c r="BN5068">
        <v>5000</v>
      </c>
      <c r="BO5068" t="s">
        <v>1274</v>
      </c>
      <c r="BP5068" t="s">
        <v>581</v>
      </c>
    </row>
    <row r="5069" spans="63:68" x14ac:dyDescent="0.25">
      <c r="BK5069" t="s">
        <v>138</v>
      </c>
      <c r="BL5069">
        <v>36</v>
      </c>
      <c r="BM5069">
        <v>4001</v>
      </c>
      <c r="BN5069">
        <v>5000</v>
      </c>
      <c r="BO5069" t="s">
        <v>683</v>
      </c>
      <c r="BP5069" t="s">
        <v>575</v>
      </c>
    </row>
    <row r="5070" spans="63:68" x14ac:dyDescent="0.25">
      <c r="BK5070" t="s">
        <v>138</v>
      </c>
      <c r="BL5070">
        <v>36</v>
      </c>
      <c r="BM5070">
        <v>4001</v>
      </c>
      <c r="BN5070">
        <v>5000</v>
      </c>
      <c r="BO5070" t="s">
        <v>1275</v>
      </c>
      <c r="BP5070" t="s">
        <v>120</v>
      </c>
    </row>
    <row r="5071" spans="63:68" x14ac:dyDescent="0.25">
      <c r="BK5071" t="s">
        <v>138</v>
      </c>
      <c r="BL5071">
        <v>36</v>
      </c>
      <c r="BM5071">
        <v>4001</v>
      </c>
      <c r="BN5071">
        <v>5000</v>
      </c>
      <c r="BO5071" t="s">
        <v>1271</v>
      </c>
      <c r="BP5071" t="s">
        <v>142</v>
      </c>
    </row>
    <row r="5072" spans="63:68" x14ac:dyDescent="0.25">
      <c r="BK5072" t="s">
        <v>138</v>
      </c>
      <c r="BL5072">
        <v>36</v>
      </c>
      <c r="BM5072">
        <v>4001</v>
      </c>
      <c r="BN5072">
        <v>5000</v>
      </c>
      <c r="BO5072" t="s">
        <v>686</v>
      </c>
      <c r="BP5072" t="s">
        <v>163</v>
      </c>
    </row>
    <row r="5073" spans="63:68" x14ac:dyDescent="0.25">
      <c r="BK5073" t="s">
        <v>138</v>
      </c>
      <c r="BL5073">
        <v>36</v>
      </c>
      <c r="BM5073">
        <v>4001</v>
      </c>
      <c r="BN5073">
        <v>5000</v>
      </c>
      <c r="BO5073" t="s">
        <v>687</v>
      </c>
      <c r="BP5073" t="s">
        <v>576</v>
      </c>
    </row>
    <row r="5074" spans="63:68" x14ac:dyDescent="0.25">
      <c r="BK5074" t="s">
        <v>138</v>
      </c>
      <c r="BL5074">
        <v>36</v>
      </c>
      <c r="BM5074">
        <v>4001</v>
      </c>
      <c r="BN5074">
        <v>5000</v>
      </c>
      <c r="BO5074" t="s">
        <v>1279</v>
      </c>
      <c r="BP5074" t="s">
        <v>577</v>
      </c>
    </row>
    <row r="5075" spans="63:68" x14ac:dyDescent="0.25">
      <c r="BK5075" t="s">
        <v>138</v>
      </c>
      <c r="BL5075">
        <v>36</v>
      </c>
      <c r="BM5075">
        <v>4001</v>
      </c>
      <c r="BN5075">
        <v>5000</v>
      </c>
      <c r="BO5075" t="s">
        <v>689</v>
      </c>
      <c r="BP5075" t="s">
        <v>578</v>
      </c>
    </row>
    <row r="5076" spans="63:68" x14ac:dyDescent="0.25">
      <c r="BK5076" t="s">
        <v>138</v>
      </c>
      <c r="BL5076">
        <v>36</v>
      </c>
      <c r="BM5076">
        <v>4001</v>
      </c>
      <c r="BN5076">
        <v>5000</v>
      </c>
      <c r="BO5076" t="s">
        <v>690</v>
      </c>
      <c r="BP5076" t="s">
        <v>579</v>
      </c>
    </row>
    <row r="5077" spans="63:68" x14ac:dyDescent="0.25">
      <c r="BK5077" t="s">
        <v>138</v>
      </c>
      <c r="BL5077">
        <v>36</v>
      </c>
      <c r="BM5077">
        <v>4001</v>
      </c>
      <c r="BN5077">
        <v>5000</v>
      </c>
      <c r="BO5077" t="s">
        <v>691</v>
      </c>
      <c r="BP5077" t="s">
        <v>580</v>
      </c>
    </row>
    <row r="5078" spans="63:68" x14ac:dyDescent="0.25">
      <c r="BK5078" t="s">
        <v>138</v>
      </c>
      <c r="BL5078">
        <v>36</v>
      </c>
      <c r="BM5078">
        <v>4001</v>
      </c>
      <c r="BN5078">
        <v>5000</v>
      </c>
      <c r="BO5078" t="s">
        <v>692</v>
      </c>
      <c r="BP5078" t="s">
        <v>582</v>
      </c>
    </row>
    <row r="5079" spans="63:68" x14ac:dyDescent="0.25">
      <c r="BK5079" t="s">
        <v>103</v>
      </c>
      <c r="BL5079">
        <v>36</v>
      </c>
      <c r="BM5079">
        <v>5001</v>
      </c>
      <c r="BN5079">
        <v>6000</v>
      </c>
      <c r="BO5079" t="s">
        <v>681</v>
      </c>
      <c r="BP5079" t="s">
        <v>265</v>
      </c>
    </row>
    <row r="5080" spans="63:68" x14ac:dyDescent="0.25">
      <c r="BK5080" t="s">
        <v>103</v>
      </c>
      <c r="BL5080">
        <v>36</v>
      </c>
      <c r="BM5080">
        <v>5001</v>
      </c>
      <c r="BN5080">
        <v>6000</v>
      </c>
      <c r="BO5080" t="s">
        <v>1274</v>
      </c>
      <c r="BP5080" t="s">
        <v>581</v>
      </c>
    </row>
    <row r="5081" spans="63:68" x14ac:dyDescent="0.25">
      <c r="BK5081" t="s">
        <v>103</v>
      </c>
      <c r="BL5081">
        <v>36</v>
      </c>
      <c r="BM5081">
        <v>5001</v>
      </c>
      <c r="BN5081">
        <v>6000</v>
      </c>
      <c r="BO5081" t="s">
        <v>683</v>
      </c>
      <c r="BP5081" t="s">
        <v>575</v>
      </c>
    </row>
    <row r="5082" spans="63:68" x14ac:dyDescent="0.25">
      <c r="BK5082" t="s">
        <v>103</v>
      </c>
      <c r="BL5082">
        <v>36</v>
      </c>
      <c r="BM5082">
        <v>5001</v>
      </c>
      <c r="BN5082">
        <v>6000</v>
      </c>
      <c r="BO5082" t="s">
        <v>1275</v>
      </c>
      <c r="BP5082" t="s">
        <v>120</v>
      </c>
    </row>
    <row r="5083" spans="63:68" x14ac:dyDescent="0.25">
      <c r="BK5083" t="s">
        <v>103</v>
      </c>
      <c r="BL5083">
        <v>36</v>
      </c>
      <c r="BM5083">
        <v>5001</v>
      </c>
      <c r="BN5083">
        <v>6000</v>
      </c>
      <c r="BO5083" t="s">
        <v>1271</v>
      </c>
      <c r="BP5083" t="s">
        <v>142</v>
      </c>
    </row>
    <row r="5084" spans="63:68" x14ac:dyDescent="0.25">
      <c r="BK5084" t="s">
        <v>103</v>
      </c>
      <c r="BL5084">
        <v>36</v>
      </c>
      <c r="BM5084">
        <v>5001</v>
      </c>
      <c r="BN5084">
        <v>6000</v>
      </c>
      <c r="BO5084" t="s">
        <v>686</v>
      </c>
      <c r="BP5084" t="s">
        <v>163</v>
      </c>
    </row>
    <row r="5085" spans="63:68" x14ac:dyDescent="0.25">
      <c r="BK5085" t="s">
        <v>103</v>
      </c>
      <c r="BL5085">
        <v>36</v>
      </c>
      <c r="BM5085">
        <v>5001</v>
      </c>
      <c r="BN5085">
        <v>6000</v>
      </c>
      <c r="BO5085" t="s">
        <v>687</v>
      </c>
      <c r="BP5085" t="s">
        <v>576</v>
      </c>
    </row>
    <row r="5086" spans="63:68" x14ac:dyDescent="0.25">
      <c r="BK5086" t="s">
        <v>103</v>
      </c>
      <c r="BL5086">
        <v>36</v>
      </c>
      <c r="BM5086">
        <v>5001</v>
      </c>
      <c r="BN5086">
        <v>6000</v>
      </c>
      <c r="BO5086" t="s">
        <v>1279</v>
      </c>
      <c r="BP5086" t="s">
        <v>577</v>
      </c>
    </row>
    <row r="5087" spans="63:68" x14ac:dyDescent="0.25">
      <c r="BK5087" t="s">
        <v>103</v>
      </c>
      <c r="BL5087">
        <v>36</v>
      </c>
      <c r="BM5087">
        <v>5001</v>
      </c>
      <c r="BN5087">
        <v>6000</v>
      </c>
      <c r="BO5087" t="s">
        <v>689</v>
      </c>
      <c r="BP5087" t="s">
        <v>578</v>
      </c>
    </row>
    <row r="5088" spans="63:68" x14ac:dyDescent="0.25">
      <c r="BK5088" t="s">
        <v>103</v>
      </c>
      <c r="BL5088">
        <v>36</v>
      </c>
      <c r="BM5088">
        <v>5001</v>
      </c>
      <c r="BN5088">
        <v>6000</v>
      </c>
      <c r="BO5088" t="s">
        <v>690</v>
      </c>
      <c r="BP5088" t="s">
        <v>579</v>
      </c>
    </row>
    <row r="5089" spans="63:68" x14ac:dyDescent="0.25">
      <c r="BK5089" t="s">
        <v>103</v>
      </c>
      <c r="BL5089">
        <v>36</v>
      </c>
      <c r="BM5089">
        <v>5001</v>
      </c>
      <c r="BN5089">
        <v>6000</v>
      </c>
      <c r="BO5089" t="s">
        <v>691</v>
      </c>
      <c r="BP5089" t="s">
        <v>580</v>
      </c>
    </row>
    <row r="5090" spans="63:68" x14ac:dyDescent="0.25">
      <c r="BK5090" t="s">
        <v>103</v>
      </c>
      <c r="BL5090">
        <v>36</v>
      </c>
      <c r="BM5090">
        <v>5001</v>
      </c>
      <c r="BN5090">
        <v>6000</v>
      </c>
      <c r="BO5090" t="s">
        <v>692</v>
      </c>
      <c r="BP5090" t="s">
        <v>582</v>
      </c>
    </row>
    <row r="5091" spans="63:68" x14ac:dyDescent="0.25">
      <c r="BK5091" t="s">
        <v>109</v>
      </c>
      <c r="BL5091">
        <v>36</v>
      </c>
      <c r="BM5091">
        <v>6001</v>
      </c>
      <c r="BN5091">
        <v>7000</v>
      </c>
      <c r="BO5091" t="s">
        <v>681</v>
      </c>
      <c r="BP5091" t="s">
        <v>265</v>
      </c>
    </row>
    <row r="5092" spans="63:68" x14ac:dyDescent="0.25">
      <c r="BK5092" t="s">
        <v>109</v>
      </c>
      <c r="BL5092">
        <v>36</v>
      </c>
      <c r="BM5092">
        <v>6001</v>
      </c>
      <c r="BN5092">
        <v>7000</v>
      </c>
      <c r="BO5092" t="s">
        <v>1274</v>
      </c>
      <c r="BP5092" t="s">
        <v>581</v>
      </c>
    </row>
    <row r="5093" spans="63:68" x14ac:dyDescent="0.25">
      <c r="BK5093" t="s">
        <v>109</v>
      </c>
      <c r="BL5093">
        <v>36</v>
      </c>
      <c r="BM5093">
        <v>6001</v>
      </c>
      <c r="BN5093">
        <v>7000</v>
      </c>
      <c r="BO5093" t="s">
        <v>683</v>
      </c>
      <c r="BP5093" t="s">
        <v>575</v>
      </c>
    </row>
    <row r="5094" spans="63:68" x14ac:dyDescent="0.25">
      <c r="BK5094" t="s">
        <v>109</v>
      </c>
      <c r="BL5094">
        <v>36</v>
      </c>
      <c r="BM5094">
        <v>6001</v>
      </c>
      <c r="BN5094">
        <v>7000</v>
      </c>
      <c r="BO5094" t="s">
        <v>1275</v>
      </c>
      <c r="BP5094" t="s">
        <v>120</v>
      </c>
    </row>
    <row r="5095" spans="63:68" x14ac:dyDescent="0.25">
      <c r="BK5095" t="s">
        <v>109</v>
      </c>
      <c r="BL5095">
        <v>36</v>
      </c>
      <c r="BM5095">
        <v>6001</v>
      </c>
      <c r="BN5095">
        <v>7000</v>
      </c>
      <c r="BO5095" t="s">
        <v>1271</v>
      </c>
      <c r="BP5095" t="s">
        <v>142</v>
      </c>
    </row>
    <row r="5096" spans="63:68" x14ac:dyDescent="0.25">
      <c r="BK5096" t="s">
        <v>109</v>
      </c>
      <c r="BL5096">
        <v>36</v>
      </c>
      <c r="BM5096">
        <v>6001</v>
      </c>
      <c r="BN5096">
        <v>7000</v>
      </c>
      <c r="BO5096" t="s">
        <v>1276</v>
      </c>
      <c r="BP5096" t="s">
        <v>163</v>
      </c>
    </row>
    <row r="5097" spans="63:68" x14ac:dyDescent="0.25">
      <c r="BK5097" t="s">
        <v>109</v>
      </c>
      <c r="BL5097">
        <v>36</v>
      </c>
      <c r="BM5097">
        <v>6001</v>
      </c>
      <c r="BN5097">
        <v>7000</v>
      </c>
      <c r="BO5097" t="s">
        <v>687</v>
      </c>
      <c r="BP5097" t="s">
        <v>576</v>
      </c>
    </row>
    <row r="5098" spans="63:68" x14ac:dyDescent="0.25">
      <c r="BK5098" t="s">
        <v>109</v>
      </c>
      <c r="BL5098">
        <v>36</v>
      </c>
      <c r="BM5098">
        <v>6001</v>
      </c>
      <c r="BN5098">
        <v>7000</v>
      </c>
      <c r="BO5098" t="s">
        <v>1279</v>
      </c>
      <c r="BP5098" t="s">
        <v>577</v>
      </c>
    </row>
    <row r="5099" spans="63:68" x14ac:dyDescent="0.25">
      <c r="BK5099" t="s">
        <v>109</v>
      </c>
      <c r="BL5099">
        <v>36</v>
      </c>
      <c r="BM5099">
        <v>6001</v>
      </c>
      <c r="BN5099">
        <v>7000</v>
      </c>
      <c r="BO5099" t="s">
        <v>1277</v>
      </c>
      <c r="BP5099" t="s">
        <v>578</v>
      </c>
    </row>
    <row r="5100" spans="63:68" x14ac:dyDescent="0.25">
      <c r="BK5100" t="s">
        <v>109</v>
      </c>
      <c r="BL5100">
        <v>36</v>
      </c>
      <c r="BM5100">
        <v>6001</v>
      </c>
      <c r="BN5100">
        <v>7000</v>
      </c>
      <c r="BO5100" t="s">
        <v>690</v>
      </c>
      <c r="BP5100" t="s">
        <v>579</v>
      </c>
    </row>
    <row r="5101" spans="63:68" x14ac:dyDescent="0.25">
      <c r="BK5101" t="s">
        <v>109</v>
      </c>
      <c r="BL5101">
        <v>36</v>
      </c>
      <c r="BM5101">
        <v>6001</v>
      </c>
      <c r="BN5101">
        <v>7000</v>
      </c>
      <c r="BO5101" t="s">
        <v>691</v>
      </c>
      <c r="BP5101" t="s">
        <v>580</v>
      </c>
    </row>
    <row r="5102" spans="63:68" x14ac:dyDescent="0.25">
      <c r="BK5102" t="s">
        <v>109</v>
      </c>
      <c r="BL5102">
        <v>36</v>
      </c>
      <c r="BM5102">
        <v>6001</v>
      </c>
      <c r="BN5102">
        <v>7000</v>
      </c>
      <c r="BO5102" t="s">
        <v>692</v>
      </c>
      <c r="BP5102" t="s">
        <v>582</v>
      </c>
    </row>
    <row r="5103" spans="63:68" x14ac:dyDescent="0.25">
      <c r="BK5103" t="s">
        <v>88</v>
      </c>
      <c r="BL5103">
        <v>36</v>
      </c>
      <c r="BM5103">
        <v>7001</v>
      </c>
      <c r="BN5103">
        <v>8000</v>
      </c>
      <c r="BO5103" t="s">
        <v>681</v>
      </c>
      <c r="BP5103" t="s">
        <v>265</v>
      </c>
    </row>
    <row r="5104" spans="63:68" x14ac:dyDescent="0.25">
      <c r="BK5104" t="s">
        <v>88</v>
      </c>
      <c r="BL5104">
        <v>36</v>
      </c>
      <c r="BM5104">
        <v>7001</v>
      </c>
      <c r="BN5104">
        <v>8000</v>
      </c>
      <c r="BO5104" t="s">
        <v>1274</v>
      </c>
      <c r="BP5104" t="s">
        <v>581</v>
      </c>
    </row>
    <row r="5105" spans="63:68" x14ac:dyDescent="0.25">
      <c r="BK5105" t="s">
        <v>88</v>
      </c>
      <c r="BL5105">
        <v>36</v>
      </c>
      <c r="BM5105">
        <v>7001</v>
      </c>
      <c r="BN5105">
        <v>8000</v>
      </c>
      <c r="BO5105" t="s">
        <v>683</v>
      </c>
      <c r="BP5105" t="s">
        <v>575</v>
      </c>
    </row>
    <row r="5106" spans="63:68" x14ac:dyDescent="0.25">
      <c r="BK5106" t="s">
        <v>88</v>
      </c>
      <c r="BL5106">
        <v>36</v>
      </c>
      <c r="BM5106">
        <v>7001</v>
      </c>
      <c r="BN5106">
        <v>8000</v>
      </c>
      <c r="BO5106" t="s">
        <v>1275</v>
      </c>
      <c r="BP5106" t="s">
        <v>120</v>
      </c>
    </row>
    <row r="5107" spans="63:68" x14ac:dyDescent="0.25">
      <c r="BK5107" t="s">
        <v>88</v>
      </c>
      <c r="BL5107">
        <v>36</v>
      </c>
      <c r="BM5107">
        <v>7001</v>
      </c>
      <c r="BN5107">
        <v>8000</v>
      </c>
      <c r="BO5107" t="s">
        <v>1271</v>
      </c>
      <c r="BP5107" t="s">
        <v>142</v>
      </c>
    </row>
    <row r="5108" spans="63:68" x14ac:dyDescent="0.25">
      <c r="BK5108" t="s">
        <v>88</v>
      </c>
      <c r="BL5108">
        <v>36</v>
      </c>
      <c r="BM5108">
        <v>7001</v>
      </c>
      <c r="BN5108">
        <v>8000</v>
      </c>
      <c r="BO5108" t="s">
        <v>1276</v>
      </c>
      <c r="BP5108" t="s">
        <v>163</v>
      </c>
    </row>
    <row r="5109" spans="63:68" x14ac:dyDescent="0.25">
      <c r="BK5109" t="s">
        <v>88</v>
      </c>
      <c r="BL5109">
        <v>36</v>
      </c>
      <c r="BM5109">
        <v>7001</v>
      </c>
      <c r="BN5109">
        <v>8000</v>
      </c>
      <c r="BO5109" t="s">
        <v>687</v>
      </c>
      <c r="BP5109" t="s">
        <v>576</v>
      </c>
    </row>
    <row r="5110" spans="63:68" x14ac:dyDescent="0.25">
      <c r="BK5110" t="s">
        <v>88</v>
      </c>
      <c r="BL5110">
        <v>36</v>
      </c>
      <c r="BM5110">
        <v>7001</v>
      </c>
      <c r="BN5110">
        <v>8000</v>
      </c>
      <c r="BO5110" t="s">
        <v>1279</v>
      </c>
      <c r="BP5110" t="s">
        <v>577</v>
      </c>
    </row>
    <row r="5111" spans="63:68" x14ac:dyDescent="0.25">
      <c r="BK5111" t="s">
        <v>88</v>
      </c>
      <c r="BL5111">
        <v>36</v>
      </c>
      <c r="BM5111">
        <v>7001</v>
      </c>
      <c r="BN5111">
        <v>8000</v>
      </c>
      <c r="BO5111" t="s">
        <v>1277</v>
      </c>
      <c r="BP5111" t="s">
        <v>578</v>
      </c>
    </row>
    <row r="5112" spans="63:68" x14ac:dyDescent="0.25">
      <c r="BK5112" t="s">
        <v>88</v>
      </c>
      <c r="BL5112">
        <v>36</v>
      </c>
      <c r="BM5112">
        <v>7001</v>
      </c>
      <c r="BN5112">
        <v>8000</v>
      </c>
      <c r="BO5112" t="s">
        <v>690</v>
      </c>
      <c r="BP5112" t="s">
        <v>579</v>
      </c>
    </row>
    <row r="5113" spans="63:68" x14ac:dyDescent="0.25">
      <c r="BK5113" t="s">
        <v>88</v>
      </c>
      <c r="BL5113">
        <v>36</v>
      </c>
      <c r="BM5113">
        <v>7001</v>
      </c>
      <c r="BN5113">
        <v>8000</v>
      </c>
      <c r="BO5113" t="s">
        <v>691</v>
      </c>
      <c r="BP5113" t="s">
        <v>580</v>
      </c>
    </row>
    <row r="5114" spans="63:68" x14ac:dyDescent="0.25">
      <c r="BK5114" t="s">
        <v>88</v>
      </c>
      <c r="BL5114">
        <v>36</v>
      </c>
      <c r="BM5114">
        <v>7001</v>
      </c>
      <c r="BN5114">
        <v>8000</v>
      </c>
      <c r="BO5114" t="s">
        <v>692</v>
      </c>
      <c r="BP5114" t="s">
        <v>582</v>
      </c>
    </row>
    <row r="5115" spans="63:68" x14ac:dyDescent="0.25">
      <c r="BK5115" t="s">
        <v>5</v>
      </c>
      <c r="BL5115">
        <v>36</v>
      </c>
      <c r="BM5115">
        <v>8001</v>
      </c>
      <c r="BN5115">
        <v>9000</v>
      </c>
      <c r="BO5115" t="s">
        <v>1286</v>
      </c>
      <c r="BP5115" t="s">
        <v>265</v>
      </c>
    </row>
    <row r="5116" spans="63:68" x14ac:dyDescent="0.25">
      <c r="BK5116" t="s">
        <v>5</v>
      </c>
      <c r="BL5116">
        <v>36</v>
      </c>
      <c r="BM5116">
        <v>8001</v>
      </c>
      <c r="BN5116">
        <v>9000</v>
      </c>
      <c r="BO5116" t="s">
        <v>1274</v>
      </c>
      <c r="BP5116" t="s">
        <v>581</v>
      </c>
    </row>
    <row r="5117" spans="63:68" x14ac:dyDescent="0.25">
      <c r="BK5117" t="s">
        <v>5</v>
      </c>
      <c r="BL5117">
        <v>36</v>
      </c>
      <c r="BM5117">
        <v>8001</v>
      </c>
      <c r="BN5117">
        <v>9000</v>
      </c>
      <c r="BO5117" t="s">
        <v>683</v>
      </c>
      <c r="BP5117" t="s">
        <v>575</v>
      </c>
    </row>
    <row r="5118" spans="63:68" x14ac:dyDescent="0.25">
      <c r="BK5118" t="s">
        <v>5</v>
      </c>
      <c r="BL5118">
        <v>36</v>
      </c>
      <c r="BM5118">
        <v>8001</v>
      </c>
      <c r="BN5118">
        <v>9000</v>
      </c>
      <c r="BO5118" t="s">
        <v>1275</v>
      </c>
      <c r="BP5118" t="s">
        <v>120</v>
      </c>
    </row>
    <row r="5119" spans="63:68" x14ac:dyDescent="0.25">
      <c r="BK5119" t="s">
        <v>5</v>
      </c>
      <c r="BL5119">
        <v>36</v>
      </c>
      <c r="BM5119">
        <v>8001</v>
      </c>
      <c r="BN5119">
        <v>9000</v>
      </c>
      <c r="BO5119" t="s">
        <v>1271</v>
      </c>
      <c r="BP5119" t="s">
        <v>142</v>
      </c>
    </row>
    <row r="5120" spans="63:68" x14ac:dyDescent="0.25">
      <c r="BK5120" t="s">
        <v>5</v>
      </c>
      <c r="BL5120">
        <v>36</v>
      </c>
      <c r="BM5120">
        <v>8001</v>
      </c>
      <c r="BN5120">
        <v>9000</v>
      </c>
      <c r="BO5120" t="s">
        <v>1276</v>
      </c>
      <c r="BP5120" t="s">
        <v>163</v>
      </c>
    </row>
    <row r="5121" spans="63:68" x14ac:dyDescent="0.25">
      <c r="BK5121" t="s">
        <v>5</v>
      </c>
      <c r="BL5121">
        <v>36</v>
      </c>
      <c r="BM5121">
        <v>8001</v>
      </c>
      <c r="BN5121">
        <v>9000</v>
      </c>
      <c r="BO5121" t="s">
        <v>1272</v>
      </c>
      <c r="BP5121" t="s">
        <v>576</v>
      </c>
    </row>
    <row r="5122" spans="63:68" x14ac:dyDescent="0.25">
      <c r="BK5122" t="s">
        <v>5</v>
      </c>
      <c r="BL5122">
        <v>36</v>
      </c>
      <c r="BM5122">
        <v>8001</v>
      </c>
      <c r="BN5122">
        <v>9000</v>
      </c>
      <c r="BO5122" t="s">
        <v>1279</v>
      </c>
      <c r="BP5122" t="s">
        <v>577</v>
      </c>
    </row>
    <row r="5123" spans="63:68" x14ac:dyDescent="0.25">
      <c r="BK5123" t="s">
        <v>5</v>
      </c>
      <c r="BL5123">
        <v>36</v>
      </c>
      <c r="BM5123">
        <v>8001</v>
      </c>
      <c r="BN5123">
        <v>9000</v>
      </c>
      <c r="BO5123" t="s">
        <v>1277</v>
      </c>
      <c r="BP5123" t="s">
        <v>578</v>
      </c>
    </row>
    <row r="5124" spans="63:68" x14ac:dyDescent="0.25">
      <c r="BK5124" t="s">
        <v>5</v>
      </c>
      <c r="BL5124">
        <v>36</v>
      </c>
      <c r="BM5124">
        <v>8001</v>
      </c>
      <c r="BN5124">
        <v>9000</v>
      </c>
      <c r="BO5124" t="s">
        <v>1281</v>
      </c>
      <c r="BP5124" t="s">
        <v>579</v>
      </c>
    </row>
    <row r="5125" spans="63:68" x14ac:dyDescent="0.25">
      <c r="BK5125" t="s">
        <v>5</v>
      </c>
      <c r="BL5125">
        <v>36</v>
      </c>
      <c r="BM5125">
        <v>8001</v>
      </c>
      <c r="BN5125">
        <v>9000</v>
      </c>
      <c r="BO5125" t="s">
        <v>1273</v>
      </c>
      <c r="BP5125" t="s">
        <v>580</v>
      </c>
    </row>
    <row r="5126" spans="63:68" x14ac:dyDescent="0.25">
      <c r="BK5126" t="s">
        <v>5</v>
      </c>
      <c r="BL5126">
        <v>36</v>
      </c>
      <c r="BM5126">
        <v>8001</v>
      </c>
      <c r="BN5126">
        <v>9000</v>
      </c>
      <c r="BO5126" t="s">
        <v>1287</v>
      </c>
      <c r="BP5126" t="s">
        <v>582</v>
      </c>
    </row>
    <row r="5127" spans="63:68" x14ac:dyDescent="0.25">
      <c r="BK5127" t="s">
        <v>68</v>
      </c>
      <c r="BL5127">
        <v>36</v>
      </c>
      <c r="BM5127">
        <v>9001</v>
      </c>
      <c r="BN5127">
        <v>10000</v>
      </c>
      <c r="BO5127" t="s">
        <v>681</v>
      </c>
      <c r="BP5127" t="s">
        <v>265</v>
      </c>
    </row>
    <row r="5128" spans="63:68" x14ac:dyDescent="0.25">
      <c r="BK5128" t="s">
        <v>68</v>
      </c>
      <c r="BL5128">
        <v>36</v>
      </c>
      <c r="BM5128">
        <v>9001</v>
      </c>
      <c r="BN5128">
        <v>10000</v>
      </c>
      <c r="BO5128" t="s">
        <v>1274</v>
      </c>
      <c r="BP5128" t="s">
        <v>581</v>
      </c>
    </row>
    <row r="5129" spans="63:68" x14ac:dyDescent="0.25">
      <c r="BK5129" t="s">
        <v>68</v>
      </c>
      <c r="BL5129">
        <v>36</v>
      </c>
      <c r="BM5129">
        <v>9001</v>
      </c>
      <c r="BN5129">
        <v>10000</v>
      </c>
      <c r="BO5129" t="s">
        <v>683</v>
      </c>
      <c r="BP5129" t="s">
        <v>575</v>
      </c>
    </row>
    <row r="5130" spans="63:68" x14ac:dyDescent="0.25">
      <c r="BK5130" t="s">
        <v>68</v>
      </c>
      <c r="BL5130">
        <v>36</v>
      </c>
      <c r="BM5130">
        <v>9001</v>
      </c>
      <c r="BN5130">
        <v>10000</v>
      </c>
      <c r="BO5130" t="s">
        <v>1275</v>
      </c>
      <c r="BP5130" t="s">
        <v>120</v>
      </c>
    </row>
    <row r="5131" spans="63:68" x14ac:dyDescent="0.25">
      <c r="BK5131" t="s">
        <v>68</v>
      </c>
      <c r="BL5131">
        <v>36</v>
      </c>
      <c r="BM5131">
        <v>9001</v>
      </c>
      <c r="BN5131">
        <v>10000</v>
      </c>
      <c r="BO5131" t="s">
        <v>1271</v>
      </c>
      <c r="BP5131" t="s">
        <v>142</v>
      </c>
    </row>
    <row r="5132" spans="63:68" x14ac:dyDescent="0.25">
      <c r="BK5132" t="s">
        <v>68</v>
      </c>
      <c r="BL5132">
        <v>36</v>
      </c>
      <c r="BM5132">
        <v>9001</v>
      </c>
      <c r="BN5132">
        <v>10000</v>
      </c>
      <c r="BO5132" t="s">
        <v>1276</v>
      </c>
      <c r="BP5132" t="s">
        <v>163</v>
      </c>
    </row>
    <row r="5133" spans="63:68" x14ac:dyDescent="0.25">
      <c r="BK5133" t="s">
        <v>68</v>
      </c>
      <c r="BL5133">
        <v>36</v>
      </c>
      <c r="BM5133">
        <v>9001</v>
      </c>
      <c r="BN5133">
        <v>10000</v>
      </c>
      <c r="BO5133" t="s">
        <v>1272</v>
      </c>
      <c r="BP5133" t="s">
        <v>576</v>
      </c>
    </row>
    <row r="5134" spans="63:68" x14ac:dyDescent="0.25">
      <c r="BK5134" t="s">
        <v>68</v>
      </c>
      <c r="BL5134">
        <v>36</v>
      </c>
      <c r="BM5134">
        <v>9001</v>
      </c>
      <c r="BN5134">
        <v>10000</v>
      </c>
      <c r="BO5134" t="s">
        <v>1279</v>
      </c>
      <c r="BP5134" t="s">
        <v>577</v>
      </c>
    </row>
    <row r="5135" spans="63:68" x14ac:dyDescent="0.25">
      <c r="BK5135" t="s">
        <v>68</v>
      </c>
      <c r="BL5135">
        <v>36</v>
      </c>
      <c r="BM5135">
        <v>9001</v>
      </c>
      <c r="BN5135">
        <v>10000</v>
      </c>
      <c r="BO5135" t="s">
        <v>1277</v>
      </c>
      <c r="BP5135" t="s">
        <v>578</v>
      </c>
    </row>
    <row r="5136" spans="63:68" x14ac:dyDescent="0.25">
      <c r="BK5136" t="s">
        <v>68</v>
      </c>
      <c r="BL5136">
        <v>36</v>
      </c>
      <c r="BM5136">
        <v>9001</v>
      </c>
      <c r="BN5136">
        <v>10000</v>
      </c>
      <c r="BO5136" t="s">
        <v>1281</v>
      </c>
      <c r="BP5136" t="s">
        <v>579</v>
      </c>
    </row>
    <row r="5137" spans="63:68" x14ac:dyDescent="0.25">
      <c r="BK5137" t="s">
        <v>68</v>
      </c>
      <c r="BL5137">
        <v>36</v>
      </c>
      <c r="BM5137">
        <v>9001</v>
      </c>
      <c r="BN5137">
        <v>10000</v>
      </c>
      <c r="BO5137" t="s">
        <v>1273</v>
      </c>
      <c r="BP5137" t="s">
        <v>580</v>
      </c>
    </row>
    <row r="5138" spans="63:68" x14ac:dyDescent="0.25">
      <c r="BK5138" t="s">
        <v>68</v>
      </c>
      <c r="BL5138">
        <v>36</v>
      </c>
      <c r="BM5138">
        <v>9001</v>
      </c>
      <c r="BN5138">
        <v>10000</v>
      </c>
      <c r="BO5138" t="s">
        <v>1287</v>
      </c>
      <c r="BP5138" t="s">
        <v>582</v>
      </c>
    </row>
    <row r="5139" spans="63:68" x14ac:dyDescent="0.25">
      <c r="BK5139" t="s">
        <v>92</v>
      </c>
      <c r="BL5139">
        <v>36</v>
      </c>
      <c r="BM5139">
        <v>10001</v>
      </c>
      <c r="BN5139">
        <v>11000</v>
      </c>
      <c r="BO5139" t="s">
        <v>681</v>
      </c>
      <c r="BP5139" t="s">
        <v>265</v>
      </c>
    </row>
    <row r="5140" spans="63:68" x14ac:dyDescent="0.25">
      <c r="BK5140" t="s">
        <v>92</v>
      </c>
      <c r="BL5140">
        <v>36</v>
      </c>
      <c r="BM5140">
        <v>10001</v>
      </c>
      <c r="BN5140">
        <v>11000</v>
      </c>
      <c r="BO5140" t="s">
        <v>1274</v>
      </c>
      <c r="BP5140" t="s">
        <v>581</v>
      </c>
    </row>
    <row r="5141" spans="63:68" x14ac:dyDescent="0.25">
      <c r="BK5141" t="s">
        <v>92</v>
      </c>
      <c r="BL5141">
        <v>36</v>
      </c>
      <c r="BM5141">
        <v>10001</v>
      </c>
      <c r="BN5141">
        <v>11000</v>
      </c>
      <c r="BO5141" t="s">
        <v>683</v>
      </c>
      <c r="BP5141" t="s">
        <v>575</v>
      </c>
    </row>
    <row r="5142" spans="63:68" x14ac:dyDescent="0.25">
      <c r="BK5142" t="s">
        <v>92</v>
      </c>
      <c r="BL5142">
        <v>36</v>
      </c>
      <c r="BM5142">
        <v>10001</v>
      </c>
      <c r="BN5142">
        <v>11000</v>
      </c>
      <c r="BO5142" t="s">
        <v>1275</v>
      </c>
      <c r="BP5142" t="s">
        <v>120</v>
      </c>
    </row>
    <row r="5143" spans="63:68" x14ac:dyDescent="0.25">
      <c r="BK5143" t="s">
        <v>92</v>
      </c>
      <c r="BL5143">
        <v>36</v>
      </c>
      <c r="BM5143">
        <v>10001</v>
      </c>
      <c r="BN5143">
        <v>11000</v>
      </c>
      <c r="BO5143" t="s">
        <v>685</v>
      </c>
      <c r="BP5143" t="s">
        <v>142</v>
      </c>
    </row>
    <row r="5144" spans="63:68" x14ac:dyDescent="0.25">
      <c r="BK5144" t="s">
        <v>92</v>
      </c>
      <c r="BL5144">
        <v>36</v>
      </c>
      <c r="BM5144">
        <v>10001</v>
      </c>
      <c r="BN5144">
        <v>11000</v>
      </c>
      <c r="BO5144" t="s">
        <v>686</v>
      </c>
      <c r="BP5144" t="s">
        <v>163</v>
      </c>
    </row>
    <row r="5145" spans="63:68" x14ac:dyDescent="0.25">
      <c r="BK5145" t="s">
        <v>92</v>
      </c>
      <c r="BL5145">
        <v>36</v>
      </c>
      <c r="BM5145">
        <v>10001</v>
      </c>
      <c r="BN5145">
        <v>11000</v>
      </c>
      <c r="BO5145" t="s">
        <v>687</v>
      </c>
      <c r="BP5145" t="s">
        <v>576</v>
      </c>
    </row>
    <row r="5146" spans="63:68" x14ac:dyDescent="0.25">
      <c r="BK5146" t="s">
        <v>92</v>
      </c>
      <c r="BL5146">
        <v>36</v>
      </c>
      <c r="BM5146">
        <v>10001</v>
      </c>
      <c r="BN5146">
        <v>11000</v>
      </c>
      <c r="BO5146" t="s">
        <v>1279</v>
      </c>
      <c r="BP5146" t="s">
        <v>577</v>
      </c>
    </row>
    <row r="5147" spans="63:68" x14ac:dyDescent="0.25">
      <c r="BK5147" t="s">
        <v>92</v>
      </c>
      <c r="BL5147">
        <v>36</v>
      </c>
      <c r="BM5147">
        <v>10001</v>
      </c>
      <c r="BN5147">
        <v>11000</v>
      </c>
      <c r="BO5147" t="s">
        <v>689</v>
      </c>
      <c r="BP5147" t="s">
        <v>578</v>
      </c>
    </row>
    <row r="5148" spans="63:68" x14ac:dyDescent="0.25">
      <c r="BK5148" t="s">
        <v>92</v>
      </c>
      <c r="BL5148">
        <v>36</v>
      </c>
      <c r="BM5148">
        <v>10001</v>
      </c>
      <c r="BN5148">
        <v>11000</v>
      </c>
      <c r="BO5148" t="s">
        <v>690</v>
      </c>
      <c r="BP5148" t="s">
        <v>579</v>
      </c>
    </row>
    <row r="5149" spans="63:68" x14ac:dyDescent="0.25">
      <c r="BK5149" t="s">
        <v>92</v>
      </c>
      <c r="BL5149">
        <v>36</v>
      </c>
      <c r="BM5149">
        <v>10001</v>
      </c>
      <c r="BN5149">
        <v>11000</v>
      </c>
      <c r="BO5149" t="s">
        <v>691</v>
      </c>
      <c r="BP5149" t="s">
        <v>580</v>
      </c>
    </row>
    <row r="5150" spans="63:68" x14ac:dyDescent="0.25">
      <c r="BK5150" t="s">
        <v>92</v>
      </c>
      <c r="BL5150">
        <v>36</v>
      </c>
      <c r="BM5150">
        <v>10001</v>
      </c>
      <c r="BN5150">
        <v>11000</v>
      </c>
      <c r="BO5150" t="s">
        <v>692</v>
      </c>
      <c r="BP5150" t="s">
        <v>582</v>
      </c>
    </row>
    <row r="5151" spans="63:68" x14ac:dyDescent="0.25">
      <c r="BK5151" t="s">
        <v>26</v>
      </c>
      <c r="BL5151">
        <v>36</v>
      </c>
      <c r="BM5151">
        <v>11001</v>
      </c>
      <c r="BN5151">
        <v>12000</v>
      </c>
      <c r="BO5151" t="s">
        <v>681</v>
      </c>
      <c r="BP5151" t="s">
        <v>265</v>
      </c>
    </row>
    <row r="5152" spans="63:68" x14ac:dyDescent="0.25">
      <c r="BK5152" t="s">
        <v>26</v>
      </c>
      <c r="BL5152">
        <v>36</v>
      </c>
      <c r="BM5152">
        <v>11001</v>
      </c>
      <c r="BN5152">
        <v>12000</v>
      </c>
      <c r="BO5152" t="s">
        <v>1274</v>
      </c>
      <c r="BP5152" t="s">
        <v>581</v>
      </c>
    </row>
    <row r="5153" spans="63:68" x14ac:dyDescent="0.25">
      <c r="BK5153" t="s">
        <v>26</v>
      </c>
      <c r="BL5153">
        <v>36</v>
      </c>
      <c r="BM5153">
        <v>11001</v>
      </c>
      <c r="BN5153">
        <v>12000</v>
      </c>
      <c r="BO5153" t="s">
        <v>1270</v>
      </c>
      <c r="BP5153" t="s">
        <v>575</v>
      </c>
    </row>
    <row r="5154" spans="63:68" x14ac:dyDescent="0.25">
      <c r="BK5154" t="s">
        <v>26</v>
      </c>
      <c r="BL5154">
        <v>36</v>
      </c>
      <c r="BM5154">
        <v>11001</v>
      </c>
      <c r="BN5154">
        <v>12000</v>
      </c>
      <c r="BO5154" t="s">
        <v>1275</v>
      </c>
      <c r="BP5154" t="s">
        <v>120</v>
      </c>
    </row>
    <row r="5155" spans="63:68" x14ac:dyDescent="0.25">
      <c r="BK5155" t="s">
        <v>26</v>
      </c>
      <c r="BL5155">
        <v>36</v>
      </c>
      <c r="BM5155">
        <v>11001</v>
      </c>
      <c r="BN5155">
        <v>12000</v>
      </c>
      <c r="BO5155" t="s">
        <v>1271</v>
      </c>
      <c r="BP5155" t="s">
        <v>142</v>
      </c>
    </row>
    <row r="5156" spans="63:68" x14ac:dyDescent="0.25">
      <c r="BK5156" t="s">
        <v>26</v>
      </c>
      <c r="BL5156">
        <v>36</v>
      </c>
      <c r="BM5156">
        <v>11001</v>
      </c>
      <c r="BN5156">
        <v>12000</v>
      </c>
      <c r="BO5156" t="s">
        <v>1276</v>
      </c>
      <c r="BP5156" t="s">
        <v>163</v>
      </c>
    </row>
    <row r="5157" spans="63:68" x14ac:dyDescent="0.25">
      <c r="BK5157" t="s">
        <v>26</v>
      </c>
      <c r="BL5157">
        <v>36</v>
      </c>
      <c r="BM5157">
        <v>11001</v>
      </c>
      <c r="BN5157">
        <v>12000</v>
      </c>
      <c r="BO5157" t="s">
        <v>1272</v>
      </c>
      <c r="BP5157" t="s">
        <v>576</v>
      </c>
    </row>
    <row r="5158" spans="63:68" x14ac:dyDescent="0.25">
      <c r="BK5158" t="s">
        <v>26</v>
      </c>
      <c r="BL5158">
        <v>36</v>
      </c>
      <c r="BM5158">
        <v>11001</v>
      </c>
      <c r="BN5158">
        <v>12000</v>
      </c>
      <c r="BO5158" t="s">
        <v>1279</v>
      </c>
      <c r="BP5158" t="s">
        <v>577</v>
      </c>
    </row>
    <row r="5159" spans="63:68" x14ac:dyDescent="0.25">
      <c r="BK5159" t="s">
        <v>26</v>
      </c>
      <c r="BL5159">
        <v>36</v>
      </c>
      <c r="BM5159">
        <v>11001</v>
      </c>
      <c r="BN5159">
        <v>12000</v>
      </c>
      <c r="BO5159" t="s">
        <v>1277</v>
      </c>
      <c r="BP5159" t="s">
        <v>578</v>
      </c>
    </row>
    <row r="5160" spans="63:68" x14ac:dyDescent="0.25">
      <c r="BK5160" t="s">
        <v>26</v>
      </c>
      <c r="BL5160">
        <v>36</v>
      </c>
      <c r="BM5160">
        <v>11001</v>
      </c>
      <c r="BN5160">
        <v>12000</v>
      </c>
      <c r="BO5160" t="s">
        <v>690</v>
      </c>
      <c r="BP5160" t="s">
        <v>579</v>
      </c>
    </row>
    <row r="5161" spans="63:68" x14ac:dyDescent="0.25">
      <c r="BK5161" t="s">
        <v>26</v>
      </c>
      <c r="BL5161">
        <v>36</v>
      </c>
      <c r="BM5161">
        <v>11001</v>
      </c>
      <c r="BN5161">
        <v>12000</v>
      </c>
      <c r="BO5161" t="s">
        <v>1273</v>
      </c>
      <c r="BP5161" t="s">
        <v>580</v>
      </c>
    </row>
    <row r="5162" spans="63:68" x14ac:dyDescent="0.25">
      <c r="BK5162" t="s">
        <v>26</v>
      </c>
      <c r="BL5162">
        <v>36</v>
      </c>
      <c r="BM5162">
        <v>11001</v>
      </c>
      <c r="BN5162">
        <v>12000</v>
      </c>
      <c r="BO5162" t="s">
        <v>692</v>
      </c>
      <c r="BP5162" t="s">
        <v>582</v>
      </c>
    </row>
    <row r="5163" spans="63:68" x14ac:dyDescent="0.25">
      <c r="BK5163" t="s">
        <v>35</v>
      </c>
      <c r="BL5163">
        <v>36</v>
      </c>
      <c r="BM5163">
        <v>12001</v>
      </c>
      <c r="BN5163">
        <v>13000</v>
      </c>
      <c r="BO5163" t="s">
        <v>681</v>
      </c>
      <c r="BP5163" t="s">
        <v>265</v>
      </c>
    </row>
    <row r="5164" spans="63:68" x14ac:dyDescent="0.25">
      <c r="BK5164" t="s">
        <v>35</v>
      </c>
      <c r="BL5164">
        <v>36</v>
      </c>
      <c r="BM5164">
        <v>12001</v>
      </c>
      <c r="BN5164">
        <v>13000</v>
      </c>
      <c r="BO5164" t="s">
        <v>1274</v>
      </c>
      <c r="BP5164" t="s">
        <v>581</v>
      </c>
    </row>
    <row r="5165" spans="63:68" x14ac:dyDescent="0.25">
      <c r="BK5165" t="s">
        <v>35</v>
      </c>
      <c r="BL5165">
        <v>36</v>
      </c>
      <c r="BM5165">
        <v>12001</v>
      </c>
      <c r="BN5165">
        <v>13000</v>
      </c>
      <c r="BO5165" t="s">
        <v>1270</v>
      </c>
      <c r="BP5165" t="s">
        <v>575</v>
      </c>
    </row>
    <row r="5166" spans="63:68" x14ac:dyDescent="0.25">
      <c r="BK5166" t="s">
        <v>35</v>
      </c>
      <c r="BL5166">
        <v>36</v>
      </c>
      <c r="BM5166">
        <v>12001</v>
      </c>
      <c r="BN5166">
        <v>13000</v>
      </c>
      <c r="BO5166" t="s">
        <v>1275</v>
      </c>
      <c r="BP5166" t="s">
        <v>120</v>
      </c>
    </row>
    <row r="5167" spans="63:68" x14ac:dyDescent="0.25">
      <c r="BK5167" t="s">
        <v>35</v>
      </c>
      <c r="BL5167">
        <v>36</v>
      </c>
      <c r="BM5167">
        <v>12001</v>
      </c>
      <c r="BN5167">
        <v>13000</v>
      </c>
      <c r="BO5167" t="s">
        <v>1271</v>
      </c>
      <c r="BP5167" t="s">
        <v>142</v>
      </c>
    </row>
    <row r="5168" spans="63:68" x14ac:dyDescent="0.25">
      <c r="BK5168" t="s">
        <v>35</v>
      </c>
      <c r="BL5168">
        <v>36</v>
      </c>
      <c r="BM5168">
        <v>12001</v>
      </c>
      <c r="BN5168">
        <v>13000</v>
      </c>
      <c r="BO5168" t="s">
        <v>1276</v>
      </c>
      <c r="BP5168" t="s">
        <v>163</v>
      </c>
    </row>
    <row r="5169" spans="63:68" x14ac:dyDescent="0.25">
      <c r="BK5169" t="s">
        <v>35</v>
      </c>
      <c r="BL5169">
        <v>36</v>
      </c>
      <c r="BM5169">
        <v>12001</v>
      </c>
      <c r="BN5169">
        <v>13000</v>
      </c>
      <c r="BO5169" t="s">
        <v>1272</v>
      </c>
      <c r="BP5169" t="s">
        <v>576</v>
      </c>
    </row>
    <row r="5170" spans="63:68" x14ac:dyDescent="0.25">
      <c r="BK5170" t="s">
        <v>35</v>
      </c>
      <c r="BL5170">
        <v>36</v>
      </c>
      <c r="BM5170">
        <v>12001</v>
      </c>
      <c r="BN5170">
        <v>13000</v>
      </c>
      <c r="BO5170" t="s">
        <v>1279</v>
      </c>
      <c r="BP5170" t="s">
        <v>577</v>
      </c>
    </row>
    <row r="5171" spans="63:68" x14ac:dyDescent="0.25">
      <c r="BK5171" t="s">
        <v>35</v>
      </c>
      <c r="BL5171">
        <v>36</v>
      </c>
      <c r="BM5171">
        <v>12001</v>
      </c>
      <c r="BN5171">
        <v>13000</v>
      </c>
      <c r="BO5171" t="s">
        <v>1277</v>
      </c>
      <c r="BP5171" t="s">
        <v>578</v>
      </c>
    </row>
    <row r="5172" spans="63:68" x14ac:dyDescent="0.25">
      <c r="BK5172" t="s">
        <v>35</v>
      </c>
      <c r="BL5172">
        <v>36</v>
      </c>
      <c r="BM5172">
        <v>12001</v>
      </c>
      <c r="BN5172">
        <v>13000</v>
      </c>
      <c r="BO5172" t="s">
        <v>690</v>
      </c>
      <c r="BP5172" t="s">
        <v>579</v>
      </c>
    </row>
    <row r="5173" spans="63:68" x14ac:dyDescent="0.25">
      <c r="BK5173" t="s">
        <v>35</v>
      </c>
      <c r="BL5173">
        <v>36</v>
      </c>
      <c r="BM5173">
        <v>12001</v>
      </c>
      <c r="BN5173">
        <v>13000</v>
      </c>
      <c r="BO5173" t="s">
        <v>1273</v>
      </c>
      <c r="BP5173" t="s">
        <v>580</v>
      </c>
    </row>
    <row r="5174" spans="63:68" x14ac:dyDescent="0.25">
      <c r="BK5174" t="s">
        <v>35</v>
      </c>
      <c r="BL5174">
        <v>36</v>
      </c>
      <c r="BM5174">
        <v>12001</v>
      </c>
      <c r="BN5174">
        <v>13000</v>
      </c>
      <c r="BO5174" t="s">
        <v>692</v>
      </c>
      <c r="BP5174" t="s">
        <v>582</v>
      </c>
    </row>
    <row r="5175" spans="63:68" x14ac:dyDescent="0.25">
      <c r="BK5175" t="s">
        <v>107</v>
      </c>
      <c r="BL5175">
        <v>37</v>
      </c>
      <c r="BM5175">
        <v>1</v>
      </c>
      <c r="BN5175">
        <v>1000</v>
      </c>
      <c r="BO5175" t="s">
        <v>681</v>
      </c>
      <c r="BP5175" t="s">
        <v>265</v>
      </c>
    </row>
    <row r="5176" spans="63:68" x14ac:dyDescent="0.25">
      <c r="BK5176" t="s">
        <v>107</v>
      </c>
      <c r="BL5176">
        <v>37</v>
      </c>
      <c r="BM5176">
        <v>1</v>
      </c>
      <c r="BN5176">
        <v>1000</v>
      </c>
      <c r="BO5176" t="s">
        <v>1274</v>
      </c>
      <c r="BP5176" t="s">
        <v>581</v>
      </c>
    </row>
    <row r="5177" spans="63:68" x14ac:dyDescent="0.25">
      <c r="BK5177" t="s">
        <v>107</v>
      </c>
      <c r="BL5177">
        <v>37</v>
      </c>
      <c r="BM5177">
        <v>1</v>
      </c>
      <c r="BN5177">
        <v>1000</v>
      </c>
      <c r="BO5177" t="s">
        <v>683</v>
      </c>
      <c r="BP5177" t="s">
        <v>575</v>
      </c>
    </row>
    <row r="5178" spans="63:68" x14ac:dyDescent="0.25">
      <c r="BK5178" t="s">
        <v>107</v>
      </c>
      <c r="BL5178">
        <v>37</v>
      </c>
      <c r="BM5178">
        <v>1</v>
      </c>
      <c r="BN5178">
        <v>1000</v>
      </c>
      <c r="BO5178" t="s">
        <v>1275</v>
      </c>
      <c r="BP5178" t="s">
        <v>120</v>
      </c>
    </row>
    <row r="5179" spans="63:68" x14ac:dyDescent="0.25">
      <c r="BK5179" t="s">
        <v>107</v>
      </c>
      <c r="BL5179">
        <v>37</v>
      </c>
      <c r="BM5179">
        <v>1</v>
      </c>
      <c r="BN5179">
        <v>1000</v>
      </c>
      <c r="BO5179" t="s">
        <v>685</v>
      </c>
      <c r="BP5179" t="s">
        <v>142</v>
      </c>
    </row>
    <row r="5180" spans="63:68" x14ac:dyDescent="0.25">
      <c r="BK5180" t="s">
        <v>107</v>
      </c>
      <c r="BL5180">
        <v>37</v>
      </c>
      <c r="BM5180">
        <v>1</v>
      </c>
      <c r="BN5180">
        <v>1000</v>
      </c>
      <c r="BO5180" t="s">
        <v>686</v>
      </c>
      <c r="BP5180" t="s">
        <v>163</v>
      </c>
    </row>
    <row r="5181" spans="63:68" x14ac:dyDescent="0.25">
      <c r="BK5181" t="s">
        <v>107</v>
      </c>
      <c r="BL5181">
        <v>37</v>
      </c>
      <c r="BM5181">
        <v>1</v>
      </c>
      <c r="BN5181">
        <v>1000</v>
      </c>
      <c r="BO5181" t="s">
        <v>687</v>
      </c>
      <c r="BP5181" t="s">
        <v>576</v>
      </c>
    </row>
    <row r="5182" spans="63:68" x14ac:dyDescent="0.25">
      <c r="BK5182" t="s">
        <v>107</v>
      </c>
      <c r="BL5182">
        <v>37</v>
      </c>
      <c r="BM5182">
        <v>1</v>
      </c>
      <c r="BN5182">
        <v>1000</v>
      </c>
      <c r="BO5182" t="s">
        <v>1297</v>
      </c>
      <c r="BP5182" t="s">
        <v>577</v>
      </c>
    </row>
    <row r="5183" spans="63:68" x14ac:dyDescent="0.25">
      <c r="BK5183" t="s">
        <v>107</v>
      </c>
      <c r="BL5183">
        <v>37</v>
      </c>
      <c r="BM5183">
        <v>1</v>
      </c>
      <c r="BN5183">
        <v>1000</v>
      </c>
      <c r="BO5183" t="s">
        <v>689</v>
      </c>
      <c r="BP5183" t="s">
        <v>578</v>
      </c>
    </row>
    <row r="5184" spans="63:68" x14ac:dyDescent="0.25">
      <c r="BK5184" t="s">
        <v>107</v>
      </c>
      <c r="BL5184">
        <v>37</v>
      </c>
      <c r="BM5184">
        <v>1</v>
      </c>
      <c r="BN5184">
        <v>1000</v>
      </c>
      <c r="BO5184" t="s">
        <v>690</v>
      </c>
      <c r="BP5184" t="s">
        <v>579</v>
      </c>
    </row>
    <row r="5185" spans="63:68" x14ac:dyDescent="0.25">
      <c r="BK5185" t="s">
        <v>107</v>
      </c>
      <c r="BL5185">
        <v>37</v>
      </c>
      <c r="BM5185">
        <v>1</v>
      </c>
      <c r="BN5185">
        <v>1000</v>
      </c>
      <c r="BO5185" t="s">
        <v>691</v>
      </c>
      <c r="BP5185" t="s">
        <v>580</v>
      </c>
    </row>
    <row r="5186" spans="63:68" x14ac:dyDescent="0.25">
      <c r="BK5186" t="s">
        <v>107</v>
      </c>
      <c r="BL5186">
        <v>37</v>
      </c>
      <c r="BM5186">
        <v>1</v>
      </c>
      <c r="BN5186">
        <v>1000</v>
      </c>
      <c r="BO5186" t="s">
        <v>692</v>
      </c>
      <c r="BP5186" t="s">
        <v>582</v>
      </c>
    </row>
    <row r="5187" spans="63:68" x14ac:dyDescent="0.25">
      <c r="BK5187" t="s">
        <v>69</v>
      </c>
      <c r="BL5187">
        <v>37</v>
      </c>
      <c r="BM5187">
        <v>1001</v>
      </c>
      <c r="BN5187">
        <v>2000</v>
      </c>
      <c r="BO5187" t="s">
        <v>681</v>
      </c>
      <c r="BP5187" t="s">
        <v>265</v>
      </c>
    </row>
    <row r="5188" spans="63:68" x14ac:dyDescent="0.25">
      <c r="BK5188" t="s">
        <v>69</v>
      </c>
      <c r="BL5188">
        <v>37</v>
      </c>
      <c r="BM5188">
        <v>1001</v>
      </c>
      <c r="BN5188">
        <v>2000</v>
      </c>
      <c r="BO5188" t="s">
        <v>1274</v>
      </c>
      <c r="BP5188" t="s">
        <v>581</v>
      </c>
    </row>
    <row r="5189" spans="63:68" x14ac:dyDescent="0.25">
      <c r="BK5189" t="s">
        <v>69</v>
      </c>
      <c r="BL5189">
        <v>37</v>
      </c>
      <c r="BM5189">
        <v>1001</v>
      </c>
      <c r="BN5189">
        <v>2000</v>
      </c>
      <c r="BO5189" t="s">
        <v>683</v>
      </c>
      <c r="BP5189" t="s">
        <v>575</v>
      </c>
    </row>
    <row r="5190" spans="63:68" x14ac:dyDescent="0.25">
      <c r="BK5190" t="s">
        <v>69</v>
      </c>
      <c r="BL5190">
        <v>37</v>
      </c>
      <c r="BM5190">
        <v>1001</v>
      </c>
      <c r="BN5190">
        <v>2000</v>
      </c>
      <c r="BO5190" t="s">
        <v>1282</v>
      </c>
      <c r="BP5190" t="s">
        <v>120</v>
      </c>
    </row>
    <row r="5191" spans="63:68" x14ac:dyDescent="0.25">
      <c r="BK5191" t="s">
        <v>69</v>
      </c>
      <c r="BL5191">
        <v>37</v>
      </c>
      <c r="BM5191">
        <v>1001</v>
      </c>
      <c r="BN5191">
        <v>2000</v>
      </c>
      <c r="BO5191" t="s">
        <v>685</v>
      </c>
      <c r="BP5191" t="s">
        <v>142</v>
      </c>
    </row>
    <row r="5192" spans="63:68" x14ac:dyDescent="0.25">
      <c r="BK5192" t="s">
        <v>69</v>
      </c>
      <c r="BL5192">
        <v>37</v>
      </c>
      <c r="BM5192">
        <v>1001</v>
      </c>
      <c r="BN5192">
        <v>2000</v>
      </c>
      <c r="BO5192" t="s">
        <v>686</v>
      </c>
      <c r="BP5192" t="s">
        <v>163</v>
      </c>
    </row>
    <row r="5193" spans="63:68" x14ac:dyDescent="0.25">
      <c r="BK5193" t="s">
        <v>69</v>
      </c>
      <c r="BL5193">
        <v>37</v>
      </c>
      <c r="BM5193">
        <v>1001</v>
      </c>
      <c r="BN5193">
        <v>2000</v>
      </c>
      <c r="BO5193" t="s">
        <v>687</v>
      </c>
      <c r="BP5193" t="s">
        <v>576</v>
      </c>
    </row>
    <row r="5194" spans="63:68" x14ac:dyDescent="0.25">
      <c r="BK5194" t="s">
        <v>69</v>
      </c>
      <c r="BL5194">
        <v>37</v>
      </c>
      <c r="BM5194">
        <v>1001</v>
      </c>
      <c r="BN5194">
        <v>2000</v>
      </c>
      <c r="BO5194" t="s">
        <v>1279</v>
      </c>
      <c r="BP5194" t="s">
        <v>577</v>
      </c>
    </row>
    <row r="5195" spans="63:68" x14ac:dyDescent="0.25">
      <c r="BK5195" t="s">
        <v>69</v>
      </c>
      <c r="BL5195">
        <v>37</v>
      </c>
      <c r="BM5195">
        <v>1001</v>
      </c>
      <c r="BN5195">
        <v>2000</v>
      </c>
      <c r="BO5195" t="s">
        <v>689</v>
      </c>
      <c r="BP5195" t="s">
        <v>578</v>
      </c>
    </row>
    <row r="5196" spans="63:68" x14ac:dyDescent="0.25">
      <c r="BK5196" t="s">
        <v>69</v>
      </c>
      <c r="BL5196">
        <v>37</v>
      </c>
      <c r="BM5196">
        <v>1001</v>
      </c>
      <c r="BN5196">
        <v>2000</v>
      </c>
      <c r="BO5196" t="s">
        <v>690</v>
      </c>
      <c r="BP5196" t="s">
        <v>579</v>
      </c>
    </row>
    <row r="5197" spans="63:68" x14ac:dyDescent="0.25">
      <c r="BK5197" t="s">
        <v>69</v>
      </c>
      <c r="BL5197">
        <v>37</v>
      </c>
      <c r="BM5197">
        <v>1001</v>
      </c>
      <c r="BN5197">
        <v>2000</v>
      </c>
      <c r="BO5197" t="s">
        <v>691</v>
      </c>
      <c r="BP5197" t="s">
        <v>580</v>
      </c>
    </row>
    <row r="5198" spans="63:68" x14ac:dyDescent="0.25">
      <c r="BK5198" t="s">
        <v>69</v>
      </c>
      <c r="BL5198">
        <v>37</v>
      </c>
      <c r="BM5198">
        <v>1001</v>
      </c>
      <c r="BN5198">
        <v>2000</v>
      </c>
      <c r="BO5198" t="s">
        <v>692</v>
      </c>
      <c r="BP5198" t="s">
        <v>582</v>
      </c>
    </row>
    <row r="5199" spans="63:68" x14ac:dyDescent="0.25">
      <c r="BK5199" t="s">
        <v>162</v>
      </c>
      <c r="BL5199">
        <v>37</v>
      </c>
      <c r="BM5199">
        <v>2001</v>
      </c>
      <c r="BN5199">
        <v>3000</v>
      </c>
      <c r="BO5199" t="s">
        <v>681</v>
      </c>
      <c r="BP5199" t="s">
        <v>265</v>
      </c>
    </row>
    <row r="5200" spans="63:68" x14ac:dyDescent="0.25">
      <c r="BK5200" t="s">
        <v>162</v>
      </c>
      <c r="BL5200">
        <v>37</v>
      </c>
      <c r="BM5200">
        <v>2001</v>
      </c>
      <c r="BN5200">
        <v>3000</v>
      </c>
      <c r="BO5200" t="s">
        <v>1274</v>
      </c>
      <c r="BP5200" t="s">
        <v>581</v>
      </c>
    </row>
    <row r="5201" spans="63:68" x14ac:dyDescent="0.25">
      <c r="BK5201" t="s">
        <v>162</v>
      </c>
      <c r="BL5201">
        <v>37</v>
      </c>
      <c r="BM5201">
        <v>2001</v>
      </c>
      <c r="BN5201">
        <v>3000</v>
      </c>
      <c r="BO5201" t="s">
        <v>683</v>
      </c>
      <c r="BP5201" t="s">
        <v>575</v>
      </c>
    </row>
    <row r="5202" spans="63:68" x14ac:dyDescent="0.25">
      <c r="BK5202" t="s">
        <v>162</v>
      </c>
      <c r="BL5202">
        <v>37</v>
      </c>
      <c r="BM5202">
        <v>2001</v>
      </c>
      <c r="BN5202">
        <v>3000</v>
      </c>
      <c r="BO5202" t="s">
        <v>684</v>
      </c>
      <c r="BP5202" t="s">
        <v>120</v>
      </c>
    </row>
    <row r="5203" spans="63:68" x14ac:dyDescent="0.25">
      <c r="BK5203" t="s">
        <v>162</v>
      </c>
      <c r="BL5203">
        <v>37</v>
      </c>
      <c r="BM5203">
        <v>2001</v>
      </c>
      <c r="BN5203">
        <v>3000</v>
      </c>
      <c r="BO5203" t="s">
        <v>1271</v>
      </c>
      <c r="BP5203" t="s">
        <v>142</v>
      </c>
    </row>
    <row r="5204" spans="63:68" x14ac:dyDescent="0.25">
      <c r="BK5204" t="s">
        <v>162</v>
      </c>
      <c r="BL5204">
        <v>37</v>
      </c>
      <c r="BM5204">
        <v>2001</v>
      </c>
      <c r="BN5204">
        <v>3000</v>
      </c>
      <c r="BO5204" t="s">
        <v>686</v>
      </c>
      <c r="BP5204" t="s">
        <v>163</v>
      </c>
    </row>
    <row r="5205" spans="63:68" x14ac:dyDescent="0.25">
      <c r="BK5205" t="s">
        <v>162</v>
      </c>
      <c r="BL5205">
        <v>37</v>
      </c>
      <c r="BM5205">
        <v>2001</v>
      </c>
      <c r="BN5205">
        <v>3000</v>
      </c>
      <c r="BO5205" t="s">
        <v>687</v>
      </c>
      <c r="BP5205" t="s">
        <v>576</v>
      </c>
    </row>
    <row r="5206" spans="63:68" x14ac:dyDescent="0.25">
      <c r="BK5206" t="s">
        <v>162</v>
      </c>
      <c r="BL5206">
        <v>37</v>
      </c>
      <c r="BM5206">
        <v>2001</v>
      </c>
      <c r="BN5206">
        <v>3000</v>
      </c>
      <c r="BO5206" t="s">
        <v>688</v>
      </c>
      <c r="BP5206" t="s">
        <v>577</v>
      </c>
    </row>
    <row r="5207" spans="63:68" x14ac:dyDescent="0.25">
      <c r="BK5207" t="s">
        <v>162</v>
      </c>
      <c r="BL5207">
        <v>37</v>
      </c>
      <c r="BM5207">
        <v>2001</v>
      </c>
      <c r="BN5207">
        <v>3000</v>
      </c>
      <c r="BO5207" t="s">
        <v>689</v>
      </c>
      <c r="BP5207" t="s">
        <v>578</v>
      </c>
    </row>
    <row r="5208" spans="63:68" x14ac:dyDescent="0.25">
      <c r="BK5208" t="s">
        <v>162</v>
      </c>
      <c r="BL5208">
        <v>37</v>
      </c>
      <c r="BM5208">
        <v>2001</v>
      </c>
      <c r="BN5208">
        <v>3000</v>
      </c>
      <c r="BO5208" t="s">
        <v>690</v>
      </c>
      <c r="BP5208" t="s">
        <v>579</v>
      </c>
    </row>
    <row r="5209" spans="63:68" x14ac:dyDescent="0.25">
      <c r="BK5209" t="s">
        <v>162</v>
      </c>
      <c r="BL5209">
        <v>37</v>
      </c>
      <c r="BM5209">
        <v>2001</v>
      </c>
      <c r="BN5209">
        <v>3000</v>
      </c>
      <c r="BO5209" t="s">
        <v>691</v>
      </c>
      <c r="BP5209" t="s">
        <v>580</v>
      </c>
    </row>
    <row r="5210" spans="63:68" x14ac:dyDescent="0.25">
      <c r="BK5210" t="s">
        <v>162</v>
      </c>
      <c r="BL5210">
        <v>37</v>
      </c>
      <c r="BM5210">
        <v>2001</v>
      </c>
      <c r="BN5210">
        <v>3000</v>
      </c>
      <c r="BO5210" t="s">
        <v>692</v>
      </c>
      <c r="BP5210" t="s">
        <v>582</v>
      </c>
    </row>
    <row r="5211" spans="63:68" x14ac:dyDescent="0.25">
      <c r="BK5211" t="s">
        <v>501</v>
      </c>
      <c r="BL5211">
        <v>37</v>
      </c>
      <c r="BM5211">
        <v>3001</v>
      </c>
      <c r="BN5211">
        <v>4000</v>
      </c>
      <c r="BO5211" t="s">
        <v>681</v>
      </c>
      <c r="BP5211" t="s">
        <v>265</v>
      </c>
    </row>
    <row r="5212" spans="63:68" x14ac:dyDescent="0.25">
      <c r="BK5212" t="s">
        <v>501</v>
      </c>
      <c r="BL5212">
        <v>37</v>
      </c>
      <c r="BM5212">
        <v>3001</v>
      </c>
      <c r="BN5212">
        <v>4000</v>
      </c>
      <c r="BO5212" t="s">
        <v>682</v>
      </c>
      <c r="BP5212" t="s">
        <v>581</v>
      </c>
    </row>
    <row r="5213" spans="63:68" x14ac:dyDescent="0.25">
      <c r="BK5213" t="s">
        <v>501</v>
      </c>
      <c r="BL5213">
        <v>37</v>
      </c>
      <c r="BM5213">
        <v>3001</v>
      </c>
      <c r="BN5213">
        <v>4000</v>
      </c>
      <c r="BO5213" t="s">
        <v>683</v>
      </c>
      <c r="BP5213" t="s">
        <v>575</v>
      </c>
    </row>
    <row r="5214" spans="63:68" x14ac:dyDescent="0.25">
      <c r="BK5214" t="s">
        <v>501</v>
      </c>
      <c r="BL5214">
        <v>37</v>
      </c>
      <c r="BM5214">
        <v>3001</v>
      </c>
      <c r="BN5214">
        <v>4000</v>
      </c>
      <c r="BO5214" t="s">
        <v>684</v>
      </c>
      <c r="BP5214" t="s">
        <v>120</v>
      </c>
    </row>
    <row r="5215" spans="63:68" x14ac:dyDescent="0.25">
      <c r="BK5215" t="s">
        <v>501</v>
      </c>
      <c r="BL5215">
        <v>37</v>
      </c>
      <c r="BM5215">
        <v>3001</v>
      </c>
      <c r="BN5215">
        <v>4000</v>
      </c>
      <c r="BO5215" t="s">
        <v>685</v>
      </c>
      <c r="BP5215" t="s">
        <v>142</v>
      </c>
    </row>
    <row r="5216" spans="63:68" x14ac:dyDescent="0.25">
      <c r="BK5216" t="s">
        <v>501</v>
      </c>
      <c r="BL5216">
        <v>37</v>
      </c>
      <c r="BM5216">
        <v>3001</v>
      </c>
      <c r="BN5216">
        <v>4000</v>
      </c>
      <c r="BO5216" t="s">
        <v>686</v>
      </c>
      <c r="BP5216" t="s">
        <v>163</v>
      </c>
    </row>
    <row r="5217" spans="63:68" x14ac:dyDescent="0.25">
      <c r="BK5217" t="s">
        <v>501</v>
      </c>
      <c r="BL5217">
        <v>37</v>
      </c>
      <c r="BM5217">
        <v>3001</v>
      </c>
      <c r="BN5217">
        <v>4000</v>
      </c>
      <c r="BO5217" t="s">
        <v>687</v>
      </c>
      <c r="BP5217" t="s">
        <v>576</v>
      </c>
    </row>
    <row r="5218" spans="63:68" x14ac:dyDescent="0.25">
      <c r="BK5218" t="s">
        <v>501</v>
      </c>
      <c r="BL5218">
        <v>37</v>
      </c>
      <c r="BM5218">
        <v>3001</v>
      </c>
      <c r="BN5218">
        <v>4000</v>
      </c>
      <c r="BO5218" t="s">
        <v>688</v>
      </c>
      <c r="BP5218" t="s">
        <v>577</v>
      </c>
    </row>
    <row r="5219" spans="63:68" x14ac:dyDescent="0.25">
      <c r="BK5219" t="s">
        <v>501</v>
      </c>
      <c r="BL5219">
        <v>37</v>
      </c>
      <c r="BM5219">
        <v>3001</v>
      </c>
      <c r="BN5219">
        <v>4000</v>
      </c>
      <c r="BO5219" t="s">
        <v>689</v>
      </c>
      <c r="BP5219" t="s">
        <v>578</v>
      </c>
    </row>
    <row r="5220" spans="63:68" x14ac:dyDescent="0.25">
      <c r="BK5220" t="s">
        <v>501</v>
      </c>
      <c r="BL5220">
        <v>37</v>
      </c>
      <c r="BM5220">
        <v>3001</v>
      </c>
      <c r="BN5220">
        <v>4000</v>
      </c>
      <c r="BO5220" t="s">
        <v>690</v>
      </c>
      <c r="BP5220" t="s">
        <v>579</v>
      </c>
    </row>
    <row r="5221" spans="63:68" x14ac:dyDescent="0.25">
      <c r="BK5221" t="s">
        <v>501</v>
      </c>
      <c r="BL5221">
        <v>37</v>
      </c>
      <c r="BM5221">
        <v>3001</v>
      </c>
      <c r="BN5221">
        <v>4000</v>
      </c>
      <c r="BO5221" t="s">
        <v>691</v>
      </c>
      <c r="BP5221" t="s">
        <v>580</v>
      </c>
    </row>
    <row r="5222" spans="63:68" x14ac:dyDescent="0.25">
      <c r="BK5222" t="s">
        <v>501</v>
      </c>
      <c r="BL5222">
        <v>37</v>
      </c>
      <c r="BM5222">
        <v>3001</v>
      </c>
      <c r="BN5222">
        <v>4000</v>
      </c>
      <c r="BO5222" t="s">
        <v>692</v>
      </c>
      <c r="BP5222" t="s">
        <v>582</v>
      </c>
    </row>
    <row r="5223" spans="63:68" x14ac:dyDescent="0.25">
      <c r="BK5223" t="s">
        <v>502</v>
      </c>
      <c r="BL5223">
        <v>37</v>
      </c>
      <c r="BM5223">
        <v>4001</v>
      </c>
      <c r="BN5223">
        <v>5000</v>
      </c>
      <c r="BO5223" t="s">
        <v>681</v>
      </c>
      <c r="BP5223" t="s">
        <v>265</v>
      </c>
    </row>
    <row r="5224" spans="63:68" x14ac:dyDescent="0.25">
      <c r="BK5224" t="s">
        <v>502</v>
      </c>
      <c r="BL5224">
        <v>37</v>
      </c>
      <c r="BM5224">
        <v>4001</v>
      </c>
      <c r="BN5224">
        <v>5000</v>
      </c>
      <c r="BO5224" t="s">
        <v>682</v>
      </c>
      <c r="BP5224" t="s">
        <v>581</v>
      </c>
    </row>
    <row r="5225" spans="63:68" x14ac:dyDescent="0.25">
      <c r="BK5225" t="s">
        <v>502</v>
      </c>
      <c r="BL5225">
        <v>37</v>
      </c>
      <c r="BM5225">
        <v>4001</v>
      </c>
      <c r="BN5225">
        <v>5000</v>
      </c>
      <c r="BO5225" t="s">
        <v>683</v>
      </c>
      <c r="BP5225" t="s">
        <v>575</v>
      </c>
    </row>
    <row r="5226" spans="63:68" x14ac:dyDescent="0.25">
      <c r="BK5226" t="s">
        <v>502</v>
      </c>
      <c r="BL5226">
        <v>37</v>
      </c>
      <c r="BM5226">
        <v>4001</v>
      </c>
      <c r="BN5226">
        <v>5000</v>
      </c>
      <c r="BO5226" t="s">
        <v>684</v>
      </c>
      <c r="BP5226" t="s">
        <v>120</v>
      </c>
    </row>
    <row r="5227" spans="63:68" x14ac:dyDescent="0.25">
      <c r="BK5227" t="s">
        <v>502</v>
      </c>
      <c r="BL5227">
        <v>37</v>
      </c>
      <c r="BM5227">
        <v>4001</v>
      </c>
      <c r="BN5227">
        <v>5000</v>
      </c>
      <c r="BO5227" t="s">
        <v>685</v>
      </c>
      <c r="BP5227" t="s">
        <v>142</v>
      </c>
    </row>
    <row r="5228" spans="63:68" x14ac:dyDescent="0.25">
      <c r="BK5228" t="s">
        <v>502</v>
      </c>
      <c r="BL5228">
        <v>37</v>
      </c>
      <c r="BM5228">
        <v>4001</v>
      </c>
      <c r="BN5228">
        <v>5000</v>
      </c>
      <c r="BO5228" t="s">
        <v>686</v>
      </c>
      <c r="BP5228" t="s">
        <v>163</v>
      </c>
    </row>
    <row r="5229" spans="63:68" x14ac:dyDescent="0.25">
      <c r="BK5229" t="s">
        <v>502</v>
      </c>
      <c r="BL5229">
        <v>37</v>
      </c>
      <c r="BM5229">
        <v>4001</v>
      </c>
      <c r="BN5229">
        <v>5000</v>
      </c>
      <c r="BO5229" t="s">
        <v>687</v>
      </c>
      <c r="BP5229" t="s">
        <v>576</v>
      </c>
    </row>
    <row r="5230" spans="63:68" x14ac:dyDescent="0.25">
      <c r="BK5230" t="s">
        <v>502</v>
      </c>
      <c r="BL5230">
        <v>37</v>
      </c>
      <c r="BM5230">
        <v>4001</v>
      </c>
      <c r="BN5230">
        <v>5000</v>
      </c>
      <c r="BO5230" t="s">
        <v>688</v>
      </c>
      <c r="BP5230" t="s">
        <v>577</v>
      </c>
    </row>
    <row r="5231" spans="63:68" x14ac:dyDescent="0.25">
      <c r="BK5231" t="s">
        <v>502</v>
      </c>
      <c r="BL5231">
        <v>37</v>
      </c>
      <c r="BM5231">
        <v>4001</v>
      </c>
      <c r="BN5231">
        <v>5000</v>
      </c>
      <c r="BO5231" t="s">
        <v>689</v>
      </c>
      <c r="BP5231" t="s">
        <v>578</v>
      </c>
    </row>
    <row r="5232" spans="63:68" x14ac:dyDescent="0.25">
      <c r="BK5232" t="s">
        <v>502</v>
      </c>
      <c r="BL5232">
        <v>37</v>
      </c>
      <c r="BM5232">
        <v>4001</v>
      </c>
      <c r="BN5232">
        <v>5000</v>
      </c>
      <c r="BO5232" t="s">
        <v>690</v>
      </c>
      <c r="BP5232" t="s">
        <v>579</v>
      </c>
    </row>
    <row r="5233" spans="63:68" x14ac:dyDescent="0.25">
      <c r="BK5233" t="s">
        <v>502</v>
      </c>
      <c r="BL5233">
        <v>37</v>
      </c>
      <c r="BM5233">
        <v>4001</v>
      </c>
      <c r="BN5233">
        <v>5000</v>
      </c>
      <c r="BO5233" t="s">
        <v>691</v>
      </c>
      <c r="BP5233" t="s">
        <v>580</v>
      </c>
    </row>
    <row r="5234" spans="63:68" x14ac:dyDescent="0.25">
      <c r="BK5234" t="s">
        <v>502</v>
      </c>
      <c r="BL5234">
        <v>37</v>
      </c>
      <c r="BM5234">
        <v>4001</v>
      </c>
      <c r="BN5234">
        <v>5000</v>
      </c>
      <c r="BO5234" t="s">
        <v>692</v>
      </c>
      <c r="BP5234" t="s">
        <v>582</v>
      </c>
    </row>
    <row r="5235" spans="63:68" x14ac:dyDescent="0.25">
      <c r="BK5235" t="s">
        <v>248</v>
      </c>
      <c r="BL5235">
        <v>37</v>
      </c>
      <c r="BM5235">
        <v>5001</v>
      </c>
      <c r="BN5235">
        <v>6000</v>
      </c>
      <c r="BO5235" t="s">
        <v>681</v>
      </c>
      <c r="BP5235" t="s">
        <v>265</v>
      </c>
    </row>
    <row r="5236" spans="63:68" x14ac:dyDescent="0.25">
      <c r="BK5236" t="s">
        <v>248</v>
      </c>
      <c r="BL5236">
        <v>37</v>
      </c>
      <c r="BM5236">
        <v>5001</v>
      </c>
      <c r="BN5236">
        <v>6000</v>
      </c>
      <c r="BO5236" t="s">
        <v>682</v>
      </c>
      <c r="BP5236" t="s">
        <v>581</v>
      </c>
    </row>
    <row r="5237" spans="63:68" x14ac:dyDescent="0.25">
      <c r="BK5237" t="s">
        <v>248</v>
      </c>
      <c r="BL5237">
        <v>37</v>
      </c>
      <c r="BM5237">
        <v>5001</v>
      </c>
      <c r="BN5237">
        <v>6000</v>
      </c>
      <c r="BO5237" t="s">
        <v>683</v>
      </c>
      <c r="BP5237" t="s">
        <v>575</v>
      </c>
    </row>
    <row r="5238" spans="63:68" x14ac:dyDescent="0.25">
      <c r="BK5238" t="s">
        <v>248</v>
      </c>
      <c r="BL5238">
        <v>37</v>
      </c>
      <c r="BM5238">
        <v>5001</v>
      </c>
      <c r="BN5238">
        <v>6000</v>
      </c>
      <c r="BO5238" t="s">
        <v>684</v>
      </c>
      <c r="BP5238" t="s">
        <v>120</v>
      </c>
    </row>
    <row r="5239" spans="63:68" x14ac:dyDescent="0.25">
      <c r="BK5239" t="s">
        <v>248</v>
      </c>
      <c r="BL5239">
        <v>37</v>
      </c>
      <c r="BM5239">
        <v>5001</v>
      </c>
      <c r="BN5239">
        <v>6000</v>
      </c>
      <c r="BO5239" t="s">
        <v>685</v>
      </c>
      <c r="BP5239" t="s">
        <v>142</v>
      </c>
    </row>
    <row r="5240" spans="63:68" x14ac:dyDescent="0.25">
      <c r="BK5240" t="s">
        <v>248</v>
      </c>
      <c r="BL5240">
        <v>37</v>
      </c>
      <c r="BM5240">
        <v>5001</v>
      </c>
      <c r="BN5240">
        <v>6000</v>
      </c>
      <c r="BO5240" t="s">
        <v>686</v>
      </c>
      <c r="BP5240" t="s">
        <v>163</v>
      </c>
    </row>
    <row r="5241" spans="63:68" x14ac:dyDescent="0.25">
      <c r="BK5241" t="s">
        <v>248</v>
      </c>
      <c r="BL5241">
        <v>37</v>
      </c>
      <c r="BM5241">
        <v>5001</v>
      </c>
      <c r="BN5241">
        <v>6000</v>
      </c>
      <c r="BO5241" t="s">
        <v>687</v>
      </c>
      <c r="BP5241" t="s">
        <v>576</v>
      </c>
    </row>
    <row r="5242" spans="63:68" x14ac:dyDescent="0.25">
      <c r="BK5242" t="s">
        <v>248</v>
      </c>
      <c r="BL5242">
        <v>37</v>
      </c>
      <c r="BM5242">
        <v>5001</v>
      </c>
      <c r="BN5242">
        <v>6000</v>
      </c>
      <c r="BO5242" t="s">
        <v>688</v>
      </c>
      <c r="BP5242" t="s">
        <v>577</v>
      </c>
    </row>
    <row r="5243" spans="63:68" x14ac:dyDescent="0.25">
      <c r="BK5243" t="s">
        <v>248</v>
      </c>
      <c r="BL5243">
        <v>37</v>
      </c>
      <c r="BM5243">
        <v>5001</v>
      </c>
      <c r="BN5243">
        <v>6000</v>
      </c>
      <c r="BO5243" t="s">
        <v>689</v>
      </c>
      <c r="BP5243" t="s">
        <v>578</v>
      </c>
    </row>
    <row r="5244" spans="63:68" x14ac:dyDescent="0.25">
      <c r="BK5244" t="s">
        <v>248</v>
      </c>
      <c r="BL5244">
        <v>37</v>
      </c>
      <c r="BM5244">
        <v>5001</v>
      </c>
      <c r="BN5244">
        <v>6000</v>
      </c>
      <c r="BO5244" t="s">
        <v>690</v>
      </c>
      <c r="BP5244" t="s">
        <v>579</v>
      </c>
    </row>
    <row r="5245" spans="63:68" x14ac:dyDescent="0.25">
      <c r="BK5245" t="s">
        <v>248</v>
      </c>
      <c r="BL5245">
        <v>37</v>
      </c>
      <c r="BM5245">
        <v>5001</v>
      </c>
      <c r="BN5245">
        <v>6000</v>
      </c>
      <c r="BO5245" t="s">
        <v>1273</v>
      </c>
      <c r="BP5245" t="s">
        <v>580</v>
      </c>
    </row>
    <row r="5246" spans="63:68" x14ac:dyDescent="0.25">
      <c r="BK5246" t="s">
        <v>248</v>
      </c>
      <c r="BL5246">
        <v>37</v>
      </c>
      <c r="BM5246">
        <v>5001</v>
      </c>
      <c r="BN5246">
        <v>6000</v>
      </c>
      <c r="BO5246" t="s">
        <v>692</v>
      </c>
      <c r="BP5246" t="s">
        <v>582</v>
      </c>
    </row>
    <row r="5247" spans="63:68" x14ac:dyDescent="0.25">
      <c r="BK5247" t="s">
        <v>503</v>
      </c>
      <c r="BL5247">
        <v>37</v>
      </c>
      <c r="BM5247">
        <v>6001</v>
      </c>
      <c r="BN5247">
        <v>7000</v>
      </c>
      <c r="BO5247" t="s">
        <v>681</v>
      </c>
      <c r="BP5247" t="s">
        <v>265</v>
      </c>
    </row>
    <row r="5248" spans="63:68" x14ac:dyDescent="0.25">
      <c r="BK5248" t="s">
        <v>503</v>
      </c>
      <c r="BL5248">
        <v>37</v>
      </c>
      <c r="BM5248">
        <v>6001</v>
      </c>
      <c r="BN5248">
        <v>7000</v>
      </c>
      <c r="BO5248" t="s">
        <v>682</v>
      </c>
      <c r="BP5248" t="s">
        <v>581</v>
      </c>
    </row>
    <row r="5249" spans="63:68" x14ac:dyDescent="0.25">
      <c r="BK5249" t="s">
        <v>503</v>
      </c>
      <c r="BL5249">
        <v>37</v>
      </c>
      <c r="BM5249">
        <v>6001</v>
      </c>
      <c r="BN5249">
        <v>7000</v>
      </c>
      <c r="BO5249" t="s">
        <v>683</v>
      </c>
      <c r="BP5249" t="s">
        <v>575</v>
      </c>
    </row>
    <row r="5250" spans="63:68" x14ac:dyDescent="0.25">
      <c r="BK5250" t="s">
        <v>503</v>
      </c>
      <c r="BL5250">
        <v>37</v>
      </c>
      <c r="BM5250">
        <v>6001</v>
      </c>
      <c r="BN5250">
        <v>7000</v>
      </c>
      <c r="BO5250" t="s">
        <v>684</v>
      </c>
      <c r="BP5250" t="s">
        <v>120</v>
      </c>
    </row>
    <row r="5251" spans="63:68" x14ac:dyDescent="0.25">
      <c r="BK5251" t="s">
        <v>503</v>
      </c>
      <c r="BL5251">
        <v>37</v>
      </c>
      <c r="BM5251">
        <v>6001</v>
      </c>
      <c r="BN5251">
        <v>7000</v>
      </c>
      <c r="BO5251" t="s">
        <v>685</v>
      </c>
      <c r="BP5251" t="s">
        <v>142</v>
      </c>
    </row>
    <row r="5252" spans="63:68" x14ac:dyDescent="0.25">
      <c r="BK5252" t="s">
        <v>503</v>
      </c>
      <c r="BL5252">
        <v>37</v>
      </c>
      <c r="BM5252">
        <v>6001</v>
      </c>
      <c r="BN5252">
        <v>7000</v>
      </c>
      <c r="BO5252" t="s">
        <v>686</v>
      </c>
      <c r="BP5252" t="s">
        <v>163</v>
      </c>
    </row>
    <row r="5253" spans="63:68" x14ac:dyDescent="0.25">
      <c r="BK5253" t="s">
        <v>503</v>
      </c>
      <c r="BL5253">
        <v>37</v>
      </c>
      <c r="BM5253">
        <v>6001</v>
      </c>
      <c r="BN5253">
        <v>7000</v>
      </c>
      <c r="BO5253" t="s">
        <v>687</v>
      </c>
      <c r="BP5253" t="s">
        <v>576</v>
      </c>
    </row>
    <row r="5254" spans="63:68" x14ac:dyDescent="0.25">
      <c r="BK5254" t="s">
        <v>503</v>
      </c>
      <c r="BL5254">
        <v>37</v>
      </c>
      <c r="BM5254">
        <v>6001</v>
      </c>
      <c r="BN5254">
        <v>7000</v>
      </c>
      <c r="BO5254" t="s">
        <v>688</v>
      </c>
      <c r="BP5254" t="s">
        <v>577</v>
      </c>
    </row>
    <row r="5255" spans="63:68" x14ac:dyDescent="0.25">
      <c r="BK5255" t="s">
        <v>503</v>
      </c>
      <c r="BL5255">
        <v>37</v>
      </c>
      <c r="BM5255">
        <v>6001</v>
      </c>
      <c r="BN5255">
        <v>7000</v>
      </c>
      <c r="BO5255" t="s">
        <v>689</v>
      </c>
      <c r="BP5255" t="s">
        <v>578</v>
      </c>
    </row>
    <row r="5256" spans="63:68" x14ac:dyDescent="0.25">
      <c r="BK5256" t="s">
        <v>503</v>
      </c>
      <c r="BL5256">
        <v>37</v>
      </c>
      <c r="BM5256">
        <v>6001</v>
      </c>
      <c r="BN5256">
        <v>7000</v>
      </c>
      <c r="BO5256" t="s">
        <v>690</v>
      </c>
      <c r="BP5256" t="s">
        <v>579</v>
      </c>
    </row>
    <row r="5257" spans="63:68" x14ac:dyDescent="0.25">
      <c r="BK5257" t="s">
        <v>503</v>
      </c>
      <c r="BL5257">
        <v>37</v>
      </c>
      <c r="BM5257">
        <v>6001</v>
      </c>
      <c r="BN5257">
        <v>7000</v>
      </c>
      <c r="BO5257" t="s">
        <v>691</v>
      </c>
      <c r="BP5257" t="s">
        <v>580</v>
      </c>
    </row>
    <row r="5258" spans="63:68" x14ac:dyDescent="0.25">
      <c r="BK5258" t="s">
        <v>503</v>
      </c>
      <c r="BL5258">
        <v>37</v>
      </c>
      <c r="BM5258">
        <v>6001</v>
      </c>
      <c r="BN5258">
        <v>7000</v>
      </c>
      <c r="BO5258" t="s">
        <v>692</v>
      </c>
      <c r="BP5258" t="s">
        <v>582</v>
      </c>
    </row>
    <row r="5259" spans="63:68" x14ac:dyDescent="0.25">
      <c r="BK5259" t="s">
        <v>504</v>
      </c>
      <c r="BL5259">
        <v>37</v>
      </c>
      <c r="BM5259">
        <v>7001</v>
      </c>
      <c r="BN5259">
        <v>8000</v>
      </c>
      <c r="BO5259" t="s">
        <v>681</v>
      </c>
      <c r="BP5259" t="s">
        <v>265</v>
      </c>
    </row>
    <row r="5260" spans="63:68" x14ac:dyDescent="0.25">
      <c r="BK5260" t="s">
        <v>504</v>
      </c>
      <c r="BL5260">
        <v>37</v>
      </c>
      <c r="BM5260">
        <v>7001</v>
      </c>
      <c r="BN5260">
        <v>8000</v>
      </c>
      <c r="BO5260" t="s">
        <v>682</v>
      </c>
      <c r="BP5260" t="s">
        <v>581</v>
      </c>
    </row>
    <row r="5261" spans="63:68" x14ac:dyDescent="0.25">
      <c r="BK5261" t="s">
        <v>504</v>
      </c>
      <c r="BL5261">
        <v>37</v>
      </c>
      <c r="BM5261">
        <v>7001</v>
      </c>
      <c r="BN5261">
        <v>8000</v>
      </c>
      <c r="BO5261" t="s">
        <v>683</v>
      </c>
      <c r="BP5261" t="s">
        <v>575</v>
      </c>
    </row>
    <row r="5262" spans="63:68" x14ac:dyDescent="0.25">
      <c r="BK5262" t="s">
        <v>504</v>
      </c>
      <c r="BL5262">
        <v>37</v>
      </c>
      <c r="BM5262">
        <v>7001</v>
      </c>
      <c r="BN5262">
        <v>8000</v>
      </c>
      <c r="BO5262" t="s">
        <v>684</v>
      </c>
      <c r="BP5262" t="s">
        <v>120</v>
      </c>
    </row>
    <row r="5263" spans="63:68" x14ac:dyDescent="0.25">
      <c r="BK5263" t="s">
        <v>504</v>
      </c>
      <c r="BL5263">
        <v>37</v>
      </c>
      <c r="BM5263">
        <v>7001</v>
      </c>
      <c r="BN5263">
        <v>8000</v>
      </c>
      <c r="BO5263" t="s">
        <v>685</v>
      </c>
      <c r="BP5263" t="s">
        <v>142</v>
      </c>
    </row>
    <row r="5264" spans="63:68" x14ac:dyDescent="0.25">
      <c r="BK5264" t="s">
        <v>504</v>
      </c>
      <c r="BL5264">
        <v>37</v>
      </c>
      <c r="BM5264">
        <v>7001</v>
      </c>
      <c r="BN5264">
        <v>8000</v>
      </c>
      <c r="BO5264" t="s">
        <v>686</v>
      </c>
      <c r="BP5264" t="s">
        <v>163</v>
      </c>
    </row>
    <row r="5265" spans="63:68" x14ac:dyDescent="0.25">
      <c r="BK5265" t="s">
        <v>504</v>
      </c>
      <c r="BL5265">
        <v>37</v>
      </c>
      <c r="BM5265">
        <v>7001</v>
      </c>
      <c r="BN5265">
        <v>8000</v>
      </c>
      <c r="BO5265" t="s">
        <v>687</v>
      </c>
      <c r="BP5265" t="s">
        <v>576</v>
      </c>
    </row>
    <row r="5266" spans="63:68" x14ac:dyDescent="0.25">
      <c r="BK5266" t="s">
        <v>504</v>
      </c>
      <c r="BL5266">
        <v>37</v>
      </c>
      <c r="BM5266">
        <v>7001</v>
      </c>
      <c r="BN5266">
        <v>8000</v>
      </c>
      <c r="BO5266" t="s">
        <v>688</v>
      </c>
      <c r="BP5266" t="s">
        <v>577</v>
      </c>
    </row>
    <row r="5267" spans="63:68" x14ac:dyDescent="0.25">
      <c r="BK5267" t="s">
        <v>504</v>
      </c>
      <c r="BL5267">
        <v>37</v>
      </c>
      <c r="BM5267">
        <v>7001</v>
      </c>
      <c r="BN5267">
        <v>8000</v>
      </c>
      <c r="BO5267" t="s">
        <v>689</v>
      </c>
      <c r="BP5267" t="s">
        <v>578</v>
      </c>
    </row>
    <row r="5268" spans="63:68" x14ac:dyDescent="0.25">
      <c r="BK5268" t="s">
        <v>504</v>
      </c>
      <c r="BL5268">
        <v>37</v>
      </c>
      <c r="BM5268">
        <v>7001</v>
      </c>
      <c r="BN5268">
        <v>8000</v>
      </c>
      <c r="BO5268" t="s">
        <v>690</v>
      </c>
      <c r="BP5268" t="s">
        <v>579</v>
      </c>
    </row>
    <row r="5269" spans="63:68" x14ac:dyDescent="0.25">
      <c r="BK5269" t="s">
        <v>504</v>
      </c>
      <c r="BL5269">
        <v>37</v>
      </c>
      <c r="BM5269">
        <v>7001</v>
      </c>
      <c r="BN5269">
        <v>8000</v>
      </c>
      <c r="BO5269" t="s">
        <v>691</v>
      </c>
      <c r="BP5269" t="s">
        <v>580</v>
      </c>
    </row>
    <row r="5270" spans="63:68" x14ac:dyDescent="0.25">
      <c r="BK5270" t="s">
        <v>504</v>
      </c>
      <c r="BL5270">
        <v>37</v>
      </c>
      <c r="BM5270">
        <v>7001</v>
      </c>
      <c r="BN5270">
        <v>8000</v>
      </c>
      <c r="BO5270" t="s">
        <v>692</v>
      </c>
      <c r="BP5270" t="s">
        <v>582</v>
      </c>
    </row>
    <row r="5271" spans="63:68" x14ac:dyDescent="0.25">
      <c r="BK5271" t="s">
        <v>7</v>
      </c>
      <c r="BL5271">
        <v>37</v>
      </c>
      <c r="BM5271">
        <v>8001</v>
      </c>
      <c r="BN5271">
        <v>9000</v>
      </c>
      <c r="BO5271" t="s">
        <v>1286</v>
      </c>
      <c r="BP5271" t="s">
        <v>265</v>
      </c>
    </row>
    <row r="5272" spans="63:68" x14ac:dyDescent="0.25">
      <c r="BK5272" t="s">
        <v>7</v>
      </c>
      <c r="BL5272">
        <v>37</v>
      </c>
      <c r="BM5272">
        <v>8001</v>
      </c>
      <c r="BN5272">
        <v>9000</v>
      </c>
      <c r="BO5272" t="s">
        <v>1269</v>
      </c>
      <c r="BP5272" t="s">
        <v>581</v>
      </c>
    </row>
    <row r="5273" spans="63:68" x14ac:dyDescent="0.25">
      <c r="BK5273" t="s">
        <v>7</v>
      </c>
      <c r="BL5273">
        <v>37</v>
      </c>
      <c r="BM5273">
        <v>8001</v>
      </c>
      <c r="BN5273">
        <v>9000</v>
      </c>
      <c r="BO5273" t="s">
        <v>1270</v>
      </c>
      <c r="BP5273" t="s">
        <v>575</v>
      </c>
    </row>
    <row r="5274" spans="63:68" x14ac:dyDescent="0.25">
      <c r="BK5274" t="s">
        <v>7</v>
      </c>
      <c r="BL5274">
        <v>37</v>
      </c>
      <c r="BM5274">
        <v>8001</v>
      </c>
      <c r="BN5274">
        <v>9000</v>
      </c>
      <c r="BO5274" t="s">
        <v>1275</v>
      </c>
      <c r="BP5274" t="s">
        <v>120</v>
      </c>
    </row>
    <row r="5275" spans="63:68" x14ac:dyDescent="0.25">
      <c r="BK5275" t="s">
        <v>7</v>
      </c>
      <c r="BL5275">
        <v>37</v>
      </c>
      <c r="BM5275">
        <v>8001</v>
      </c>
      <c r="BN5275">
        <v>9000</v>
      </c>
      <c r="BO5275" t="s">
        <v>1271</v>
      </c>
      <c r="BP5275" t="s">
        <v>142</v>
      </c>
    </row>
    <row r="5276" spans="63:68" x14ac:dyDescent="0.25">
      <c r="BK5276" t="s">
        <v>7</v>
      </c>
      <c r="BL5276">
        <v>37</v>
      </c>
      <c r="BM5276">
        <v>8001</v>
      </c>
      <c r="BN5276">
        <v>9000</v>
      </c>
      <c r="BO5276" t="s">
        <v>1276</v>
      </c>
      <c r="BP5276" t="s">
        <v>163</v>
      </c>
    </row>
    <row r="5277" spans="63:68" x14ac:dyDescent="0.25">
      <c r="BK5277" t="s">
        <v>7</v>
      </c>
      <c r="BL5277">
        <v>37</v>
      </c>
      <c r="BM5277">
        <v>8001</v>
      </c>
      <c r="BN5277">
        <v>9000</v>
      </c>
      <c r="BO5277" t="s">
        <v>1272</v>
      </c>
      <c r="BP5277" t="s">
        <v>576</v>
      </c>
    </row>
    <row r="5278" spans="63:68" x14ac:dyDescent="0.25">
      <c r="BK5278" t="s">
        <v>7</v>
      </c>
      <c r="BL5278">
        <v>37</v>
      </c>
      <c r="BM5278">
        <v>8001</v>
      </c>
      <c r="BN5278">
        <v>9000</v>
      </c>
      <c r="BO5278" t="s">
        <v>688</v>
      </c>
      <c r="BP5278" t="s">
        <v>577</v>
      </c>
    </row>
    <row r="5279" spans="63:68" x14ac:dyDescent="0.25">
      <c r="BK5279" t="s">
        <v>7</v>
      </c>
      <c r="BL5279">
        <v>37</v>
      </c>
      <c r="BM5279">
        <v>8001</v>
      </c>
      <c r="BN5279">
        <v>9000</v>
      </c>
      <c r="BO5279" t="s">
        <v>1277</v>
      </c>
      <c r="BP5279" t="s">
        <v>578</v>
      </c>
    </row>
    <row r="5280" spans="63:68" x14ac:dyDescent="0.25">
      <c r="BK5280" t="s">
        <v>7</v>
      </c>
      <c r="BL5280">
        <v>37</v>
      </c>
      <c r="BM5280">
        <v>8001</v>
      </c>
      <c r="BN5280">
        <v>9000</v>
      </c>
      <c r="BO5280" t="s">
        <v>1281</v>
      </c>
      <c r="BP5280" t="s">
        <v>579</v>
      </c>
    </row>
    <row r="5281" spans="63:68" x14ac:dyDescent="0.25">
      <c r="BK5281" t="s">
        <v>7</v>
      </c>
      <c r="BL5281">
        <v>37</v>
      </c>
      <c r="BM5281">
        <v>8001</v>
      </c>
      <c r="BN5281">
        <v>9000</v>
      </c>
      <c r="BO5281" t="s">
        <v>1273</v>
      </c>
      <c r="BP5281" t="s">
        <v>580</v>
      </c>
    </row>
    <row r="5282" spans="63:68" x14ac:dyDescent="0.25">
      <c r="BK5282" t="s">
        <v>7</v>
      </c>
      <c r="BL5282">
        <v>37</v>
      </c>
      <c r="BM5282">
        <v>8001</v>
      </c>
      <c r="BN5282">
        <v>9000</v>
      </c>
      <c r="BO5282" t="s">
        <v>1287</v>
      </c>
      <c r="BP5282" t="s">
        <v>582</v>
      </c>
    </row>
    <row r="5283" spans="63:68" x14ac:dyDescent="0.25">
      <c r="BK5283" t="s">
        <v>263</v>
      </c>
      <c r="BL5283">
        <v>37</v>
      </c>
      <c r="BM5283">
        <v>9001</v>
      </c>
      <c r="BN5283">
        <v>10000</v>
      </c>
      <c r="BO5283" t="s">
        <v>681</v>
      </c>
      <c r="BP5283" t="s">
        <v>265</v>
      </c>
    </row>
    <row r="5284" spans="63:68" x14ac:dyDescent="0.25">
      <c r="BK5284" t="s">
        <v>263</v>
      </c>
      <c r="BL5284">
        <v>37</v>
      </c>
      <c r="BM5284">
        <v>9001</v>
      </c>
      <c r="BN5284">
        <v>10000</v>
      </c>
      <c r="BO5284" t="s">
        <v>1269</v>
      </c>
      <c r="BP5284" t="s">
        <v>581</v>
      </c>
    </row>
    <row r="5285" spans="63:68" x14ac:dyDescent="0.25">
      <c r="BK5285" t="s">
        <v>263</v>
      </c>
      <c r="BL5285">
        <v>37</v>
      </c>
      <c r="BM5285">
        <v>9001</v>
      </c>
      <c r="BN5285">
        <v>10000</v>
      </c>
      <c r="BO5285" t="s">
        <v>683</v>
      </c>
      <c r="BP5285" t="s">
        <v>575</v>
      </c>
    </row>
    <row r="5286" spans="63:68" x14ac:dyDescent="0.25">
      <c r="BK5286" t="s">
        <v>263</v>
      </c>
      <c r="BL5286">
        <v>37</v>
      </c>
      <c r="BM5286">
        <v>9001</v>
      </c>
      <c r="BN5286">
        <v>10000</v>
      </c>
      <c r="BO5286" t="s">
        <v>684</v>
      </c>
      <c r="BP5286" t="s">
        <v>120</v>
      </c>
    </row>
    <row r="5287" spans="63:68" x14ac:dyDescent="0.25">
      <c r="BK5287" t="s">
        <v>263</v>
      </c>
      <c r="BL5287">
        <v>37</v>
      </c>
      <c r="BM5287">
        <v>9001</v>
      </c>
      <c r="BN5287">
        <v>10000</v>
      </c>
      <c r="BO5287" t="s">
        <v>685</v>
      </c>
      <c r="BP5287" t="s">
        <v>142</v>
      </c>
    </row>
    <row r="5288" spans="63:68" x14ac:dyDescent="0.25">
      <c r="BK5288" t="s">
        <v>263</v>
      </c>
      <c r="BL5288">
        <v>37</v>
      </c>
      <c r="BM5288">
        <v>9001</v>
      </c>
      <c r="BN5288">
        <v>10000</v>
      </c>
      <c r="BO5288" t="s">
        <v>686</v>
      </c>
      <c r="BP5288" t="s">
        <v>163</v>
      </c>
    </row>
    <row r="5289" spans="63:68" x14ac:dyDescent="0.25">
      <c r="BK5289" t="s">
        <v>263</v>
      </c>
      <c r="BL5289">
        <v>37</v>
      </c>
      <c r="BM5289">
        <v>9001</v>
      </c>
      <c r="BN5289">
        <v>10000</v>
      </c>
      <c r="BO5289" t="s">
        <v>687</v>
      </c>
      <c r="BP5289" t="s">
        <v>576</v>
      </c>
    </row>
    <row r="5290" spans="63:68" x14ac:dyDescent="0.25">
      <c r="BK5290" t="s">
        <v>263</v>
      </c>
      <c r="BL5290">
        <v>37</v>
      </c>
      <c r="BM5290">
        <v>9001</v>
      </c>
      <c r="BN5290">
        <v>10000</v>
      </c>
      <c r="BO5290" t="s">
        <v>688</v>
      </c>
      <c r="BP5290" t="s">
        <v>577</v>
      </c>
    </row>
    <row r="5291" spans="63:68" x14ac:dyDescent="0.25">
      <c r="BK5291" t="s">
        <v>263</v>
      </c>
      <c r="BL5291">
        <v>37</v>
      </c>
      <c r="BM5291">
        <v>9001</v>
      </c>
      <c r="BN5291">
        <v>10000</v>
      </c>
      <c r="BO5291" t="s">
        <v>689</v>
      </c>
      <c r="BP5291" t="s">
        <v>578</v>
      </c>
    </row>
    <row r="5292" spans="63:68" x14ac:dyDescent="0.25">
      <c r="BK5292" t="s">
        <v>263</v>
      </c>
      <c r="BL5292">
        <v>37</v>
      </c>
      <c r="BM5292">
        <v>9001</v>
      </c>
      <c r="BN5292">
        <v>10000</v>
      </c>
      <c r="BO5292" t="s">
        <v>690</v>
      </c>
      <c r="BP5292" t="s">
        <v>579</v>
      </c>
    </row>
    <row r="5293" spans="63:68" x14ac:dyDescent="0.25">
      <c r="BK5293" t="s">
        <v>263</v>
      </c>
      <c r="BL5293">
        <v>37</v>
      </c>
      <c r="BM5293">
        <v>9001</v>
      </c>
      <c r="BN5293">
        <v>10000</v>
      </c>
      <c r="BO5293" t="s">
        <v>691</v>
      </c>
      <c r="BP5293" t="s">
        <v>580</v>
      </c>
    </row>
    <row r="5294" spans="63:68" x14ac:dyDescent="0.25">
      <c r="BK5294" t="s">
        <v>263</v>
      </c>
      <c r="BL5294">
        <v>37</v>
      </c>
      <c r="BM5294">
        <v>9001</v>
      </c>
      <c r="BN5294">
        <v>10000</v>
      </c>
      <c r="BO5294" t="s">
        <v>692</v>
      </c>
      <c r="BP5294" t="s">
        <v>582</v>
      </c>
    </row>
    <row r="5295" spans="63:68" x14ac:dyDescent="0.25">
      <c r="BK5295" t="s">
        <v>226</v>
      </c>
      <c r="BL5295">
        <v>37</v>
      </c>
      <c r="BM5295">
        <v>10001</v>
      </c>
      <c r="BN5295">
        <v>11000</v>
      </c>
      <c r="BO5295" t="s">
        <v>681</v>
      </c>
      <c r="BP5295" t="s">
        <v>265</v>
      </c>
    </row>
    <row r="5296" spans="63:68" x14ac:dyDescent="0.25">
      <c r="BK5296" t="s">
        <v>226</v>
      </c>
      <c r="BL5296">
        <v>37</v>
      </c>
      <c r="BM5296">
        <v>10001</v>
      </c>
      <c r="BN5296">
        <v>11000</v>
      </c>
      <c r="BO5296" t="s">
        <v>682</v>
      </c>
      <c r="BP5296" t="s">
        <v>581</v>
      </c>
    </row>
    <row r="5297" spans="63:68" x14ac:dyDescent="0.25">
      <c r="BK5297" t="s">
        <v>226</v>
      </c>
      <c r="BL5297">
        <v>37</v>
      </c>
      <c r="BM5297">
        <v>10001</v>
      </c>
      <c r="BN5297">
        <v>11000</v>
      </c>
      <c r="BO5297" t="s">
        <v>683</v>
      </c>
      <c r="BP5297" t="s">
        <v>575</v>
      </c>
    </row>
    <row r="5298" spans="63:68" x14ac:dyDescent="0.25">
      <c r="BK5298" t="s">
        <v>226</v>
      </c>
      <c r="BL5298">
        <v>37</v>
      </c>
      <c r="BM5298">
        <v>10001</v>
      </c>
      <c r="BN5298">
        <v>11000</v>
      </c>
      <c r="BO5298" t="s">
        <v>684</v>
      </c>
      <c r="BP5298" t="s">
        <v>120</v>
      </c>
    </row>
    <row r="5299" spans="63:68" x14ac:dyDescent="0.25">
      <c r="BK5299" t="s">
        <v>226</v>
      </c>
      <c r="BL5299">
        <v>37</v>
      </c>
      <c r="BM5299">
        <v>10001</v>
      </c>
      <c r="BN5299">
        <v>11000</v>
      </c>
      <c r="BO5299" t="s">
        <v>685</v>
      </c>
      <c r="BP5299" t="s">
        <v>142</v>
      </c>
    </row>
    <row r="5300" spans="63:68" x14ac:dyDescent="0.25">
      <c r="BK5300" t="s">
        <v>226</v>
      </c>
      <c r="BL5300">
        <v>37</v>
      </c>
      <c r="BM5300">
        <v>10001</v>
      </c>
      <c r="BN5300">
        <v>11000</v>
      </c>
      <c r="BO5300" t="s">
        <v>686</v>
      </c>
      <c r="BP5300" t="s">
        <v>163</v>
      </c>
    </row>
    <row r="5301" spans="63:68" x14ac:dyDescent="0.25">
      <c r="BK5301" t="s">
        <v>226</v>
      </c>
      <c r="BL5301">
        <v>37</v>
      </c>
      <c r="BM5301">
        <v>10001</v>
      </c>
      <c r="BN5301">
        <v>11000</v>
      </c>
      <c r="BO5301" t="s">
        <v>687</v>
      </c>
      <c r="BP5301" t="s">
        <v>576</v>
      </c>
    </row>
    <row r="5302" spans="63:68" x14ac:dyDescent="0.25">
      <c r="BK5302" t="s">
        <v>226</v>
      </c>
      <c r="BL5302">
        <v>37</v>
      </c>
      <c r="BM5302">
        <v>10001</v>
      </c>
      <c r="BN5302">
        <v>11000</v>
      </c>
      <c r="BO5302" t="s">
        <v>688</v>
      </c>
      <c r="BP5302" t="s">
        <v>577</v>
      </c>
    </row>
    <row r="5303" spans="63:68" x14ac:dyDescent="0.25">
      <c r="BK5303" t="s">
        <v>226</v>
      </c>
      <c r="BL5303">
        <v>37</v>
      </c>
      <c r="BM5303">
        <v>10001</v>
      </c>
      <c r="BN5303">
        <v>11000</v>
      </c>
      <c r="BO5303" t="s">
        <v>689</v>
      </c>
      <c r="BP5303" t="s">
        <v>578</v>
      </c>
    </row>
    <row r="5304" spans="63:68" x14ac:dyDescent="0.25">
      <c r="BK5304" t="s">
        <v>226</v>
      </c>
      <c r="BL5304">
        <v>37</v>
      </c>
      <c r="BM5304">
        <v>10001</v>
      </c>
      <c r="BN5304">
        <v>11000</v>
      </c>
      <c r="BO5304" t="s">
        <v>1281</v>
      </c>
      <c r="BP5304" t="s">
        <v>579</v>
      </c>
    </row>
    <row r="5305" spans="63:68" x14ac:dyDescent="0.25">
      <c r="BK5305" t="s">
        <v>226</v>
      </c>
      <c r="BL5305">
        <v>37</v>
      </c>
      <c r="BM5305">
        <v>10001</v>
      </c>
      <c r="BN5305">
        <v>11000</v>
      </c>
      <c r="BO5305" t="s">
        <v>691</v>
      </c>
      <c r="BP5305" t="s">
        <v>580</v>
      </c>
    </row>
    <row r="5306" spans="63:68" x14ac:dyDescent="0.25">
      <c r="BK5306" t="s">
        <v>226</v>
      </c>
      <c r="BL5306">
        <v>37</v>
      </c>
      <c r="BM5306">
        <v>10001</v>
      </c>
      <c r="BN5306">
        <v>11000</v>
      </c>
      <c r="BO5306" t="s">
        <v>692</v>
      </c>
      <c r="BP5306" t="s">
        <v>582</v>
      </c>
    </row>
    <row r="5307" spans="63:68" x14ac:dyDescent="0.25">
      <c r="BK5307" t="s">
        <v>149</v>
      </c>
      <c r="BL5307">
        <v>37</v>
      </c>
      <c r="BM5307">
        <v>11001</v>
      </c>
      <c r="BN5307">
        <v>12000</v>
      </c>
      <c r="BO5307" t="s">
        <v>681</v>
      </c>
      <c r="BP5307" t="s">
        <v>265</v>
      </c>
    </row>
    <row r="5308" spans="63:68" x14ac:dyDescent="0.25">
      <c r="BK5308" t="s">
        <v>149</v>
      </c>
      <c r="BL5308">
        <v>37</v>
      </c>
      <c r="BM5308">
        <v>11001</v>
      </c>
      <c r="BN5308">
        <v>12000</v>
      </c>
      <c r="BO5308" t="s">
        <v>682</v>
      </c>
      <c r="BP5308" t="s">
        <v>581</v>
      </c>
    </row>
    <row r="5309" spans="63:68" x14ac:dyDescent="0.25">
      <c r="BK5309" t="s">
        <v>149</v>
      </c>
      <c r="BL5309">
        <v>37</v>
      </c>
      <c r="BM5309">
        <v>11001</v>
      </c>
      <c r="BN5309">
        <v>12000</v>
      </c>
      <c r="BO5309" t="s">
        <v>683</v>
      </c>
      <c r="BP5309" t="s">
        <v>575</v>
      </c>
    </row>
    <row r="5310" spans="63:68" x14ac:dyDescent="0.25">
      <c r="BK5310" t="s">
        <v>149</v>
      </c>
      <c r="BL5310">
        <v>37</v>
      </c>
      <c r="BM5310">
        <v>11001</v>
      </c>
      <c r="BN5310">
        <v>12000</v>
      </c>
      <c r="BO5310" t="s">
        <v>684</v>
      </c>
      <c r="BP5310" t="s">
        <v>120</v>
      </c>
    </row>
    <row r="5311" spans="63:68" x14ac:dyDescent="0.25">
      <c r="BK5311" t="s">
        <v>149</v>
      </c>
      <c r="BL5311">
        <v>37</v>
      </c>
      <c r="BM5311">
        <v>11001</v>
      </c>
      <c r="BN5311">
        <v>12000</v>
      </c>
      <c r="BO5311" t="s">
        <v>1271</v>
      </c>
      <c r="BP5311" t="s">
        <v>142</v>
      </c>
    </row>
    <row r="5312" spans="63:68" x14ac:dyDescent="0.25">
      <c r="BK5312" t="s">
        <v>149</v>
      </c>
      <c r="BL5312">
        <v>37</v>
      </c>
      <c r="BM5312">
        <v>11001</v>
      </c>
      <c r="BN5312">
        <v>12000</v>
      </c>
      <c r="BO5312" t="s">
        <v>686</v>
      </c>
      <c r="BP5312" t="s">
        <v>163</v>
      </c>
    </row>
    <row r="5313" spans="63:68" x14ac:dyDescent="0.25">
      <c r="BK5313" t="s">
        <v>149</v>
      </c>
      <c r="BL5313">
        <v>37</v>
      </c>
      <c r="BM5313">
        <v>11001</v>
      </c>
      <c r="BN5313">
        <v>12000</v>
      </c>
      <c r="BO5313" t="s">
        <v>687</v>
      </c>
      <c r="BP5313" t="s">
        <v>576</v>
      </c>
    </row>
    <row r="5314" spans="63:68" x14ac:dyDescent="0.25">
      <c r="BK5314" t="s">
        <v>149</v>
      </c>
      <c r="BL5314">
        <v>37</v>
      </c>
      <c r="BM5314">
        <v>11001</v>
      </c>
      <c r="BN5314">
        <v>12000</v>
      </c>
      <c r="BO5314" t="s">
        <v>688</v>
      </c>
      <c r="BP5314" t="s">
        <v>577</v>
      </c>
    </row>
    <row r="5315" spans="63:68" x14ac:dyDescent="0.25">
      <c r="BK5315" t="s">
        <v>149</v>
      </c>
      <c r="BL5315">
        <v>37</v>
      </c>
      <c r="BM5315">
        <v>11001</v>
      </c>
      <c r="BN5315">
        <v>12000</v>
      </c>
      <c r="BO5315" t="s">
        <v>689</v>
      </c>
      <c r="BP5315" t="s">
        <v>578</v>
      </c>
    </row>
    <row r="5316" spans="63:68" x14ac:dyDescent="0.25">
      <c r="BK5316" t="s">
        <v>149</v>
      </c>
      <c r="BL5316">
        <v>37</v>
      </c>
      <c r="BM5316">
        <v>11001</v>
      </c>
      <c r="BN5316">
        <v>12000</v>
      </c>
      <c r="BO5316" t="s">
        <v>1281</v>
      </c>
      <c r="BP5316" t="s">
        <v>579</v>
      </c>
    </row>
    <row r="5317" spans="63:68" x14ac:dyDescent="0.25">
      <c r="BK5317" t="s">
        <v>149</v>
      </c>
      <c r="BL5317">
        <v>37</v>
      </c>
      <c r="BM5317">
        <v>11001</v>
      </c>
      <c r="BN5317">
        <v>12000</v>
      </c>
      <c r="BO5317" t="s">
        <v>691</v>
      </c>
      <c r="BP5317" t="s">
        <v>580</v>
      </c>
    </row>
    <row r="5318" spans="63:68" x14ac:dyDescent="0.25">
      <c r="BK5318" t="s">
        <v>149</v>
      </c>
      <c r="BL5318">
        <v>37</v>
      </c>
      <c r="BM5318">
        <v>11001</v>
      </c>
      <c r="BN5318">
        <v>12000</v>
      </c>
      <c r="BO5318" t="s">
        <v>692</v>
      </c>
      <c r="BP5318" t="s">
        <v>582</v>
      </c>
    </row>
    <row r="5319" spans="63:68" x14ac:dyDescent="0.25">
      <c r="BK5319" t="s">
        <v>154</v>
      </c>
      <c r="BL5319">
        <v>37</v>
      </c>
      <c r="BM5319">
        <v>12001</v>
      </c>
      <c r="BN5319">
        <v>13000</v>
      </c>
      <c r="BO5319" t="s">
        <v>681</v>
      </c>
      <c r="BP5319" t="s">
        <v>265</v>
      </c>
    </row>
    <row r="5320" spans="63:68" x14ac:dyDescent="0.25">
      <c r="BK5320" t="s">
        <v>154</v>
      </c>
      <c r="BL5320">
        <v>37</v>
      </c>
      <c r="BM5320">
        <v>12001</v>
      </c>
      <c r="BN5320">
        <v>13000</v>
      </c>
      <c r="BO5320" t="s">
        <v>682</v>
      </c>
      <c r="BP5320" t="s">
        <v>581</v>
      </c>
    </row>
    <row r="5321" spans="63:68" x14ac:dyDescent="0.25">
      <c r="BK5321" t="s">
        <v>154</v>
      </c>
      <c r="BL5321">
        <v>37</v>
      </c>
      <c r="BM5321">
        <v>12001</v>
      </c>
      <c r="BN5321">
        <v>13000</v>
      </c>
      <c r="BO5321" t="s">
        <v>683</v>
      </c>
      <c r="BP5321" t="s">
        <v>575</v>
      </c>
    </row>
    <row r="5322" spans="63:68" x14ac:dyDescent="0.25">
      <c r="BK5322" t="s">
        <v>154</v>
      </c>
      <c r="BL5322">
        <v>37</v>
      </c>
      <c r="BM5322">
        <v>12001</v>
      </c>
      <c r="BN5322">
        <v>13000</v>
      </c>
      <c r="BO5322" t="s">
        <v>684</v>
      </c>
      <c r="BP5322" t="s">
        <v>120</v>
      </c>
    </row>
    <row r="5323" spans="63:68" x14ac:dyDescent="0.25">
      <c r="BK5323" t="s">
        <v>154</v>
      </c>
      <c r="BL5323">
        <v>37</v>
      </c>
      <c r="BM5323">
        <v>12001</v>
      </c>
      <c r="BN5323">
        <v>13000</v>
      </c>
      <c r="BO5323" t="s">
        <v>1271</v>
      </c>
      <c r="BP5323" t="s">
        <v>142</v>
      </c>
    </row>
    <row r="5324" spans="63:68" x14ac:dyDescent="0.25">
      <c r="BK5324" t="s">
        <v>154</v>
      </c>
      <c r="BL5324">
        <v>37</v>
      </c>
      <c r="BM5324">
        <v>12001</v>
      </c>
      <c r="BN5324">
        <v>13000</v>
      </c>
      <c r="BO5324" t="s">
        <v>686</v>
      </c>
      <c r="BP5324" t="s">
        <v>163</v>
      </c>
    </row>
    <row r="5325" spans="63:68" x14ac:dyDescent="0.25">
      <c r="BK5325" t="s">
        <v>154</v>
      </c>
      <c r="BL5325">
        <v>37</v>
      </c>
      <c r="BM5325">
        <v>12001</v>
      </c>
      <c r="BN5325">
        <v>13000</v>
      </c>
      <c r="BO5325" t="s">
        <v>687</v>
      </c>
      <c r="BP5325" t="s">
        <v>576</v>
      </c>
    </row>
    <row r="5326" spans="63:68" x14ac:dyDescent="0.25">
      <c r="BK5326" t="s">
        <v>154</v>
      </c>
      <c r="BL5326">
        <v>37</v>
      </c>
      <c r="BM5326">
        <v>12001</v>
      </c>
      <c r="BN5326">
        <v>13000</v>
      </c>
      <c r="BO5326" t="s">
        <v>688</v>
      </c>
      <c r="BP5326" t="s">
        <v>577</v>
      </c>
    </row>
    <row r="5327" spans="63:68" x14ac:dyDescent="0.25">
      <c r="BK5327" t="s">
        <v>154</v>
      </c>
      <c r="BL5327">
        <v>37</v>
      </c>
      <c r="BM5327">
        <v>12001</v>
      </c>
      <c r="BN5327">
        <v>13000</v>
      </c>
      <c r="BO5327" t="s">
        <v>689</v>
      </c>
      <c r="BP5327" t="s">
        <v>578</v>
      </c>
    </row>
    <row r="5328" spans="63:68" x14ac:dyDescent="0.25">
      <c r="BK5328" t="s">
        <v>154</v>
      </c>
      <c r="BL5328">
        <v>37</v>
      </c>
      <c r="BM5328">
        <v>12001</v>
      </c>
      <c r="BN5328">
        <v>13000</v>
      </c>
      <c r="BO5328" t="s">
        <v>1293</v>
      </c>
      <c r="BP5328" t="s">
        <v>579</v>
      </c>
    </row>
    <row r="5329" spans="63:68" x14ac:dyDescent="0.25">
      <c r="BK5329" t="s">
        <v>154</v>
      </c>
      <c r="BL5329">
        <v>37</v>
      </c>
      <c r="BM5329">
        <v>12001</v>
      </c>
      <c r="BN5329">
        <v>13000</v>
      </c>
      <c r="BO5329" t="s">
        <v>691</v>
      </c>
      <c r="BP5329" t="s">
        <v>580</v>
      </c>
    </row>
    <row r="5330" spans="63:68" x14ac:dyDescent="0.25">
      <c r="BK5330" t="s">
        <v>154</v>
      </c>
      <c r="BL5330">
        <v>37</v>
      </c>
      <c r="BM5330">
        <v>12001</v>
      </c>
      <c r="BN5330">
        <v>13000</v>
      </c>
      <c r="BO5330" t="s">
        <v>692</v>
      </c>
      <c r="BP5330" t="s">
        <v>582</v>
      </c>
    </row>
    <row r="5331" spans="63:68" x14ac:dyDescent="0.25">
      <c r="BK5331" t="s">
        <v>227</v>
      </c>
      <c r="BL5331">
        <v>37</v>
      </c>
      <c r="BM5331">
        <v>13001</v>
      </c>
      <c r="BN5331">
        <v>14000</v>
      </c>
      <c r="BO5331" t="s">
        <v>681</v>
      </c>
      <c r="BP5331" t="s">
        <v>265</v>
      </c>
    </row>
    <row r="5332" spans="63:68" x14ac:dyDescent="0.25">
      <c r="BK5332" t="s">
        <v>227</v>
      </c>
      <c r="BL5332">
        <v>37</v>
      </c>
      <c r="BM5332">
        <v>13001</v>
      </c>
      <c r="BN5332">
        <v>14000</v>
      </c>
      <c r="BO5332" t="s">
        <v>682</v>
      </c>
      <c r="BP5332" t="s">
        <v>581</v>
      </c>
    </row>
    <row r="5333" spans="63:68" x14ac:dyDescent="0.25">
      <c r="BK5333" t="s">
        <v>227</v>
      </c>
      <c r="BL5333">
        <v>37</v>
      </c>
      <c r="BM5333">
        <v>13001</v>
      </c>
      <c r="BN5333">
        <v>14000</v>
      </c>
      <c r="BO5333" t="s">
        <v>683</v>
      </c>
      <c r="BP5333" t="s">
        <v>575</v>
      </c>
    </row>
    <row r="5334" spans="63:68" x14ac:dyDescent="0.25">
      <c r="BK5334" t="s">
        <v>227</v>
      </c>
      <c r="BL5334">
        <v>37</v>
      </c>
      <c r="BM5334">
        <v>13001</v>
      </c>
      <c r="BN5334">
        <v>14000</v>
      </c>
      <c r="BO5334" t="s">
        <v>684</v>
      </c>
      <c r="BP5334" t="s">
        <v>120</v>
      </c>
    </row>
    <row r="5335" spans="63:68" x14ac:dyDescent="0.25">
      <c r="BK5335" t="s">
        <v>227</v>
      </c>
      <c r="BL5335">
        <v>37</v>
      </c>
      <c r="BM5335">
        <v>13001</v>
      </c>
      <c r="BN5335">
        <v>14000</v>
      </c>
      <c r="BO5335" t="s">
        <v>685</v>
      </c>
      <c r="BP5335" t="s">
        <v>142</v>
      </c>
    </row>
    <row r="5336" spans="63:68" x14ac:dyDescent="0.25">
      <c r="BK5336" t="s">
        <v>227</v>
      </c>
      <c r="BL5336">
        <v>37</v>
      </c>
      <c r="BM5336">
        <v>13001</v>
      </c>
      <c r="BN5336">
        <v>14000</v>
      </c>
      <c r="BO5336" t="s">
        <v>686</v>
      </c>
      <c r="BP5336" t="s">
        <v>163</v>
      </c>
    </row>
    <row r="5337" spans="63:68" x14ac:dyDescent="0.25">
      <c r="BK5337" t="s">
        <v>227</v>
      </c>
      <c r="BL5337">
        <v>37</v>
      </c>
      <c r="BM5337">
        <v>13001</v>
      </c>
      <c r="BN5337">
        <v>14000</v>
      </c>
      <c r="BO5337" t="s">
        <v>687</v>
      </c>
      <c r="BP5337" t="s">
        <v>576</v>
      </c>
    </row>
    <row r="5338" spans="63:68" x14ac:dyDescent="0.25">
      <c r="BK5338" t="s">
        <v>227</v>
      </c>
      <c r="BL5338">
        <v>37</v>
      </c>
      <c r="BM5338">
        <v>13001</v>
      </c>
      <c r="BN5338">
        <v>14000</v>
      </c>
      <c r="BO5338" t="s">
        <v>688</v>
      </c>
      <c r="BP5338" t="s">
        <v>577</v>
      </c>
    </row>
    <row r="5339" spans="63:68" x14ac:dyDescent="0.25">
      <c r="BK5339" t="s">
        <v>227</v>
      </c>
      <c r="BL5339">
        <v>37</v>
      </c>
      <c r="BM5339">
        <v>13001</v>
      </c>
      <c r="BN5339">
        <v>14000</v>
      </c>
      <c r="BO5339" t="s">
        <v>689</v>
      </c>
      <c r="BP5339" t="s">
        <v>578</v>
      </c>
    </row>
    <row r="5340" spans="63:68" x14ac:dyDescent="0.25">
      <c r="BK5340" t="s">
        <v>227</v>
      </c>
      <c r="BL5340">
        <v>37</v>
      </c>
      <c r="BM5340">
        <v>13001</v>
      </c>
      <c r="BN5340">
        <v>14000</v>
      </c>
      <c r="BO5340" t="s">
        <v>1293</v>
      </c>
      <c r="BP5340" t="s">
        <v>579</v>
      </c>
    </row>
    <row r="5341" spans="63:68" x14ac:dyDescent="0.25">
      <c r="BK5341" t="s">
        <v>227</v>
      </c>
      <c r="BL5341">
        <v>37</v>
      </c>
      <c r="BM5341">
        <v>13001</v>
      </c>
      <c r="BN5341">
        <v>14000</v>
      </c>
      <c r="BO5341" t="s">
        <v>691</v>
      </c>
      <c r="BP5341" t="s">
        <v>580</v>
      </c>
    </row>
    <row r="5342" spans="63:68" x14ac:dyDescent="0.25">
      <c r="BK5342" t="s">
        <v>227</v>
      </c>
      <c r="BL5342">
        <v>37</v>
      </c>
      <c r="BM5342">
        <v>13001</v>
      </c>
      <c r="BN5342">
        <v>14000</v>
      </c>
      <c r="BO5342" t="s">
        <v>692</v>
      </c>
      <c r="BP5342" t="s">
        <v>582</v>
      </c>
    </row>
    <row r="5343" spans="63:68" x14ac:dyDescent="0.25">
      <c r="BK5343" t="s">
        <v>505</v>
      </c>
      <c r="BL5343">
        <v>37</v>
      </c>
      <c r="BM5343">
        <v>14001</v>
      </c>
      <c r="BN5343">
        <v>15000</v>
      </c>
      <c r="BO5343" t="s">
        <v>681</v>
      </c>
      <c r="BP5343" t="s">
        <v>265</v>
      </c>
    </row>
    <row r="5344" spans="63:68" x14ac:dyDescent="0.25">
      <c r="BK5344" t="s">
        <v>505</v>
      </c>
      <c r="BL5344">
        <v>37</v>
      </c>
      <c r="BM5344">
        <v>14001</v>
      </c>
      <c r="BN5344">
        <v>15000</v>
      </c>
      <c r="BO5344" t="s">
        <v>682</v>
      </c>
      <c r="BP5344" t="s">
        <v>581</v>
      </c>
    </row>
    <row r="5345" spans="63:68" x14ac:dyDescent="0.25">
      <c r="BK5345" t="s">
        <v>505</v>
      </c>
      <c r="BL5345">
        <v>37</v>
      </c>
      <c r="BM5345">
        <v>14001</v>
      </c>
      <c r="BN5345">
        <v>15000</v>
      </c>
      <c r="BO5345" t="s">
        <v>683</v>
      </c>
      <c r="BP5345" t="s">
        <v>575</v>
      </c>
    </row>
    <row r="5346" spans="63:68" x14ac:dyDescent="0.25">
      <c r="BK5346" t="s">
        <v>505</v>
      </c>
      <c r="BL5346">
        <v>37</v>
      </c>
      <c r="BM5346">
        <v>14001</v>
      </c>
      <c r="BN5346">
        <v>15000</v>
      </c>
      <c r="BO5346" t="s">
        <v>684</v>
      </c>
      <c r="BP5346" t="s">
        <v>120</v>
      </c>
    </row>
    <row r="5347" spans="63:68" x14ac:dyDescent="0.25">
      <c r="BK5347" t="s">
        <v>505</v>
      </c>
      <c r="BL5347">
        <v>37</v>
      </c>
      <c r="BM5347">
        <v>14001</v>
      </c>
      <c r="BN5347">
        <v>15000</v>
      </c>
      <c r="BO5347" t="s">
        <v>685</v>
      </c>
      <c r="BP5347" t="s">
        <v>142</v>
      </c>
    </row>
    <row r="5348" spans="63:68" x14ac:dyDescent="0.25">
      <c r="BK5348" t="s">
        <v>505</v>
      </c>
      <c r="BL5348">
        <v>37</v>
      </c>
      <c r="BM5348">
        <v>14001</v>
      </c>
      <c r="BN5348">
        <v>15000</v>
      </c>
      <c r="BO5348" t="s">
        <v>686</v>
      </c>
      <c r="BP5348" t="s">
        <v>163</v>
      </c>
    </row>
    <row r="5349" spans="63:68" x14ac:dyDescent="0.25">
      <c r="BK5349" t="s">
        <v>505</v>
      </c>
      <c r="BL5349">
        <v>37</v>
      </c>
      <c r="BM5349">
        <v>14001</v>
      </c>
      <c r="BN5349">
        <v>15000</v>
      </c>
      <c r="BO5349" t="s">
        <v>687</v>
      </c>
      <c r="BP5349" t="s">
        <v>576</v>
      </c>
    </row>
    <row r="5350" spans="63:68" x14ac:dyDescent="0.25">
      <c r="BK5350" t="s">
        <v>505</v>
      </c>
      <c r="BL5350">
        <v>37</v>
      </c>
      <c r="BM5350">
        <v>14001</v>
      </c>
      <c r="BN5350">
        <v>15000</v>
      </c>
      <c r="BO5350" t="s">
        <v>688</v>
      </c>
      <c r="BP5350" t="s">
        <v>577</v>
      </c>
    </row>
    <row r="5351" spans="63:68" x14ac:dyDescent="0.25">
      <c r="BK5351" t="s">
        <v>505</v>
      </c>
      <c r="BL5351">
        <v>37</v>
      </c>
      <c r="BM5351">
        <v>14001</v>
      </c>
      <c r="BN5351">
        <v>15000</v>
      </c>
      <c r="BO5351" t="s">
        <v>689</v>
      </c>
      <c r="BP5351" t="s">
        <v>578</v>
      </c>
    </row>
    <row r="5352" spans="63:68" x14ac:dyDescent="0.25">
      <c r="BK5352" t="s">
        <v>505</v>
      </c>
      <c r="BL5352">
        <v>37</v>
      </c>
      <c r="BM5352">
        <v>14001</v>
      </c>
      <c r="BN5352">
        <v>15000</v>
      </c>
      <c r="BO5352" t="s">
        <v>690</v>
      </c>
      <c r="BP5352" t="s">
        <v>579</v>
      </c>
    </row>
    <row r="5353" spans="63:68" x14ac:dyDescent="0.25">
      <c r="BK5353" t="s">
        <v>505</v>
      </c>
      <c r="BL5353">
        <v>37</v>
      </c>
      <c r="BM5353">
        <v>14001</v>
      </c>
      <c r="BN5353">
        <v>15000</v>
      </c>
      <c r="BO5353" t="s">
        <v>691</v>
      </c>
      <c r="BP5353" t="s">
        <v>580</v>
      </c>
    </row>
    <row r="5354" spans="63:68" x14ac:dyDescent="0.25">
      <c r="BK5354" t="s">
        <v>505</v>
      </c>
      <c r="BL5354">
        <v>37</v>
      </c>
      <c r="BM5354">
        <v>14001</v>
      </c>
      <c r="BN5354">
        <v>15000</v>
      </c>
      <c r="BO5354" t="s">
        <v>692</v>
      </c>
      <c r="BP5354" t="s">
        <v>582</v>
      </c>
    </row>
    <row r="5355" spans="63:68" x14ac:dyDescent="0.25">
      <c r="BK5355" t="s">
        <v>84</v>
      </c>
      <c r="BL5355">
        <v>37</v>
      </c>
      <c r="BM5355">
        <v>15001</v>
      </c>
      <c r="BN5355">
        <v>16000</v>
      </c>
      <c r="BO5355" t="s">
        <v>681</v>
      </c>
      <c r="BP5355" t="s">
        <v>265</v>
      </c>
    </row>
    <row r="5356" spans="63:68" x14ac:dyDescent="0.25">
      <c r="BK5356" t="s">
        <v>84</v>
      </c>
      <c r="BL5356">
        <v>37</v>
      </c>
      <c r="BM5356">
        <v>15001</v>
      </c>
      <c r="BN5356">
        <v>16000</v>
      </c>
      <c r="BO5356" t="s">
        <v>1269</v>
      </c>
      <c r="BP5356" t="s">
        <v>581</v>
      </c>
    </row>
    <row r="5357" spans="63:68" x14ac:dyDescent="0.25">
      <c r="BK5357" t="s">
        <v>84</v>
      </c>
      <c r="BL5357">
        <v>37</v>
      </c>
      <c r="BM5357">
        <v>15001</v>
      </c>
      <c r="BN5357">
        <v>16000</v>
      </c>
      <c r="BO5357" t="s">
        <v>683</v>
      </c>
      <c r="BP5357" t="s">
        <v>575</v>
      </c>
    </row>
    <row r="5358" spans="63:68" x14ac:dyDescent="0.25">
      <c r="BK5358" t="s">
        <v>84</v>
      </c>
      <c r="BL5358">
        <v>37</v>
      </c>
      <c r="BM5358">
        <v>15001</v>
      </c>
      <c r="BN5358">
        <v>16000</v>
      </c>
      <c r="BO5358" t="s">
        <v>1275</v>
      </c>
      <c r="BP5358" t="s">
        <v>120</v>
      </c>
    </row>
    <row r="5359" spans="63:68" x14ac:dyDescent="0.25">
      <c r="BK5359" t="s">
        <v>84</v>
      </c>
      <c r="BL5359">
        <v>37</v>
      </c>
      <c r="BM5359">
        <v>15001</v>
      </c>
      <c r="BN5359">
        <v>16000</v>
      </c>
      <c r="BO5359" t="s">
        <v>685</v>
      </c>
      <c r="BP5359" t="s">
        <v>142</v>
      </c>
    </row>
    <row r="5360" spans="63:68" x14ac:dyDescent="0.25">
      <c r="BK5360" t="s">
        <v>84</v>
      </c>
      <c r="BL5360">
        <v>37</v>
      </c>
      <c r="BM5360">
        <v>15001</v>
      </c>
      <c r="BN5360">
        <v>16000</v>
      </c>
      <c r="BO5360" t="s">
        <v>686</v>
      </c>
      <c r="BP5360" t="s">
        <v>163</v>
      </c>
    </row>
    <row r="5361" spans="63:68" x14ac:dyDescent="0.25">
      <c r="BK5361" t="s">
        <v>84</v>
      </c>
      <c r="BL5361">
        <v>37</v>
      </c>
      <c r="BM5361">
        <v>15001</v>
      </c>
      <c r="BN5361">
        <v>16000</v>
      </c>
      <c r="BO5361" t="s">
        <v>687</v>
      </c>
      <c r="BP5361" t="s">
        <v>576</v>
      </c>
    </row>
    <row r="5362" spans="63:68" x14ac:dyDescent="0.25">
      <c r="BK5362" t="s">
        <v>84</v>
      </c>
      <c r="BL5362">
        <v>37</v>
      </c>
      <c r="BM5362">
        <v>15001</v>
      </c>
      <c r="BN5362">
        <v>16000</v>
      </c>
      <c r="BO5362" t="s">
        <v>688</v>
      </c>
      <c r="BP5362" t="s">
        <v>577</v>
      </c>
    </row>
    <row r="5363" spans="63:68" x14ac:dyDescent="0.25">
      <c r="BK5363" t="s">
        <v>84</v>
      </c>
      <c r="BL5363">
        <v>37</v>
      </c>
      <c r="BM5363">
        <v>15001</v>
      </c>
      <c r="BN5363">
        <v>16000</v>
      </c>
      <c r="BO5363" t="s">
        <v>689</v>
      </c>
      <c r="BP5363" t="s">
        <v>578</v>
      </c>
    </row>
    <row r="5364" spans="63:68" x14ac:dyDescent="0.25">
      <c r="BK5364" t="s">
        <v>84</v>
      </c>
      <c r="BL5364">
        <v>37</v>
      </c>
      <c r="BM5364">
        <v>15001</v>
      </c>
      <c r="BN5364">
        <v>16000</v>
      </c>
      <c r="BO5364" t="s">
        <v>690</v>
      </c>
      <c r="BP5364" t="s">
        <v>579</v>
      </c>
    </row>
    <row r="5365" spans="63:68" x14ac:dyDescent="0.25">
      <c r="BK5365" t="s">
        <v>84</v>
      </c>
      <c r="BL5365">
        <v>37</v>
      </c>
      <c r="BM5365">
        <v>15001</v>
      </c>
      <c r="BN5365">
        <v>16000</v>
      </c>
      <c r="BO5365" t="s">
        <v>691</v>
      </c>
      <c r="BP5365" t="s">
        <v>580</v>
      </c>
    </row>
    <row r="5366" spans="63:68" x14ac:dyDescent="0.25">
      <c r="BK5366" t="s">
        <v>84</v>
      </c>
      <c r="BL5366">
        <v>37</v>
      </c>
      <c r="BM5366">
        <v>15001</v>
      </c>
      <c r="BN5366">
        <v>16000</v>
      </c>
      <c r="BO5366" t="s">
        <v>692</v>
      </c>
      <c r="BP5366" t="s">
        <v>582</v>
      </c>
    </row>
    <row r="5367" spans="63:68" x14ac:dyDescent="0.25">
      <c r="BK5367" t="s">
        <v>166</v>
      </c>
      <c r="BL5367">
        <v>37</v>
      </c>
      <c r="BM5367">
        <v>16001</v>
      </c>
      <c r="BN5367">
        <v>17000</v>
      </c>
      <c r="BO5367" t="s">
        <v>681</v>
      </c>
      <c r="BP5367" t="s">
        <v>265</v>
      </c>
    </row>
    <row r="5368" spans="63:68" x14ac:dyDescent="0.25">
      <c r="BK5368" t="s">
        <v>166</v>
      </c>
      <c r="BL5368">
        <v>37</v>
      </c>
      <c r="BM5368">
        <v>16001</v>
      </c>
      <c r="BN5368">
        <v>17000</v>
      </c>
      <c r="BO5368" t="s">
        <v>1274</v>
      </c>
      <c r="BP5368" t="s">
        <v>581</v>
      </c>
    </row>
    <row r="5369" spans="63:68" x14ac:dyDescent="0.25">
      <c r="BK5369" t="s">
        <v>166</v>
      </c>
      <c r="BL5369">
        <v>37</v>
      </c>
      <c r="BM5369">
        <v>16001</v>
      </c>
      <c r="BN5369">
        <v>17000</v>
      </c>
      <c r="BO5369" t="s">
        <v>683</v>
      </c>
      <c r="BP5369" t="s">
        <v>575</v>
      </c>
    </row>
    <row r="5370" spans="63:68" x14ac:dyDescent="0.25">
      <c r="BK5370" t="s">
        <v>166</v>
      </c>
      <c r="BL5370">
        <v>37</v>
      </c>
      <c r="BM5370">
        <v>16001</v>
      </c>
      <c r="BN5370">
        <v>17000</v>
      </c>
      <c r="BO5370" t="s">
        <v>684</v>
      </c>
      <c r="BP5370" t="s">
        <v>120</v>
      </c>
    </row>
    <row r="5371" spans="63:68" x14ac:dyDescent="0.25">
      <c r="BK5371" t="s">
        <v>166</v>
      </c>
      <c r="BL5371">
        <v>37</v>
      </c>
      <c r="BM5371">
        <v>16001</v>
      </c>
      <c r="BN5371">
        <v>17000</v>
      </c>
      <c r="BO5371" t="s">
        <v>685</v>
      </c>
      <c r="BP5371" t="s">
        <v>142</v>
      </c>
    </row>
    <row r="5372" spans="63:68" x14ac:dyDescent="0.25">
      <c r="BK5372" t="s">
        <v>166</v>
      </c>
      <c r="BL5372">
        <v>37</v>
      </c>
      <c r="BM5372">
        <v>16001</v>
      </c>
      <c r="BN5372">
        <v>17000</v>
      </c>
      <c r="BO5372" t="s">
        <v>1276</v>
      </c>
      <c r="BP5372" t="s">
        <v>163</v>
      </c>
    </row>
    <row r="5373" spans="63:68" x14ac:dyDescent="0.25">
      <c r="BK5373" t="s">
        <v>166</v>
      </c>
      <c r="BL5373">
        <v>37</v>
      </c>
      <c r="BM5373">
        <v>16001</v>
      </c>
      <c r="BN5373">
        <v>17000</v>
      </c>
      <c r="BO5373" t="s">
        <v>1272</v>
      </c>
      <c r="BP5373" t="s">
        <v>576</v>
      </c>
    </row>
    <row r="5374" spans="63:68" x14ac:dyDescent="0.25">
      <c r="BK5374" t="s">
        <v>166</v>
      </c>
      <c r="BL5374">
        <v>37</v>
      </c>
      <c r="BM5374">
        <v>16001</v>
      </c>
      <c r="BN5374">
        <v>17000</v>
      </c>
      <c r="BO5374" t="s">
        <v>688</v>
      </c>
      <c r="BP5374" t="s">
        <v>577</v>
      </c>
    </row>
    <row r="5375" spans="63:68" x14ac:dyDescent="0.25">
      <c r="BK5375" t="s">
        <v>166</v>
      </c>
      <c r="BL5375">
        <v>37</v>
      </c>
      <c r="BM5375">
        <v>16001</v>
      </c>
      <c r="BN5375">
        <v>17000</v>
      </c>
      <c r="BO5375" t="s">
        <v>689</v>
      </c>
      <c r="BP5375" t="s">
        <v>578</v>
      </c>
    </row>
    <row r="5376" spans="63:68" x14ac:dyDescent="0.25">
      <c r="BK5376" t="s">
        <v>166</v>
      </c>
      <c r="BL5376">
        <v>37</v>
      </c>
      <c r="BM5376">
        <v>16001</v>
      </c>
      <c r="BN5376">
        <v>17000</v>
      </c>
      <c r="BO5376" t="s">
        <v>690</v>
      </c>
      <c r="BP5376" t="s">
        <v>579</v>
      </c>
    </row>
    <row r="5377" spans="63:68" x14ac:dyDescent="0.25">
      <c r="BK5377" t="s">
        <v>166</v>
      </c>
      <c r="BL5377">
        <v>37</v>
      </c>
      <c r="BM5377">
        <v>16001</v>
      </c>
      <c r="BN5377">
        <v>17000</v>
      </c>
      <c r="BO5377" t="s">
        <v>1273</v>
      </c>
      <c r="BP5377" t="s">
        <v>580</v>
      </c>
    </row>
    <row r="5378" spans="63:68" x14ac:dyDescent="0.25">
      <c r="BK5378" t="s">
        <v>166</v>
      </c>
      <c r="BL5378">
        <v>37</v>
      </c>
      <c r="BM5378">
        <v>16001</v>
      </c>
      <c r="BN5378">
        <v>17000</v>
      </c>
      <c r="BO5378" t="s">
        <v>692</v>
      </c>
      <c r="BP5378" t="s">
        <v>582</v>
      </c>
    </row>
    <row r="5379" spans="63:68" x14ac:dyDescent="0.25">
      <c r="BK5379" t="s">
        <v>174</v>
      </c>
      <c r="BL5379">
        <v>37</v>
      </c>
      <c r="BM5379">
        <v>17001</v>
      </c>
      <c r="BN5379">
        <v>18000</v>
      </c>
      <c r="BO5379" t="s">
        <v>681</v>
      </c>
      <c r="BP5379" t="s">
        <v>265</v>
      </c>
    </row>
    <row r="5380" spans="63:68" x14ac:dyDescent="0.25">
      <c r="BK5380" t="s">
        <v>174</v>
      </c>
      <c r="BL5380">
        <v>37</v>
      </c>
      <c r="BM5380">
        <v>17001</v>
      </c>
      <c r="BN5380">
        <v>18000</v>
      </c>
      <c r="BO5380" t="s">
        <v>1269</v>
      </c>
      <c r="BP5380" t="s">
        <v>581</v>
      </c>
    </row>
    <row r="5381" spans="63:68" x14ac:dyDescent="0.25">
      <c r="BK5381" t="s">
        <v>174</v>
      </c>
      <c r="BL5381">
        <v>37</v>
      </c>
      <c r="BM5381">
        <v>17001</v>
      </c>
      <c r="BN5381">
        <v>18000</v>
      </c>
      <c r="BO5381" t="s">
        <v>683</v>
      </c>
      <c r="BP5381" t="s">
        <v>575</v>
      </c>
    </row>
    <row r="5382" spans="63:68" x14ac:dyDescent="0.25">
      <c r="BK5382" t="s">
        <v>174</v>
      </c>
      <c r="BL5382">
        <v>37</v>
      </c>
      <c r="BM5382">
        <v>17001</v>
      </c>
      <c r="BN5382">
        <v>18000</v>
      </c>
      <c r="BO5382" t="s">
        <v>684</v>
      </c>
      <c r="BP5382" t="s">
        <v>120</v>
      </c>
    </row>
    <row r="5383" spans="63:68" x14ac:dyDescent="0.25">
      <c r="BK5383" t="s">
        <v>174</v>
      </c>
      <c r="BL5383">
        <v>37</v>
      </c>
      <c r="BM5383">
        <v>17001</v>
      </c>
      <c r="BN5383">
        <v>18000</v>
      </c>
      <c r="BO5383" t="s">
        <v>685</v>
      </c>
      <c r="BP5383" t="s">
        <v>142</v>
      </c>
    </row>
    <row r="5384" spans="63:68" x14ac:dyDescent="0.25">
      <c r="BK5384" t="s">
        <v>174</v>
      </c>
      <c r="BL5384">
        <v>37</v>
      </c>
      <c r="BM5384">
        <v>17001</v>
      </c>
      <c r="BN5384">
        <v>18000</v>
      </c>
      <c r="BO5384" t="s">
        <v>1276</v>
      </c>
      <c r="BP5384" t="s">
        <v>163</v>
      </c>
    </row>
    <row r="5385" spans="63:68" x14ac:dyDescent="0.25">
      <c r="BK5385" t="s">
        <v>174</v>
      </c>
      <c r="BL5385">
        <v>37</v>
      </c>
      <c r="BM5385">
        <v>17001</v>
      </c>
      <c r="BN5385">
        <v>18000</v>
      </c>
      <c r="BO5385" t="s">
        <v>1272</v>
      </c>
      <c r="BP5385" t="s">
        <v>576</v>
      </c>
    </row>
    <row r="5386" spans="63:68" x14ac:dyDescent="0.25">
      <c r="BK5386" t="s">
        <v>174</v>
      </c>
      <c r="BL5386">
        <v>37</v>
      </c>
      <c r="BM5386">
        <v>17001</v>
      </c>
      <c r="BN5386">
        <v>18000</v>
      </c>
      <c r="BO5386" t="s">
        <v>688</v>
      </c>
      <c r="BP5386" t="s">
        <v>577</v>
      </c>
    </row>
    <row r="5387" spans="63:68" x14ac:dyDescent="0.25">
      <c r="BK5387" t="s">
        <v>174</v>
      </c>
      <c r="BL5387">
        <v>37</v>
      </c>
      <c r="BM5387">
        <v>17001</v>
      </c>
      <c r="BN5387">
        <v>18000</v>
      </c>
      <c r="BO5387" t="s">
        <v>689</v>
      </c>
      <c r="BP5387" t="s">
        <v>578</v>
      </c>
    </row>
    <row r="5388" spans="63:68" x14ac:dyDescent="0.25">
      <c r="BK5388" t="s">
        <v>174</v>
      </c>
      <c r="BL5388">
        <v>37</v>
      </c>
      <c r="BM5388">
        <v>17001</v>
      </c>
      <c r="BN5388">
        <v>18000</v>
      </c>
      <c r="BO5388" t="s">
        <v>690</v>
      </c>
      <c r="BP5388" t="s">
        <v>579</v>
      </c>
    </row>
    <row r="5389" spans="63:68" x14ac:dyDescent="0.25">
      <c r="BK5389" t="s">
        <v>174</v>
      </c>
      <c r="BL5389">
        <v>37</v>
      </c>
      <c r="BM5389">
        <v>17001</v>
      </c>
      <c r="BN5389">
        <v>18000</v>
      </c>
      <c r="BO5389" t="s">
        <v>1273</v>
      </c>
      <c r="BP5389" t="s">
        <v>580</v>
      </c>
    </row>
    <row r="5390" spans="63:68" x14ac:dyDescent="0.25">
      <c r="BK5390" t="s">
        <v>174</v>
      </c>
      <c r="BL5390">
        <v>37</v>
      </c>
      <c r="BM5390">
        <v>17001</v>
      </c>
      <c r="BN5390">
        <v>18000</v>
      </c>
      <c r="BO5390" t="s">
        <v>692</v>
      </c>
      <c r="BP5390" t="s">
        <v>582</v>
      </c>
    </row>
    <row r="5391" spans="63:68" x14ac:dyDescent="0.25">
      <c r="BK5391" t="s">
        <v>203</v>
      </c>
      <c r="BL5391">
        <v>38</v>
      </c>
      <c r="BM5391">
        <v>2001</v>
      </c>
      <c r="BN5391">
        <v>3000</v>
      </c>
      <c r="BO5391" t="s">
        <v>681</v>
      </c>
      <c r="BP5391" t="s">
        <v>265</v>
      </c>
    </row>
    <row r="5392" spans="63:68" x14ac:dyDescent="0.25">
      <c r="BK5392" t="s">
        <v>203</v>
      </c>
      <c r="BL5392">
        <v>38</v>
      </c>
      <c r="BM5392">
        <v>2001</v>
      </c>
      <c r="BN5392">
        <v>3000</v>
      </c>
      <c r="BO5392" t="s">
        <v>682</v>
      </c>
      <c r="BP5392" t="s">
        <v>581</v>
      </c>
    </row>
    <row r="5393" spans="63:68" x14ac:dyDescent="0.25">
      <c r="BK5393" t="s">
        <v>203</v>
      </c>
      <c r="BL5393">
        <v>38</v>
      </c>
      <c r="BM5393">
        <v>2001</v>
      </c>
      <c r="BN5393">
        <v>3000</v>
      </c>
      <c r="BO5393" t="s">
        <v>683</v>
      </c>
      <c r="BP5393" t="s">
        <v>575</v>
      </c>
    </row>
    <row r="5394" spans="63:68" x14ac:dyDescent="0.25">
      <c r="BK5394" t="s">
        <v>203</v>
      </c>
      <c r="BL5394">
        <v>38</v>
      </c>
      <c r="BM5394">
        <v>2001</v>
      </c>
      <c r="BN5394">
        <v>3000</v>
      </c>
      <c r="BO5394" t="s">
        <v>684</v>
      </c>
      <c r="BP5394" t="s">
        <v>120</v>
      </c>
    </row>
    <row r="5395" spans="63:68" x14ac:dyDescent="0.25">
      <c r="BK5395" t="s">
        <v>203</v>
      </c>
      <c r="BL5395">
        <v>38</v>
      </c>
      <c r="BM5395">
        <v>2001</v>
      </c>
      <c r="BN5395">
        <v>3000</v>
      </c>
      <c r="BO5395" t="s">
        <v>685</v>
      </c>
      <c r="BP5395" t="s">
        <v>142</v>
      </c>
    </row>
    <row r="5396" spans="63:68" x14ac:dyDescent="0.25">
      <c r="BK5396" t="s">
        <v>203</v>
      </c>
      <c r="BL5396">
        <v>38</v>
      </c>
      <c r="BM5396">
        <v>2001</v>
      </c>
      <c r="BN5396">
        <v>3000</v>
      </c>
      <c r="BO5396" t="s">
        <v>686</v>
      </c>
      <c r="BP5396" t="s">
        <v>163</v>
      </c>
    </row>
    <row r="5397" spans="63:68" x14ac:dyDescent="0.25">
      <c r="BK5397" t="s">
        <v>203</v>
      </c>
      <c r="BL5397">
        <v>38</v>
      </c>
      <c r="BM5397">
        <v>2001</v>
      </c>
      <c r="BN5397">
        <v>3000</v>
      </c>
      <c r="BO5397" t="s">
        <v>687</v>
      </c>
      <c r="BP5397" t="s">
        <v>576</v>
      </c>
    </row>
    <row r="5398" spans="63:68" x14ac:dyDescent="0.25">
      <c r="BK5398" t="s">
        <v>203</v>
      </c>
      <c r="BL5398">
        <v>38</v>
      </c>
      <c r="BM5398">
        <v>2001</v>
      </c>
      <c r="BN5398">
        <v>3000</v>
      </c>
      <c r="BO5398" t="s">
        <v>1279</v>
      </c>
      <c r="BP5398" t="s">
        <v>577</v>
      </c>
    </row>
    <row r="5399" spans="63:68" x14ac:dyDescent="0.25">
      <c r="BK5399" t="s">
        <v>203</v>
      </c>
      <c r="BL5399">
        <v>38</v>
      </c>
      <c r="BM5399">
        <v>2001</v>
      </c>
      <c r="BN5399">
        <v>3000</v>
      </c>
      <c r="BO5399" t="s">
        <v>689</v>
      </c>
      <c r="BP5399" t="s">
        <v>578</v>
      </c>
    </row>
    <row r="5400" spans="63:68" x14ac:dyDescent="0.25">
      <c r="BK5400" t="s">
        <v>203</v>
      </c>
      <c r="BL5400">
        <v>38</v>
      </c>
      <c r="BM5400">
        <v>2001</v>
      </c>
      <c r="BN5400">
        <v>3000</v>
      </c>
      <c r="BO5400" t="s">
        <v>690</v>
      </c>
      <c r="BP5400" t="s">
        <v>579</v>
      </c>
    </row>
    <row r="5401" spans="63:68" x14ac:dyDescent="0.25">
      <c r="BK5401" t="s">
        <v>203</v>
      </c>
      <c r="BL5401">
        <v>38</v>
      </c>
      <c r="BM5401">
        <v>2001</v>
      </c>
      <c r="BN5401">
        <v>3000</v>
      </c>
      <c r="BO5401" t="s">
        <v>691</v>
      </c>
      <c r="BP5401" t="s">
        <v>580</v>
      </c>
    </row>
    <row r="5402" spans="63:68" x14ac:dyDescent="0.25">
      <c r="BK5402" t="s">
        <v>203</v>
      </c>
      <c r="BL5402">
        <v>38</v>
      </c>
      <c r="BM5402">
        <v>2001</v>
      </c>
      <c r="BN5402">
        <v>3000</v>
      </c>
      <c r="BO5402" t="s">
        <v>692</v>
      </c>
      <c r="BP5402" t="s">
        <v>582</v>
      </c>
    </row>
    <row r="5403" spans="63:68" x14ac:dyDescent="0.25">
      <c r="BK5403" t="s">
        <v>508</v>
      </c>
      <c r="BL5403">
        <v>38</v>
      </c>
      <c r="BM5403">
        <v>3001</v>
      </c>
      <c r="BN5403">
        <v>4000</v>
      </c>
      <c r="BO5403" t="s">
        <v>681</v>
      </c>
      <c r="BP5403" t="s">
        <v>265</v>
      </c>
    </row>
    <row r="5404" spans="63:68" x14ac:dyDescent="0.25">
      <c r="BK5404" t="s">
        <v>508</v>
      </c>
      <c r="BL5404">
        <v>38</v>
      </c>
      <c r="BM5404">
        <v>3001</v>
      </c>
      <c r="BN5404">
        <v>4000</v>
      </c>
      <c r="BO5404" t="s">
        <v>682</v>
      </c>
      <c r="BP5404" t="s">
        <v>581</v>
      </c>
    </row>
    <row r="5405" spans="63:68" x14ac:dyDescent="0.25">
      <c r="BK5405" t="s">
        <v>508</v>
      </c>
      <c r="BL5405">
        <v>38</v>
      </c>
      <c r="BM5405">
        <v>3001</v>
      </c>
      <c r="BN5405">
        <v>4000</v>
      </c>
      <c r="BO5405" t="s">
        <v>683</v>
      </c>
      <c r="BP5405" t="s">
        <v>575</v>
      </c>
    </row>
    <row r="5406" spans="63:68" x14ac:dyDescent="0.25">
      <c r="BK5406" t="s">
        <v>508</v>
      </c>
      <c r="BL5406">
        <v>38</v>
      </c>
      <c r="BM5406">
        <v>3001</v>
      </c>
      <c r="BN5406">
        <v>4000</v>
      </c>
      <c r="BO5406" t="s">
        <v>684</v>
      </c>
      <c r="BP5406" t="s">
        <v>120</v>
      </c>
    </row>
    <row r="5407" spans="63:68" x14ac:dyDescent="0.25">
      <c r="BK5407" t="s">
        <v>508</v>
      </c>
      <c r="BL5407">
        <v>38</v>
      </c>
      <c r="BM5407">
        <v>3001</v>
      </c>
      <c r="BN5407">
        <v>4000</v>
      </c>
      <c r="BO5407" t="s">
        <v>685</v>
      </c>
      <c r="BP5407" t="s">
        <v>142</v>
      </c>
    </row>
    <row r="5408" spans="63:68" x14ac:dyDescent="0.25">
      <c r="BK5408" t="s">
        <v>508</v>
      </c>
      <c r="BL5408">
        <v>38</v>
      </c>
      <c r="BM5408">
        <v>3001</v>
      </c>
      <c r="BN5408">
        <v>4000</v>
      </c>
      <c r="BO5408" t="s">
        <v>686</v>
      </c>
      <c r="BP5408" t="s">
        <v>163</v>
      </c>
    </row>
    <row r="5409" spans="63:68" x14ac:dyDescent="0.25">
      <c r="BK5409" t="s">
        <v>508</v>
      </c>
      <c r="BL5409">
        <v>38</v>
      </c>
      <c r="BM5409">
        <v>3001</v>
      </c>
      <c r="BN5409">
        <v>4000</v>
      </c>
      <c r="BO5409" t="s">
        <v>687</v>
      </c>
      <c r="BP5409" t="s">
        <v>576</v>
      </c>
    </row>
    <row r="5410" spans="63:68" x14ac:dyDescent="0.25">
      <c r="BK5410" t="s">
        <v>508</v>
      </c>
      <c r="BL5410">
        <v>38</v>
      </c>
      <c r="BM5410">
        <v>3001</v>
      </c>
      <c r="BN5410">
        <v>4000</v>
      </c>
      <c r="BO5410" t="s">
        <v>688</v>
      </c>
      <c r="BP5410" t="s">
        <v>577</v>
      </c>
    </row>
    <row r="5411" spans="63:68" x14ac:dyDescent="0.25">
      <c r="BK5411" t="s">
        <v>508</v>
      </c>
      <c r="BL5411">
        <v>38</v>
      </c>
      <c r="BM5411">
        <v>3001</v>
      </c>
      <c r="BN5411">
        <v>4000</v>
      </c>
      <c r="BO5411" t="s">
        <v>689</v>
      </c>
      <c r="BP5411" t="s">
        <v>578</v>
      </c>
    </row>
    <row r="5412" spans="63:68" x14ac:dyDescent="0.25">
      <c r="BK5412" t="s">
        <v>508</v>
      </c>
      <c r="BL5412">
        <v>38</v>
      </c>
      <c r="BM5412">
        <v>3001</v>
      </c>
      <c r="BN5412">
        <v>4000</v>
      </c>
      <c r="BO5412" t="s">
        <v>690</v>
      </c>
      <c r="BP5412" t="s">
        <v>579</v>
      </c>
    </row>
    <row r="5413" spans="63:68" x14ac:dyDescent="0.25">
      <c r="BK5413" t="s">
        <v>508</v>
      </c>
      <c r="BL5413">
        <v>38</v>
      </c>
      <c r="BM5413">
        <v>3001</v>
      </c>
      <c r="BN5413">
        <v>4000</v>
      </c>
      <c r="BO5413" t="s">
        <v>691</v>
      </c>
      <c r="BP5413" t="s">
        <v>580</v>
      </c>
    </row>
    <row r="5414" spans="63:68" x14ac:dyDescent="0.25">
      <c r="BK5414" t="s">
        <v>508</v>
      </c>
      <c r="BL5414">
        <v>38</v>
      </c>
      <c r="BM5414">
        <v>3001</v>
      </c>
      <c r="BN5414">
        <v>4000</v>
      </c>
      <c r="BO5414" t="s">
        <v>692</v>
      </c>
      <c r="BP5414" t="s">
        <v>582</v>
      </c>
    </row>
    <row r="5415" spans="63:68" x14ac:dyDescent="0.25">
      <c r="BK5415" t="s">
        <v>158</v>
      </c>
      <c r="BL5415">
        <v>38</v>
      </c>
      <c r="BM5415">
        <v>4001</v>
      </c>
      <c r="BN5415">
        <v>5000</v>
      </c>
      <c r="BO5415" t="s">
        <v>681</v>
      </c>
      <c r="BP5415" t="s">
        <v>265</v>
      </c>
    </row>
    <row r="5416" spans="63:68" x14ac:dyDescent="0.25">
      <c r="BK5416" t="s">
        <v>158</v>
      </c>
      <c r="BL5416">
        <v>38</v>
      </c>
      <c r="BM5416">
        <v>4001</v>
      </c>
      <c r="BN5416">
        <v>5000</v>
      </c>
      <c r="BO5416" t="s">
        <v>682</v>
      </c>
      <c r="BP5416" t="s">
        <v>581</v>
      </c>
    </row>
    <row r="5417" spans="63:68" x14ac:dyDescent="0.25">
      <c r="BK5417" t="s">
        <v>158</v>
      </c>
      <c r="BL5417">
        <v>38</v>
      </c>
      <c r="BM5417">
        <v>4001</v>
      </c>
      <c r="BN5417">
        <v>5000</v>
      </c>
      <c r="BO5417" t="s">
        <v>683</v>
      </c>
      <c r="BP5417" t="s">
        <v>575</v>
      </c>
    </row>
    <row r="5418" spans="63:68" x14ac:dyDescent="0.25">
      <c r="BK5418" t="s">
        <v>158</v>
      </c>
      <c r="BL5418">
        <v>38</v>
      </c>
      <c r="BM5418">
        <v>4001</v>
      </c>
      <c r="BN5418">
        <v>5000</v>
      </c>
      <c r="BO5418" t="s">
        <v>684</v>
      </c>
      <c r="BP5418" t="s">
        <v>120</v>
      </c>
    </row>
    <row r="5419" spans="63:68" x14ac:dyDescent="0.25">
      <c r="BK5419" t="s">
        <v>158</v>
      </c>
      <c r="BL5419">
        <v>38</v>
      </c>
      <c r="BM5419">
        <v>4001</v>
      </c>
      <c r="BN5419">
        <v>5000</v>
      </c>
      <c r="BO5419" t="s">
        <v>1271</v>
      </c>
      <c r="BP5419" t="s">
        <v>142</v>
      </c>
    </row>
    <row r="5420" spans="63:68" x14ac:dyDescent="0.25">
      <c r="BK5420" t="s">
        <v>158</v>
      </c>
      <c r="BL5420">
        <v>38</v>
      </c>
      <c r="BM5420">
        <v>4001</v>
      </c>
      <c r="BN5420">
        <v>5000</v>
      </c>
      <c r="BO5420" t="s">
        <v>686</v>
      </c>
      <c r="BP5420" t="s">
        <v>163</v>
      </c>
    </row>
    <row r="5421" spans="63:68" x14ac:dyDescent="0.25">
      <c r="BK5421" t="s">
        <v>158</v>
      </c>
      <c r="BL5421">
        <v>38</v>
      </c>
      <c r="BM5421">
        <v>4001</v>
      </c>
      <c r="BN5421">
        <v>5000</v>
      </c>
      <c r="BO5421" t="s">
        <v>1272</v>
      </c>
      <c r="BP5421" t="s">
        <v>576</v>
      </c>
    </row>
    <row r="5422" spans="63:68" x14ac:dyDescent="0.25">
      <c r="BK5422" t="s">
        <v>158</v>
      </c>
      <c r="BL5422">
        <v>38</v>
      </c>
      <c r="BM5422">
        <v>4001</v>
      </c>
      <c r="BN5422">
        <v>5000</v>
      </c>
      <c r="BO5422" t="s">
        <v>688</v>
      </c>
      <c r="BP5422" t="s">
        <v>577</v>
      </c>
    </row>
    <row r="5423" spans="63:68" x14ac:dyDescent="0.25">
      <c r="BK5423" t="s">
        <v>158</v>
      </c>
      <c r="BL5423">
        <v>38</v>
      </c>
      <c r="BM5423">
        <v>4001</v>
      </c>
      <c r="BN5423">
        <v>5000</v>
      </c>
      <c r="BO5423" t="s">
        <v>689</v>
      </c>
      <c r="BP5423" t="s">
        <v>578</v>
      </c>
    </row>
    <row r="5424" spans="63:68" x14ac:dyDescent="0.25">
      <c r="BK5424" t="s">
        <v>158</v>
      </c>
      <c r="BL5424">
        <v>38</v>
      </c>
      <c r="BM5424">
        <v>4001</v>
      </c>
      <c r="BN5424">
        <v>5000</v>
      </c>
      <c r="BO5424" t="s">
        <v>690</v>
      </c>
      <c r="BP5424" t="s">
        <v>579</v>
      </c>
    </row>
    <row r="5425" spans="63:68" x14ac:dyDescent="0.25">
      <c r="BK5425" t="s">
        <v>158</v>
      </c>
      <c r="BL5425">
        <v>38</v>
      </c>
      <c r="BM5425">
        <v>4001</v>
      </c>
      <c r="BN5425">
        <v>5000</v>
      </c>
      <c r="BO5425" t="s">
        <v>1273</v>
      </c>
      <c r="BP5425" t="s">
        <v>580</v>
      </c>
    </row>
    <row r="5426" spans="63:68" x14ac:dyDescent="0.25">
      <c r="BK5426" t="s">
        <v>158</v>
      </c>
      <c r="BL5426">
        <v>38</v>
      </c>
      <c r="BM5426">
        <v>4001</v>
      </c>
      <c r="BN5426">
        <v>5000</v>
      </c>
      <c r="BO5426" t="s">
        <v>1287</v>
      </c>
      <c r="BP5426" t="s">
        <v>582</v>
      </c>
    </row>
    <row r="5427" spans="63:68" x14ac:dyDescent="0.25">
      <c r="BK5427" t="s">
        <v>509</v>
      </c>
      <c r="BL5427">
        <v>38</v>
      </c>
      <c r="BM5427">
        <v>5001</v>
      </c>
      <c r="BN5427">
        <v>6000</v>
      </c>
      <c r="BO5427" t="s">
        <v>681</v>
      </c>
      <c r="BP5427" t="s">
        <v>265</v>
      </c>
    </row>
    <row r="5428" spans="63:68" x14ac:dyDescent="0.25">
      <c r="BK5428" t="s">
        <v>509</v>
      </c>
      <c r="BL5428">
        <v>38</v>
      </c>
      <c r="BM5428">
        <v>5001</v>
      </c>
      <c r="BN5428">
        <v>6000</v>
      </c>
      <c r="BO5428" t="s">
        <v>682</v>
      </c>
      <c r="BP5428" t="s">
        <v>581</v>
      </c>
    </row>
    <row r="5429" spans="63:68" x14ac:dyDescent="0.25">
      <c r="BK5429" t="s">
        <v>509</v>
      </c>
      <c r="BL5429">
        <v>38</v>
      </c>
      <c r="BM5429">
        <v>5001</v>
      </c>
      <c r="BN5429">
        <v>6000</v>
      </c>
      <c r="BO5429" t="s">
        <v>683</v>
      </c>
      <c r="BP5429" t="s">
        <v>575</v>
      </c>
    </row>
    <row r="5430" spans="63:68" x14ac:dyDescent="0.25">
      <c r="BK5430" t="s">
        <v>509</v>
      </c>
      <c r="BL5430">
        <v>38</v>
      </c>
      <c r="BM5430">
        <v>5001</v>
      </c>
      <c r="BN5430">
        <v>6000</v>
      </c>
      <c r="BO5430" t="s">
        <v>684</v>
      </c>
      <c r="BP5430" t="s">
        <v>120</v>
      </c>
    </row>
    <row r="5431" spans="63:68" x14ac:dyDescent="0.25">
      <c r="BK5431" t="s">
        <v>509</v>
      </c>
      <c r="BL5431">
        <v>38</v>
      </c>
      <c r="BM5431">
        <v>5001</v>
      </c>
      <c r="BN5431">
        <v>6000</v>
      </c>
      <c r="BO5431" t="s">
        <v>685</v>
      </c>
      <c r="BP5431" t="s">
        <v>142</v>
      </c>
    </row>
    <row r="5432" spans="63:68" x14ac:dyDescent="0.25">
      <c r="BK5432" t="s">
        <v>509</v>
      </c>
      <c r="BL5432">
        <v>38</v>
      </c>
      <c r="BM5432">
        <v>5001</v>
      </c>
      <c r="BN5432">
        <v>6000</v>
      </c>
      <c r="BO5432" t="s">
        <v>686</v>
      </c>
      <c r="BP5432" t="s">
        <v>163</v>
      </c>
    </row>
    <row r="5433" spans="63:68" x14ac:dyDescent="0.25">
      <c r="BK5433" t="s">
        <v>509</v>
      </c>
      <c r="BL5433">
        <v>38</v>
      </c>
      <c r="BM5433">
        <v>5001</v>
      </c>
      <c r="BN5433">
        <v>6000</v>
      </c>
      <c r="BO5433" t="s">
        <v>687</v>
      </c>
      <c r="BP5433" t="s">
        <v>576</v>
      </c>
    </row>
    <row r="5434" spans="63:68" x14ac:dyDescent="0.25">
      <c r="BK5434" t="s">
        <v>509</v>
      </c>
      <c r="BL5434">
        <v>38</v>
      </c>
      <c r="BM5434">
        <v>5001</v>
      </c>
      <c r="BN5434">
        <v>6000</v>
      </c>
      <c r="BO5434" t="s">
        <v>688</v>
      </c>
      <c r="BP5434" t="s">
        <v>577</v>
      </c>
    </row>
    <row r="5435" spans="63:68" x14ac:dyDescent="0.25">
      <c r="BK5435" t="s">
        <v>509</v>
      </c>
      <c r="BL5435">
        <v>38</v>
      </c>
      <c r="BM5435">
        <v>5001</v>
      </c>
      <c r="BN5435">
        <v>6000</v>
      </c>
      <c r="BO5435" t="s">
        <v>689</v>
      </c>
      <c r="BP5435" t="s">
        <v>578</v>
      </c>
    </row>
    <row r="5436" spans="63:68" x14ac:dyDescent="0.25">
      <c r="BK5436" t="s">
        <v>509</v>
      </c>
      <c r="BL5436">
        <v>38</v>
      </c>
      <c r="BM5436">
        <v>5001</v>
      </c>
      <c r="BN5436">
        <v>6000</v>
      </c>
      <c r="BO5436" t="s">
        <v>690</v>
      </c>
      <c r="BP5436" t="s">
        <v>579</v>
      </c>
    </row>
    <row r="5437" spans="63:68" x14ac:dyDescent="0.25">
      <c r="BK5437" t="s">
        <v>509</v>
      </c>
      <c r="BL5437">
        <v>38</v>
      </c>
      <c r="BM5437">
        <v>5001</v>
      </c>
      <c r="BN5437">
        <v>6000</v>
      </c>
      <c r="BO5437" t="s">
        <v>691</v>
      </c>
      <c r="BP5437" t="s">
        <v>580</v>
      </c>
    </row>
    <row r="5438" spans="63:68" x14ac:dyDescent="0.25">
      <c r="BK5438" t="s">
        <v>509</v>
      </c>
      <c r="BL5438">
        <v>38</v>
      </c>
      <c r="BM5438">
        <v>5001</v>
      </c>
      <c r="BN5438">
        <v>6000</v>
      </c>
      <c r="BO5438" t="s">
        <v>692</v>
      </c>
      <c r="BP5438" t="s">
        <v>582</v>
      </c>
    </row>
    <row r="5439" spans="63:68" x14ac:dyDescent="0.25">
      <c r="BK5439" t="s">
        <v>510</v>
      </c>
      <c r="BL5439">
        <v>38</v>
      </c>
      <c r="BM5439">
        <v>6001</v>
      </c>
      <c r="BN5439">
        <v>7000</v>
      </c>
      <c r="BO5439" t="s">
        <v>681</v>
      </c>
      <c r="BP5439" t="s">
        <v>265</v>
      </c>
    </row>
    <row r="5440" spans="63:68" x14ac:dyDescent="0.25">
      <c r="BK5440" t="s">
        <v>510</v>
      </c>
      <c r="BL5440">
        <v>38</v>
      </c>
      <c r="BM5440">
        <v>6001</v>
      </c>
      <c r="BN5440">
        <v>7000</v>
      </c>
      <c r="BO5440" t="s">
        <v>682</v>
      </c>
      <c r="BP5440" t="s">
        <v>581</v>
      </c>
    </row>
    <row r="5441" spans="63:68" x14ac:dyDescent="0.25">
      <c r="BK5441" t="s">
        <v>510</v>
      </c>
      <c r="BL5441">
        <v>38</v>
      </c>
      <c r="BM5441">
        <v>6001</v>
      </c>
      <c r="BN5441">
        <v>7000</v>
      </c>
      <c r="BO5441" t="s">
        <v>683</v>
      </c>
      <c r="BP5441" t="s">
        <v>575</v>
      </c>
    </row>
    <row r="5442" spans="63:68" x14ac:dyDescent="0.25">
      <c r="BK5442" t="s">
        <v>510</v>
      </c>
      <c r="BL5442">
        <v>38</v>
      </c>
      <c r="BM5442">
        <v>6001</v>
      </c>
      <c r="BN5442">
        <v>7000</v>
      </c>
      <c r="BO5442" t="s">
        <v>684</v>
      </c>
      <c r="BP5442" t="s">
        <v>120</v>
      </c>
    </row>
    <row r="5443" spans="63:68" x14ac:dyDescent="0.25">
      <c r="BK5443" t="s">
        <v>510</v>
      </c>
      <c r="BL5443">
        <v>38</v>
      </c>
      <c r="BM5443">
        <v>6001</v>
      </c>
      <c r="BN5443">
        <v>7000</v>
      </c>
      <c r="BO5443" t="s">
        <v>685</v>
      </c>
      <c r="BP5443" t="s">
        <v>142</v>
      </c>
    </row>
    <row r="5444" spans="63:68" x14ac:dyDescent="0.25">
      <c r="BK5444" t="s">
        <v>510</v>
      </c>
      <c r="BL5444">
        <v>38</v>
      </c>
      <c r="BM5444">
        <v>6001</v>
      </c>
      <c r="BN5444">
        <v>7000</v>
      </c>
      <c r="BO5444" t="s">
        <v>686</v>
      </c>
      <c r="BP5444" t="s">
        <v>163</v>
      </c>
    </row>
    <row r="5445" spans="63:68" x14ac:dyDescent="0.25">
      <c r="BK5445" t="s">
        <v>510</v>
      </c>
      <c r="BL5445">
        <v>38</v>
      </c>
      <c r="BM5445">
        <v>6001</v>
      </c>
      <c r="BN5445">
        <v>7000</v>
      </c>
      <c r="BO5445" t="s">
        <v>687</v>
      </c>
      <c r="BP5445" t="s">
        <v>576</v>
      </c>
    </row>
    <row r="5446" spans="63:68" x14ac:dyDescent="0.25">
      <c r="BK5446" t="s">
        <v>510</v>
      </c>
      <c r="BL5446">
        <v>38</v>
      </c>
      <c r="BM5446">
        <v>6001</v>
      </c>
      <c r="BN5446">
        <v>7000</v>
      </c>
      <c r="BO5446" t="s">
        <v>688</v>
      </c>
      <c r="BP5446" t="s">
        <v>577</v>
      </c>
    </row>
    <row r="5447" spans="63:68" x14ac:dyDescent="0.25">
      <c r="BK5447" t="s">
        <v>510</v>
      </c>
      <c r="BL5447">
        <v>38</v>
      </c>
      <c r="BM5447">
        <v>6001</v>
      </c>
      <c r="BN5447">
        <v>7000</v>
      </c>
      <c r="BO5447" t="s">
        <v>689</v>
      </c>
      <c r="BP5447" t="s">
        <v>578</v>
      </c>
    </row>
    <row r="5448" spans="63:68" x14ac:dyDescent="0.25">
      <c r="BK5448" t="s">
        <v>510</v>
      </c>
      <c r="BL5448">
        <v>38</v>
      </c>
      <c r="BM5448">
        <v>6001</v>
      </c>
      <c r="BN5448">
        <v>7000</v>
      </c>
      <c r="BO5448" t="s">
        <v>690</v>
      </c>
      <c r="BP5448" t="s">
        <v>579</v>
      </c>
    </row>
    <row r="5449" spans="63:68" x14ac:dyDescent="0.25">
      <c r="BK5449" t="s">
        <v>510</v>
      </c>
      <c r="BL5449">
        <v>38</v>
      </c>
      <c r="BM5449">
        <v>6001</v>
      </c>
      <c r="BN5449">
        <v>7000</v>
      </c>
      <c r="BO5449" t="s">
        <v>691</v>
      </c>
      <c r="BP5449" t="s">
        <v>580</v>
      </c>
    </row>
    <row r="5450" spans="63:68" x14ac:dyDescent="0.25">
      <c r="BK5450" t="s">
        <v>510</v>
      </c>
      <c r="BL5450">
        <v>38</v>
      </c>
      <c r="BM5450">
        <v>6001</v>
      </c>
      <c r="BN5450">
        <v>7000</v>
      </c>
      <c r="BO5450" t="s">
        <v>692</v>
      </c>
      <c r="BP5450" t="s">
        <v>582</v>
      </c>
    </row>
    <row r="5451" spans="63:68" x14ac:dyDescent="0.25">
      <c r="BK5451" t="s">
        <v>511</v>
      </c>
      <c r="BL5451">
        <v>38</v>
      </c>
      <c r="BM5451">
        <v>7001</v>
      </c>
      <c r="BN5451">
        <v>8000</v>
      </c>
      <c r="BO5451" t="s">
        <v>681</v>
      </c>
      <c r="BP5451" t="s">
        <v>265</v>
      </c>
    </row>
    <row r="5452" spans="63:68" x14ac:dyDescent="0.25">
      <c r="BK5452" t="s">
        <v>511</v>
      </c>
      <c r="BL5452">
        <v>38</v>
      </c>
      <c r="BM5452">
        <v>7001</v>
      </c>
      <c r="BN5452">
        <v>8000</v>
      </c>
      <c r="BO5452" t="s">
        <v>682</v>
      </c>
      <c r="BP5452" t="s">
        <v>581</v>
      </c>
    </row>
    <row r="5453" spans="63:68" x14ac:dyDescent="0.25">
      <c r="BK5453" t="s">
        <v>511</v>
      </c>
      <c r="BL5453">
        <v>38</v>
      </c>
      <c r="BM5453">
        <v>7001</v>
      </c>
      <c r="BN5453">
        <v>8000</v>
      </c>
      <c r="BO5453" t="s">
        <v>683</v>
      </c>
      <c r="BP5453" t="s">
        <v>575</v>
      </c>
    </row>
    <row r="5454" spans="63:68" x14ac:dyDescent="0.25">
      <c r="BK5454" t="s">
        <v>511</v>
      </c>
      <c r="BL5454">
        <v>38</v>
      </c>
      <c r="BM5454">
        <v>7001</v>
      </c>
      <c r="BN5454">
        <v>8000</v>
      </c>
      <c r="BO5454" t="s">
        <v>684</v>
      </c>
      <c r="BP5454" t="s">
        <v>120</v>
      </c>
    </row>
    <row r="5455" spans="63:68" x14ac:dyDescent="0.25">
      <c r="BK5455" t="s">
        <v>511</v>
      </c>
      <c r="BL5455">
        <v>38</v>
      </c>
      <c r="BM5455">
        <v>7001</v>
      </c>
      <c r="BN5455">
        <v>8000</v>
      </c>
      <c r="BO5455" t="s">
        <v>685</v>
      </c>
      <c r="BP5455" t="s">
        <v>142</v>
      </c>
    </row>
    <row r="5456" spans="63:68" x14ac:dyDescent="0.25">
      <c r="BK5456" t="s">
        <v>511</v>
      </c>
      <c r="BL5456">
        <v>38</v>
      </c>
      <c r="BM5456">
        <v>7001</v>
      </c>
      <c r="BN5456">
        <v>8000</v>
      </c>
      <c r="BO5456" t="s">
        <v>686</v>
      </c>
      <c r="BP5456" t="s">
        <v>163</v>
      </c>
    </row>
    <row r="5457" spans="63:68" x14ac:dyDescent="0.25">
      <c r="BK5457" t="s">
        <v>511</v>
      </c>
      <c r="BL5457">
        <v>38</v>
      </c>
      <c r="BM5457">
        <v>7001</v>
      </c>
      <c r="BN5457">
        <v>8000</v>
      </c>
      <c r="BO5457" t="s">
        <v>687</v>
      </c>
      <c r="BP5457" t="s">
        <v>576</v>
      </c>
    </row>
    <row r="5458" spans="63:68" x14ac:dyDescent="0.25">
      <c r="BK5458" t="s">
        <v>511</v>
      </c>
      <c r="BL5458">
        <v>38</v>
      </c>
      <c r="BM5458">
        <v>7001</v>
      </c>
      <c r="BN5458">
        <v>8000</v>
      </c>
      <c r="BO5458" t="s">
        <v>688</v>
      </c>
      <c r="BP5458" t="s">
        <v>577</v>
      </c>
    </row>
    <row r="5459" spans="63:68" x14ac:dyDescent="0.25">
      <c r="BK5459" t="s">
        <v>511</v>
      </c>
      <c r="BL5459">
        <v>38</v>
      </c>
      <c r="BM5459">
        <v>7001</v>
      </c>
      <c r="BN5459">
        <v>8000</v>
      </c>
      <c r="BO5459" t="s">
        <v>689</v>
      </c>
      <c r="BP5459" t="s">
        <v>578</v>
      </c>
    </row>
    <row r="5460" spans="63:68" x14ac:dyDescent="0.25">
      <c r="BK5460" t="s">
        <v>511</v>
      </c>
      <c r="BL5460">
        <v>38</v>
      </c>
      <c r="BM5460">
        <v>7001</v>
      </c>
      <c r="BN5460">
        <v>8000</v>
      </c>
      <c r="BO5460" t="s">
        <v>690</v>
      </c>
      <c r="BP5460" t="s">
        <v>579</v>
      </c>
    </row>
    <row r="5461" spans="63:68" x14ac:dyDescent="0.25">
      <c r="BK5461" t="s">
        <v>511</v>
      </c>
      <c r="BL5461">
        <v>38</v>
      </c>
      <c r="BM5461">
        <v>7001</v>
      </c>
      <c r="BN5461">
        <v>8000</v>
      </c>
      <c r="BO5461" t="s">
        <v>691</v>
      </c>
      <c r="BP5461" t="s">
        <v>580</v>
      </c>
    </row>
    <row r="5462" spans="63:68" x14ac:dyDescent="0.25">
      <c r="BK5462" t="s">
        <v>511</v>
      </c>
      <c r="BL5462">
        <v>38</v>
      </c>
      <c r="BM5462">
        <v>7001</v>
      </c>
      <c r="BN5462">
        <v>8000</v>
      </c>
      <c r="BO5462" t="s">
        <v>692</v>
      </c>
      <c r="BP5462" t="s">
        <v>582</v>
      </c>
    </row>
    <row r="5463" spans="63:68" x14ac:dyDescent="0.25">
      <c r="BK5463" t="s">
        <v>198</v>
      </c>
      <c r="BL5463">
        <v>38</v>
      </c>
      <c r="BM5463">
        <v>8001</v>
      </c>
      <c r="BN5463">
        <v>9000</v>
      </c>
      <c r="BO5463" t="s">
        <v>681</v>
      </c>
      <c r="BP5463" t="s">
        <v>265</v>
      </c>
    </row>
    <row r="5464" spans="63:68" x14ac:dyDescent="0.25">
      <c r="BK5464" t="s">
        <v>198</v>
      </c>
      <c r="BL5464">
        <v>38</v>
      </c>
      <c r="BM5464">
        <v>8001</v>
      </c>
      <c r="BN5464">
        <v>9000</v>
      </c>
      <c r="BO5464" t="s">
        <v>682</v>
      </c>
      <c r="BP5464" t="s">
        <v>581</v>
      </c>
    </row>
    <row r="5465" spans="63:68" x14ac:dyDescent="0.25">
      <c r="BK5465" t="s">
        <v>198</v>
      </c>
      <c r="BL5465">
        <v>38</v>
      </c>
      <c r="BM5465">
        <v>8001</v>
      </c>
      <c r="BN5465">
        <v>9000</v>
      </c>
      <c r="BO5465" t="s">
        <v>683</v>
      </c>
      <c r="BP5465" t="s">
        <v>575</v>
      </c>
    </row>
    <row r="5466" spans="63:68" x14ac:dyDescent="0.25">
      <c r="BK5466" t="s">
        <v>198</v>
      </c>
      <c r="BL5466">
        <v>38</v>
      </c>
      <c r="BM5466">
        <v>8001</v>
      </c>
      <c r="BN5466">
        <v>9000</v>
      </c>
      <c r="BO5466" t="s">
        <v>684</v>
      </c>
      <c r="BP5466" t="s">
        <v>120</v>
      </c>
    </row>
    <row r="5467" spans="63:68" x14ac:dyDescent="0.25">
      <c r="BK5467" t="s">
        <v>198</v>
      </c>
      <c r="BL5467">
        <v>38</v>
      </c>
      <c r="BM5467">
        <v>8001</v>
      </c>
      <c r="BN5467">
        <v>9000</v>
      </c>
      <c r="BO5467" t="s">
        <v>685</v>
      </c>
      <c r="BP5467" t="s">
        <v>142</v>
      </c>
    </row>
    <row r="5468" spans="63:68" x14ac:dyDescent="0.25">
      <c r="BK5468" t="s">
        <v>198</v>
      </c>
      <c r="BL5468">
        <v>38</v>
      </c>
      <c r="BM5468">
        <v>8001</v>
      </c>
      <c r="BN5468">
        <v>9000</v>
      </c>
      <c r="BO5468" t="s">
        <v>686</v>
      </c>
      <c r="BP5468" t="s">
        <v>163</v>
      </c>
    </row>
    <row r="5469" spans="63:68" x14ac:dyDescent="0.25">
      <c r="BK5469" t="s">
        <v>198</v>
      </c>
      <c r="BL5469">
        <v>38</v>
      </c>
      <c r="BM5469">
        <v>8001</v>
      </c>
      <c r="BN5469">
        <v>9000</v>
      </c>
      <c r="BO5469" t="s">
        <v>1272</v>
      </c>
      <c r="BP5469" t="s">
        <v>576</v>
      </c>
    </row>
    <row r="5470" spans="63:68" x14ac:dyDescent="0.25">
      <c r="BK5470" t="s">
        <v>198</v>
      </c>
      <c r="BL5470">
        <v>38</v>
      </c>
      <c r="BM5470">
        <v>8001</v>
      </c>
      <c r="BN5470">
        <v>9000</v>
      </c>
      <c r="BO5470" t="s">
        <v>688</v>
      </c>
      <c r="BP5470" t="s">
        <v>577</v>
      </c>
    </row>
    <row r="5471" spans="63:68" x14ac:dyDescent="0.25">
      <c r="BK5471" t="s">
        <v>198</v>
      </c>
      <c r="BL5471">
        <v>38</v>
      </c>
      <c r="BM5471">
        <v>8001</v>
      </c>
      <c r="BN5471">
        <v>9000</v>
      </c>
      <c r="BO5471" t="s">
        <v>689</v>
      </c>
      <c r="BP5471" t="s">
        <v>578</v>
      </c>
    </row>
    <row r="5472" spans="63:68" x14ac:dyDescent="0.25">
      <c r="BK5472" t="s">
        <v>198</v>
      </c>
      <c r="BL5472">
        <v>38</v>
      </c>
      <c r="BM5472">
        <v>8001</v>
      </c>
      <c r="BN5472">
        <v>9000</v>
      </c>
      <c r="BO5472" t="s">
        <v>690</v>
      </c>
      <c r="BP5472" t="s">
        <v>579</v>
      </c>
    </row>
    <row r="5473" spans="63:68" x14ac:dyDescent="0.25">
      <c r="BK5473" t="s">
        <v>198</v>
      </c>
      <c r="BL5473">
        <v>38</v>
      </c>
      <c r="BM5473">
        <v>8001</v>
      </c>
      <c r="BN5473">
        <v>9000</v>
      </c>
      <c r="BO5473" t="s">
        <v>1273</v>
      </c>
      <c r="BP5473" t="s">
        <v>580</v>
      </c>
    </row>
    <row r="5474" spans="63:68" x14ac:dyDescent="0.25">
      <c r="BK5474" t="s">
        <v>198</v>
      </c>
      <c r="BL5474">
        <v>38</v>
      </c>
      <c r="BM5474">
        <v>8001</v>
      </c>
      <c r="BN5474">
        <v>9000</v>
      </c>
      <c r="BO5474" t="s">
        <v>692</v>
      </c>
      <c r="BP5474" t="s">
        <v>582</v>
      </c>
    </row>
    <row r="5475" spans="63:68" x14ac:dyDescent="0.25">
      <c r="BK5475" t="s">
        <v>144</v>
      </c>
      <c r="BL5475">
        <v>38</v>
      </c>
      <c r="BM5475">
        <v>9001</v>
      </c>
      <c r="BN5475">
        <v>10000</v>
      </c>
      <c r="BO5475" t="s">
        <v>681</v>
      </c>
      <c r="BP5475" t="s">
        <v>265</v>
      </c>
    </row>
    <row r="5476" spans="63:68" x14ac:dyDescent="0.25">
      <c r="BK5476" t="s">
        <v>144</v>
      </c>
      <c r="BL5476">
        <v>38</v>
      </c>
      <c r="BM5476">
        <v>9001</v>
      </c>
      <c r="BN5476">
        <v>10000</v>
      </c>
      <c r="BO5476" t="s">
        <v>682</v>
      </c>
      <c r="BP5476" t="s">
        <v>581</v>
      </c>
    </row>
    <row r="5477" spans="63:68" x14ac:dyDescent="0.25">
      <c r="BK5477" t="s">
        <v>144</v>
      </c>
      <c r="BL5477">
        <v>38</v>
      </c>
      <c r="BM5477">
        <v>9001</v>
      </c>
      <c r="BN5477">
        <v>10000</v>
      </c>
      <c r="BO5477" t="s">
        <v>683</v>
      </c>
      <c r="BP5477" t="s">
        <v>575</v>
      </c>
    </row>
    <row r="5478" spans="63:68" x14ac:dyDescent="0.25">
      <c r="BK5478" t="s">
        <v>144</v>
      </c>
      <c r="BL5478">
        <v>38</v>
      </c>
      <c r="BM5478">
        <v>9001</v>
      </c>
      <c r="BN5478">
        <v>10000</v>
      </c>
      <c r="BO5478" t="s">
        <v>684</v>
      </c>
      <c r="BP5478" t="s">
        <v>120</v>
      </c>
    </row>
    <row r="5479" spans="63:68" x14ac:dyDescent="0.25">
      <c r="BK5479" t="s">
        <v>144</v>
      </c>
      <c r="BL5479">
        <v>38</v>
      </c>
      <c r="BM5479">
        <v>9001</v>
      </c>
      <c r="BN5479">
        <v>10000</v>
      </c>
      <c r="BO5479" t="s">
        <v>1271</v>
      </c>
      <c r="BP5479" t="s">
        <v>142</v>
      </c>
    </row>
    <row r="5480" spans="63:68" x14ac:dyDescent="0.25">
      <c r="BK5480" t="s">
        <v>144</v>
      </c>
      <c r="BL5480">
        <v>38</v>
      </c>
      <c r="BM5480">
        <v>9001</v>
      </c>
      <c r="BN5480">
        <v>10000</v>
      </c>
      <c r="BO5480" t="s">
        <v>686</v>
      </c>
      <c r="BP5480" t="s">
        <v>163</v>
      </c>
    </row>
    <row r="5481" spans="63:68" x14ac:dyDescent="0.25">
      <c r="BK5481" t="s">
        <v>144</v>
      </c>
      <c r="BL5481">
        <v>38</v>
      </c>
      <c r="BM5481">
        <v>9001</v>
      </c>
      <c r="BN5481">
        <v>10000</v>
      </c>
      <c r="BO5481" t="s">
        <v>687</v>
      </c>
      <c r="BP5481" t="s">
        <v>576</v>
      </c>
    </row>
    <row r="5482" spans="63:68" x14ac:dyDescent="0.25">
      <c r="BK5482" t="s">
        <v>144</v>
      </c>
      <c r="BL5482">
        <v>38</v>
      </c>
      <c r="BM5482">
        <v>9001</v>
      </c>
      <c r="BN5482">
        <v>10000</v>
      </c>
      <c r="BO5482" t="s">
        <v>688</v>
      </c>
      <c r="BP5482" t="s">
        <v>577</v>
      </c>
    </row>
    <row r="5483" spans="63:68" x14ac:dyDescent="0.25">
      <c r="BK5483" t="s">
        <v>144</v>
      </c>
      <c r="BL5483">
        <v>38</v>
      </c>
      <c r="BM5483">
        <v>9001</v>
      </c>
      <c r="BN5483">
        <v>10000</v>
      </c>
      <c r="BO5483" t="s">
        <v>689</v>
      </c>
      <c r="BP5483" t="s">
        <v>578</v>
      </c>
    </row>
    <row r="5484" spans="63:68" x14ac:dyDescent="0.25">
      <c r="BK5484" t="s">
        <v>144</v>
      </c>
      <c r="BL5484">
        <v>38</v>
      </c>
      <c r="BM5484">
        <v>9001</v>
      </c>
      <c r="BN5484">
        <v>10000</v>
      </c>
      <c r="BO5484" t="s">
        <v>690</v>
      </c>
      <c r="BP5484" t="s">
        <v>579</v>
      </c>
    </row>
    <row r="5485" spans="63:68" x14ac:dyDescent="0.25">
      <c r="BK5485" t="s">
        <v>144</v>
      </c>
      <c r="BL5485">
        <v>38</v>
      </c>
      <c r="BM5485">
        <v>9001</v>
      </c>
      <c r="BN5485">
        <v>10000</v>
      </c>
      <c r="BO5485" t="s">
        <v>691</v>
      </c>
      <c r="BP5485" t="s">
        <v>580</v>
      </c>
    </row>
    <row r="5486" spans="63:68" x14ac:dyDescent="0.25">
      <c r="BK5486" t="s">
        <v>144</v>
      </c>
      <c r="BL5486">
        <v>38</v>
      </c>
      <c r="BM5486">
        <v>9001</v>
      </c>
      <c r="BN5486">
        <v>10000</v>
      </c>
      <c r="BO5486" t="s">
        <v>692</v>
      </c>
      <c r="BP5486" t="s">
        <v>582</v>
      </c>
    </row>
    <row r="5487" spans="63:68" x14ac:dyDescent="0.25">
      <c r="BK5487" t="s">
        <v>152</v>
      </c>
      <c r="BL5487">
        <v>38</v>
      </c>
      <c r="BM5487">
        <v>10001</v>
      </c>
      <c r="BN5487">
        <v>11000</v>
      </c>
      <c r="BO5487" t="s">
        <v>681</v>
      </c>
      <c r="BP5487" t="s">
        <v>265</v>
      </c>
    </row>
    <row r="5488" spans="63:68" x14ac:dyDescent="0.25">
      <c r="BK5488" t="s">
        <v>152</v>
      </c>
      <c r="BL5488">
        <v>38</v>
      </c>
      <c r="BM5488">
        <v>10001</v>
      </c>
      <c r="BN5488">
        <v>11000</v>
      </c>
      <c r="BO5488" t="s">
        <v>682</v>
      </c>
      <c r="BP5488" t="s">
        <v>581</v>
      </c>
    </row>
    <row r="5489" spans="63:68" x14ac:dyDescent="0.25">
      <c r="BK5489" t="s">
        <v>152</v>
      </c>
      <c r="BL5489">
        <v>38</v>
      </c>
      <c r="BM5489">
        <v>10001</v>
      </c>
      <c r="BN5489">
        <v>11000</v>
      </c>
      <c r="BO5489" t="s">
        <v>683</v>
      </c>
      <c r="BP5489" t="s">
        <v>575</v>
      </c>
    </row>
    <row r="5490" spans="63:68" x14ac:dyDescent="0.25">
      <c r="BK5490" t="s">
        <v>152</v>
      </c>
      <c r="BL5490">
        <v>38</v>
      </c>
      <c r="BM5490">
        <v>10001</v>
      </c>
      <c r="BN5490">
        <v>11000</v>
      </c>
      <c r="BO5490" t="s">
        <v>684</v>
      </c>
      <c r="BP5490" t="s">
        <v>120</v>
      </c>
    </row>
    <row r="5491" spans="63:68" x14ac:dyDescent="0.25">
      <c r="BK5491" t="s">
        <v>152</v>
      </c>
      <c r="BL5491">
        <v>38</v>
      </c>
      <c r="BM5491">
        <v>10001</v>
      </c>
      <c r="BN5491">
        <v>11000</v>
      </c>
      <c r="BO5491" t="s">
        <v>1271</v>
      </c>
      <c r="BP5491" t="s">
        <v>142</v>
      </c>
    </row>
    <row r="5492" spans="63:68" x14ac:dyDescent="0.25">
      <c r="BK5492" t="s">
        <v>152</v>
      </c>
      <c r="BL5492">
        <v>38</v>
      </c>
      <c r="BM5492">
        <v>10001</v>
      </c>
      <c r="BN5492">
        <v>11000</v>
      </c>
      <c r="BO5492" t="s">
        <v>686</v>
      </c>
      <c r="BP5492" t="s">
        <v>163</v>
      </c>
    </row>
    <row r="5493" spans="63:68" x14ac:dyDescent="0.25">
      <c r="BK5493" t="s">
        <v>152</v>
      </c>
      <c r="BL5493">
        <v>38</v>
      </c>
      <c r="BM5493">
        <v>10001</v>
      </c>
      <c r="BN5493">
        <v>11000</v>
      </c>
      <c r="BO5493" t="s">
        <v>687</v>
      </c>
      <c r="BP5493" t="s">
        <v>576</v>
      </c>
    </row>
    <row r="5494" spans="63:68" x14ac:dyDescent="0.25">
      <c r="BK5494" t="s">
        <v>152</v>
      </c>
      <c r="BL5494">
        <v>38</v>
      </c>
      <c r="BM5494">
        <v>10001</v>
      </c>
      <c r="BN5494">
        <v>11000</v>
      </c>
      <c r="BO5494" t="s">
        <v>688</v>
      </c>
      <c r="BP5494" t="s">
        <v>577</v>
      </c>
    </row>
    <row r="5495" spans="63:68" x14ac:dyDescent="0.25">
      <c r="BK5495" t="s">
        <v>152</v>
      </c>
      <c r="BL5495">
        <v>38</v>
      </c>
      <c r="BM5495">
        <v>10001</v>
      </c>
      <c r="BN5495">
        <v>11000</v>
      </c>
      <c r="BO5495" t="s">
        <v>689</v>
      </c>
      <c r="BP5495" t="s">
        <v>578</v>
      </c>
    </row>
    <row r="5496" spans="63:68" x14ac:dyDescent="0.25">
      <c r="BK5496" t="s">
        <v>152</v>
      </c>
      <c r="BL5496">
        <v>38</v>
      </c>
      <c r="BM5496">
        <v>10001</v>
      </c>
      <c r="BN5496">
        <v>11000</v>
      </c>
      <c r="BO5496" t="s">
        <v>690</v>
      </c>
      <c r="BP5496" t="s">
        <v>579</v>
      </c>
    </row>
    <row r="5497" spans="63:68" x14ac:dyDescent="0.25">
      <c r="BK5497" t="s">
        <v>152</v>
      </c>
      <c r="BL5497">
        <v>38</v>
      </c>
      <c r="BM5497">
        <v>10001</v>
      </c>
      <c r="BN5497">
        <v>11000</v>
      </c>
      <c r="BO5497" t="s">
        <v>691</v>
      </c>
      <c r="BP5497" t="s">
        <v>580</v>
      </c>
    </row>
    <row r="5498" spans="63:68" x14ac:dyDescent="0.25">
      <c r="BK5498" t="s">
        <v>152</v>
      </c>
      <c r="BL5498">
        <v>38</v>
      </c>
      <c r="BM5498">
        <v>10001</v>
      </c>
      <c r="BN5498">
        <v>11000</v>
      </c>
      <c r="BO5498" t="s">
        <v>692</v>
      </c>
      <c r="BP5498" t="s">
        <v>582</v>
      </c>
    </row>
    <row r="5499" spans="63:68" x14ac:dyDescent="0.25">
      <c r="BK5499" t="s">
        <v>514</v>
      </c>
      <c r="BL5499">
        <v>39</v>
      </c>
      <c r="BM5499">
        <v>2001</v>
      </c>
      <c r="BN5499">
        <v>3000</v>
      </c>
      <c r="BO5499" t="s">
        <v>681</v>
      </c>
      <c r="BP5499" t="s">
        <v>265</v>
      </c>
    </row>
    <row r="5500" spans="63:68" x14ac:dyDescent="0.25">
      <c r="BK5500" t="s">
        <v>514</v>
      </c>
      <c r="BL5500">
        <v>39</v>
      </c>
      <c r="BM5500">
        <v>2001</v>
      </c>
      <c r="BN5500">
        <v>3000</v>
      </c>
      <c r="BO5500" t="s">
        <v>682</v>
      </c>
      <c r="BP5500" t="s">
        <v>581</v>
      </c>
    </row>
    <row r="5501" spans="63:68" x14ac:dyDescent="0.25">
      <c r="BK5501" t="s">
        <v>514</v>
      </c>
      <c r="BL5501">
        <v>39</v>
      </c>
      <c r="BM5501">
        <v>2001</v>
      </c>
      <c r="BN5501">
        <v>3000</v>
      </c>
      <c r="BO5501" t="s">
        <v>683</v>
      </c>
      <c r="BP5501" t="s">
        <v>575</v>
      </c>
    </row>
    <row r="5502" spans="63:68" x14ac:dyDescent="0.25">
      <c r="BK5502" t="s">
        <v>514</v>
      </c>
      <c r="BL5502">
        <v>39</v>
      </c>
      <c r="BM5502">
        <v>2001</v>
      </c>
      <c r="BN5502">
        <v>3000</v>
      </c>
      <c r="BO5502" t="s">
        <v>684</v>
      </c>
      <c r="BP5502" t="s">
        <v>120</v>
      </c>
    </row>
    <row r="5503" spans="63:68" x14ac:dyDescent="0.25">
      <c r="BK5503" t="s">
        <v>514</v>
      </c>
      <c r="BL5503">
        <v>39</v>
      </c>
      <c r="BM5503">
        <v>2001</v>
      </c>
      <c r="BN5503">
        <v>3000</v>
      </c>
      <c r="BO5503" t="s">
        <v>685</v>
      </c>
      <c r="BP5503" t="s">
        <v>142</v>
      </c>
    </row>
    <row r="5504" spans="63:68" x14ac:dyDescent="0.25">
      <c r="BK5504" t="s">
        <v>514</v>
      </c>
      <c r="BL5504">
        <v>39</v>
      </c>
      <c r="BM5504">
        <v>2001</v>
      </c>
      <c r="BN5504">
        <v>3000</v>
      </c>
      <c r="BO5504" t="s">
        <v>686</v>
      </c>
      <c r="BP5504" t="s">
        <v>163</v>
      </c>
    </row>
    <row r="5505" spans="63:68" x14ac:dyDescent="0.25">
      <c r="BK5505" t="s">
        <v>514</v>
      </c>
      <c r="BL5505">
        <v>39</v>
      </c>
      <c r="BM5505">
        <v>2001</v>
      </c>
      <c r="BN5505">
        <v>3000</v>
      </c>
      <c r="BO5505" t="s">
        <v>687</v>
      </c>
      <c r="BP5505" t="s">
        <v>576</v>
      </c>
    </row>
    <row r="5506" spans="63:68" x14ac:dyDescent="0.25">
      <c r="BK5506" t="s">
        <v>514</v>
      </c>
      <c r="BL5506">
        <v>39</v>
      </c>
      <c r="BM5506">
        <v>2001</v>
      </c>
      <c r="BN5506">
        <v>3000</v>
      </c>
      <c r="BO5506" t="s">
        <v>688</v>
      </c>
      <c r="BP5506" t="s">
        <v>577</v>
      </c>
    </row>
    <row r="5507" spans="63:68" x14ac:dyDescent="0.25">
      <c r="BK5507" t="s">
        <v>514</v>
      </c>
      <c r="BL5507">
        <v>39</v>
      </c>
      <c r="BM5507">
        <v>2001</v>
      </c>
      <c r="BN5507">
        <v>3000</v>
      </c>
      <c r="BO5507" t="s">
        <v>689</v>
      </c>
      <c r="BP5507" t="s">
        <v>578</v>
      </c>
    </row>
    <row r="5508" spans="63:68" x14ac:dyDescent="0.25">
      <c r="BK5508" t="s">
        <v>514</v>
      </c>
      <c r="BL5508">
        <v>39</v>
      </c>
      <c r="BM5508">
        <v>2001</v>
      </c>
      <c r="BN5508">
        <v>3000</v>
      </c>
      <c r="BO5508" t="s">
        <v>690</v>
      </c>
      <c r="BP5508" t="s">
        <v>579</v>
      </c>
    </row>
    <row r="5509" spans="63:68" x14ac:dyDescent="0.25">
      <c r="BK5509" t="s">
        <v>514</v>
      </c>
      <c r="BL5509">
        <v>39</v>
      </c>
      <c r="BM5509">
        <v>2001</v>
      </c>
      <c r="BN5509">
        <v>3000</v>
      </c>
      <c r="BO5509" t="s">
        <v>691</v>
      </c>
      <c r="BP5509" t="s">
        <v>580</v>
      </c>
    </row>
    <row r="5510" spans="63:68" x14ac:dyDescent="0.25">
      <c r="BK5510" t="s">
        <v>514</v>
      </c>
      <c r="BL5510">
        <v>39</v>
      </c>
      <c r="BM5510">
        <v>2001</v>
      </c>
      <c r="BN5510">
        <v>3000</v>
      </c>
      <c r="BO5510" t="s">
        <v>692</v>
      </c>
      <c r="BP5510" t="s">
        <v>582</v>
      </c>
    </row>
    <row r="5511" spans="63:68" x14ac:dyDescent="0.25">
      <c r="BK5511" t="s">
        <v>515</v>
      </c>
      <c r="BL5511">
        <v>39</v>
      </c>
      <c r="BM5511">
        <v>3001</v>
      </c>
      <c r="BN5511">
        <v>4000</v>
      </c>
      <c r="BO5511" t="s">
        <v>681</v>
      </c>
      <c r="BP5511" t="s">
        <v>265</v>
      </c>
    </row>
    <row r="5512" spans="63:68" x14ac:dyDescent="0.25">
      <c r="BK5512" t="s">
        <v>515</v>
      </c>
      <c r="BL5512">
        <v>39</v>
      </c>
      <c r="BM5512">
        <v>3001</v>
      </c>
      <c r="BN5512">
        <v>4000</v>
      </c>
      <c r="BO5512" t="s">
        <v>682</v>
      </c>
      <c r="BP5512" t="s">
        <v>581</v>
      </c>
    </row>
    <row r="5513" spans="63:68" x14ac:dyDescent="0.25">
      <c r="BK5513" t="s">
        <v>515</v>
      </c>
      <c r="BL5513">
        <v>39</v>
      </c>
      <c r="BM5513">
        <v>3001</v>
      </c>
      <c r="BN5513">
        <v>4000</v>
      </c>
      <c r="BO5513" t="s">
        <v>683</v>
      </c>
      <c r="BP5513" t="s">
        <v>575</v>
      </c>
    </row>
    <row r="5514" spans="63:68" x14ac:dyDescent="0.25">
      <c r="BK5514" t="s">
        <v>515</v>
      </c>
      <c r="BL5514">
        <v>39</v>
      </c>
      <c r="BM5514">
        <v>3001</v>
      </c>
      <c r="BN5514">
        <v>4000</v>
      </c>
      <c r="BO5514" t="s">
        <v>684</v>
      </c>
      <c r="BP5514" t="s">
        <v>120</v>
      </c>
    </row>
    <row r="5515" spans="63:68" x14ac:dyDescent="0.25">
      <c r="BK5515" t="s">
        <v>515</v>
      </c>
      <c r="BL5515">
        <v>39</v>
      </c>
      <c r="BM5515">
        <v>3001</v>
      </c>
      <c r="BN5515">
        <v>4000</v>
      </c>
      <c r="BO5515" t="s">
        <v>685</v>
      </c>
      <c r="BP5515" t="s">
        <v>142</v>
      </c>
    </row>
    <row r="5516" spans="63:68" x14ac:dyDescent="0.25">
      <c r="BK5516" t="s">
        <v>515</v>
      </c>
      <c r="BL5516">
        <v>39</v>
      </c>
      <c r="BM5516">
        <v>3001</v>
      </c>
      <c r="BN5516">
        <v>4000</v>
      </c>
      <c r="BO5516" t="s">
        <v>686</v>
      </c>
      <c r="BP5516" t="s">
        <v>163</v>
      </c>
    </row>
    <row r="5517" spans="63:68" x14ac:dyDescent="0.25">
      <c r="BK5517" t="s">
        <v>515</v>
      </c>
      <c r="BL5517">
        <v>39</v>
      </c>
      <c r="BM5517">
        <v>3001</v>
      </c>
      <c r="BN5517">
        <v>4000</v>
      </c>
      <c r="BO5517" t="s">
        <v>687</v>
      </c>
      <c r="BP5517" t="s">
        <v>576</v>
      </c>
    </row>
    <row r="5518" spans="63:68" x14ac:dyDescent="0.25">
      <c r="BK5518" t="s">
        <v>515</v>
      </c>
      <c r="BL5518">
        <v>39</v>
      </c>
      <c r="BM5518">
        <v>3001</v>
      </c>
      <c r="BN5518">
        <v>4000</v>
      </c>
      <c r="BO5518" t="s">
        <v>688</v>
      </c>
      <c r="BP5518" t="s">
        <v>577</v>
      </c>
    </row>
    <row r="5519" spans="63:68" x14ac:dyDescent="0.25">
      <c r="BK5519" t="s">
        <v>515</v>
      </c>
      <c r="BL5519">
        <v>39</v>
      </c>
      <c r="BM5519">
        <v>3001</v>
      </c>
      <c r="BN5519">
        <v>4000</v>
      </c>
      <c r="BO5519" t="s">
        <v>689</v>
      </c>
      <c r="BP5519" t="s">
        <v>578</v>
      </c>
    </row>
    <row r="5520" spans="63:68" x14ac:dyDescent="0.25">
      <c r="BK5520" t="s">
        <v>515</v>
      </c>
      <c r="BL5520">
        <v>39</v>
      </c>
      <c r="BM5520">
        <v>3001</v>
      </c>
      <c r="BN5520">
        <v>4000</v>
      </c>
      <c r="BO5520" t="s">
        <v>690</v>
      </c>
      <c r="BP5520" t="s">
        <v>579</v>
      </c>
    </row>
    <row r="5521" spans="63:68" x14ac:dyDescent="0.25">
      <c r="BK5521" t="s">
        <v>515</v>
      </c>
      <c r="BL5521">
        <v>39</v>
      </c>
      <c r="BM5521">
        <v>3001</v>
      </c>
      <c r="BN5521">
        <v>4000</v>
      </c>
      <c r="BO5521" t="s">
        <v>691</v>
      </c>
      <c r="BP5521" t="s">
        <v>580</v>
      </c>
    </row>
    <row r="5522" spans="63:68" x14ac:dyDescent="0.25">
      <c r="BK5522" t="s">
        <v>515</v>
      </c>
      <c r="BL5522">
        <v>39</v>
      </c>
      <c r="BM5522">
        <v>3001</v>
      </c>
      <c r="BN5522">
        <v>4000</v>
      </c>
      <c r="BO5522" t="s">
        <v>692</v>
      </c>
      <c r="BP5522" t="s">
        <v>582</v>
      </c>
    </row>
    <row r="5523" spans="63:68" x14ac:dyDescent="0.25">
      <c r="BK5523" t="s">
        <v>516</v>
      </c>
      <c r="BL5523">
        <v>39</v>
      </c>
      <c r="BM5523">
        <v>4001</v>
      </c>
      <c r="BN5523">
        <v>5000</v>
      </c>
      <c r="BO5523" t="s">
        <v>681</v>
      </c>
      <c r="BP5523" t="s">
        <v>265</v>
      </c>
    </row>
    <row r="5524" spans="63:68" x14ac:dyDescent="0.25">
      <c r="BK5524" t="s">
        <v>516</v>
      </c>
      <c r="BL5524">
        <v>39</v>
      </c>
      <c r="BM5524">
        <v>4001</v>
      </c>
      <c r="BN5524">
        <v>5000</v>
      </c>
      <c r="BO5524" t="s">
        <v>682</v>
      </c>
      <c r="BP5524" t="s">
        <v>581</v>
      </c>
    </row>
    <row r="5525" spans="63:68" x14ac:dyDescent="0.25">
      <c r="BK5525" t="s">
        <v>516</v>
      </c>
      <c r="BL5525">
        <v>39</v>
      </c>
      <c r="BM5525">
        <v>4001</v>
      </c>
      <c r="BN5525">
        <v>5000</v>
      </c>
      <c r="BO5525" t="s">
        <v>683</v>
      </c>
      <c r="BP5525" t="s">
        <v>575</v>
      </c>
    </row>
    <row r="5526" spans="63:68" x14ac:dyDescent="0.25">
      <c r="BK5526" t="s">
        <v>516</v>
      </c>
      <c r="BL5526">
        <v>39</v>
      </c>
      <c r="BM5526">
        <v>4001</v>
      </c>
      <c r="BN5526">
        <v>5000</v>
      </c>
      <c r="BO5526" t="s">
        <v>684</v>
      </c>
      <c r="BP5526" t="s">
        <v>120</v>
      </c>
    </row>
    <row r="5527" spans="63:68" x14ac:dyDescent="0.25">
      <c r="BK5527" t="s">
        <v>516</v>
      </c>
      <c r="BL5527">
        <v>39</v>
      </c>
      <c r="BM5527">
        <v>4001</v>
      </c>
      <c r="BN5527">
        <v>5000</v>
      </c>
      <c r="BO5527" t="s">
        <v>685</v>
      </c>
      <c r="BP5527" t="s">
        <v>142</v>
      </c>
    </row>
    <row r="5528" spans="63:68" x14ac:dyDescent="0.25">
      <c r="BK5528" t="s">
        <v>516</v>
      </c>
      <c r="BL5528">
        <v>39</v>
      </c>
      <c r="BM5528">
        <v>4001</v>
      </c>
      <c r="BN5528">
        <v>5000</v>
      </c>
      <c r="BO5528" t="s">
        <v>686</v>
      </c>
      <c r="BP5528" t="s">
        <v>163</v>
      </c>
    </row>
    <row r="5529" spans="63:68" x14ac:dyDescent="0.25">
      <c r="BK5529" t="s">
        <v>516</v>
      </c>
      <c r="BL5529">
        <v>39</v>
      </c>
      <c r="BM5529">
        <v>4001</v>
      </c>
      <c r="BN5529">
        <v>5000</v>
      </c>
      <c r="BO5529" t="s">
        <v>687</v>
      </c>
      <c r="BP5529" t="s">
        <v>576</v>
      </c>
    </row>
    <row r="5530" spans="63:68" x14ac:dyDescent="0.25">
      <c r="BK5530" t="s">
        <v>516</v>
      </c>
      <c r="BL5530">
        <v>39</v>
      </c>
      <c r="BM5530">
        <v>4001</v>
      </c>
      <c r="BN5530">
        <v>5000</v>
      </c>
      <c r="BO5530" t="s">
        <v>688</v>
      </c>
      <c r="BP5530" t="s">
        <v>577</v>
      </c>
    </row>
    <row r="5531" spans="63:68" x14ac:dyDescent="0.25">
      <c r="BK5531" t="s">
        <v>516</v>
      </c>
      <c r="BL5531">
        <v>39</v>
      </c>
      <c r="BM5531">
        <v>4001</v>
      </c>
      <c r="BN5531">
        <v>5000</v>
      </c>
      <c r="BO5531" t="s">
        <v>689</v>
      </c>
      <c r="BP5531" t="s">
        <v>578</v>
      </c>
    </row>
    <row r="5532" spans="63:68" x14ac:dyDescent="0.25">
      <c r="BK5532" t="s">
        <v>516</v>
      </c>
      <c r="BL5532">
        <v>39</v>
      </c>
      <c r="BM5532">
        <v>4001</v>
      </c>
      <c r="BN5532">
        <v>5000</v>
      </c>
      <c r="BO5532" t="s">
        <v>690</v>
      </c>
      <c r="BP5532" t="s">
        <v>579</v>
      </c>
    </row>
    <row r="5533" spans="63:68" x14ac:dyDescent="0.25">
      <c r="BK5533" t="s">
        <v>516</v>
      </c>
      <c r="BL5533">
        <v>39</v>
      </c>
      <c r="BM5533">
        <v>4001</v>
      </c>
      <c r="BN5533">
        <v>5000</v>
      </c>
      <c r="BO5533" t="s">
        <v>691</v>
      </c>
      <c r="BP5533" t="s">
        <v>580</v>
      </c>
    </row>
    <row r="5534" spans="63:68" x14ac:dyDescent="0.25">
      <c r="BK5534" t="s">
        <v>516</v>
      </c>
      <c r="BL5534">
        <v>39</v>
      </c>
      <c r="BM5534">
        <v>4001</v>
      </c>
      <c r="BN5534">
        <v>5000</v>
      </c>
      <c r="BO5534" t="s">
        <v>692</v>
      </c>
      <c r="BP5534" t="s">
        <v>582</v>
      </c>
    </row>
    <row r="5535" spans="63:68" x14ac:dyDescent="0.25">
      <c r="BK5535" t="s">
        <v>49</v>
      </c>
      <c r="BL5535">
        <v>39</v>
      </c>
      <c r="BM5535">
        <v>5001</v>
      </c>
      <c r="BN5535">
        <v>6000</v>
      </c>
      <c r="BO5535" t="s">
        <v>681</v>
      </c>
      <c r="BP5535" t="s">
        <v>265</v>
      </c>
    </row>
    <row r="5536" spans="63:68" x14ac:dyDescent="0.25">
      <c r="BK5536" t="s">
        <v>49</v>
      </c>
      <c r="BL5536">
        <v>39</v>
      </c>
      <c r="BM5536">
        <v>5001</v>
      </c>
      <c r="BN5536">
        <v>6000</v>
      </c>
      <c r="BO5536" t="s">
        <v>1269</v>
      </c>
      <c r="BP5536" t="s">
        <v>581</v>
      </c>
    </row>
    <row r="5537" spans="63:68" x14ac:dyDescent="0.25">
      <c r="BK5537" t="s">
        <v>49</v>
      </c>
      <c r="BL5537">
        <v>39</v>
      </c>
      <c r="BM5537">
        <v>5001</v>
      </c>
      <c r="BN5537">
        <v>6000</v>
      </c>
      <c r="BO5537" t="s">
        <v>683</v>
      </c>
      <c r="BP5537" t="s">
        <v>575</v>
      </c>
    </row>
    <row r="5538" spans="63:68" x14ac:dyDescent="0.25">
      <c r="BK5538" t="s">
        <v>49</v>
      </c>
      <c r="BL5538">
        <v>39</v>
      </c>
      <c r="BM5538">
        <v>5001</v>
      </c>
      <c r="BN5538">
        <v>6000</v>
      </c>
      <c r="BO5538" t="s">
        <v>1275</v>
      </c>
      <c r="BP5538" t="s">
        <v>120</v>
      </c>
    </row>
    <row r="5539" spans="63:68" x14ac:dyDescent="0.25">
      <c r="BK5539" t="s">
        <v>49</v>
      </c>
      <c r="BL5539">
        <v>39</v>
      </c>
      <c r="BM5539">
        <v>5001</v>
      </c>
      <c r="BN5539">
        <v>6000</v>
      </c>
      <c r="BO5539" t="s">
        <v>685</v>
      </c>
      <c r="BP5539" t="s">
        <v>142</v>
      </c>
    </row>
    <row r="5540" spans="63:68" x14ac:dyDescent="0.25">
      <c r="BK5540" t="s">
        <v>49</v>
      </c>
      <c r="BL5540">
        <v>39</v>
      </c>
      <c r="BM5540">
        <v>5001</v>
      </c>
      <c r="BN5540">
        <v>6000</v>
      </c>
      <c r="BO5540" t="s">
        <v>686</v>
      </c>
      <c r="BP5540" t="s">
        <v>163</v>
      </c>
    </row>
    <row r="5541" spans="63:68" x14ac:dyDescent="0.25">
      <c r="BK5541" t="s">
        <v>49</v>
      </c>
      <c r="BL5541">
        <v>39</v>
      </c>
      <c r="BM5541">
        <v>5001</v>
      </c>
      <c r="BN5541">
        <v>6000</v>
      </c>
      <c r="BO5541" t="s">
        <v>687</v>
      </c>
      <c r="BP5541" t="s">
        <v>576</v>
      </c>
    </row>
    <row r="5542" spans="63:68" x14ac:dyDescent="0.25">
      <c r="BK5542" t="s">
        <v>49</v>
      </c>
      <c r="BL5542">
        <v>39</v>
      </c>
      <c r="BM5542">
        <v>5001</v>
      </c>
      <c r="BN5542">
        <v>6000</v>
      </c>
      <c r="BO5542" t="s">
        <v>688</v>
      </c>
      <c r="BP5542" t="s">
        <v>577</v>
      </c>
    </row>
    <row r="5543" spans="63:68" x14ac:dyDescent="0.25">
      <c r="BK5543" t="s">
        <v>49</v>
      </c>
      <c r="BL5543">
        <v>39</v>
      </c>
      <c r="BM5543">
        <v>5001</v>
      </c>
      <c r="BN5543">
        <v>6000</v>
      </c>
      <c r="BO5543" t="s">
        <v>689</v>
      </c>
      <c r="BP5543" t="s">
        <v>578</v>
      </c>
    </row>
    <row r="5544" spans="63:68" x14ac:dyDescent="0.25">
      <c r="BK5544" t="s">
        <v>49</v>
      </c>
      <c r="BL5544">
        <v>39</v>
      </c>
      <c r="BM5544">
        <v>5001</v>
      </c>
      <c r="BN5544">
        <v>6000</v>
      </c>
      <c r="BO5544" t="s">
        <v>690</v>
      </c>
      <c r="BP5544" t="s">
        <v>579</v>
      </c>
    </row>
    <row r="5545" spans="63:68" x14ac:dyDescent="0.25">
      <c r="BK5545" t="s">
        <v>49</v>
      </c>
      <c r="BL5545">
        <v>39</v>
      </c>
      <c r="BM5545">
        <v>5001</v>
      </c>
      <c r="BN5545">
        <v>6000</v>
      </c>
      <c r="BO5545" t="s">
        <v>691</v>
      </c>
      <c r="BP5545" t="s">
        <v>580</v>
      </c>
    </row>
    <row r="5546" spans="63:68" x14ac:dyDescent="0.25">
      <c r="BK5546" t="s">
        <v>49</v>
      </c>
      <c r="BL5546">
        <v>39</v>
      </c>
      <c r="BM5546">
        <v>5001</v>
      </c>
      <c r="BN5546">
        <v>6000</v>
      </c>
      <c r="BO5546" t="s">
        <v>692</v>
      </c>
      <c r="BP5546" t="s">
        <v>582</v>
      </c>
    </row>
    <row r="5547" spans="63:68" x14ac:dyDescent="0.25">
      <c r="BK5547" t="s">
        <v>161</v>
      </c>
      <c r="BL5547">
        <v>39</v>
      </c>
      <c r="BM5547">
        <v>6001</v>
      </c>
      <c r="BN5547">
        <v>7000</v>
      </c>
      <c r="BO5547" t="s">
        <v>681</v>
      </c>
      <c r="BP5547" t="s">
        <v>265</v>
      </c>
    </row>
    <row r="5548" spans="63:68" x14ac:dyDescent="0.25">
      <c r="BK5548" t="s">
        <v>161</v>
      </c>
      <c r="BL5548">
        <v>39</v>
      </c>
      <c r="BM5548">
        <v>6001</v>
      </c>
      <c r="BN5548">
        <v>7000</v>
      </c>
      <c r="BO5548" t="s">
        <v>1269</v>
      </c>
      <c r="BP5548" t="s">
        <v>581</v>
      </c>
    </row>
    <row r="5549" spans="63:68" x14ac:dyDescent="0.25">
      <c r="BK5549" t="s">
        <v>161</v>
      </c>
      <c r="BL5549">
        <v>39</v>
      </c>
      <c r="BM5549">
        <v>6001</v>
      </c>
      <c r="BN5549">
        <v>7000</v>
      </c>
      <c r="BO5549" t="s">
        <v>683</v>
      </c>
      <c r="BP5549" t="s">
        <v>575</v>
      </c>
    </row>
    <row r="5550" spans="63:68" x14ac:dyDescent="0.25">
      <c r="BK5550" t="s">
        <v>161</v>
      </c>
      <c r="BL5550">
        <v>39</v>
      </c>
      <c r="BM5550">
        <v>6001</v>
      </c>
      <c r="BN5550">
        <v>7000</v>
      </c>
      <c r="BO5550" t="s">
        <v>684</v>
      </c>
      <c r="BP5550" t="s">
        <v>120</v>
      </c>
    </row>
    <row r="5551" spans="63:68" x14ac:dyDescent="0.25">
      <c r="BK5551" t="s">
        <v>161</v>
      </c>
      <c r="BL5551">
        <v>39</v>
      </c>
      <c r="BM5551">
        <v>6001</v>
      </c>
      <c r="BN5551">
        <v>7000</v>
      </c>
      <c r="BO5551" t="s">
        <v>1271</v>
      </c>
      <c r="BP5551" t="s">
        <v>142</v>
      </c>
    </row>
    <row r="5552" spans="63:68" x14ac:dyDescent="0.25">
      <c r="BK5552" t="s">
        <v>161</v>
      </c>
      <c r="BL5552">
        <v>39</v>
      </c>
      <c r="BM5552">
        <v>6001</v>
      </c>
      <c r="BN5552">
        <v>7000</v>
      </c>
      <c r="BO5552" t="s">
        <v>686</v>
      </c>
      <c r="BP5552" t="s">
        <v>163</v>
      </c>
    </row>
    <row r="5553" spans="63:68" x14ac:dyDescent="0.25">
      <c r="BK5553" t="s">
        <v>161</v>
      </c>
      <c r="BL5553">
        <v>39</v>
      </c>
      <c r="BM5553">
        <v>6001</v>
      </c>
      <c r="BN5553">
        <v>7000</v>
      </c>
      <c r="BO5553" t="s">
        <v>1272</v>
      </c>
      <c r="BP5553" t="s">
        <v>576</v>
      </c>
    </row>
    <row r="5554" spans="63:68" x14ac:dyDescent="0.25">
      <c r="BK5554" t="s">
        <v>161</v>
      </c>
      <c r="BL5554">
        <v>39</v>
      </c>
      <c r="BM5554">
        <v>6001</v>
      </c>
      <c r="BN5554">
        <v>7000</v>
      </c>
      <c r="BO5554" t="s">
        <v>688</v>
      </c>
      <c r="BP5554" t="s">
        <v>577</v>
      </c>
    </row>
    <row r="5555" spans="63:68" x14ac:dyDescent="0.25">
      <c r="BK5555" t="s">
        <v>161</v>
      </c>
      <c r="BL5555">
        <v>39</v>
      </c>
      <c r="BM5555">
        <v>6001</v>
      </c>
      <c r="BN5555">
        <v>7000</v>
      </c>
      <c r="BO5555" t="s">
        <v>689</v>
      </c>
      <c r="BP5555" t="s">
        <v>578</v>
      </c>
    </row>
    <row r="5556" spans="63:68" x14ac:dyDescent="0.25">
      <c r="BK5556" t="s">
        <v>161</v>
      </c>
      <c r="BL5556">
        <v>39</v>
      </c>
      <c r="BM5556">
        <v>6001</v>
      </c>
      <c r="BN5556">
        <v>7000</v>
      </c>
      <c r="BO5556" t="s">
        <v>690</v>
      </c>
      <c r="BP5556" t="s">
        <v>579</v>
      </c>
    </row>
    <row r="5557" spans="63:68" x14ac:dyDescent="0.25">
      <c r="BK5557" t="s">
        <v>161</v>
      </c>
      <c r="BL5557">
        <v>39</v>
      </c>
      <c r="BM5557">
        <v>6001</v>
      </c>
      <c r="BN5557">
        <v>7000</v>
      </c>
      <c r="BO5557" t="s">
        <v>691</v>
      </c>
      <c r="BP5557" t="s">
        <v>580</v>
      </c>
    </row>
    <row r="5558" spans="63:68" x14ac:dyDescent="0.25">
      <c r="BK5558" t="s">
        <v>161</v>
      </c>
      <c r="BL5558">
        <v>39</v>
      </c>
      <c r="BM5558">
        <v>6001</v>
      </c>
      <c r="BN5558">
        <v>7000</v>
      </c>
      <c r="BO5558" t="s">
        <v>692</v>
      </c>
      <c r="BP5558" t="s">
        <v>582</v>
      </c>
    </row>
    <row r="5559" spans="63:68" x14ac:dyDescent="0.25">
      <c r="BK5559" t="s">
        <v>517</v>
      </c>
      <c r="BL5559">
        <v>39</v>
      </c>
      <c r="BM5559">
        <v>7001</v>
      </c>
      <c r="BN5559">
        <v>8000</v>
      </c>
      <c r="BO5559" t="s">
        <v>681</v>
      </c>
      <c r="BP5559" t="s">
        <v>265</v>
      </c>
    </row>
    <row r="5560" spans="63:68" x14ac:dyDescent="0.25">
      <c r="BK5560" t="s">
        <v>517</v>
      </c>
      <c r="BL5560">
        <v>39</v>
      </c>
      <c r="BM5560">
        <v>7001</v>
      </c>
      <c r="BN5560">
        <v>8000</v>
      </c>
      <c r="BO5560" t="s">
        <v>682</v>
      </c>
      <c r="BP5560" t="s">
        <v>581</v>
      </c>
    </row>
    <row r="5561" spans="63:68" x14ac:dyDescent="0.25">
      <c r="BK5561" t="s">
        <v>517</v>
      </c>
      <c r="BL5561">
        <v>39</v>
      </c>
      <c r="BM5561">
        <v>7001</v>
      </c>
      <c r="BN5561">
        <v>8000</v>
      </c>
      <c r="BO5561" t="s">
        <v>683</v>
      </c>
      <c r="BP5561" t="s">
        <v>575</v>
      </c>
    </row>
    <row r="5562" spans="63:68" x14ac:dyDescent="0.25">
      <c r="BK5562" t="s">
        <v>517</v>
      </c>
      <c r="BL5562">
        <v>39</v>
      </c>
      <c r="BM5562">
        <v>7001</v>
      </c>
      <c r="BN5562">
        <v>8000</v>
      </c>
      <c r="BO5562" t="s">
        <v>684</v>
      </c>
      <c r="BP5562" t="s">
        <v>120</v>
      </c>
    </row>
    <row r="5563" spans="63:68" x14ac:dyDescent="0.25">
      <c r="BK5563" t="s">
        <v>517</v>
      </c>
      <c r="BL5563">
        <v>39</v>
      </c>
      <c r="BM5563">
        <v>7001</v>
      </c>
      <c r="BN5563">
        <v>8000</v>
      </c>
      <c r="BO5563" t="s">
        <v>685</v>
      </c>
      <c r="BP5563" t="s">
        <v>142</v>
      </c>
    </row>
    <row r="5564" spans="63:68" x14ac:dyDescent="0.25">
      <c r="BK5564" t="s">
        <v>517</v>
      </c>
      <c r="BL5564">
        <v>39</v>
      </c>
      <c r="BM5564">
        <v>7001</v>
      </c>
      <c r="BN5564">
        <v>8000</v>
      </c>
      <c r="BO5564" t="s">
        <v>686</v>
      </c>
      <c r="BP5564" t="s">
        <v>163</v>
      </c>
    </row>
    <row r="5565" spans="63:68" x14ac:dyDescent="0.25">
      <c r="BK5565" t="s">
        <v>517</v>
      </c>
      <c r="BL5565">
        <v>39</v>
      </c>
      <c r="BM5565">
        <v>7001</v>
      </c>
      <c r="BN5565">
        <v>8000</v>
      </c>
      <c r="BO5565" t="s">
        <v>687</v>
      </c>
      <c r="BP5565" t="s">
        <v>576</v>
      </c>
    </row>
    <row r="5566" spans="63:68" x14ac:dyDescent="0.25">
      <c r="BK5566" t="s">
        <v>517</v>
      </c>
      <c r="BL5566">
        <v>39</v>
      </c>
      <c r="BM5566">
        <v>7001</v>
      </c>
      <c r="BN5566">
        <v>8000</v>
      </c>
      <c r="BO5566" t="s">
        <v>688</v>
      </c>
      <c r="BP5566" t="s">
        <v>577</v>
      </c>
    </row>
    <row r="5567" spans="63:68" x14ac:dyDescent="0.25">
      <c r="BK5567" t="s">
        <v>517</v>
      </c>
      <c r="BL5567">
        <v>39</v>
      </c>
      <c r="BM5567">
        <v>7001</v>
      </c>
      <c r="BN5567">
        <v>8000</v>
      </c>
      <c r="BO5567" t="s">
        <v>689</v>
      </c>
      <c r="BP5567" t="s">
        <v>578</v>
      </c>
    </row>
    <row r="5568" spans="63:68" x14ac:dyDescent="0.25">
      <c r="BK5568" t="s">
        <v>517</v>
      </c>
      <c r="BL5568">
        <v>39</v>
      </c>
      <c r="BM5568">
        <v>7001</v>
      </c>
      <c r="BN5568">
        <v>8000</v>
      </c>
      <c r="BO5568" t="s">
        <v>690</v>
      </c>
      <c r="BP5568" t="s">
        <v>579</v>
      </c>
    </row>
    <row r="5569" spans="63:68" x14ac:dyDescent="0.25">
      <c r="BK5569" t="s">
        <v>517</v>
      </c>
      <c r="BL5569">
        <v>39</v>
      </c>
      <c r="BM5569">
        <v>7001</v>
      </c>
      <c r="BN5569">
        <v>8000</v>
      </c>
      <c r="BO5569" t="s">
        <v>691</v>
      </c>
      <c r="BP5569" t="s">
        <v>580</v>
      </c>
    </row>
    <row r="5570" spans="63:68" x14ac:dyDescent="0.25">
      <c r="BK5570" t="s">
        <v>517</v>
      </c>
      <c r="BL5570">
        <v>39</v>
      </c>
      <c r="BM5570">
        <v>7001</v>
      </c>
      <c r="BN5570">
        <v>8000</v>
      </c>
      <c r="BO5570" t="s">
        <v>692</v>
      </c>
      <c r="BP5570" t="s">
        <v>582</v>
      </c>
    </row>
    <row r="5571" spans="63:68" x14ac:dyDescent="0.25">
      <c r="BK5571" t="s">
        <v>156</v>
      </c>
      <c r="BL5571">
        <v>39</v>
      </c>
      <c r="BM5571">
        <v>8001</v>
      </c>
      <c r="BN5571">
        <v>9000</v>
      </c>
      <c r="BO5571" t="s">
        <v>681</v>
      </c>
      <c r="BP5571" t="s">
        <v>265</v>
      </c>
    </row>
    <row r="5572" spans="63:68" x14ac:dyDescent="0.25">
      <c r="BK5572" t="s">
        <v>156</v>
      </c>
      <c r="BL5572">
        <v>39</v>
      </c>
      <c r="BM5572">
        <v>8001</v>
      </c>
      <c r="BN5572">
        <v>9000</v>
      </c>
      <c r="BO5572" t="s">
        <v>1269</v>
      </c>
      <c r="BP5572" t="s">
        <v>581</v>
      </c>
    </row>
    <row r="5573" spans="63:68" x14ac:dyDescent="0.25">
      <c r="BK5573" t="s">
        <v>156</v>
      </c>
      <c r="BL5573">
        <v>39</v>
      </c>
      <c r="BM5573">
        <v>8001</v>
      </c>
      <c r="BN5573">
        <v>9000</v>
      </c>
      <c r="BO5573" t="s">
        <v>683</v>
      </c>
      <c r="BP5573" t="s">
        <v>575</v>
      </c>
    </row>
    <row r="5574" spans="63:68" x14ac:dyDescent="0.25">
      <c r="BK5574" t="s">
        <v>156</v>
      </c>
      <c r="BL5574">
        <v>39</v>
      </c>
      <c r="BM5574">
        <v>8001</v>
      </c>
      <c r="BN5574">
        <v>9000</v>
      </c>
      <c r="BO5574" t="s">
        <v>684</v>
      </c>
      <c r="BP5574" t="s">
        <v>120</v>
      </c>
    </row>
    <row r="5575" spans="63:68" x14ac:dyDescent="0.25">
      <c r="BK5575" t="s">
        <v>156</v>
      </c>
      <c r="BL5575">
        <v>39</v>
      </c>
      <c r="BM5575">
        <v>8001</v>
      </c>
      <c r="BN5575">
        <v>9000</v>
      </c>
      <c r="BO5575" t="s">
        <v>1271</v>
      </c>
      <c r="BP5575" t="s">
        <v>142</v>
      </c>
    </row>
    <row r="5576" spans="63:68" x14ac:dyDescent="0.25">
      <c r="BK5576" t="s">
        <v>156</v>
      </c>
      <c r="BL5576">
        <v>39</v>
      </c>
      <c r="BM5576">
        <v>8001</v>
      </c>
      <c r="BN5576">
        <v>9000</v>
      </c>
      <c r="BO5576" t="s">
        <v>686</v>
      </c>
      <c r="BP5576" t="s">
        <v>163</v>
      </c>
    </row>
    <row r="5577" spans="63:68" x14ac:dyDescent="0.25">
      <c r="BK5577" t="s">
        <v>156</v>
      </c>
      <c r="BL5577">
        <v>39</v>
      </c>
      <c r="BM5577">
        <v>8001</v>
      </c>
      <c r="BN5577">
        <v>9000</v>
      </c>
      <c r="BO5577" t="s">
        <v>687</v>
      </c>
      <c r="BP5577" t="s">
        <v>576</v>
      </c>
    </row>
    <row r="5578" spans="63:68" x14ac:dyDescent="0.25">
      <c r="BK5578" t="s">
        <v>156</v>
      </c>
      <c r="BL5578">
        <v>39</v>
      </c>
      <c r="BM5578">
        <v>8001</v>
      </c>
      <c r="BN5578">
        <v>9000</v>
      </c>
      <c r="BO5578" t="s">
        <v>688</v>
      </c>
      <c r="BP5578" t="s">
        <v>577</v>
      </c>
    </row>
    <row r="5579" spans="63:68" x14ac:dyDescent="0.25">
      <c r="BK5579" t="s">
        <v>156</v>
      </c>
      <c r="BL5579">
        <v>39</v>
      </c>
      <c r="BM5579">
        <v>8001</v>
      </c>
      <c r="BN5579">
        <v>9000</v>
      </c>
      <c r="BO5579" t="s">
        <v>689</v>
      </c>
      <c r="BP5579" t="s">
        <v>578</v>
      </c>
    </row>
    <row r="5580" spans="63:68" x14ac:dyDescent="0.25">
      <c r="BK5580" t="s">
        <v>156</v>
      </c>
      <c r="BL5580">
        <v>39</v>
      </c>
      <c r="BM5580">
        <v>8001</v>
      </c>
      <c r="BN5580">
        <v>9000</v>
      </c>
      <c r="BO5580" t="s">
        <v>690</v>
      </c>
      <c r="BP5580" t="s">
        <v>579</v>
      </c>
    </row>
    <row r="5581" spans="63:68" x14ac:dyDescent="0.25">
      <c r="BK5581" t="s">
        <v>156</v>
      </c>
      <c r="BL5581">
        <v>39</v>
      </c>
      <c r="BM5581">
        <v>8001</v>
      </c>
      <c r="BN5581">
        <v>9000</v>
      </c>
      <c r="BO5581" t="s">
        <v>691</v>
      </c>
      <c r="BP5581" t="s">
        <v>580</v>
      </c>
    </row>
    <row r="5582" spans="63:68" x14ac:dyDescent="0.25">
      <c r="BK5582" t="s">
        <v>156</v>
      </c>
      <c r="BL5582">
        <v>39</v>
      </c>
      <c r="BM5582">
        <v>8001</v>
      </c>
      <c r="BN5582">
        <v>9000</v>
      </c>
      <c r="BO5582" t="s">
        <v>692</v>
      </c>
      <c r="BP5582" t="s">
        <v>582</v>
      </c>
    </row>
    <row r="5583" spans="63:68" x14ac:dyDescent="0.25">
      <c r="BK5583" t="s">
        <v>150</v>
      </c>
      <c r="BL5583">
        <v>39</v>
      </c>
      <c r="BM5583">
        <v>9001</v>
      </c>
      <c r="BN5583">
        <v>10000</v>
      </c>
      <c r="BO5583" t="s">
        <v>681</v>
      </c>
      <c r="BP5583" t="s">
        <v>265</v>
      </c>
    </row>
    <row r="5584" spans="63:68" x14ac:dyDescent="0.25">
      <c r="BK5584" t="s">
        <v>150</v>
      </c>
      <c r="BL5584">
        <v>39</v>
      </c>
      <c r="BM5584">
        <v>9001</v>
      </c>
      <c r="BN5584">
        <v>10000</v>
      </c>
      <c r="BO5584" t="s">
        <v>1274</v>
      </c>
      <c r="BP5584" t="s">
        <v>581</v>
      </c>
    </row>
    <row r="5585" spans="63:68" x14ac:dyDescent="0.25">
      <c r="BK5585" t="s">
        <v>150</v>
      </c>
      <c r="BL5585">
        <v>39</v>
      </c>
      <c r="BM5585">
        <v>9001</v>
      </c>
      <c r="BN5585">
        <v>10000</v>
      </c>
      <c r="BO5585" t="s">
        <v>683</v>
      </c>
      <c r="BP5585" t="s">
        <v>575</v>
      </c>
    </row>
    <row r="5586" spans="63:68" x14ac:dyDescent="0.25">
      <c r="BK5586" t="s">
        <v>150</v>
      </c>
      <c r="BL5586">
        <v>39</v>
      </c>
      <c r="BM5586">
        <v>9001</v>
      </c>
      <c r="BN5586">
        <v>10000</v>
      </c>
      <c r="BO5586" t="s">
        <v>684</v>
      </c>
      <c r="BP5586" t="s">
        <v>120</v>
      </c>
    </row>
    <row r="5587" spans="63:68" x14ac:dyDescent="0.25">
      <c r="BK5587" t="s">
        <v>150</v>
      </c>
      <c r="BL5587">
        <v>39</v>
      </c>
      <c r="BM5587">
        <v>9001</v>
      </c>
      <c r="BN5587">
        <v>10000</v>
      </c>
      <c r="BO5587" t="s">
        <v>1271</v>
      </c>
      <c r="BP5587" t="s">
        <v>142</v>
      </c>
    </row>
    <row r="5588" spans="63:68" x14ac:dyDescent="0.25">
      <c r="BK5588" t="s">
        <v>150</v>
      </c>
      <c r="BL5588">
        <v>39</v>
      </c>
      <c r="BM5588">
        <v>9001</v>
      </c>
      <c r="BN5588">
        <v>10000</v>
      </c>
      <c r="BO5588" t="s">
        <v>686</v>
      </c>
      <c r="BP5588" t="s">
        <v>163</v>
      </c>
    </row>
    <row r="5589" spans="63:68" x14ac:dyDescent="0.25">
      <c r="BK5589" t="s">
        <v>150</v>
      </c>
      <c r="BL5589">
        <v>39</v>
      </c>
      <c r="BM5589">
        <v>9001</v>
      </c>
      <c r="BN5589">
        <v>10000</v>
      </c>
      <c r="BO5589" t="s">
        <v>687</v>
      </c>
      <c r="BP5589" t="s">
        <v>576</v>
      </c>
    </row>
    <row r="5590" spans="63:68" x14ac:dyDescent="0.25">
      <c r="BK5590" t="s">
        <v>150</v>
      </c>
      <c r="BL5590">
        <v>39</v>
      </c>
      <c r="BM5590">
        <v>9001</v>
      </c>
      <c r="BN5590">
        <v>10000</v>
      </c>
      <c r="BO5590" t="s">
        <v>688</v>
      </c>
      <c r="BP5590" t="s">
        <v>577</v>
      </c>
    </row>
    <row r="5591" spans="63:68" x14ac:dyDescent="0.25">
      <c r="BK5591" t="s">
        <v>150</v>
      </c>
      <c r="BL5591">
        <v>39</v>
      </c>
      <c r="BM5591">
        <v>9001</v>
      </c>
      <c r="BN5591">
        <v>10000</v>
      </c>
      <c r="BO5591" t="s">
        <v>689</v>
      </c>
      <c r="BP5591" t="s">
        <v>578</v>
      </c>
    </row>
    <row r="5592" spans="63:68" x14ac:dyDescent="0.25">
      <c r="BK5592" t="s">
        <v>150</v>
      </c>
      <c r="BL5592">
        <v>39</v>
      </c>
      <c r="BM5592">
        <v>9001</v>
      </c>
      <c r="BN5592">
        <v>10000</v>
      </c>
      <c r="BO5592" t="s">
        <v>690</v>
      </c>
      <c r="BP5592" t="s">
        <v>579</v>
      </c>
    </row>
    <row r="5593" spans="63:68" x14ac:dyDescent="0.25">
      <c r="BK5593" t="s">
        <v>150</v>
      </c>
      <c r="BL5593">
        <v>39</v>
      </c>
      <c r="BM5593">
        <v>9001</v>
      </c>
      <c r="BN5593">
        <v>10000</v>
      </c>
      <c r="BO5593" t="s">
        <v>691</v>
      </c>
      <c r="BP5593" t="s">
        <v>580</v>
      </c>
    </row>
    <row r="5594" spans="63:68" x14ac:dyDescent="0.25">
      <c r="BK5594" t="s">
        <v>150</v>
      </c>
      <c r="BL5594">
        <v>39</v>
      </c>
      <c r="BM5594">
        <v>9001</v>
      </c>
      <c r="BN5594">
        <v>10000</v>
      </c>
      <c r="BO5594" t="s">
        <v>692</v>
      </c>
      <c r="BP5594" t="s">
        <v>582</v>
      </c>
    </row>
    <row r="5595" spans="63:68" x14ac:dyDescent="0.25">
      <c r="BK5595" t="s">
        <v>518</v>
      </c>
      <c r="BL5595">
        <v>39</v>
      </c>
      <c r="BM5595">
        <v>10001</v>
      </c>
      <c r="BN5595">
        <v>11000</v>
      </c>
      <c r="BO5595" t="s">
        <v>681</v>
      </c>
      <c r="BP5595" t="s">
        <v>265</v>
      </c>
    </row>
    <row r="5596" spans="63:68" x14ac:dyDescent="0.25">
      <c r="BK5596" t="s">
        <v>518</v>
      </c>
      <c r="BL5596">
        <v>39</v>
      </c>
      <c r="BM5596">
        <v>10001</v>
      </c>
      <c r="BN5596">
        <v>11000</v>
      </c>
      <c r="BO5596" t="s">
        <v>682</v>
      </c>
      <c r="BP5596" t="s">
        <v>581</v>
      </c>
    </row>
    <row r="5597" spans="63:68" x14ac:dyDescent="0.25">
      <c r="BK5597" t="s">
        <v>518</v>
      </c>
      <c r="BL5597">
        <v>39</v>
      </c>
      <c r="BM5597">
        <v>10001</v>
      </c>
      <c r="BN5597">
        <v>11000</v>
      </c>
      <c r="BO5597" t="s">
        <v>683</v>
      </c>
      <c r="BP5597" t="s">
        <v>575</v>
      </c>
    </row>
    <row r="5598" spans="63:68" x14ac:dyDescent="0.25">
      <c r="BK5598" t="s">
        <v>518</v>
      </c>
      <c r="BL5598">
        <v>39</v>
      </c>
      <c r="BM5598">
        <v>10001</v>
      </c>
      <c r="BN5598">
        <v>11000</v>
      </c>
      <c r="BO5598" t="s">
        <v>684</v>
      </c>
      <c r="BP5598" t="s">
        <v>120</v>
      </c>
    </row>
    <row r="5599" spans="63:68" x14ac:dyDescent="0.25">
      <c r="BK5599" t="s">
        <v>518</v>
      </c>
      <c r="BL5599">
        <v>39</v>
      </c>
      <c r="BM5599">
        <v>10001</v>
      </c>
      <c r="BN5599">
        <v>11000</v>
      </c>
      <c r="BO5599" t="s">
        <v>685</v>
      </c>
      <c r="BP5599" t="s">
        <v>142</v>
      </c>
    </row>
    <row r="5600" spans="63:68" x14ac:dyDescent="0.25">
      <c r="BK5600" t="s">
        <v>518</v>
      </c>
      <c r="BL5600">
        <v>39</v>
      </c>
      <c r="BM5600">
        <v>10001</v>
      </c>
      <c r="BN5600">
        <v>11000</v>
      </c>
      <c r="BO5600" t="s">
        <v>686</v>
      </c>
      <c r="BP5600" t="s">
        <v>163</v>
      </c>
    </row>
    <row r="5601" spans="63:68" x14ac:dyDescent="0.25">
      <c r="BK5601" t="s">
        <v>518</v>
      </c>
      <c r="BL5601">
        <v>39</v>
      </c>
      <c r="BM5601">
        <v>10001</v>
      </c>
      <c r="BN5601">
        <v>11000</v>
      </c>
      <c r="BO5601" t="s">
        <v>687</v>
      </c>
      <c r="BP5601" t="s">
        <v>576</v>
      </c>
    </row>
    <row r="5602" spans="63:68" x14ac:dyDescent="0.25">
      <c r="BK5602" t="s">
        <v>518</v>
      </c>
      <c r="BL5602">
        <v>39</v>
      </c>
      <c r="BM5602">
        <v>10001</v>
      </c>
      <c r="BN5602">
        <v>11000</v>
      </c>
      <c r="BO5602" t="s">
        <v>688</v>
      </c>
      <c r="BP5602" t="s">
        <v>577</v>
      </c>
    </row>
    <row r="5603" spans="63:68" x14ac:dyDescent="0.25">
      <c r="BK5603" t="s">
        <v>518</v>
      </c>
      <c r="BL5603">
        <v>39</v>
      </c>
      <c r="BM5603">
        <v>10001</v>
      </c>
      <c r="BN5603">
        <v>11000</v>
      </c>
      <c r="BO5603" t="s">
        <v>689</v>
      </c>
      <c r="BP5603" t="s">
        <v>578</v>
      </c>
    </row>
    <row r="5604" spans="63:68" x14ac:dyDescent="0.25">
      <c r="BK5604" t="s">
        <v>518</v>
      </c>
      <c r="BL5604">
        <v>39</v>
      </c>
      <c r="BM5604">
        <v>10001</v>
      </c>
      <c r="BN5604">
        <v>11000</v>
      </c>
      <c r="BO5604" t="s">
        <v>690</v>
      </c>
      <c r="BP5604" t="s">
        <v>579</v>
      </c>
    </row>
    <row r="5605" spans="63:68" x14ac:dyDescent="0.25">
      <c r="BK5605" t="s">
        <v>518</v>
      </c>
      <c r="BL5605">
        <v>39</v>
      </c>
      <c r="BM5605">
        <v>10001</v>
      </c>
      <c r="BN5605">
        <v>11000</v>
      </c>
      <c r="BO5605" t="s">
        <v>691</v>
      </c>
      <c r="BP5605" t="s">
        <v>580</v>
      </c>
    </row>
    <row r="5606" spans="63:68" x14ac:dyDescent="0.25">
      <c r="BK5606" t="s">
        <v>518</v>
      </c>
      <c r="BL5606">
        <v>39</v>
      </c>
      <c r="BM5606">
        <v>10001</v>
      </c>
      <c r="BN5606">
        <v>11000</v>
      </c>
      <c r="BO5606" t="s">
        <v>692</v>
      </c>
      <c r="BP5606" t="s">
        <v>582</v>
      </c>
    </row>
    <row r="5607" spans="63:68" x14ac:dyDescent="0.25">
      <c r="BK5607" t="s">
        <v>519</v>
      </c>
      <c r="BL5607">
        <v>39</v>
      </c>
      <c r="BM5607">
        <v>11001</v>
      </c>
      <c r="BN5607">
        <v>12000</v>
      </c>
      <c r="BO5607" t="s">
        <v>681</v>
      </c>
      <c r="BP5607" t="s">
        <v>265</v>
      </c>
    </row>
    <row r="5608" spans="63:68" x14ac:dyDescent="0.25">
      <c r="BK5608" t="s">
        <v>519</v>
      </c>
      <c r="BL5608">
        <v>39</v>
      </c>
      <c r="BM5608">
        <v>11001</v>
      </c>
      <c r="BN5608">
        <v>12000</v>
      </c>
      <c r="BO5608" t="s">
        <v>682</v>
      </c>
      <c r="BP5608" t="s">
        <v>581</v>
      </c>
    </row>
    <row r="5609" spans="63:68" x14ac:dyDescent="0.25">
      <c r="BK5609" t="s">
        <v>519</v>
      </c>
      <c r="BL5609">
        <v>39</v>
      </c>
      <c r="BM5609">
        <v>11001</v>
      </c>
      <c r="BN5609">
        <v>12000</v>
      </c>
      <c r="BO5609" t="s">
        <v>683</v>
      </c>
      <c r="BP5609" t="s">
        <v>575</v>
      </c>
    </row>
    <row r="5610" spans="63:68" x14ac:dyDescent="0.25">
      <c r="BK5610" t="s">
        <v>519</v>
      </c>
      <c r="BL5610">
        <v>39</v>
      </c>
      <c r="BM5610">
        <v>11001</v>
      </c>
      <c r="BN5610">
        <v>12000</v>
      </c>
      <c r="BO5610" t="s">
        <v>684</v>
      </c>
      <c r="BP5610" t="s">
        <v>120</v>
      </c>
    </row>
    <row r="5611" spans="63:68" x14ac:dyDescent="0.25">
      <c r="BK5611" t="s">
        <v>519</v>
      </c>
      <c r="BL5611">
        <v>39</v>
      </c>
      <c r="BM5611">
        <v>11001</v>
      </c>
      <c r="BN5611">
        <v>12000</v>
      </c>
      <c r="BO5611" t="s">
        <v>685</v>
      </c>
      <c r="BP5611" t="s">
        <v>142</v>
      </c>
    </row>
    <row r="5612" spans="63:68" x14ac:dyDescent="0.25">
      <c r="BK5612" t="s">
        <v>519</v>
      </c>
      <c r="BL5612">
        <v>39</v>
      </c>
      <c r="BM5612">
        <v>11001</v>
      </c>
      <c r="BN5612">
        <v>12000</v>
      </c>
      <c r="BO5612" t="s">
        <v>686</v>
      </c>
      <c r="BP5612" t="s">
        <v>163</v>
      </c>
    </row>
    <row r="5613" spans="63:68" x14ac:dyDescent="0.25">
      <c r="BK5613" t="s">
        <v>519</v>
      </c>
      <c r="BL5613">
        <v>39</v>
      </c>
      <c r="BM5613">
        <v>11001</v>
      </c>
      <c r="BN5613">
        <v>12000</v>
      </c>
      <c r="BO5613" t="s">
        <v>687</v>
      </c>
      <c r="BP5613" t="s">
        <v>576</v>
      </c>
    </row>
    <row r="5614" spans="63:68" x14ac:dyDescent="0.25">
      <c r="BK5614" t="s">
        <v>519</v>
      </c>
      <c r="BL5614">
        <v>39</v>
      </c>
      <c r="BM5614">
        <v>11001</v>
      </c>
      <c r="BN5614">
        <v>12000</v>
      </c>
      <c r="BO5614" t="s">
        <v>688</v>
      </c>
      <c r="BP5614" t="s">
        <v>577</v>
      </c>
    </row>
    <row r="5615" spans="63:68" x14ac:dyDescent="0.25">
      <c r="BK5615" t="s">
        <v>519</v>
      </c>
      <c r="BL5615">
        <v>39</v>
      </c>
      <c r="BM5615">
        <v>11001</v>
      </c>
      <c r="BN5615">
        <v>12000</v>
      </c>
      <c r="BO5615" t="s">
        <v>689</v>
      </c>
      <c r="BP5615" t="s">
        <v>578</v>
      </c>
    </row>
    <row r="5616" spans="63:68" x14ac:dyDescent="0.25">
      <c r="BK5616" t="s">
        <v>519</v>
      </c>
      <c r="BL5616">
        <v>39</v>
      </c>
      <c r="BM5616">
        <v>11001</v>
      </c>
      <c r="BN5616">
        <v>12000</v>
      </c>
      <c r="BO5616" t="s">
        <v>690</v>
      </c>
      <c r="BP5616" t="s">
        <v>579</v>
      </c>
    </row>
    <row r="5617" spans="63:68" x14ac:dyDescent="0.25">
      <c r="BK5617" t="s">
        <v>519</v>
      </c>
      <c r="BL5617">
        <v>39</v>
      </c>
      <c r="BM5617">
        <v>11001</v>
      </c>
      <c r="BN5617">
        <v>12000</v>
      </c>
      <c r="BO5617" t="s">
        <v>691</v>
      </c>
      <c r="BP5617" t="s">
        <v>580</v>
      </c>
    </row>
    <row r="5618" spans="63:68" x14ac:dyDescent="0.25">
      <c r="BK5618" t="s">
        <v>519</v>
      </c>
      <c r="BL5618">
        <v>39</v>
      </c>
      <c r="BM5618">
        <v>11001</v>
      </c>
      <c r="BN5618">
        <v>12000</v>
      </c>
      <c r="BO5618" t="s">
        <v>692</v>
      </c>
      <c r="BP5618" t="s">
        <v>582</v>
      </c>
    </row>
    <row r="5619" spans="63:68" x14ac:dyDescent="0.25">
      <c r="BK5619" t="s">
        <v>520</v>
      </c>
      <c r="BL5619">
        <v>39</v>
      </c>
      <c r="BM5619">
        <v>12001</v>
      </c>
      <c r="BN5619">
        <v>13000</v>
      </c>
      <c r="BO5619" t="s">
        <v>681</v>
      </c>
      <c r="BP5619" t="s">
        <v>265</v>
      </c>
    </row>
    <row r="5620" spans="63:68" x14ac:dyDescent="0.25">
      <c r="BK5620" t="s">
        <v>520</v>
      </c>
      <c r="BL5620">
        <v>39</v>
      </c>
      <c r="BM5620">
        <v>12001</v>
      </c>
      <c r="BN5620">
        <v>13000</v>
      </c>
      <c r="BO5620" t="s">
        <v>682</v>
      </c>
      <c r="BP5620" t="s">
        <v>581</v>
      </c>
    </row>
    <row r="5621" spans="63:68" x14ac:dyDescent="0.25">
      <c r="BK5621" t="s">
        <v>520</v>
      </c>
      <c r="BL5621">
        <v>39</v>
      </c>
      <c r="BM5621">
        <v>12001</v>
      </c>
      <c r="BN5621">
        <v>13000</v>
      </c>
      <c r="BO5621" t="s">
        <v>683</v>
      </c>
      <c r="BP5621" t="s">
        <v>575</v>
      </c>
    </row>
    <row r="5622" spans="63:68" x14ac:dyDescent="0.25">
      <c r="BK5622" t="s">
        <v>520</v>
      </c>
      <c r="BL5622">
        <v>39</v>
      </c>
      <c r="BM5622">
        <v>12001</v>
      </c>
      <c r="BN5622">
        <v>13000</v>
      </c>
      <c r="BO5622" t="s">
        <v>684</v>
      </c>
      <c r="BP5622" t="s">
        <v>120</v>
      </c>
    </row>
    <row r="5623" spans="63:68" x14ac:dyDescent="0.25">
      <c r="BK5623" t="s">
        <v>520</v>
      </c>
      <c r="BL5623">
        <v>39</v>
      </c>
      <c r="BM5623">
        <v>12001</v>
      </c>
      <c r="BN5623">
        <v>13000</v>
      </c>
      <c r="BO5623" t="s">
        <v>685</v>
      </c>
      <c r="BP5623" t="s">
        <v>142</v>
      </c>
    </row>
    <row r="5624" spans="63:68" x14ac:dyDescent="0.25">
      <c r="BK5624" t="s">
        <v>520</v>
      </c>
      <c r="BL5624">
        <v>39</v>
      </c>
      <c r="BM5624">
        <v>12001</v>
      </c>
      <c r="BN5624">
        <v>13000</v>
      </c>
      <c r="BO5624" t="s">
        <v>686</v>
      </c>
      <c r="BP5624" t="s">
        <v>163</v>
      </c>
    </row>
    <row r="5625" spans="63:68" x14ac:dyDescent="0.25">
      <c r="BK5625" t="s">
        <v>520</v>
      </c>
      <c r="BL5625">
        <v>39</v>
      </c>
      <c r="BM5625">
        <v>12001</v>
      </c>
      <c r="BN5625">
        <v>13000</v>
      </c>
      <c r="BO5625" t="s">
        <v>687</v>
      </c>
      <c r="BP5625" t="s">
        <v>576</v>
      </c>
    </row>
    <row r="5626" spans="63:68" x14ac:dyDescent="0.25">
      <c r="BK5626" t="s">
        <v>520</v>
      </c>
      <c r="BL5626">
        <v>39</v>
      </c>
      <c r="BM5626">
        <v>12001</v>
      </c>
      <c r="BN5626">
        <v>13000</v>
      </c>
      <c r="BO5626" t="s">
        <v>688</v>
      </c>
      <c r="BP5626" t="s">
        <v>577</v>
      </c>
    </row>
    <row r="5627" spans="63:68" x14ac:dyDescent="0.25">
      <c r="BK5627" t="s">
        <v>520</v>
      </c>
      <c r="BL5627">
        <v>39</v>
      </c>
      <c r="BM5627">
        <v>12001</v>
      </c>
      <c r="BN5627">
        <v>13000</v>
      </c>
      <c r="BO5627" t="s">
        <v>689</v>
      </c>
      <c r="BP5627" t="s">
        <v>578</v>
      </c>
    </row>
    <row r="5628" spans="63:68" x14ac:dyDescent="0.25">
      <c r="BK5628" t="s">
        <v>520</v>
      </c>
      <c r="BL5628">
        <v>39</v>
      </c>
      <c r="BM5628">
        <v>12001</v>
      </c>
      <c r="BN5628">
        <v>13000</v>
      </c>
      <c r="BO5628" t="s">
        <v>690</v>
      </c>
      <c r="BP5628" t="s">
        <v>579</v>
      </c>
    </row>
    <row r="5629" spans="63:68" x14ac:dyDescent="0.25">
      <c r="BK5629" t="s">
        <v>520</v>
      </c>
      <c r="BL5629">
        <v>39</v>
      </c>
      <c r="BM5629">
        <v>12001</v>
      </c>
      <c r="BN5629">
        <v>13000</v>
      </c>
      <c r="BO5629" t="s">
        <v>691</v>
      </c>
      <c r="BP5629" t="s">
        <v>580</v>
      </c>
    </row>
    <row r="5630" spans="63:68" x14ac:dyDescent="0.25">
      <c r="BK5630" t="s">
        <v>520</v>
      </c>
      <c r="BL5630">
        <v>39</v>
      </c>
      <c r="BM5630">
        <v>12001</v>
      </c>
      <c r="BN5630">
        <v>13000</v>
      </c>
      <c r="BO5630" t="s">
        <v>692</v>
      </c>
      <c r="BP5630" t="s">
        <v>582</v>
      </c>
    </row>
    <row r="5631" spans="63:68" x14ac:dyDescent="0.25">
      <c r="BK5631" t="s">
        <v>521</v>
      </c>
      <c r="BL5631">
        <v>39</v>
      </c>
      <c r="BM5631">
        <v>13001</v>
      </c>
      <c r="BN5631">
        <v>14000</v>
      </c>
      <c r="BO5631" t="s">
        <v>681</v>
      </c>
      <c r="BP5631" t="s">
        <v>265</v>
      </c>
    </row>
    <row r="5632" spans="63:68" x14ac:dyDescent="0.25">
      <c r="BK5632" t="s">
        <v>521</v>
      </c>
      <c r="BL5632">
        <v>39</v>
      </c>
      <c r="BM5632">
        <v>13001</v>
      </c>
      <c r="BN5632">
        <v>14000</v>
      </c>
      <c r="BO5632" t="s">
        <v>682</v>
      </c>
      <c r="BP5632" t="s">
        <v>581</v>
      </c>
    </row>
    <row r="5633" spans="63:68" x14ac:dyDescent="0.25">
      <c r="BK5633" t="s">
        <v>521</v>
      </c>
      <c r="BL5633">
        <v>39</v>
      </c>
      <c r="BM5633">
        <v>13001</v>
      </c>
      <c r="BN5633">
        <v>14000</v>
      </c>
      <c r="BO5633" t="s">
        <v>683</v>
      </c>
      <c r="BP5633" t="s">
        <v>575</v>
      </c>
    </row>
    <row r="5634" spans="63:68" x14ac:dyDescent="0.25">
      <c r="BK5634" t="s">
        <v>521</v>
      </c>
      <c r="BL5634">
        <v>39</v>
      </c>
      <c r="BM5634">
        <v>13001</v>
      </c>
      <c r="BN5634">
        <v>14000</v>
      </c>
      <c r="BO5634" t="s">
        <v>684</v>
      </c>
      <c r="BP5634" t="s">
        <v>120</v>
      </c>
    </row>
    <row r="5635" spans="63:68" x14ac:dyDescent="0.25">
      <c r="BK5635" t="s">
        <v>521</v>
      </c>
      <c r="BL5635">
        <v>39</v>
      </c>
      <c r="BM5635">
        <v>13001</v>
      </c>
      <c r="BN5635">
        <v>14000</v>
      </c>
      <c r="BO5635" t="s">
        <v>685</v>
      </c>
      <c r="BP5635" t="s">
        <v>142</v>
      </c>
    </row>
    <row r="5636" spans="63:68" x14ac:dyDescent="0.25">
      <c r="BK5636" t="s">
        <v>521</v>
      </c>
      <c r="BL5636">
        <v>39</v>
      </c>
      <c r="BM5636">
        <v>13001</v>
      </c>
      <c r="BN5636">
        <v>14000</v>
      </c>
      <c r="BO5636" t="s">
        <v>686</v>
      </c>
      <c r="BP5636" t="s">
        <v>163</v>
      </c>
    </row>
    <row r="5637" spans="63:68" x14ac:dyDescent="0.25">
      <c r="BK5637" t="s">
        <v>521</v>
      </c>
      <c r="BL5637">
        <v>39</v>
      </c>
      <c r="BM5637">
        <v>13001</v>
      </c>
      <c r="BN5637">
        <v>14000</v>
      </c>
      <c r="BO5637" t="s">
        <v>687</v>
      </c>
      <c r="BP5637" t="s">
        <v>576</v>
      </c>
    </row>
    <row r="5638" spans="63:68" x14ac:dyDescent="0.25">
      <c r="BK5638" t="s">
        <v>521</v>
      </c>
      <c r="BL5638">
        <v>39</v>
      </c>
      <c r="BM5638">
        <v>13001</v>
      </c>
      <c r="BN5638">
        <v>14000</v>
      </c>
      <c r="BO5638" t="s">
        <v>688</v>
      </c>
      <c r="BP5638" t="s">
        <v>577</v>
      </c>
    </row>
    <row r="5639" spans="63:68" x14ac:dyDescent="0.25">
      <c r="BK5639" t="s">
        <v>521</v>
      </c>
      <c r="BL5639">
        <v>39</v>
      </c>
      <c r="BM5639">
        <v>13001</v>
      </c>
      <c r="BN5639">
        <v>14000</v>
      </c>
      <c r="BO5639" t="s">
        <v>689</v>
      </c>
      <c r="BP5639" t="s">
        <v>578</v>
      </c>
    </row>
    <row r="5640" spans="63:68" x14ac:dyDescent="0.25">
      <c r="BK5640" t="s">
        <v>521</v>
      </c>
      <c r="BL5640">
        <v>39</v>
      </c>
      <c r="BM5640">
        <v>13001</v>
      </c>
      <c r="BN5640">
        <v>14000</v>
      </c>
      <c r="BO5640" t="s">
        <v>690</v>
      </c>
      <c r="BP5640" t="s">
        <v>579</v>
      </c>
    </row>
    <row r="5641" spans="63:68" x14ac:dyDescent="0.25">
      <c r="BK5641" t="s">
        <v>521</v>
      </c>
      <c r="BL5641">
        <v>39</v>
      </c>
      <c r="BM5641">
        <v>13001</v>
      </c>
      <c r="BN5641">
        <v>14000</v>
      </c>
      <c r="BO5641" t="s">
        <v>691</v>
      </c>
      <c r="BP5641" t="s">
        <v>580</v>
      </c>
    </row>
    <row r="5642" spans="63:68" x14ac:dyDescent="0.25">
      <c r="BK5642" t="s">
        <v>521</v>
      </c>
      <c r="BL5642">
        <v>39</v>
      </c>
      <c r="BM5642">
        <v>13001</v>
      </c>
      <c r="BN5642">
        <v>14000</v>
      </c>
      <c r="BO5642" t="s">
        <v>692</v>
      </c>
      <c r="BP5642" t="s">
        <v>582</v>
      </c>
    </row>
    <row r="5643" spans="63:68" x14ac:dyDescent="0.25">
      <c r="BK5643" t="s">
        <v>522</v>
      </c>
      <c r="BL5643">
        <v>40</v>
      </c>
      <c r="BM5643">
        <v>1</v>
      </c>
      <c r="BN5643">
        <v>1000</v>
      </c>
      <c r="BO5643" t="s">
        <v>681</v>
      </c>
      <c r="BP5643" t="s">
        <v>265</v>
      </c>
    </row>
    <row r="5644" spans="63:68" x14ac:dyDescent="0.25">
      <c r="BK5644" t="s">
        <v>522</v>
      </c>
      <c r="BL5644">
        <v>40</v>
      </c>
      <c r="BM5644">
        <v>1</v>
      </c>
      <c r="BN5644">
        <v>1000</v>
      </c>
      <c r="BO5644" t="s">
        <v>682</v>
      </c>
      <c r="BP5644" t="s">
        <v>581</v>
      </c>
    </row>
    <row r="5645" spans="63:68" x14ac:dyDescent="0.25">
      <c r="BK5645" t="s">
        <v>522</v>
      </c>
      <c r="BL5645">
        <v>40</v>
      </c>
      <c r="BM5645">
        <v>1</v>
      </c>
      <c r="BN5645">
        <v>1000</v>
      </c>
      <c r="BO5645" t="s">
        <v>683</v>
      </c>
      <c r="BP5645" t="s">
        <v>575</v>
      </c>
    </row>
    <row r="5646" spans="63:68" x14ac:dyDescent="0.25">
      <c r="BK5646" t="s">
        <v>522</v>
      </c>
      <c r="BL5646">
        <v>40</v>
      </c>
      <c r="BM5646">
        <v>1</v>
      </c>
      <c r="BN5646">
        <v>1000</v>
      </c>
      <c r="BO5646" t="s">
        <v>684</v>
      </c>
      <c r="BP5646" t="s">
        <v>120</v>
      </c>
    </row>
    <row r="5647" spans="63:68" x14ac:dyDescent="0.25">
      <c r="BK5647" t="s">
        <v>522</v>
      </c>
      <c r="BL5647">
        <v>40</v>
      </c>
      <c r="BM5647">
        <v>1</v>
      </c>
      <c r="BN5647">
        <v>1000</v>
      </c>
      <c r="BO5647" t="s">
        <v>685</v>
      </c>
      <c r="BP5647" t="s">
        <v>142</v>
      </c>
    </row>
    <row r="5648" spans="63:68" x14ac:dyDescent="0.25">
      <c r="BK5648" t="s">
        <v>522</v>
      </c>
      <c r="BL5648">
        <v>40</v>
      </c>
      <c r="BM5648">
        <v>1</v>
      </c>
      <c r="BN5648">
        <v>1000</v>
      </c>
      <c r="BO5648" t="s">
        <v>686</v>
      </c>
      <c r="BP5648" t="s">
        <v>163</v>
      </c>
    </row>
    <row r="5649" spans="63:68" x14ac:dyDescent="0.25">
      <c r="BK5649" t="s">
        <v>522</v>
      </c>
      <c r="BL5649">
        <v>40</v>
      </c>
      <c r="BM5649">
        <v>1</v>
      </c>
      <c r="BN5649">
        <v>1000</v>
      </c>
      <c r="BO5649" t="s">
        <v>687</v>
      </c>
      <c r="BP5649" t="s">
        <v>576</v>
      </c>
    </row>
    <row r="5650" spans="63:68" x14ac:dyDescent="0.25">
      <c r="BK5650" t="s">
        <v>522</v>
      </c>
      <c r="BL5650">
        <v>40</v>
      </c>
      <c r="BM5650">
        <v>1</v>
      </c>
      <c r="BN5650">
        <v>1000</v>
      </c>
      <c r="BO5650" t="s">
        <v>688</v>
      </c>
      <c r="BP5650" t="s">
        <v>577</v>
      </c>
    </row>
    <row r="5651" spans="63:68" x14ac:dyDescent="0.25">
      <c r="BK5651" t="s">
        <v>522</v>
      </c>
      <c r="BL5651">
        <v>40</v>
      </c>
      <c r="BM5651">
        <v>1</v>
      </c>
      <c r="BN5651">
        <v>1000</v>
      </c>
      <c r="BO5651" t="s">
        <v>689</v>
      </c>
      <c r="BP5651" t="s">
        <v>578</v>
      </c>
    </row>
    <row r="5652" spans="63:68" x14ac:dyDescent="0.25">
      <c r="BK5652" t="s">
        <v>522</v>
      </c>
      <c r="BL5652">
        <v>40</v>
      </c>
      <c r="BM5652">
        <v>1</v>
      </c>
      <c r="BN5652">
        <v>1000</v>
      </c>
      <c r="BO5652" t="s">
        <v>690</v>
      </c>
      <c r="BP5652" t="s">
        <v>579</v>
      </c>
    </row>
    <row r="5653" spans="63:68" x14ac:dyDescent="0.25">
      <c r="BK5653" t="s">
        <v>522</v>
      </c>
      <c r="BL5653">
        <v>40</v>
      </c>
      <c r="BM5653">
        <v>1</v>
      </c>
      <c r="BN5653">
        <v>1000</v>
      </c>
      <c r="BO5653" t="s">
        <v>691</v>
      </c>
      <c r="BP5653" t="s">
        <v>580</v>
      </c>
    </row>
    <row r="5654" spans="63:68" x14ac:dyDescent="0.25">
      <c r="BK5654" t="s">
        <v>522</v>
      </c>
      <c r="BL5654">
        <v>40</v>
      </c>
      <c r="BM5654">
        <v>1</v>
      </c>
      <c r="BN5654">
        <v>1000</v>
      </c>
      <c r="BO5654" t="s">
        <v>692</v>
      </c>
      <c r="BP5654" t="s">
        <v>582</v>
      </c>
    </row>
    <row r="5655" spans="63:68" x14ac:dyDescent="0.25">
      <c r="BK5655" t="s">
        <v>211</v>
      </c>
      <c r="BL5655">
        <v>40</v>
      </c>
      <c r="BM5655">
        <v>1001</v>
      </c>
      <c r="BN5655">
        <v>2000</v>
      </c>
      <c r="BO5655" t="s">
        <v>681</v>
      </c>
      <c r="BP5655" t="s">
        <v>265</v>
      </c>
    </row>
    <row r="5656" spans="63:68" x14ac:dyDescent="0.25">
      <c r="BK5656" t="s">
        <v>211</v>
      </c>
      <c r="BL5656">
        <v>40</v>
      </c>
      <c r="BM5656">
        <v>1001</v>
      </c>
      <c r="BN5656">
        <v>2000</v>
      </c>
      <c r="BO5656" t="s">
        <v>682</v>
      </c>
      <c r="BP5656" t="s">
        <v>581</v>
      </c>
    </row>
    <row r="5657" spans="63:68" x14ac:dyDescent="0.25">
      <c r="BK5657" t="s">
        <v>211</v>
      </c>
      <c r="BL5657">
        <v>40</v>
      </c>
      <c r="BM5657">
        <v>1001</v>
      </c>
      <c r="BN5657">
        <v>2000</v>
      </c>
      <c r="BO5657" t="s">
        <v>683</v>
      </c>
      <c r="BP5657" t="s">
        <v>575</v>
      </c>
    </row>
    <row r="5658" spans="63:68" x14ac:dyDescent="0.25">
      <c r="BK5658" t="s">
        <v>211</v>
      </c>
      <c r="BL5658">
        <v>40</v>
      </c>
      <c r="BM5658">
        <v>1001</v>
      </c>
      <c r="BN5658">
        <v>2000</v>
      </c>
      <c r="BO5658" t="s">
        <v>684</v>
      </c>
      <c r="BP5658" t="s">
        <v>120</v>
      </c>
    </row>
    <row r="5659" spans="63:68" x14ac:dyDescent="0.25">
      <c r="BK5659" t="s">
        <v>211</v>
      </c>
      <c r="BL5659">
        <v>40</v>
      </c>
      <c r="BM5659">
        <v>1001</v>
      </c>
      <c r="BN5659">
        <v>2000</v>
      </c>
      <c r="BO5659" t="s">
        <v>685</v>
      </c>
      <c r="BP5659" t="s">
        <v>142</v>
      </c>
    </row>
    <row r="5660" spans="63:68" x14ac:dyDescent="0.25">
      <c r="BK5660" t="s">
        <v>211</v>
      </c>
      <c r="BL5660">
        <v>40</v>
      </c>
      <c r="BM5660">
        <v>1001</v>
      </c>
      <c r="BN5660">
        <v>2000</v>
      </c>
      <c r="BO5660" t="s">
        <v>686</v>
      </c>
      <c r="BP5660" t="s">
        <v>163</v>
      </c>
    </row>
    <row r="5661" spans="63:68" x14ac:dyDescent="0.25">
      <c r="BK5661" t="s">
        <v>211</v>
      </c>
      <c r="BL5661">
        <v>40</v>
      </c>
      <c r="BM5661">
        <v>1001</v>
      </c>
      <c r="BN5661">
        <v>2000</v>
      </c>
      <c r="BO5661" t="s">
        <v>687</v>
      </c>
      <c r="BP5661" t="s">
        <v>576</v>
      </c>
    </row>
    <row r="5662" spans="63:68" x14ac:dyDescent="0.25">
      <c r="BK5662" t="s">
        <v>211</v>
      </c>
      <c r="BL5662">
        <v>40</v>
      </c>
      <c r="BM5662">
        <v>1001</v>
      </c>
      <c r="BN5662">
        <v>2000</v>
      </c>
      <c r="BO5662" t="s">
        <v>1279</v>
      </c>
      <c r="BP5662" t="s">
        <v>577</v>
      </c>
    </row>
    <row r="5663" spans="63:68" x14ac:dyDescent="0.25">
      <c r="BK5663" t="s">
        <v>211</v>
      </c>
      <c r="BL5663">
        <v>40</v>
      </c>
      <c r="BM5663">
        <v>1001</v>
      </c>
      <c r="BN5663">
        <v>2000</v>
      </c>
      <c r="BO5663" t="s">
        <v>1277</v>
      </c>
      <c r="BP5663" t="s">
        <v>578</v>
      </c>
    </row>
    <row r="5664" spans="63:68" x14ac:dyDescent="0.25">
      <c r="BK5664" t="s">
        <v>211</v>
      </c>
      <c r="BL5664">
        <v>40</v>
      </c>
      <c r="BM5664">
        <v>1001</v>
      </c>
      <c r="BN5664">
        <v>2000</v>
      </c>
      <c r="BO5664" t="s">
        <v>690</v>
      </c>
      <c r="BP5664" t="s">
        <v>579</v>
      </c>
    </row>
    <row r="5665" spans="63:68" x14ac:dyDescent="0.25">
      <c r="BK5665" t="s">
        <v>211</v>
      </c>
      <c r="BL5665">
        <v>40</v>
      </c>
      <c r="BM5665">
        <v>1001</v>
      </c>
      <c r="BN5665">
        <v>2000</v>
      </c>
      <c r="BO5665" t="s">
        <v>691</v>
      </c>
      <c r="BP5665" t="s">
        <v>580</v>
      </c>
    </row>
    <row r="5666" spans="63:68" x14ac:dyDescent="0.25">
      <c r="BK5666" t="s">
        <v>211</v>
      </c>
      <c r="BL5666">
        <v>40</v>
      </c>
      <c r="BM5666">
        <v>1001</v>
      </c>
      <c r="BN5666">
        <v>2000</v>
      </c>
      <c r="BO5666" t="s">
        <v>692</v>
      </c>
      <c r="BP5666" t="s">
        <v>582</v>
      </c>
    </row>
    <row r="5667" spans="63:68" x14ac:dyDescent="0.25">
      <c r="BK5667" t="s">
        <v>523</v>
      </c>
      <c r="BL5667">
        <v>40</v>
      </c>
      <c r="BM5667">
        <v>2001</v>
      </c>
      <c r="BN5667">
        <v>3000</v>
      </c>
      <c r="BO5667" t="s">
        <v>681</v>
      </c>
      <c r="BP5667" t="s">
        <v>265</v>
      </c>
    </row>
    <row r="5668" spans="63:68" x14ac:dyDescent="0.25">
      <c r="BK5668" t="s">
        <v>523</v>
      </c>
      <c r="BL5668">
        <v>40</v>
      </c>
      <c r="BM5668">
        <v>2001</v>
      </c>
      <c r="BN5668">
        <v>3000</v>
      </c>
      <c r="BO5668" t="s">
        <v>682</v>
      </c>
      <c r="BP5668" t="s">
        <v>581</v>
      </c>
    </row>
    <row r="5669" spans="63:68" x14ac:dyDescent="0.25">
      <c r="BK5669" t="s">
        <v>523</v>
      </c>
      <c r="BL5669">
        <v>40</v>
      </c>
      <c r="BM5669">
        <v>2001</v>
      </c>
      <c r="BN5669">
        <v>3000</v>
      </c>
      <c r="BO5669" t="s">
        <v>683</v>
      </c>
      <c r="BP5669" t="s">
        <v>575</v>
      </c>
    </row>
    <row r="5670" spans="63:68" x14ac:dyDescent="0.25">
      <c r="BK5670" t="s">
        <v>523</v>
      </c>
      <c r="BL5670">
        <v>40</v>
      </c>
      <c r="BM5670">
        <v>2001</v>
      </c>
      <c r="BN5670">
        <v>3000</v>
      </c>
      <c r="BO5670" t="s">
        <v>684</v>
      </c>
      <c r="BP5670" t="s">
        <v>120</v>
      </c>
    </row>
    <row r="5671" spans="63:68" x14ac:dyDescent="0.25">
      <c r="BK5671" t="s">
        <v>523</v>
      </c>
      <c r="BL5671">
        <v>40</v>
      </c>
      <c r="BM5671">
        <v>2001</v>
      </c>
      <c r="BN5671">
        <v>3000</v>
      </c>
      <c r="BO5671" t="s">
        <v>685</v>
      </c>
      <c r="BP5671" t="s">
        <v>142</v>
      </c>
    </row>
    <row r="5672" spans="63:68" x14ac:dyDescent="0.25">
      <c r="BK5672" t="s">
        <v>523</v>
      </c>
      <c r="BL5672">
        <v>40</v>
      </c>
      <c r="BM5672">
        <v>2001</v>
      </c>
      <c r="BN5672">
        <v>3000</v>
      </c>
      <c r="BO5672" t="s">
        <v>686</v>
      </c>
      <c r="BP5672" t="s">
        <v>163</v>
      </c>
    </row>
    <row r="5673" spans="63:68" x14ac:dyDescent="0.25">
      <c r="BK5673" t="s">
        <v>523</v>
      </c>
      <c r="BL5673">
        <v>40</v>
      </c>
      <c r="BM5673">
        <v>2001</v>
      </c>
      <c r="BN5673">
        <v>3000</v>
      </c>
      <c r="BO5673" t="s">
        <v>687</v>
      </c>
      <c r="BP5673" t="s">
        <v>576</v>
      </c>
    </row>
    <row r="5674" spans="63:68" x14ac:dyDescent="0.25">
      <c r="BK5674" t="s">
        <v>523</v>
      </c>
      <c r="BL5674">
        <v>40</v>
      </c>
      <c r="BM5674">
        <v>2001</v>
      </c>
      <c r="BN5674">
        <v>3000</v>
      </c>
      <c r="BO5674" t="s">
        <v>688</v>
      </c>
      <c r="BP5674" t="s">
        <v>577</v>
      </c>
    </row>
    <row r="5675" spans="63:68" x14ac:dyDescent="0.25">
      <c r="BK5675" t="s">
        <v>523</v>
      </c>
      <c r="BL5675">
        <v>40</v>
      </c>
      <c r="BM5675">
        <v>2001</v>
      </c>
      <c r="BN5675">
        <v>3000</v>
      </c>
      <c r="BO5675" t="s">
        <v>689</v>
      </c>
      <c r="BP5675" t="s">
        <v>578</v>
      </c>
    </row>
    <row r="5676" spans="63:68" x14ac:dyDescent="0.25">
      <c r="BK5676" t="s">
        <v>523</v>
      </c>
      <c r="BL5676">
        <v>40</v>
      </c>
      <c r="BM5676">
        <v>2001</v>
      </c>
      <c r="BN5676">
        <v>3000</v>
      </c>
      <c r="BO5676" t="s">
        <v>690</v>
      </c>
      <c r="BP5676" t="s">
        <v>579</v>
      </c>
    </row>
    <row r="5677" spans="63:68" x14ac:dyDescent="0.25">
      <c r="BK5677" t="s">
        <v>523</v>
      </c>
      <c r="BL5677">
        <v>40</v>
      </c>
      <c r="BM5677">
        <v>2001</v>
      </c>
      <c r="BN5677">
        <v>3000</v>
      </c>
      <c r="BO5677" t="s">
        <v>691</v>
      </c>
      <c r="BP5677" t="s">
        <v>580</v>
      </c>
    </row>
    <row r="5678" spans="63:68" x14ac:dyDescent="0.25">
      <c r="BK5678" t="s">
        <v>523</v>
      </c>
      <c r="BL5678">
        <v>40</v>
      </c>
      <c r="BM5678">
        <v>2001</v>
      </c>
      <c r="BN5678">
        <v>3000</v>
      </c>
      <c r="BO5678" t="s">
        <v>692</v>
      </c>
      <c r="BP5678" t="s">
        <v>582</v>
      </c>
    </row>
    <row r="5679" spans="63:68" x14ac:dyDescent="0.25">
      <c r="BK5679" t="s">
        <v>228</v>
      </c>
      <c r="BL5679">
        <v>40</v>
      </c>
      <c r="BM5679">
        <v>3001</v>
      </c>
      <c r="BN5679">
        <v>4000</v>
      </c>
      <c r="BO5679" t="s">
        <v>681</v>
      </c>
      <c r="BP5679" t="s">
        <v>265</v>
      </c>
    </row>
    <row r="5680" spans="63:68" x14ac:dyDescent="0.25">
      <c r="BK5680" t="s">
        <v>228</v>
      </c>
      <c r="BL5680">
        <v>40</v>
      </c>
      <c r="BM5680">
        <v>3001</v>
      </c>
      <c r="BN5680">
        <v>4000</v>
      </c>
      <c r="BO5680" t="s">
        <v>1269</v>
      </c>
      <c r="BP5680" t="s">
        <v>581</v>
      </c>
    </row>
    <row r="5681" spans="63:68" x14ac:dyDescent="0.25">
      <c r="BK5681" t="s">
        <v>228</v>
      </c>
      <c r="BL5681">
        <v>40</v>
      </c>
      <c r="BM5681">
        <v>3001</v>
      </c>
      <c r="BN5681">
        <v>4000</v>
      </c>
      <c r="BO5681" t="s">
        <v>683</v>
      </c>
      <c r="BP5681" t="s">
        <v>575</v>
      </c>
    </row>
    <row r="5682" spans="63:68" x14ac:dyDescent="0.25">
      <c r="BK5682" t="s">
        <v>228</v>
      </c>
      <c r="BL5682">
        <v>40</v>
      </c>
      <c r="BM5682">
        <v>3001</v>
      </c>
      <c r="BN5682">
        <v>4000</v>
      </c>
      <c r="BO5682" t="s">
        <v>684</v>
      </c>
      <c r="BP5682" t="s">
        <v>120</v>
      </c>
    </row>
    <row r="5683" spans="63:68" x14ac:dyDescent="0.25">
      <c r="BK5683" t="s">
        <v>228</v>
      </c>
      <c r="BL5683">
        <v>40</v>
      </c>
      <c r="BM5683">
        <v>3001</v>
      </c>
      <c r="BN5683">
        <v>4000</v>
      </c>
      <c r="BO5683" t="s">
        <v>685</v>
      </c>
      <c r="BP5683" t="s">
        <v>142</v>
      </c>
    </row>
    <row r="5684" spans="63:68" x14ac:dyDescent="0.25">
      <c r="BK5684" t="s">
        <v>228</v>
      </c>
      <c r="BL5684">
        <v>40</v>
      </c>
      <c r="BM5684">
        <v>3001</v>
      </c>
      <c r="BN5684">
        <v>4000</v>
      </c>
      <c r="BO5684" t="s">
        <v>686</v>
      </c>
      <c r="BP5684" t="s">
        <v>163</v>
      </c>
    </row>
    <row r="5685" spans="63:68" x14ac:dyDescent="0.25">
      <c r="BK5685" t="s">
        <v>228</v>
      </c>
      <c r="BL5685">
        <v>40</v>
      </c>
      <c r="BM5685">
        <v>3001</v>
      </c>
      <c r="BN5685">
        <v>4000</v>
      </c>
      <c r="BO5685" t="s">
        <v>687</v>
      </c>
      <c r="BP5685" t="s">
        <v>576</v>
      </c>
    </row>
    <row r="5686" spans="63:68" x14ac:dyDescent="0.25">
      <c r="BK5686" t="s">
        <v>228</v>
      </c>
      <c r="BL5686">
        <v>40</v>
      </c>
      <c r="BM5686">
        <v>3001</v>
      </c>
      <c r="BN5686">
        <v>4000</v>
      </c>
      <c r="BO5686" t="s">
        <v>688</v>
      </c>
      <c r="BP5686" t="s">
        <v>577</v>
      </c>
    </row>
    <row r="5687" spans="63:68" x14ac:dyDescent="0.25">
      <c r="BK5687" t="s">
        <v>228</v>
      </c>
      <c r="BL5687">
        <v>40</v>
      </c>
      <c r="BM5687">
        <v>3001</v>
      </c>
      <c r="BN5687">
        <v>4000</v>
      </c>
      <c r="BO5687" t="s">
        <v>689</v>
      </c>
      <c r="BP5687" t="s">
        <v>578</v>
      </c>
    </row>
    <row r="5688" spans="63:68" x14ac:dyDescent="0.25">
      <c r="BK5688" t="s">
        <v>228</v>
      </c>
      <c r="BL5688">
        <v>40</v>
      </c>
      <c r="BM5688">
        <v>3001</v>
      </c>
      <c r="BN5688">
        <v>4000</v>
      </c>
      <c r="BO5688" t="s">
        <v>1281</v>
      </c>
      <c r="BP5688" t="s">
        <v>579</v>
      </c>
    </row>
    <row r="5689" spans="63:68" x14ac:dyDescent="0.25">
      <c r="BK5689" t="s">
        <v>228</v>
      </c>
      <c r="BL5689">
        <v>40</v>
      </c>
      <c r="BM5689">
        <v>3001</v>
      </c>
      <c r="BN5689">
        <v>4000</v>
      </c>
      <c r="BO5689" t="s">
        <v>691</v>
      </c>
      <c r="BP5689" t="s">
        <v>580</v>
      </c>
    </row>
    <row r="5690" spans="63:68" x14ac:dyDescent="0.25">
      <c r="BK5690" t="s">
        <v>228</v>
      </c>
      <c r="BL5690">
        <v>40</v>
      </c>
      <c r="BM5690">
        <v>3001</v>
      </c>
      <c r="BN5690">
        <v>4000</v>
      </c>
      <c r="BO5690" t="s">
        <v>692</v>
      </c>
      <c r="BP5690" t="s">
        <v>582</v>
      </c>
    </row>
    <row r="5691" spans="63:68" x14ac:dyDescent="0.25">
      <c r="BK5691" t="s">
        <v>39</v>
      </c>
      <c r="BL5691">
        <v>40</v>
      </c>
      <c r="BM5691">
        <v>4001</v>
      </c>
      <c r="BN5691">
        <v>5000</v>
      </c>
      <c r="BO5691" t="s">
        <v>681</v>
      </c>
      <c r="BP5691" t="s">
        <v>265</v>
      </c>
    </row>
    <row r="5692" spans="63:68" x14ac:dyDescent="0.25">
      <c r="BK5692" t="s">
        <v>39</v>
      </c>
      <c r="BL5692">
        <v>40</v>
      </c>
      <c r="BM5692">
        <v>4001</v>
      </c>
      <c r="BN5692">
        <v>5000</v>
      </c>
      <c r="BO5692" t="s">
        <v>682</v>
      </c>
      <c r="BP5692" t="s">
        <v>581</v>
      </c>
    </row>
    <row r="5693" spans="63:68" x14ac:dyDescent="0.25">
      <c r="BK5693" t="s">
        <v>39</v>
      </c>
      <c r="BL5693">
        <v>40</v>
      </c>
      <c r="BM5693">
        <v>4001</v>
      </c>
      <c r="BN5693">
        <v>5000</v>
      </c>
      <c r="BO5693" t="s">
        <v>1270</v>
      </c>
      <c r="BP5693" t="s">
        <v>575</v>
      </c>
    </row>
    <row r="5694" spans="63:68" x14ac:dyDescent="0.25">
      <c r="BK5694" t="s">
        <v>39</v>
      </c>
      <c r="BL5694">
        <v>40</v>
      </c>
      <c r="BM5694">
        <v>4001</v>
      </c>
      <c r="BN5694">
        <v>5000</v>
      </c>
      <c r="BO5694" t="s">
        <v>684</v>
      </c>
      <c r="BP5694" t="s">
        <v>120</v>
      </c>
    </row>
    <row r="5695" spans="63:68" x14ac:dyDescent="0.25">
      <c r="BK5695" t="s">
        <v>39</v>
      </c>
      <c r="BL5695">
        <v>40</v>
      </c>
      <c r="BM5695">
        <v>4001</v>
      </c>
      <c r="BN5695">
        <v>5000</v>
      </c>
      <c r="BO5695" t="s">
        <v>685</v>
      </c>
      <c r="BP5695" t="s">
        <v>142</v>
      </c>
    </row>
    <row r="5696" spans="63:68" x14ac:dyDescent="0.25">
      <c r="BK5696" t="s">
        <v>39</v>
      </c>
      <c r="BL5696">
        <v>40</v>
      </c>
      <c r="BM5696">
        <v>4001</v>
      </c>
      <c r="BN5696">
        <v>5000</v>
      </c>
      <c r="BO5696" t="s">
        <v>686</v>
      </c>
      <c r="BP5696" t="s">
        <v>163</v>
      </c>
    </row>
    <row r="5697" spans="63:68" x14ac:dyDescent="0.25">
      <c r="BK5697" t="s">
        <v>39</v>
      </c>
      <c r="BL5697">
        <v>40</v>
      </c>
      <c r="BM5697">
        <v>4001</v>
      </c>
      <c r="BN5697">
        <v>5000</v>
      </c>
      <c r="BO5697" t="s">
        <v>1272</v>
      </c>
      <c r="BP5697" t="s">
        <v>576</v>
      </c>
    </row>
    <row r="5698" spans="63:68" x14ac:dyDescent="0.25">
      <c r="BK5698" t="s">
        <v>39</v>
      </c>
      <c r="BL5698">
        <v>40</v>
      </c>
      <c r="BM5698">
        <v>4001</v>
      </c>
      <c r="BN5698">
        <v>5000</v>
      </c>
      <c r="BO5698" t="s">
        <v>688</v>
      </c>
      <c r="BP5698" t="s">
        <v>577</v>
      </c>
    </row>
    <row r="5699" spans="63:68" x14ac:dyDescent="0.25">
      <c r="BK5699" t="s">
        <v>39</v>
      </c>
      <c r="BL5699">
        <v>40</v>
      </c>
      <c r="BM5699">
        <v>4001</v>
      </c>
      <c r="BN5699">
        <v>5000</v>
      </c>
      <c r="BO5699" t="s">
        <v>689</v>
      </c>
      <c r="BP5699" t="s">
        <v>578</v>
      </c>
    </row>
    <row r="5700" spans="63:68" x14ac:dyDescent="0.25">
      <c r="BK5700" t="s">
        <v>39</v>
      </c>
      <c r="BL5700">
        <v>40</v>
      </c>
      <c r="BM5700">
        <v>4001</v>
      </c>
      <c r="BN5700">
        <v>5000</v>
      </c>
      <c r="BO5700" t="s">
        <v>690</v>
      </c>
      <c r="BP5700" t="s">
        <v>579</v>
      </c>
    </row>
    <row r="5701" spans="63:68" x14ac:dyDescent="0.25">
      <c r="BK5701" t="s">
        <v>39</v>
      </c>
      <c r="BL5701">
        <v>40</v>
      </c>
      <c r="BM5701">
        <v>4001</v>
      </c>
      <c r="BN5701">
        <v>5000</v>
      </c>
      <c r="BO5701" t="s">
        <v>691</v>
      </c>
      <c r="BP5701" t="s">
        <v>580</v>
      </c>
    </row>
    <row r="5702" spans="63:68" x14ac:dyDescent="0.25">
      <c r="BK5702" t="s">
        <v>39</v>
      </c>
      <c r="BL5702">
        <v>40</v>
      </c>
      <c r="BM5702">
        <v>4001</v>
      </c>
      <c r="BN5702">
        <v>5000</v>
      </c>
      <c r="BO5702" t="s">
        <v>692</v>
      </c>
      <c r="BP5702" t="s">
        <v>582</v>
      </c>
    </row>
    <row r="5703" spans="63:68" x14ac:dyDescent="0.25">
      <c r="BK5703" t="s">
        <v>19</v>
      </c>
      <c r="BL5703">
        <v>40</v>
      </c>
      <c r="BM5703">
        <v>5001</v>
      </c>
      <c r="BN5703">
        <v>6000</v>
      </c>
      <c r="BO5703" t="s">
        <v>681</v>
      </c>
      <c r="BP5703" t="s">
        <v>265</v>
      </c>
    </row>
    <row r="5704" spans="63:68" x14ac:dyDescent="0.25">
      <c r="BK5704" t="s">
        <v>19</v>
      </c>
      <c r="BL5704">
        <v>40</v>
      </c>
      <c r="BM5704">
        <v>5001</v>
      </c>
      <c r="BN5704">
        <v>6000</v>
      </c>
      <c r="BO5704" t="s">
        <v>682</v>
      </c>
      <c r="BP5704" t="s">
        <v>581</v>
      </c>
    </row>
    <row r="5705" spans="63:68" x14ac:dyDescent="0.25">
      <c r="BK5705" t="s">
        <v>19</v>
      </c>
      <c r="BL5705">
        <v>40</v>
      </c>
      <c r="BM5705">
        <v>5001</v>
      </c>
      <c r="BN5705">
        <v>6000</v>
      </c>
      <c r="BO5705" t="s">
        <v>1270</v>
      </c>
      <c r="BP5705" t="s">
        <v>575</v>
      </c>
    </row>
    <row r="5706" spans="63:68" x14ac:dyDescent="0.25">
      <c r="BK5706" t="s">
        <v>19</v>
      </c>
      <c r="BL5706">
        <v>40</v>
      </c>
      <c r="BM5706">
        <v>5001</v>
      </c>
      <c r="BN5706">
        <v>6000</v>
      </c>
      <c r="BO5706" t="s">
        <v>684</v>
      </c>
      <c r="BP5706" t="s">
        <v>120</v>
      </c>
    </row>
    <row r="5707" spans="63:68" x14ac:dyDescent="0.25">
      <c r="BK5707" t="s">
        <v>19</v>
      </c>
      <c r="BL5707">
        <v>40</v>
      </c>
      <c r="BM5707">
        <v>5001</v>
      </c>
      <c r="BN5707">
        <v>6000</v>
      </c>
      <c r="BO5707" t="s">
        <v>685</v>
      </c>
      <c r="BP5707" t="s">
        <v>142</v>
      </c>
    </row>
    <row r="5708" spans="63:68" x14ac:dyDescent="0.25">
      <c r="BK5708" t="s">
        <v>19</v>
      </c>
      <c r="BL5708">
        <v>40</v>
      </c>
      <c r="BM5708">
        <v>5001</v>
      </c>
      <c r="BN5708">
        <v>6000</v>
      </c>
      <c r="BO5708" t="s">
        <v>686</v>
      </c>
      <c r="BP5708" t="s">
        <v>163</v>
      </c>
    </row>
    <row r="5709" spans="63:68" x14ac:dyDescent="0.25">
      <c r="BK5709" t="s">
        <v>19</v>
      </c>
      <c r="BL5709">
        <v>40</v>
      </c>
      <c r="BM5709">
        <v>5001</v>
      </c>
      <c r="BN5709">
        <v>6000</v>
      </c>
      <c r="BO5709" t="s">
        <v>1272</v>
      </c>
      <c r="BP5709" t="s">
        <v>576</v>
      </c>
    </row>
    <row r="5710" spans="63:68" x14ac:dyDescent="0.25">
      <c r="BK5710" t="s">
        <v>19</v>
      </c>
      <c r="BL5710">
        <v>40</v>
      </c>
      <c r="BM5710">
        <v>5001</v>
      </c>
      <c r="BN5710">
        <v>6000</v>
      </c>
      <c r="BO5710" t="s">
        <v>688</v>
      </c>
      <c r="BP5710" t="s">
        <v>577</v>
      </c>
    </row>
    <row r="5711" spans="63:68" x14ac:dyDescent="0.25">
      <c r="BK5711" t="s">
        <v>19</v>
      </c>
      <c r="BL5711">
        <v>40</v>
      </c>
      <c r="BM5711">
        <v>5001</v>
      </c>
      <c r="BN5711">
        <v>6000</v>
      </c>
      <c r="BO5711" t="s">
        <v>689</v>
      </c>
      <c r="BP5711" t="s">
        <v>578</v>
      </c>
    </row>
    <row r="5712" spans="63:68" x14ac:dyDescent="0.25">
      <c r="BK5712" t="s">
        <v>19</v>
      </c>
      <c r="BL5712">
        <v>40</v>
      </c>
      <c r="BM5712">
        <v>5001</v>
      </c>
      <c r="BN5712">
        <v>6000</v>
      </c>
      <c r="BO5712" t="s">
        <v>690</v>
      </c>
      <c r="BP5712" t="s">
        <v>579</v>
      </c>
    </row>
    <row r="5713" spans="63:68" x14ac:dyDescent="0.25">
      <c r="BK5713" t="s">
        <v>19</v>
      </c>
      <c r="BL5713">
        <v>40</v>
      </c>
      <c r="BM5713">
        <v>5001</v>
      </c>
      <c r="BN5713">
        <v>6000</v>
      </c>
      <c r="BO5713" t="s">
        <v>691</v>
      </c>
      <c r="BP5713" t="s">
        <v>580</v>
      </c>
    </row>
    <row r="5714" spans="63:68" x14ac:dyDescent="0.25">
      <c r="BK5714" t="s">
        <v>19</v>
      </c>
      <c r="BL5714">
        <v>40</v>
      </c>
      <c r="BM5714">
        <v>5001</v>
      </c>
      <c r="BN5714">
        <v>6000</v>
      </c>
      <c r="BO5714" t="s">
        <v>692</v>
      </c>
      <c r="BP5714" t="s">
        <v>582</v>
      </c>
    </row>
    <row r="5715" spans="63:68" x14ac:dyDescent="0.25">
      <c r="BK5715" t="s">
        <v>524</v>
      </c>
      <c r="BL5715">
        <v>40</v>
      </c>
      <c r="BM5715">
        <v>6001</v>
      </c>
      <c r="BN5715">
        <v>7000</v>
      </c>
      <c r="BO5715" t="s">
        <v>681</v>
      </c>
      <c r="BP5715" t="s">
        <v>265</v>
      </c>
    </row>
    <row r="5716" spans="63:68" x14ac:dyDescent="0.25">
      <c r="BK5716" t="s">
        <v>524</v>
      </c>
      <c r="BL5716">
        <v>40</v>
      </c>
      <c r="BM5716">
        <v>6001</v>
      </c>
      <c r="BN5716">
        <v>7000</v>
      </c>
      <c r="BO5716" t="s">
        <v>682</v>
      </c>
      <c r="BP5716" t="s">
        <v>581</v>
      </c>
    </row>
    <row r="5717" spans="63:68" x14ac:dyDescent="0.25">
      <c r="BK5717" t="s">
        <v>524</v>
      </c>
      <c r="BL5717">
        <v>40</v>
      </c>
      <c r="BM5717">
        <v>6001</v>
      </c>
      <c r="BN5717">
        <v>7000</v>
      </c>
      <c r="BO5717" t="s">
        <v>683</v>
      </c>
      <c r="BP5717" t="s">
        <v>575</v>
      </c>
    </row>
    <row r="5718" spans="63:68" x14ac:dyDescent="0.25">
      <c r="BK5718" t="s">
        <v>524</v>
      </c>
      <c r="BL5718">
        <v>40</v>
      </c>
      <c r="BM5718">
        <v>6001</v>
      </c>
      <c r="BN5718">
        <v>7000</v>
      </c>
      <c r="BO5718" t="s">
        <v>684</v>
      </c>
      <c r="BP5718" t="s">
        <v>120</v>
      </c>
    </row>
    <row r="5719" spans="63:68" x14ac:dyDescent="0.25">
      <c r="BK5719" t="s">
        <v>524</v>
      </c>
      <c r="BL5719">
        <v>40</v>
      </c>
      <c r="BM5719">
        <v>6001</v>
      </c>
      <c r="BN5719">
        <v>7000</v>
      </c>
      <c r="BO5719" t="s">
        <v>685</v>
      </c>
      <c r="BP5719" t="s">
        <v>142</v>
      </c>
    </row>
    <row r="5720" spans="63:68" x14ac:dyDescent="0.25">
      <c r="BK5720" t="s">
        <v>524</v>
      </c>
      <c r="BL5720">
        <v>40</v>
      </c>
      <c r="BM5720">
        <v>6001</v>
      </c>
      <c r="BN5720">
        <v>7000</v>
      </c>
      <c r="BO5720" t="s">
        <v>686</v>
      </c>
      <c r="BP5720" t="s">
        <v>163</v>
      </c>
    </row>
    <row r="5721" spans="63:68" x14ac:dyDescent="0.25">
      <c r="BK5721" t="s">
        <v>524</v>
      </c>
      <c r="BL5721">
        <v>40</v>
      </c>
      <c r="BM5721">
        <v>6001</v>
      </c>
      <c r="BN5721">
        <v>7000</v>
      </c>
      <c r="BO5721" t="s">
        <v>687</v>
      </c>
      <c r="BP5721" t="s">
        <v>576</v>
      </c>
    </row>
    <row r="5722" spans="63:68" x14ac:dyDescent="0.25">
      <c r="BK5722" t="s">
        <v>524</v>
      </c>
      <c r="BL5722">
        <v>40</v>
      </c>
      <c r="BM5722">
        <v>6001</v>
      </c>
      <c r="BN5722">
        <v>7000</v>
      </c>
      <c r="BO5722" t="s">
        <v>688</v>
      </c>
      <c r="BP5722" t="s">
        <v>577</v>
      </c>
    </row>
    <row r="5723" spans="63:68" x14ac:dyDescent="0.25">
      <c r="BK5723" t="s">
        <v>524</v>
      </c>
      <c r="BL5723">
        <v>40</v>
      </c>
      <c r="BM5723">
        <v>6001</v>
      </c>
      <c r="BN5723">
        <v>7000</v>
      </c>
      <c r="BO5723" t="s">
        <v>689</v>
      </c>
      <c r="BP5723" t="s">
        <v>578</v>
      </c>
    </row>
    <row r="5724" spans="63:68" x14ac:dyDescent="0.25">
      <c r="BK5724" t="s">
        <v>524</v>
      </c>
      <c r="BL5724">
        <v>40</v>
      </c>
      <c r="BM5724">
        <v>6001</v>
      </c>
      <c r="BN5724">
        <v>7000</v>
      </c>
      <c r="BO5724" t="s">
        <v>690</v>
      </c>
      <c r="BP5724" t="s">
        <v>579</v>
      </c>
    </row>
    <row r="5725" spans="63:68" x14ac:dyDescent="0.25">
      <c r="BK5725" t="s">
        <v>524</v>
      </c>
      <c r="BL5725">
        <v>40</v>
      </c>
      <c r="BM5725">
        <v>6001</v>
      </c>
      <c r="BN5725">
        <v>7000</v>
      </c>
      <c r="BO5725" t="s">
        <v>691</v>
      </c>
      <c r="BP5725" t="s">
        <v>580</v>
      </c>
    </row>
    <row r="5726" spans="63:68" x14ac:dyDescent="0.25">
      <c r="BK5726" t="s">
        <v>524</v>
      </c>
      <c r="BL5726">
        <v>40</v>
      </c>
      <c r="BM5726">
        <v>6001</v>
      </c>
      <c r="BN5726">
        <v>7000</v>
      </c>
      <c r="BO5726" t="s">
        <v>692</v>
      </c>
      <c r="BP5726" t="s">
        <v>582</v>
      </c>
    </row>
    <row r="5727" spans="63:68" x14ac:dyDescent="0.25">
      <c r="BK5727" t="s">
        <v>525</v>
      </c>
      <c r="BL5727">
        <v>40</v>
      </c>
      <c r="BM5727">
        <v>7001</v>
      </c>
      <c r="BN5727">
        <v>8000</v>
      </c>
      <c r="BO5727" t="s">
        <v>681</v>
      </c>
      <c r="BP5727" t="s">
        <v>265</v>
      </c>
    </row>
    <row r="5728" spans="63:68" x14ac:dyDescent="0.25">
      <c r="BK5728" t="s">
        <v>525</v>
      </c>
      <c r="BL5728">
        <v>40</v>
      </c>
      <c r="BM5728">
        <v>7001</v>
      </c>
      <c r="BN5728">
        <v>8000</v>
      </c>
      <c r="BO5728" t="s">
        <v>682</v>
      </c>
      <c r="BP5728" t="s">
        <v>581</v>
      </c>
    </row>
    <row r="5729" spans="63:68" x14ac:dyDescent="0.25">
      <c r="BK5729" t="s">
        <v>525</v>
      </c>
      <c r="BL5729">
        <v>40</v>
      </c>
      <c r="BM5729">
        <v>7001</v>
      </c>
      <c r="BN5729">
        <v>8000</v>
      </c>
      <c r="BO5729" t="s">
        <v>683</v>
      </c>
      <c r="BP5729" t="s">
        <v>575</v>
      </c>
    </row>
    <row r="5730" spans="63:68" x14ac:dyDescent="0.25">
      <c r="BK5730" t="s">
        <v>525</v>
      </c>
      <c r="BL5730">
        <v>40</v>
      </c>
      <c r="BM5730">
        <v>7001</v>
      </c>
      <c r="BN5730">
        <v>8000</v>
      </c>
      <c r="BO5730" t="s">
        <v>684</v>
      </c>
      <c r="BP5730" t="s">
        <v>120</v>
      </c>
    </row>
    <row r="5731" spans="63:68" x14ac:dyDescent="0.25">
      <c r="BK5731" t="s">
        <v>525</v>
      </c>
      <c r="BL5731">
        <v>40</v>
      </c>
      <c r="BM5731">
        <v>7001</v>
      </c>
      <c r="BN5731">
        <v>8000</v>
      </c>
      <c r="BO5731" t="s">
        <v>685</v>
      </c>
      <c r="BP5731" t="s">
        <v>142</v>
      </c>
    </row>
    <row r="5732" spans="63:68" x14ac:dyDescent="0.25">
      <c r="BK5732" t="s">
        <v>525</v>
      </c>
      <c r="BL5732">
        <v>40</v>
      </c>
      <c r="BM5732">
        <v>7001</v>
      </c>
      <c r="BN5732">
        <v>8000</v>
      </c>
      <c r="BO5732" t="s">
        <v>686</v>
      </c>
      <c r="BP5732" t="s">
        <v>163</v>
      </c>
    </row>
    <row r="5733" spans="63:68" x14ac:dyDescent="0.25">
      <c r="BK5733" t="s">
        <v>525</v>
      </c>
      <c r="BL5733">
        <v>40</v>
      </c>
      <c r="BM5733">
        <v>7001</v>
      </c>
      <c r="BN5733">
        <v>8000</v>
      </c>
      <c r="BO5733" t="s">
        <v>687</v>
      </c>
      <c r="BP5733" t="s">
        <v>576</v>
      </c>
    </row>
    <row r="5734" spans="63:68" x14ac:dyDescent="0.25">
      <c r="BK5734" t="s">
        <v>525</v>
      </c>
      <c r="BL5734">
        <v>40</v>
      </c>
      <c r="BM5734">
        <v>7001</v>
      </c>
      <c r="BN5734">
        <v>8000</v>
      </c>
      <c r="BO5734" t="s">
        <v>688</v>
      </c>
      <c r="BP5734" t="s">
        <v>577</v>
      </c>
    </row>
    <row r="5735" spans="63:68" x14ac:dyDescent="0.25">
      <c r="BK5735" t="s">
        <v>525</v>
      </c>
      <c r="BL5735">
        <v>40</v>
      </c>
      <c r="BM5735">
        <v>7001</v>
      </c>
      <c r="BN5735">
        <v>8000</v>
      </c>
      <c r="BO5735" t="s">
        <v>689</v>
      </c>
      <c r="BP5735" t="s">
        <v>578</v>
      </c>
    </row>
    <row r="5736" spans="63:68" x14ac:dyDescent="0.25">
      <c r="BK5736" t="s">
        <v>525</v>
      </c>
      <c r="BL5736">
        <v>40</v>
      </c>
      <c r="BM5736">
        <v>7001</v>
      </c>
      <c r="BN5736">
        <v>8000</v>
      </c>
      <c r="BO5736" t="s">
        <v>690</v>
      </c>
      <c r="BP5736" t="s">
        <v>579</v>
      </c>
    </row>
    <row r="5737" spans="63:68" x14ac:dyDescent="0.25">
      <c r="BK5737" t="s">
        <v>525</v>
      </c>
      <c r="BL5737">
        <v>40</v>
      </c>
      <c r="BM5737">
        <v>7001</v>
      </c>
      <c r="BN5737">
        <v>8000</v>
      </c>
      <c r="BO5737" t="s">
        <v>691</v>
      </c>
      <c r="BP5737" t="s">
        <v>580</v>
      </c>
    </row>
    <row r="5738" spans="63:68" x14ac:dyDescent="0.25">
      <c r="BK5738" t="s">
        <v>525</v>
      </c>
      <c r="BL5738">
        <v>40</v>
      </c>
      <c r="BM5738">
        <v>7001</v>
      </c>
      <c r="BN5738">
        <v>8000</v>
      </c>
      <c r="BO5738" t="s">
        <v>692</v>
      </c>
      <c r="BP5738" t="s">
        <v>582</v>
      </c>
    </row>
    <row r="5739" spans="63:68" x14ac:dyDescent="0.25">
      <c r="BK5739" t="s">
        <v>157</v>
      </c>
      <c r="BL5739">
        <v>40</v>
      </c>
      <c r="BM5739">
        <v>8001</v>
      </c>
      <c r="BN5739">
        <v>9000</v>
      </c>
      <c r="BO5739" t="s">
        <v>681</v>
      </c>
      <c r="BP5739" t="s">
        <v>265</v>
      </c>
    </row>
    <row r="5740" spans="63:68" x14ac:dyDescent="0.25">
      <c r="BK5740" t="s">
        <v>157</v>
      </c>
      <c r="BL5740">
        <v>40</v>
      </c>
      <c r="BM5740">
        <v>8001</v>
      </c>
      <c r="BN5740">
        <v>9000</v>
      </c>
      <c r="BO5740" t="s">
        <v>682</v>
      </c>
      <c r="BP5740" t="s">
        <v>581</v>
      </c>
    </row>
    <row r="5741" spans="63:68" x14ac:dyDescent="0.25">
      <c r="BK5741" t="s">
        <v>157</v>
      </c>
      <c r="BL5741">
        <v>40</v>
      </c>
      <c r="BM5741">
        <v>8001</v>
      </c>
      <c r="BN5741">
        <v>9000</v>
      </c>
      <c r="BO5741" t="s">
        <v>683</v>
      </c>
      <c r="BP5741" t="s">
        <v>575</v>
      </c>
    </row>
    <row r="5742" spans="63:68" x14ac:dyDescent="0.25">
      <c r="BK5742" t="s">
        <v>157</v>
      </c>
      <c r="BL5742">
        <v>40</v>
      </c>
      <c r="BM5742">
        <v>8001</v>
      </c>
      <c r="BN5742">
        <v>9000</v>
      </c>
      <c r="BO5742" t="s">
        <v>684</v>
      </c>
      <c r="BP5742" t="s">
        <v>120</v>
      </c>
    </row>
    <row r="5743" spans="63:68" x14ac:dyDescent="0.25">
      <c r="BK5743" t="s">
        <v>157</v>
      </c>
      <c r="BL5743">
        <v>40</v>
      </c>
      <c r="BM5743">
        <v>8001</v>
      </c>
      <c r="BN5743">
        <v>9000</v>
      </c>
      <c r="BO5743" t="s">
        <v>1271</v>
      </c>
      <c r="BP5743" t="s">
        <v>142</v>
      </c>
    </row>
    <row r="5744" spans="63:68" x14ac:dyDescent="0.25">
      <c r="BK5744" t="s">
        <v>157</v>
      </c>
      <c r="BL5744">
        <v>40</v>
      </c>
      <c r="BM5744">
        <v>8001</v>
      </c>
      <c r="BN5744">
        <v>9000</v>
      </c>
      <c r="BO5744" t="s">
        <v>686</v>
      </c>
      <c r="BP5744" t="s">
        <v>163</v>
      </c>
    </row>
    <row r="5745" spans="63:68" x14ac:dyDescent="0.25">
      <c r="BK5745" t="s">
        <v>157</v>
      </c>
      <c r="BL5745">
        <v>40</v>
      </c>
      <c r="BM5745">
        <v>8001</v>
      </c>
      <c r="BN5745">
        <v>9000</v>
      </c>
      <c r="BO5745" t="s">
        <v>1272</v>
      </c>
      <c r="BP5745" t="s">
        <v>576</v>
      </c>
    </row>
    <row r="5746" spans="63:68" x14ac:dyDescent="0.25">
      <c r="BK5746" t="s">
        <v>157</v>
      </c>
      <c r="BL5746">
        <v>40</v>
      </c>
      <c r="BM5746">
        <v>8001</v>
      </c>
      <c r="BN5746">
        <v>9000</v>
      </c>
      <c r="BO5746" t="s">
        <v>688</v>
      </c>
      <c r="BP5746" t="s">
        <v>577</v>
      </c>
    </row>
    <row r="5747" spans="63:68" x14ac:dyDescent="0.25">
      <c r="BK5747" t="s">
        <v>157</v>
      </c>
      <c r="BL5747">
        <v>40</v>
      </c>
      <c r="BM5747">
        <v>8001</v>
      </c>
      <c r="BN5747">
        <v>9000</v>
      </c>
      <c r="BO5747" t="s">
        <v>689</v>
      </c>
      <c r="BP5747" t="s">
        <v>578</v>
      </c>
    </row>
    <row r="5748" spans="63:68" x14ac:dyDescent="0.25">
      <c r="BK5748" t="s">
        <v>157</v>
      </c>
      <c r="BL5748">
        <v>40</v>
      </c>
      <c r="BM5748">
        <v>8001</v>
      </c>
      <c r="BN5748">
        <v>9000</v>
      </c>
      <c r="BO5748" t="s">
        <v>690</v>
      </c>
      <c r="BP5748" t="s">
        <v>579</v>
      </c>
    </row>
    <row r="5749" spans="63:68" x14ac:dyDescent="0.25">
      <c r="BK5749" t="s">
        <v>157</v>
      </c>
      <c r="BL5749">
        <v>40</v>
      </c>
      <c r="BM5749">
        <v>8001</v>
      </c>
      <c r="BN5749">
        <v>9000</v>
      </c>
      <c r="BO5749" t="s">
        <v>691</v>
      </c>
      <c r="BP5749" t="s">
        <v>580</v>
      </c>
    </row>
    <row r="5750" spans="63:68" x14ac:dyDescent="0.25">
      <c r="BK5750" t="s">
        <v>157</v>
      </c>
      <c r="BL5750">
        <v>40</v>
      </c>
      <c r="BM5750">
        <v>8001</v>
      </c>
      <c r="BN5750">
        <v>9000</v>
      </c>
      <c r="BO5750" t="s">
        <v>692</v>
      </c>
      <c r="BP5750" t="s">
        <v>582</v>
      </c>
    </row>
    <row r="5751" spans="63:68" x14ac:dyDescent="0.25">
      <c r="BK5751" t="s">
        <v>15</v>
      </c>
      <c r="BL5751">
        <v>40</v>
      </c>
      <c r="BM5751">
        <v>9001</v>
      </c>
      <c r="BN5751">
        <v>10000</v>
      </c>
      <c r="BO5751" t="s">
        <v>681</v>
      </c>
      <c r="BP5751" t="s">
        <v>265</v>
      </c>
    </row>
    <row r="5752" spans="63:68" x14ac:dyDescent="0.25">
      <c r="BK5752" t="s">
        <v>15</v>
      </c>
      <c r="BL5752">
        <v>40</v>
      </c>
      <c r="BM5752">
        <v>9001</v>
      </c>
      <c r="BN5752">
        <v>10000</v>
      </c>
      <c r="BO5752" t="s">
        <v>1269</v>
      </c>
      <c r="BP5752" t="s">
        <v>581</v>
      </c>
    </row>
    <row r="5753" spans="63:68" x14ac:dyDescent="0.25">
      <c r="BK5753" t="s">
        <v>15</v>
      </c>
      <c r="BL5753">
        <v>40</v>
      </c>
      <c r="BM5753">
        <v>9001</v>
      </c>
      <c r="BN5753">
        <v>10000</v>
      </c>
      <c r="BO5753" t="s">
        <v>1270</v>
      </c>
      <c r="BP5753" t="s">
        <v>575</v>
      </c>
    </row>
    <row r="5754" spans="63:68" x14ac:dyDescent="0.25">
      <c r="BK5754" t="s">
        <v>15</v>
      </c>
      <c r="BL5754">
        <v>40</v>
      </c>
      <c r="BM5754">
        <v>9001</v>
      </c>
      <c r="BN5754">
        <v>10000</v>
      </c>
      <c r="BO5754" t="s">
        <v>1275</v>
      </c>
      <c r="BP5754" t="s">
        <v>120</v>
      </c>
    </row>
    <row r="5755" spans="63:68" x14ac:dyDescent="0.25">
      <c r="BK5755" t="s">
        <v>15</v>
      </c>
      <c r="BL5755">
        <v>40</v>
      </c>
      <c r="BM5755">
        <v>9001</v>
      </c>
      <c r="BN5755">
        <v>10000</v>
      </c>
      <c r="BO5755" t="s">
        <v>1271</v>
      </c>
      <c r="BP5755" t="s">
        <v>142</v>
      </c>
    </row>
    <row r="5756" spans="63:68" x14ac:dyDescent="0.25">
      <c r="BK5756" t="s">
        <v>15</v>
      </c>
      <c r="BL5756">
        <v>40</v>
      </c>
      <c r="BM5756">
        <v>9001</v>
      </c>
      <c r="BN5756">
        <v>10000</v>
      </c>
      <c r="BO5756" t="s">
        <v>1276</v>
      </c>
      <c r="BP5756" t="s">
        <v>163</v>
      </c>
    </row>
    <row r="5757" spans="63:68" x14ac:dyDescent="0.25">
      <c r="BK5757" t="s">
        <v>15</v>
      </c>
      <c r="BL5757">
        <v>40</v>
      </c>
      <c r="BM5757">
        <v>9001</v>
      </c>
      <c r="BN5757">
        <v>10000</v>
      </c>
      <c r="BO5757" t="s">
        <v>1272</v>
      </c>
      <c r="BP5757" t="s">
        <v>576</v>
      </c>
    </row>
    <row r="5758" spans="63:68" x14ac:dyDescent="0.25">
      <c r="BK5758" t="s">
        <v>15</v>
      </c>
      <c r="BL5758">
        <v>40</v>
      </c>
      <c r="BM5758">
        <v>9001</v>
      </c>
      <c r="BN5758">
        <v>10000</v>
      </c>
      <c r="BO5758" t="s">
        <v>688</v>
      </c>
      <c r="BP5758" t="s">
        <v>577</v>
      </c>
    </row>
    <row r="5759" spans="63:68" x14ac:dyDescent="0.25">
      <c r="BK5759" t="s">
        <v>15</v>
      </c>
      <c r="BL5759">
        <v>40</v>
      </c>
      <c r="BM5759">
        <v>9001</v>
      </c>
      <c r="BN5759">
        <v>10000</v>
      </c>
      <c r="BO5759" t="s">
        <v>1277</v>
      </c>
      <c r="BP5759" t="s">
        <v>578</v>
      </c>
    </row>
    <row r="5760" spans="63:68" x14ac:dyDescent="0.25">
      <c r="BK5760" t="s">
        <v>15</v>
      </c>
      <c r="BL5760">
        <v>40</v>
      </c>
      <c r="BM5760">
        <v>9001</v>
      </c>
      <c r="BN5760">
        <v>10000</v>
      </c>
      <c r="BO5760" t="s">
        <v>1281</v>
      </c>
      <c r="BP5760" t="s">
        <v>579</v>
      </c>
    </row>
    <row r="5761" spans="63:68" x14ac:dyDescent="0.25">
      <c r="BK5761" t="s">
        <v>15</v>
      </c>
      <c r="BL5761">
        <v>40</v>
      </c>
      <c r="BM5761">
        <v>9001</v>
      </c>
      <c r="BN5761">
        <v>10000</v>
      </c>
      <c r="BO5761" t="s">
        <v>1273</v>
      </c>
      <c r="BP5761" t="s">
        <v>580</v>
      </c>
    </row>
    <row r="5762" spans="63:68" x14ac:dyDescent="0.25">
      <c r="BK5762" t="s">
        <v>15</v>
      </c>
      <c r="BL5762">
        <v>40</v>
      </c>
      <c r="BM5762">
        <v>9001</v>
      </c>
      <c r="BN5762">
        <v>10000</v>
      </c>
      <c r="BO5762" t="s">
        <v>1287</v>
      </c>
      <c r="BP5762" t="s">
        <v>582</v>
      </c>
    </row>
    <row r="5763" spans="63:68" x14ac:dyDescent="0.25">
      <c r="BK5763" t="s">
        <v>4</v>
      </c>
      <c r="BL5763">
        <v>40</v>
      </c>
      <c r="BM5763">
        <v>10001</v>
      </c>
      <c r="BN5763">
        <v>11000</v>
      </c>
      <c r="BO5763" t="s">
        <v>1286</v>
      </c>
      <c r="BP5763" t="s">
        <v>265</v>
      </c>
    </row>
    <row r="5764" spans="63:68" x14ac:dyDescent="0.25">
      <c r="BK5764" t="s">
        <v>4</v>
      </c>
      <c r="BL5764">
        <v>40</v>
      </c>
      <c r="BM5764">
        <v>10001</v>
      </c>
      <c r="BN5764">
        <v>11000</v>
      </c>
      <c r="BO5764" t="s">
        <v>1269</v>
      </c>
      <c r="BP5764" t="s">
        <v>581</v>
      </c>
    </row>
    <row r="5765" spans="63:68" x14ac:dyDescent="0.25">
      <c r="BK5765" t="s">
        <v>4</v>
      </c>
      <c r="BL5765">
        <v>40</v>
      </c>
      <c r="BM5765">
        <v>10001</v>
      </c>
      <c r="BN5765">
        <v>11000</v>
      </c>
      <c r="BO5765" t="s">
        <v>1270</v>
      </c>
      <c r="BP5765" t="s">
        <v>575</v>
      </c>
    </row>
    <row r="5766" spans="63:68" x14ac:dyDescent="0.25">
      <c r="BK5766" t="s">
        <v>4</v>
      </c>
      <c r="BL5766">
        <v>40</v>
      </c>
      <c r="BM5766">
        <v>10001</v>
      </c>
      <c r="BN5766">
        <v>11000</v>
      </c>
      <c r="BO5766" t="s">
        <v>1275</v>
      </c>
      <c r="BP5766" t="s">
        <v>120</v>
      </c>
    </row>
    <row r="5767" spans="63:68" x14ac:dyDescent="0.25">
      <c r="BK5767" t="s">
        <v>4</v>
      </c>
      <c r="BL5767">
        <v>40</v>
      </c>
      <c r="BM5767">
        <v>10001</v>
      </c>
      <c r="BN5767">
        <v>11000</v>
      </c>
      <c r="BO5767" t="s">
        <v>1271</v>
      </c>
      <c r="BP5767" t="s">
        <v>142</v>
      </c>
    </row>
    <row r="5768" spans="63:68" x14ac:dyDescent="0.25">
      <c r="BK5768" t="s">
        <v>4</v>
      </c>
      <c r="BL5768">
        <v>40</v>
      </c>
      <c r="BM5768">
        <v>10001</v>
      </c>
      <c r="BN5768">
        <v>11000</v>
      </c>
      <c r="BO5768" t="s">
        <v>1276</v>
      </c>
      <c r="BP5768" t="s">
        <v>163</v>
      </c>
    </row>
    <row r="5769" spans="63:68" x14ac:dyDescent="0.25">
      <c r="BK5769" t="s">
        <v>4</v>
      </c>
      <c r="BL5769">
        <v>40</v>
      </c>
      <c r="BM5769">
        <v>10001</v>
      </c>
      <c r="BN5769">
        <v>11000</v>
      </c>
      <c r="BO5769" t="s">
        <v>1272</v>
      </c>
      <c r="BP5769" t="s">
        <v>576</v>
      </c>
    </row>
    <row r="5770" spans="63:68" x14ac:dyDescent="0.25">
      <c r="BK5770" t="s">
        <v>4</v>
      </c>
      <c r="BL5770">
        <v>40</v>
      </c>
      <c r="BM5770">
        <v>10001</v>
      </c>
      <c r="BN5770">
        <v>11000</v>
      </c>
      <c r="BO5770" t="s">
        <v>688</v>
      </c>
      <c r="BP5770" t="s">
        <v>577</v>
      </c>
    </row>
    <row r="5771" spans="63:68" x14ac:dyDescent="0.25">
      <c r="BK5771" t="s">
        <v>4</v>
      </c>
      <c r="BL5771">
        <v>40</v>
      </c>
      <c r="BM5771">
        <v>10001</v>
      </c>
      <c r="BN5771">
        <v>11000</v>
      </c>
      <c r="BO5771" t="s">
        <v>1277</v>
      </c>
      <c r="BP5771" t="s">
        <v>578</v>
      </c>
    </row>
    <row r="5772" spans="63:68" x14ac:dyDescent="0.25">
      <c r="BK5772" t="s">
        <v>4</v>
      </c>
      <c r="BL5772">
        <v>40</v>
      </c>
      <c r="BM5772">
        <v>10001</v>
      </c>
      <c r="BN5772">
        <v>11000</v>
      </c>
      <c r="BO5772" t="s">
        <v>1281</v>
      </c>
      <c r="BP5772" t="s">
        <v>579</v>
      </c>
    </row>
    <row r="5773" spans="63:68" x14ac:dyDescent="0.25">
      <c r="BK5773" t="s">
        <v>4</v>
      </c>
      <c r="BL5773">
        <v>40</v>
      </c>
      <c r="BM5773">
        <v>10001</v>
      </c>
      <c r="BN5773">
        <v>11000</v>
      </c>
      <c r="BO5773" t="s">
        <v>1273</v>
      </c>
      <c r="BP5773" t="s">
        <v>580</v>
      </c>
    </row>
    <row r="5774" spans="63:68" x14ac:dyDescent="0.25">
      <c r="BK5774" t="s">
        <v>4</v>
      </c>
      <c r="BL5774">
        <v>40</v>
      </c>
      <c r="BM5774">
        <v>10001</v>
      </c>
      <c r="BN5774">
        <v>11000</v>
      </c>
      <c r="BO5774" t="s">
        <v>1298</v>
      </c>
      <c r="BP5774" t="s">
        <v>582</v>
      </c>
    </row>
    <row r="5775" spans="63:68" x14ac:dyDescent="0.25">
      <c r="BK5775" t="s">
        <v>286</v>
      </c>
      <c r="BL5775">
        <v>40</v>
      </c>
      <c r="BM5775">
        <v>11001</v>
      </c>
      <c r="BN5775">
        <v>12000</v>
      </c>
      <c r="BO5775" t="s">
        <v>681</v>
      </c>
      <c r="BP5775" t="s">
        <v>265</v>
      </c>
    </row>
    <row r="5776" spans="63:68" x14ac:dyDescent="0.25">
      <c r="BK5776" t="s">
        <v>286</v>
      </c>
      <c r="BL5776">
        <v>40</v>
      </c>
      <c r="BM5776">
        <v>11001</v>
      </c>
      <c r="BN5776">
        <v>12000</v>
      </c>
      <c r="BO5776" t="s">
        <v>682</v>
      </c>
      <c r="BP5776" t="s">
        <v>581</v>
      </c>
    </row>
    <row r="5777" spans="63:68" x14ac:dyDescent="0.25">
      <c r="BK5777" t="s">
        <v>286</v>
      </c>
      <c r="BL5777">
        <v>40</v>
      </c>
      <c r="BM5777">
        <v>11001</v>
      </c>
      <c r="BN5777">
        <v>12000</v>
      </c>
      <c r="BO5777" t="s">
        <v>683</v>
      </c>
      <c r="BP5777" t="s">
        <v>575</v>
      </c>
    </row>
    <row r="5778" spans="63:68" x14ac:dyDescent="0.25">
      <c r="BK5778" t="s">
        <v>286</v>
      </c>
      <c r="BL5778">
        <v>40</v>
      </c>
      <c r="BM5778">
        <v>11001</v>
      </c>
      <c r="BN5778">
        <v>12000</v>
      </c>
      <c r="BO5778" t="s">
        <v>684</v>
      </c>
      <c r="BP5778" t="s">
        <v>120</v>
      </c>
    </row>
    <row r="5779" spans="63:68" x14ac:dyDescent="0.25">
      <c r="BK5779" t="s">
        <v>286</v>
      </c>
      <c r="BL5779">
        <v>40</v>
      </c>
      <c r="BM5779">
        <v>11001</v>
      </c>
      <c r="BN5779">
        <v>12000</v>
      </c>
      <c r="BO5779" t="s">
        <v>685</v>
      </c>
      <c r="BP5779" t="s">
        <v>142</v>
      </c>
    </row>
    <row r="5780" spans="63:68" x14ac:dyDescent="0.25">
      <c r="BK5780" t="s">
        <v>286</v>
      </c>
      <c r="BL5780">
        <v>40</v>
      </c>
      <c r="BM5780">
        <v>11001</v>
      </c>
      <c r="BN5780">
        <v>12000</v>
      </c>
      <c r="BO5780" t="s">
        <v>686</v>
      </c>
      <c r="BP5780" t="s">
        <v>163</v>
      </c>
    </row>
    <row r="5781" spans="63:68" x14ac:dyDescent="0.25">
      <c r="BK5781" t="s">
        <v>286</v>
      </c>
      <c r="BL5781">
        <v>40</v>
      </c>
      <c r="BM5781">
        <v>11001</v>
      </c>
      <c r="BN5781">
        <v>12000</v>
      </c>
      <c r="BO5781" t="s">
        <v>687</v>
      </c>
      <c r="BP5781" t="s">
        <v>576</v>
      </c>
    </row>
    <row r="5782" spans="63:68" x14ac:dyDescent="0.25">
      <c r="BK5782" t="s">
        <v>286</v>
      </c>
      <c r="BL5782">
        <v>40</v>
      </c>
      <c r="BM5782">
        <v>11001</v>
      </c>
      <c r="BN5782">
        <v>12000</v>
      </c>
      <c r="BO5782" t="s">
        <v>688</v>
      </c>
      <c r="BP5782" t="s">
        <v>577</v>
      </c>
    </row>
    <row r="5783" spans="63:68" x14ac:dyDescent="0.25">
      <c r="BK5783" t="s">
        <v>286</v>
      </c>
      <c r="BL5783">
        <v>40</v>
      </c>
      <c r="BM5783">
        <v>11001</v>
      </c>
      <c r="BN5783">
        <v>12000</v>
      </c>
      <c r="BO5783" t="s">
        <v>689</v>
      </c>
      <c r="BP5783" t="s">
        <v>578</v>
      </c>
    </row>
    <row r="5784" spans="63:68" x14ac:dyDescent="0.25">
      <c r="BK5784" t="s">
        <v>286</v>
      </c>
      <c r="BL5784">
        <v>40</v>
      </c>
      <c r="BM5784">
        <v>11001</v>
      </c>
      <c r="BN5784">
        <v>12000</v>
      </c>
      <c r="BO5784" t="s">
        <v>690</v>
      </c>
      <c r="BP5784" t="s">
        <v>579</v>
      </c>
    </row>
    <row r="5785" spans="63:68" x14ac:dyDescent="0.25">
      <c r="BK5785" t="s">
        <v>286</v>
      </c>
      <c r="BL5785">
        <v>40</v>
      </c>
      <c r="BM5785">
        <v>11001</v>
      </c>
      <c r="BN5785">
        <v>12000</v>
      </c>
      <c r="BO5785" t="s">
        <v>691</v>
      </c>
      <c r="BP5785" t="s">
        <v>580</v>
      </c>
    </row>
    <row r="5786" spans="63:68" x14ac:dyDescent="0.25">
      <c r="BK5786" t="s">
        <v>286</v>
      </c>
      <c r="BL5786">
        <v>40</v>
      </c>
      <c r="BM5786">
        <v>11001</v>
      </c>
      <c r="BN5786">
        <v>12000</v>
      </c>
      <c r="BO5786" t="s">
        <v>1298</v>
      </c>
      <c r="BP5786" t="s">
        <v>582</v>
      </c>
    </row>
    <row r="5787" spans="63:68" x14ac:dyDescent="0.25">
      <c r="BK5787" t="s">
        <v>9</v>
      </c>
      <c r="BL5787">
        <v>40</v>
      </c>
      <c r="BM5787">
        <v>12001</v>
      </c>
      <c r="BN5787">
        <v>13000</v>
      </c>
      <c r="BO5787" t="s">
        <v>1286</v>
      </c>
      <c r="BP5787" t="s">
        <v>265</v>
      </c>
    </row>
    <row r="5788" spans="63:68" x14ac:dyDescent="0.25">
      <c r="BK5788" t="s">
        <v>9</v>
      </c>
      <c r="BL5788">
        <v>40</v>
      </c>
      <c r="BM5788">
        <v>12001</v>
      </c>
      <c r="BN5788">
        <v>13000</v>
      </c>
      <c r="BO5788" t="s">
        <v>682</v>
      </c>
      <c r="BP5788" t="s">
        <v>581</v>
      </c>
    </row>
    <row r="5789" spans="63:68" x14ac:dyDescent="0.25">
      <c r="BK5789" t="s">
        <v>9</v>
      </c>
      <c r="BL5789">
        <v>40</v>
      </c>
      <c r="BM5789">
        <v>12001</v>
      </c>
      <c r="BN5789">
        <v>13000</v>
      </c>
      <c r="BO5789" t="s">
        <v>683</v>
      </c>
      <c r="BP5789" t="s">
        <v>575</v>
      </c>
    </row>
    <row r="5790" spans="63:68" x14ac:dyDescent="0.25">
      <c r="BK5790" t="s">
        <v>9</v>
      </c>
      <c r="BL5790">
        <v>40</v>
      </c>
      <c r="BM5790">
        <v>12001</v>
      </c>
      <c r="BN5790">
        <v>13000</v>
      </c>
      <c r="BO5790" t="s">
        <v>684</v>
      </c>
      <c r="BP5790" t="s">
        <v>120</v>
      </c>
    </row>
    <row r="5791" spans="63:68" x14ac:dyDescent="0.25">
      <c r="BK5791" t="s">
        <v>9</v>
      </c>
      <c r="BL5791">
        <v>40</v>
      </c>
      <c r="BM5791">
        <v>12001</v>
      </c>
      <c r="BN5791">
        <v>13000</v>
      </c>
      <c r="BO5791" t="s">
        <v>685</v>
      </c>
      <c r="BP5791" t="s">
        <v>142</v>
      </c>
    </row>
    <row r="5792" spans="63:68" x14ac:dyDescent="0.25">
      <c r="BK5792" t="s">
        <v>9</v>
      </c>
      <c r="BL5792">
        <v>40</v>
      </c>
      <c r="BM5792">
        <v>12001</v>
      </c>
      <c r="BN5792">
        <v>13000</v>
      </c>
      <c r="BO5792" t="s">
        <v>686</v>
      </c>
      <c r="BP5792" t="s">
        <v>163</v>
      </c>
    </row>
    <row r="5793" spans="63:68" x14ac:dyDescent="0.25">
      <c r="BK5793" t="s">
        <v>9</v>
      </c>
      <c r="BL5793">
        <v>40</v>
      </c>
      <c r="BM5793">
        <v>12001</v>
      </c>
      <c r="BN5793">
        <v>13000</v>
      </c>
      <c r="BO5793" t="s">
        <v>687</v>
      </c>
      <c r="BP5793" t="s">
        <v>576</v>
      </c>
    </row>
    <row r="5794" spans="63:68" x14ac:dyDescent="0.25">
      <c r="BK5794" t="s">
        <v>9</v>
      </c>
      <c r="BL5794">
        <v>40</v>
      </c>
      <c r="BM5794">
        <v>12001</v>
      </c>
      <c r="BN5794">
        <v>13000</v>
      </c>
      <c r="BO5794" t="s">
        <v>688</v>
      </c>
      <c r="BP5794" t="s">
        <v>577</v>
      </c>
    </row>
    <row r="5795" spans="63:68" x14ac:dyDescent="0.25">
      <c r="BK5795" t="s">
        <v>9</v>
      </c>
      <c r="BL5795">
        <v>40</v>
      </c>
      <c r="BM5795">
        <v>12001</v>
      </c>
      <c r="BN5795">
        <v>13000</v>
      </c>
      <c r="BO5795" t="s">
        <v>689</v>
      </c>
      <c r="BP5795" t="s">
        <v>578</v>
      </c>
    </row>
    <row r="5796" spans="63:68" x14ac:dyDescent="0.25">
      <c r="BK5796" t="s">
        <v>9</v>
      </c>
      <c r="BL5796">
        <v>40</v>
      </c>
      <c r="BM5796">
        <v>12001</v>
      </c>
      <c r="BN5796">
        <v>13000</v>
      </c>
      <c r="BO5796" t="s">
        <v>690</v>
      </c>
      <c r="BP5796" t="s">
        <v>579</v>
      </c>
    </row>
    <row r="5797" spans="63:68" x14ac:dyDescent="0.25">
      <c r="BK5797" t="s">
        <v>9</v>
      </c>
      <c r="BL5797">
        <v>40</v>
      </c>
      <c r="BM5797">
        <v>12001</v>
      </c>
      <c r="BN5797">
        <v>13000</v>
      </c>
      <c r="BO5797" t="s">
        <v>691</v>
      </c>
      <c r="BP5797" t="s">
        <v>580</v>
      </c>
    </row>
    <row r="5798" spans="63:68" x14ac:dyDescent="0.25">
      <c r="BK5798" t="s">
        <v>9</v>
      </c>
      <c r="BL5798">
        <v>40</v>
      </c>
      <c r="BM5798">
        <v>12001</v>
      </c>
      <c r="BN5798">
        <v>13000</v>
      </c>
      <c r="BO5798" t="s">
        <v>1298</v>
      </c>
      <c r="BP5798" t="s">
        <v>582</v>
      </c>
    </row>
    <row r="5799" spans="63:68" x14ac:dyDescent="0.25">
      <c r="BK5799" t="s">
        <v>8</v>
      </c>
      <c r="BL5799">
        <v>40</v>
      </c>
      <c r="BM5799">
        <v>13001</v>
      </c>
      <c r="BN5799">
        <v>14000</v>
      </c>
      <c r="BO5799" t="s">
        <v>1286</v>
      </c>
      <c r="BP5799" t="s">
        <v>265</v>
      </c>
    </row>
    <row r="5800" spans="63:68" x14ac:dyDescent="0.25">
      <c r="BK5800" t="s">
        <v>8</v>
      </c>
      <c r="BL5800">
        <v>40</v>
      </c>
      <c r="BM5800">
        <v>13001</v>
      </c>
      <c r="BN5800">
        <v>14000</v>
      </c>
      <c r="BO5800" t="s">
        <v>682</v>
      </c>
      <c r="BP5800" t="s">
        <v>581</v>
      </c>
    </row>
    <row r="5801" spans="63:68" x14ac:dyDescent="0.25">
      <c r="BK5801" t="s">
        <v>8</v>
      </c>
      <c r="BL5801">
        <v>40</v>
      </c>
      <c r="BM5801">
        <v>13001</v>
      </c>
      <c r="BN5801">
        <v>14000</v>
      </c>
      <c r="BO5801" t="s">
        <v>683</v>
      </c>
      <c r="BP5801" t="s">
        <v>575</v>
      </c>
    </row>
    <row r="5802" spans="63:68" x14ac:dyDescent="0.25">
      <c r="BK5802" t="s">
        <v>8</v>
      </c>
      <c r="BL5802">
        <v>40</v>
      </c>
      <c r="BM5802">
        <v>13001</v>
      </c>
      <c r="BN5802">
        <v>14000</v>
      </c>
      <c r="BO5802" t="s">
        <v>684</v>
      </c>
      <c r="BP5802" t="s">
        <v>120</v>
      </c>
    </row>
    <row r="5803" spans="63:68" x14ac:dyDescent="0.25">
      <c r="BK5803" t="s">
        <v>8</v>
      </c>
      <c r="BL5803">
        <v>40</v>
      </c>
      <c r="BM5803">
        <v>13001</v>
      </c>
      <c r="BN5803">
        <v>14000</v>
      </c>
      <c r="BO5803" t="s">
        <v>685</v>
      </c>
      <c r="BP5803" t="s">
        <v>142</v>
      </c>
    </row>
    <row r="5804" spans="63:68" x14ac:dyDescent="0.25">
      <c r="BK5804" t="s">
        <v>8</v>
      </c>
      <c r="BL5804">
        <v>40</v>
      </c>
      <c r="BM5804">
        <v>13001</v>
      </c>
      <c r="BN5804">
        <v>14000</v>
      </c>
      <c r="BO5804" t="s">
        <v>686</v>
      </c>
      <c r="BP5804" t="s">
        <v>163</v>
      </c>
    </row>
    <row r="5805" spans="63:68" x14ac:dyDescent="0.25">
      <c r="BK5805" t="s">
        <v>8</v>
      </c>
      <c r="BL5805">
        <v>40</v>
      </c>
      <c r="BM5805">
        <v>13001</v>
      </c>
      <c r="BN5805">
        <v>14000</v>
      </c>
      <c r="BO5805" t="s">
        <v>1272</v>
      </c>
      <c r="BP5805" t="s">
        <v>576</v>
      </c>
    </row>
    <row r="5806" spans="63:68" x14ac:dyDescent="0.25">
      <c r="BK5806" t="s">
        <v>8</v>
      </c>
      <c r="BL5806">
        <v>40</v>
      </c>
      <c r="BM5806">
        <v>13001</v>
      </c>
      <c r="BN5806">
        <v>14000</v>
      </c>
      <c r="BO5806" t="s">
        <v>688</v>
      </c>
      <c r="BP5806" t="s">
        <v>577</v>
      </c>
    </row>
    <row r="5807" spans="63:68" x14ac:dyDescent="0.25">
      <c r="BK5807" t="s">
        <v>8</v>
      </c>
      <c r="BL5807">
        <v>40</v>
      </c>
      <c r="BM5807">
        <v>13001</v>
      </c>
      <c r="BN5807">
        <v>14000</v>
      </c>
      <c r="BO5807" t="s">
        <v>689</v>
      </c>
      <c r="BP5807" t="s">
        <v>578</v>
      </c>
    </row>
    <row r="5808" spans="63:68" x14ac:dyDescent="0.25">
      <c r="BK5808" t="s">
        <v>8</v>
      </c>
      <c r="BL5808">
        <v>40</v>
      </c>
      <c r="BM5808">
        <v>13001</v>
      </c>
      <c r="BN5808">
        <v>14000</v>
      </c>
      <c r="BO5808" t="s">
        <v>690</v>
      </c>
      <c r="BP5808" t="s">
        <v>579</v>
      </c>
    </row>
    <row r="5809" spans="63:68" x14ac:dyDescent="0.25">
      <c r="BK5809" t="s">
        <v>8</v>
      </c>
      <c r="BL5809">
        <v>40</v>
      </c>
      <c r="BM5809">
        <v>13001</v>
      </c>
      <c r="BN5809">
        <v>14000</v>
      </c>
      <c r="BO5809" t="s">
        <v>691</v>
      </c>
      <c r="BP5809" t="s">
        <v>580</v>
      </c>
    </row>
    <row r="5810" spans="63:68" x14ac:dyDescent="0.25">
      <c r="BK5810" t="s">
        <v>8</v>
      </c>
      <c r="BL5810">
        <v>40</v>
      </c>
      <c r="BM5810">
        <v>13001</v>
      </c>
      <c r="BN5810">
        <v>14000</v>
      </c>
      <c r="BO5810" t="s">
        <v>1298</v>
      </c>
      <c r="BP5810" t="s">
        <v>582</v>
      </c>
    </row>
    <row r="5811" spans="63:68" x14ac:dyDescent="0.25">
      <c r="BK5811" t="s">
        <v>146</v>
      </c>
      <c r="BL5811">
        <v>40</v>
      </c>
      <c r="BM5811">
        <v>14001</v>
      </c>
      <c r="BN5811">
        <v>15000</v>
      </c>
      <c r="BO5811" t="s">
        <v>681</v>
      </c>
      <c r="BP5811" t="s">
        <v>265</v>
      </c>
    </row>
    <row r="5812" spans="63:68" x14ac:dyDescent="0.25">
      <c r="BK5812" t="s">
        <v>146</v>
      </c>
      <c r="BL5812">
        <v>40</v>
      </c>
      <c r="BM5812">
        <v>14001</v>
      </c>
      <c r="BN5812">
        <v>15000</v>
      </c>
      <c r="BO5812" t="s">
        <v>682</v>
      </c>
      <c r="BP5812" t="s">
        <v>581</v>
      </c>
    </row>
    <row r="5813" spans="63:68" x14ac:dyDescent="0.25">
      <c r="BK5813" t="s">
        <v>146</v>
      </c>
      <c r="BL5813">
        <v>40</v>
      </c>
      <c r="BM5813">
        <v>14001</v>
      </c>
      <c r="BN5813">
        <v>15000</v>
      </c>
      <c r="BO5813" t="s">
        <v>683</v>
      </c>
      <c r="BP5813" t="s">
        <v>575</v>
      </c>
    </row>
    <row r="5814" spans="63:68" x14ac:dyDescent="0.25">
      <c r="BK5814" t="s">
        <v>146</v>
      </c>
      <c r="BL5814">
        <v>40</v>
      </c>
      <c r="BM5814">
        <v>14001</v>
      </c>
      <c r="BN5814">
        <v>15000</v>
      </c>
      <c r="BO5814" t="s">
        <v>684</v>
      </c>
      <c r="BP5814" t="s">
        <v>120</v>
      </c>
    </row>
    <row r="5815" spans="63:68" x14ac:dyDescent="0.25">
      <c r="BK5815" t="s">
        <v>146</v>
      </c>
      <c r="BL5815">
        <v>40</v>
      </c>
      <c r="BM5815">
        <v>14001</v>
      </c>
      <c r="BN5815">
        <v>15000</v>
      </c>
      <c r="BO5815" t="s">
        <v>1271</v>
      </c>
      <c r="BP5815" t="s">
        <v>142</v>
      </c>
    </row>
    <row r="5816" spans="63:68" x14ac:dyDescent="0.25">
      <c r="BK5816" t="s">
        <v>146</v>
      </c>
      <c r="BL5816">
        <v>40</v>
      </c>
      <c r="BM5816">
        <v>14001</v>
      </c>
      <c r="BN5816">
        <v>15000</v>
      </c>
      <c r="BO5816" t="s">
        <v>686</v>
      </c>
      <c r="BP5816" t="s">
        <v>163</v>
      </c>
    </row>
    <row r="5817" spans="63:68" x14ac:dyDescent="0.25">
      <c r="BK5817" t="s">
        <v>146</v>
      </c>
      <c r="BL5817">
        <v>40</v>
      </c>
      <c r="BM5817">
        <v>14001</v>
      </c>
      <c r="BN5817">
        <v>15000</v>
      </c>
      <c r="BO5817" t="s">
        <v>1272</v>
      </c>
      <c r="BP5817" t="s">
        <v>576</v>
      </c>
    </row>
    <row r="5818" spans="63:68" x14ac:dyDescent="0.25">
      <c r="BK5818" t="s">
        <v>146</v>
      </c>
      <c r="BL5818">
        <v>40</v>
      </c>
      <c r="BM5818">
        <v>14001</v>
      </c>
      <c r="BN5818">
        <v>15000</v>
      </c>
      <c r="BO5818" t="s">
        <v>688</v>
      </c>
      <c r="BP5818" t="s">
        <v>577</v>
      </c>
    </row>
    <row r="5819" spans="63:68" x14ac:dyDescent="0.25">
      <c r="BK5819" t="s">
        <v>146</v>
      </c>
      <c r="BL5819">
        <v>40</v>
      </c>
      <c r="BM5819">
        <v>14001</v>
      </c>
      <c r="BN5819">
        <v>15000</v>
      </c>
      <c r="BO5819" t="s">
        <v>689</v>
      </c>
      <c r="BP5819" t="s">
        <v>578</v>
      </c>
    </row>
    <row r="5820" spans="63:68" x14ac:dyDescent="0.25">
      <c r="BK5820" t="s">
        <v>146</v>
      </c>
      <c r="BL5820">
        <v>40</v>
      </c>
      <c r="BM5820">
        <v>14001</v>
      </c>
      <c r="BN5820">
        <v>15000</v>
      </c>
      <c r="BO5820" t="s">
        <v>690</v>
      </c>
      <c r="BP5820" t="s">
        <v>579</v>
      </c>
    </row>
    <row r="5821" spans="63:68" x14ac:dyDescent="0.25">
      <c r="BK5821" t="s">
        <v>146</v>
      </c>
      <c r="BL5821">
        <v>40</v>
      </c>
      <c r="BM5821">
        <v>14001</v>
      </c>
      <c r="BN5821">
        <v>15000</v>
      </c>
      <c r="BO5821" t="s">
        <v>691</v>
      </c>
      <c r="BP5821" t="s">
        <v>580</v>
      </c>
    </row>
    <row r="5822" spans="63:68" x14ac:dyDescent="0.25">
      <c r="BK5822" t="s">
        <v>146</v>
      </c>
      <c r="BL5822">
        <v>40</v>
      </c>
      <c r="BM5822">
        <v>14001</v>
      </c>
      <c r="BN5822">
        <v>15000</v>
      </c>
      <c r="BO5822" t="s">
        <v>1298</v>
      </c>
      <c r="BP5822" t="s">
        <v>582</v>
      </c>
    </row>
    <row r="5823" spans="63:68" x14ac:dyDescent="0.25">
      <c r="BK5823" t="s">
        <v>3</v>
      </c>
      <c r="BL5823">
        <v>40</v>
      </c>
      <c r="BM5823">
        <v>15001</v>
      </c>
      <c r="BN5823">
        <v>16000</v>
      </c>
      <c r="BO5823" t="s">
        <v>1286</v>
      </c>
      <c r="BP5823" t="s">
        <v>265</v>
      </c>
    </row>
    <row r="5824" spans="63:68" x14ac:dyDescent="0.25">
      <c r="BK5824" t="s">
        <v>3</v>
      </c>
      <c r="BL5824">
        <v>40</v>
      </c>
      <c r="BM5824">
        <v>15001</v>
      </c>
      <c r="BN5824">
        <v>16000</v>
      </c>
      <c r="BO5824" t="s">
        <v>1269</v>
      </c>
      <c r="BP5824" t="s">
        <v>581</v>
      </c>
    </row>
    <row r="5825" spans="63:68" x14ac:dyDescent="0.25">
      <c r="BK5825" t="s">
        <v>3</v>
      </c>
      <c r="BL5825">
        <v>40</v>
      </c>
      <c r="BM5825">
        <v>15001</v>
      </c>
      <c r="BN5825">
        <v>16000</v>
      </c>
      <c r="BO5825" t="s">
        <v>1270</v>
      </c>
      <c r="BP5825" t="s">
        <v>575</v>
      </c>
    </row>
    <row r="5826" spans="63:68" x14ac:dyDescent="0.25">
      <c r="BK5826" t="s">
        <v>3</v>
      </c>
      <c r="BL5826">
        <v>40</v>
      </c>
      <c r="BM5826">
        <v>15001</v>
      </c>
      <c r="BN5826">
        <v>16000</v>
      </c>
      <c r="BO5826" t="s">
        <v>1275</v>
      </c>
      <c r="BP5826" t="s">
        <v>120</v>
      </c>
    </row>
    <row r="5827" spans="63:68" x14ac:dyDescent="0.25">
      <c r="BK5827" t="s">
        <v>3</v>
      </c>
      <c r="BL5827">
        <v>40</v>
      </c>
      <c r="BM5827">
        <v>15001</v>
      </c>
      <c r="BN5827">
        <v>16000</v>
      </c>
      <c r="BO5827" t="s">
        <v>1271</v>
      </c>
      <c r="BP5827" t="s">
        <v>142</v>
      </c>
    </row>
    <row r="5828" spans="63:68" x14ac:dyDescent="0.25">
      <c r="BK5828" t="s">
        <v>3</v>
      </c>
      <c r="BL5828">
        <v>40</v>
      </c>
      <c r="BM5828">
        <v>15001</v>
      </c>
      <c r="BN5828">
        <v>16000</v>
      </c>
      <c r="BO5828" t="s">
        <v>1276</v>
      </c>
      <c r="BP5828" t="s">
        <v>163</v>
      </c>
    </row>
    <row r="5829" spans="63:68" x14ac:dyDescent="0.25">
      <c r="BK5829" t="s">
        <v>3</v>
      </c>
      <c r="BL5829">
        <v>40</v>
      </c>
      <c r="BM5829">
        <v>15001</v>
      </c>
      <c r="BN5829">
        <v>16000</v>
      </c>
      <c r="BO5829" t="s">
        <v>1272</v>
      </c>
      <c r="BP5829" t="s">
        <v>576</v>
      </c>
    </row>
    <row r="5830" spans="63:68" x14ac:dyDescent="0.25">
      <c r="BK5830" t="s">
        <v>3</v>
      </c>
      <c r="BL5830">
        <v>40</v>
      </c>
      <c r="BM5830">
        <v>15001</v>
      </c>
      <c r="BN5830">
        <v>16000</v>
      </c>
      <c r="BO5830" t="s">
        <v>688</v>
      </c>
      <c r="BP5830" t="s">
        <v>577</v>
      </c>
    </row>
    <row r="5831" spans="63:68" x14ac:dyDescent="0.25">
      <c r="BK5831" t="s">
        <v>3</v>
      </c>
      <c r="BL5831">
        <v>40</v>
      </c>
      <c r="BM5831">
        <v>15001</v>
      </c>
      <c r="BN5831">
        <v>16000</v>
      </c>
      <c r="BO5831" t="s">
        <v>1277</v>
      </c>
      <c r="BP5831" t="s">
        <v>578</v>
      </c>
    </row>
    <row r="5832" spans="63:68" x14ac:dyDescent="0.25">
      <c r="BK5832" t="s">
        <v>3</v>
      </c>
      <c r="BL5832">
        <v>40</v>
      </c>
      <c r="BM5832">
        <v>15001</v>
      </c>
      <c r="BN5832">
        <v>16000</v>
      </c>
      <c r="BO5832" t="s">
        <v>690</v>
      </c>
      <c r="BP5832" t="s">
        <v>579</v>
      </c>
    </row>
    <row r="5833" spans="63:68" x14ac:dyDescent="0.25">
      <c r="BK5833" t="s">
        <v>3</v>
      </c>
      <c r="BL5833">
        <v>40</v>
      </c>
      <c r="BM5833">
        <v>15001</v>
      </c>
      <c r="BN5833">
        <v>16000</v>
      </c>
      <c r="BO5833" t="s">
        <v>1273</v>
      </c>
      <c r="BP5833" t="s">
        <v>580</v>
      </c>
    </row>
    <row r="5834" spans="63:68" x14ac:dyDescent="0.25">
      <c r="BK5834" t="s">
        <v>3</v>
      </c>
      <c r="BL5834">
        <v>40</v>
      </c>
      <c r="BM5834">
        <v>15001</v>
      </c>
      <c r="BN5834">
        <v>16000</v>
      </c>
      <c r="BO5834" t="s">
        <v>1298</v>
      </c>
      <c r="BP5834" t="s">
        <v>582</v>
      </c>
    </row>
    <row r="5835" spans="63:68" x14ac:dyDescent="0.25">
      <c r="BK5835" t="s">
        <v>33</v>
      </c>
      <c r="BL5835">
        <v>40</v>
      </c>
      <c r="BM5835">
        <v>16001</v>
      </c>
      <c r="BN5835">
        <v>17000</v>
      </c>
      <c r="BO5835" t="s">
        <v>681</v>
      </c>
      <c r="BP5835" t="s">
        <v>265</v>
      </c>
    </row>
    <row r="5836" spans="63:68" x14ac:dyDescent="0.25">
      <c r="BK5836" t="s">
        <v>33</v>
      </c>
      <c r="BL5836">
        <v>40</v>
      </c>
      <c r="BM5836">
        <v>16001</v>
      </c>
      <c r="BN5836">
        <v>17000</v>
      </c>
      <c r="BO5836" t="s">
        <v>1269</v>
      </c>
      <c r="BP5836" t="s">
        <v>581</v>
      </c>
    </row>
    <row r="5837" spans="63:68" x14ac:dyDescent="0.25">
      <c r="BK5837" t="s">
        <v>33</v>
      </c>
      <c r="BL5837">
        <v>40</v>
      </c>
      <c r="BM5837">
        <v>16001</v>
      </c>
      <c r="BN5837">
        <v>17000</v>
      </c>
      <c r="BO5837" t="s">
        <v>1270</v>
      </c>
      <c r="BP5837" t="s">
        <v>575</v>
      </c>
    </row>
    <row r="5838" spans="63:68" x14ac:dyDescent="0.25">
      <c r="BK5838" t="s">
        <v>33</v>
      </c>
      <c r="BL5838">
        <v>40</v>
      </c>
      <c r="BM5838">
        <v>16001</v>
      </c>
      <c r="BN5838">
        <v>17000</v>
      </c>
      <c r="BO5838" t="s">
        <v>1275</v>
      </c>
      <c r="BP5838" t="s">
        <v>120</v>
      </c>
    </row>
    <row r="5839" spans="63:68" x14ac:dyDescent="0.25">
      <c r="BK5839" t="s">
        <v>33</v>
      </c>
      <c r="BL5839">
        <v>40</v>
      </c>
      <c r="BM5839">
        <v>16001</v>
      </c>
      <c r="BN5839">
        <v>17000</v>
      </c>
      <c r="BO5839" t="s">
        <v>1271</v>
      </c>
      <c r="BP5839" t="s">
        <v>142</v>
      </c>
    </row>
    <row r="5840" spans="63:68" x14ac:dyDescent="0.25">
      <c r="BK5840" t="s">
        <v>33</v>
      </c>
      <c r="BL5840">
        <v>40</v>
      </c>
      <c r="BM5840">
        <v>16001</v>
      </c>
      <c r="BN5840">
        <v>17000</v>
      </c>
      <c r="BO5840" t="s">
        <v>1276</v>
      </c>
      <c r="BP5840" t="s">
        <v>163</v>
      </c>
    </row>
    <row r="5841" spans="63:68" x14ac:dyDescent="0.25">
      <c r="BK5841" t="s">
        <v>33</v>
      </c>
      <c r="BL5841">
        <v>40</v>
      </c>
      <c r="BM5841">
        <v>16001</v>
      </c>
      <c r="BN5841">
        <v>17000</v>
      </c>
      <c r="BO5841" t="s">
        <v>1272</v>
      </c>
      <c r="BP5841" t="s">
        <v>576</v>
      </c>
    </row>
    <row r="5842" spans="63:68" x14ac:dyDescent="0.25">
      <c r="BK5842" t="s">
        <v>33</v>
      </c>
      <c r="BL5842">
        <v>40</v>
      </c>
      <c r="BM5842">
        <v>16001</v>
      </c>
      <c r="BN5842">
        <v>17000</v>
      </c>
      <c r="BO5842" t="s">
        <v>1279</v>
      </c>
      <c r="BP5842" t="s">
        <v>577</v>
      </c>
    </row>
    <row r="5843" spans="63:68" x14ac:dyDescent="0.25">
      <c r="BK5843" t="s">
        <v>33</v>
      </c>
      <c r="BL5843">
        <v>40</v>
      </c>
      <c r="BM5843">
        <v>16001</v>
      </c>
      <c r="BN5843">
        <v>17000</v>
      </c>
      <c r="BO5843" t="s">
        <v>1277</v>
      </c>
      <c r="BP5843" t="s">
        <v>578</v>
      </c>
    </row>
    <row r="5844" spans="63:68" x14ac:dyDescent="0.25">
      <c r="BK5844" t="s">
        <v>33</v>
      </c>
      <c r="BL5844">
        <v>40</v>
      </c>
      <c r="BM5844">
        <v>16001</v>
      </c>
      <c r="BN5844">
        <v>17000</v>
      </c>
      <c r="BO5844" t="s">
        <v>690</v>
      </c>
      <c r="BP5844" t="s">
        <v>579</v>
      </c>
    </row>
    <row r="5845" spans="63:68" x14ac:dyDescent="0.25">
      <c r="BK5845" t="s">
        <v>33</v>
      </c>
      <c r="BL5845">
        <v>40</v>
      </c>
      <c r="BM5845">
        <v>16001</v>
      </c>
      <c r="BN5845">
        <v>17000</v>
      </c>
      <c r="BO5845" t="s">
        <v>1273</v>
      </c>
      <c r="BP5845" t="s">
        <v>580</v>
      </c>
    </row>
    <row r="5846" spans="63:68" x14ac:dyDescent="0.25">
      <c r="BK5846" t="s">
        <v>33</v>
      </c>
      <c r="BL5846">
        <v>40</v>
      </c>
      <c r="BM5846">
        <v>16001</v>
      </c>
      <c r="BN5846">
        <v>17000</v>
      </c>
      <c r="BO5846" t="s">
        <v>1298</v>
      </c>
      <c r="BP5846" t="s">
        <v>582</v>
      </c>
    </row>
    <row r="5847" spans="63:68" x14ac:dyDescent="0.25">
      <c r="BK5847" t="s">
        <v>31</v>
      </c>
      <c r="BL5847">
        <v>41</v>
      </c>
      <c r="BM5847">
        <v>1</v>
      </c>
      <c r="BN5847">
        <v>1000</v>
      </c>
      <c r="BO5847" t="s">
        <v>681</v>
      </c>
      <c r="BP5847" t="s">
        <v>265</v>
      </c>
    </row>
    <row r="5848" spans="63:68" x14ac:dyDescent="0.25">
      <c r="BK5848" t="s">
        <v>31</v>
      </c>
      <c r="BL5848">
        <v>41</v>
      </c>
      <c r="BM5848">
        <v>1</v>
      </c>
      <c r="BN5848">
        <v>1000</v>
      </c>
      <c r="BO5848" t="s">
        <v>1269</v>
      </c>
      <c r="BP5848" t="s">
        <v>581</v>
      </c>
    </row>
    <row r="5849" spans="63:68" x14ac:dyDescent="0.25">
      <c r="BK5849" t="s">
        <v>31</v>
      </c>
      <c r="BL5849">
        <v>41</v>
      </c>
      <c r="BM5849">
        <v>1</v>
      </c>
      <c r="BN5849">
        <v>1000</v>
      </c>
      <c r="BO5849" t="s">
        <v>1270</v>
      </c>
      <c r="BP5849" t="s">
        <v>575</v>
      </c>
    </row>
    <row r="5850" spans="63:68" x14ac:dyDescent="0.25">
      <c r="BK5850" t="s">
        <v>31</v>
      </c>
      <c r="BL5850">
        <v>41</v>
      </c>
      <c r="BM5850">
        <v>1</v>
      </c>
      <c r="BN5850">
        <v>1000</v>
      </c>
      <c r="BO5850" t="s">
        <v>684</v>
      </c>
      <c r="BP5850" t="s">
        <v>120</v>
      </c>
    </row>
    <row r="5851" spans="63:68" x14ac:dyDescent="0.25">
      <c r="BK5851" t="s">
        <v>31</v>
      </c>
      <c r="BL5851">
        <v>41</v>
      </c>
      <c r="BM5851">
        <v>1</v>
      </c>
      <c r="BN5851">
        <v>1000</v>
      </c>
      <c r="BO5851" t="s">
        <v>685</v>
      </c>
      <c r="BP5851" t="s">
        <v>142</v>
      </c>
    </row>
    <row r="5852" spans="63:68" x14ac:dyDescent="0.25">
      <c r="BK5852" t="s">
        <v>31</v>
      </c>
      <c r="BL5852">
        <v>41</v>
      </c>
      <c r="BM5852">
        <v>1</v>
      </c>
      <c r="BN5852">
        <v>1000</v>
      </c>
      <c r="BO5852" t="s">
        <v>1276</v>
      </c>
      <c r="BP5852" t="s">
        <v>163</v>
      </c>
    </row>
    <row r="5853" spans="63:68" x14ac:dyDescent="0.25">
      <c r="BK5853" t="s">
        <v>31</v>
      </c>
      <c r="BL5853">
        <v>41</v>
      </c>
      <c r="BM5853">
        <v>1</v>
      </c>
      <c r="BN5853">
        <v>1000</v>
      </c>
      <c r="BO5853" t="s">
        <v>1272</v>
      </c>
      <c r="BP5853" t="s">
        <v>576</v>
      </c>
    </row>
    <row r="5854" spans="63:68" x14ac:dyDescent="0.25">
      <c r="BK5854" t="s">
        <v>31</v>
      </c>
      <c r="BL5854">
        <v>41</v>
      </c>
      <c r="BM5854">
        <v>1</v>
      </c>
      <c r="BN5854">
        <v>1000</v>
      </c>
      <c r="BO5854" t="s">
        <v>1279</v>
      </c>
      <c r="BP5854" t="s">
        <v>577</v>
      </c>
    </row>
    <row r="5855" spans="63:68" x14ac:dyDescent="0.25">
      <c r="BK5855" t="s">
        <v>31</v>
      </c>
      <c r="BL5855">
        <v>41</v>
      </c>
      <c r="BM5855">
        <v>1</v>
      </c>
      <c r="BN5855">
        <v>1000</v>
      </c>
      <c r="BO5855" t="s">
        <v>689</v>
      </c>
      <c r="BP5855" t="s">
        <v>578</v>
      </c>
    </row>
    <row r="5856" spans="63:68" x14ac:dyDescent="0.25">
      <c r="BK5856" t="s">
        <v>31</v>
      </c>
      <c r="BL5856">
        <v>41</v>
      </c>
      <c r="BM5856">
        <v>1</v>
      </c>
      <c r="BN5856">
        <v>1000</v>
      </c>
      <c r="BO5856" t="s">
        <v>690</v>
      </c>
      <c r="BP5856" t="s">
        <v>579</v>
      </c>
    </row>
    <row r="5857" spans="63:68" x14ac:dyDescent="0.25">
      <c r="BK5857" t="s">
        <v>31</v>
      </c>
      <c r="BL5857">
        <v>41</v>
      </c>
      <c r="BM5857">
        <v>1</v>
      </c>
      <c r="BN5857">
        <v>1000</v>
      </c>
      <c r="BO5857" t="s">
        <v>1278</v>
      </c>
      <c r="BP5857" t="s">
        <v>580</v>
      </c>
    </row>
    <row r="5858" spans="63:68" x14ac:dyDescent="0.25">
      <c r="BK5858" t="s">
        <v>31</v>
      </c>
      <c r="BL5858">
        <v>41</v>
      </c>
      <c r="BM5858">
        <v>1</v>
      </c>
      <c r="BN5858">
        <v>1000</v>
      </c>
      <c r="BO5858" t="s">
        <v>692</v>
      </c>
      <c r="BP5858" t="s">
        <v>582</v>
      </c>
    </row>
    <row r="5859" spans="63:68" x14ac:dyDescent="0.25">
      <c r="BK5859" t="s">
        <v>37</v>
      </c>
      <c r="BL5859">
        <v>41</v>
      </c>
      <c r="BM5859">
        <v>1001</v>
      </c>
      <c r="BN5859">
        <v>2000</v>
      </c>
      <c r="BO5859" t="s">
        <v>681</v>
      </c>
      <c r="BP5859" t="s">
        <v>265</v>
      </c>
    </row>
    <row r="5860" spans="63:68" x14ac:dyDescent="0.25">
      <c r="BK5860" t="s">
        <v>37</v>
      </c>
      <c r="BL5860">
        <v>41</v>
      </c>
      <c r="BM5860">
        <v>1001</v>
      </c>
      <c r="BN5860">
        <v>2000</v>
      </c>
      <c r="BO5860" t="s">
        <v>682</v>
      </c>
      <c r="BP5860" t="s">
        <v>581</v>
      </c>
    </row>
    <row r="5861" spans="63:68" x14ac:dyDescent="0.25">
      <c r="BK5861" t="s">
        <v>37</v>
      </c>
      <c r="BL5861">
        <v>41</v>
      </c>
      <c r="BM5861">
        <v>1001</v>
      </c>
      <c r="BN5861">
        <v>2000</v>
      </c>
      <c r="BO5861" t="s">
        <v>1270</v>
      </c>
      <c r="BP5861" t="s">
        <v>575</v>
      </c>
    </row>
    <row r="5862" spans="63:68" x14ac:dyDescent="0.25">
      <c r="BK5862" t="s">
        <v>37</v>
      </c>
      <c r="BL5862">
        <v>41</v>
      </c>
      <c r="BM5862">
        <v>1001</v>
      </c>
      <c r="BN5862">
        <v>2000</v>
      </c>
      <c r="BO5862" t="s">
        <v>684</v>
      </c>
      <c r="BP5862" t="s">
        <v>120</v>
      </c>
    </row>
    <row r="5863" spans="63:68" x14ac:dyDescent="0.25">
      <c r="BK5863" t="s">
        <v>37</v>
      </c>
      <c r="BL5863">
        <v>41</v>
      </c>
      <c r="BM5863">
        <v>1001</v>
      </c>
      <c r="BN5863">
        <v>2000</v>
      </c>
      <c r="BO5863" t="s">
        <v>685</v>
      </c>
      <c r="BP5863" t="s">
        <v>142</v>
      </c>
    </row>
    <row r="5864" spans="63:68" x14ac:dyDescent="0.25">
      <c r="BK5864" t="s">
        <v>37</v>
      </c>
      <c r="BL5864">
        <v>41</v>
      </c>
      <c r="BM5864">
        <v>1001</v>
      </c>
      <c r="BN5864">
        <v>2000</v>
      </c>
      <c r="BO5864" t="s">
        <v>1276</v>
      </c>
      <c r="BP5864" t="s">
        <v>163</v>
      </c>
    </row>
    <row r="5865" spans="63:68" x14ac:dyDescent="0.25">
      <c r="BK5865" t="s">
        <v>37</v>
      </c>
      <c r="BL5865">
        <v>41</v>
      </c>
      <c r="BM5865">
        <v>1001</v>
      </c>
      <c r="BN5865">
        <v>2000</v>
      </c>
      <c r="BO5865" t="s">
        <v>1272</v>
      </c>
      <c r="BP5865" t="s">
        <v>576</v>
      </c>
    </row>
    <row r="5866" spans="63:68" x14ac:dyDescent="0.25">
      <c r="BK5866" t="s">
        <v>37</v>
      </c>
      <c r="BL5866">
        <v>41</v>
      </c>
      <c r="BM5866">
        <v>1001</v>
      </c>
      <c r="BN5866">
        <v>2000</v>
      </c>
      <c r="BO5866" t="s">
        <v>688</v>
      </c>
      <c r="BP5866" t="s">
        <v>577</v>
      </c>
    </row>
    <row r="5867" spans="63:68" x14ac:dyDescent="0.25">
      <c r="BK5867" t="s">
        <v>37</v>
      </c>
      <c r="BL5867">
        <v>41</v>
      </c>
      <c r="BM5867">
        <v>1001</v>
      </c>
      <c r="BN5867">
        <v>2000</v>
      </c>
      <c r="BO5867" t="s">
        <v>689</v>
      </c>
      <c r="BP5867" t="s">
        <v>578</v>
      </c>
    </row>
    <row r="5868" spans="63:68" x14ac:dyDescent="0.25">
      <c r="BK5868" t="s">
        <v>37</v>
      </c>
      <c r="BL5868">
        <v>41</v>
      </c>
      <c r="BM5868">
        <v>1001</v>
      </c>
      <c r="BN5868">
        <v>2000</v>
      </c>
      <c r="BO5868" t="s">
        <v>690</v>
      </c>
      <c r="BP5868" t="s">
        <v>579</v>
      </c>
    </row>
    <row r="5869" spans="63:68" x14ac:dyDescent="0.25">
      <c r="BK5869" t="s">
        <v>37</v>
      </c>
      <c r="BL5869">
        <v>41</v>
      </c>
      <c r="BM5869">
        <v>1001</v>
      </c>
      <c r="BN5869">
        <v>2000</v>
      </c>
      <c r="BO5869" t="s">
        <v>691</v>
      </c>
      <c r="BP5869" t="s">
        <v>580</v>
      </c>
    </row>
    <row r="5870" spans="63:68" x14ac:dyDescent="0.25">
      <c r="BK5870" t="s">
        <v>37</v>
      </c>
      <c r="BL5870">
        <v>41</v>
      </c>
      <c r="BM5870">
        <v>1001</v>
      </c>
      <c r="BN5870">
        <v>2000</v>
      </c>
      <c r="BO5870" t="s">
        <v>692</v>
      </c>
      <c r="BP5870" t="s">
        <v>582</v>
      </c>
    </row>
    <row r="5871" spans="63:68" x14ac:dyDescent="0.25">
      <c r="BK5871" t="s">
        <v>223</v>
      </c>
      <c r="BL5871">
        <v>41</v>
      </c>
      <c r="BM5871">
        <v>2001</v>
      </c>
      <c r="BN5871">
        <v>3000</v>
      </c>
      <c r="BO5871" t="s">
        <v>681</v>
      </c>
      <c r="BP5871" t="s">
        <v>265</v>
      </c>
    </row>
    <row r="5872" spans="63:68" x14ac:dyDescent="0.25">
      <c r="BK5872" t="s">
        <v>223</v>
      </c>
      <c r="BL5872">
        <v>41</v>
      </c>
      <c r="BM5872">
        <v>2001</v>
      </c>
      <c r="BN5872">
        <v>3000</v>
      </c>
      <c r="BO5872" t="s">
        <v>682</v>
      </c>
      <c r="BP5872" t="s">
        <v>581</v>
      </c>
    </row>
    <row r="5873" spans="63:68" x14ac:dyDescent="0.25">
      <c r="BK5873" t="s">
        <v>223</v>
      </c>
      <c r="BL5873">
        <v>41</v>
      </c>
      <c r="BM5873">
        <v>2001</v>
      </c>
      <c r="BN5873">
        <v>3000</v>
      </c>
      <c r="BO5873" t="s">
        <v>683</v>
      </c>
      <c r="BP5873" t="s">
        <v>575</v>
      </c>
    </row>
    <row r="5874" spans="63:68" x14ac:dyDescent="0.25">
      <c r="BK5874" t="s">
        <v>223</v>
      </c>
      <c r="BL5874">
        <v>41</v>
      </c>
      <c r="BM5874">
        <v>2001</v>
      </c>
      <c r="BN5874">
        <v>3000</v>
      </c>
      <c r="BO5874" t="s">
        <v>684</v>
      </c>
      <c r="BP5874" t="s">
        <v>120</v>
      </c>
    </row>
    <row r="5875" spans="63:68" x14ac:dyDescent="0.25">
      <c r="BK5875" t="s">
        <v>223</v>
      </c>
      <c r="BL5875">
        <v>41</v>
      </c>
      <c r="BM5875">
        <v>2001</v>
      </c>
      <c r="BN5875">
        <v>3000</v>
      </c>
      <c r="BO5875" t="s">
        <v>685</v>
      </c>
      <c r="BP5875" t="s">
        <v>142</v>
      </c>
    </row>
    <row r="5876" spans="63:68" x14ac:dyDescent="0.25">
      <c r="BK5876" t="s">
        <v>223</v>
      </c>
      <c r="BL5876">
        <v>41</v>
      </c>
      <c r="BM5876">
        <v>2001</v>
      </c>
      <c r="BN5876">
        <v>3000</v>
      </c>
      <c r="BO5876" t="s">
        <v>686</v>
      </c>
      <c r="BP5876" t="s">
        <v>163</v>
      </c>
    </row>
    <row r="5877" spans="63:68" x14ac:dyDescent="0.25">
      <c r="BK5877" t="s">
        <v>223</v>
      </c>
      <c r="BL5877">
        <v>41</v>
      </c>
      <c r="BM5877">
        <v>2001</v>
      </c>
      <c r="BN5877">
        <v>3000</v>
      </c>
      <c r="BO5877" t="s">
        <v>687</v>
      </c>
      <c r="BP5877" t="s">
        <v>576</v>
      </c>
    </row>
    <row r="5878" spans="63:68" x14ac:dyDescent="0.25">
      <c r="BK5878" t="s">
        <v>223</v>
      </c>
      <c r="BL5878">
        <v>41</v>
      </c>
      <c r="BM5878">
        <v>2001</v>
      </c>
      <c r="BN5878">
        <v>3000</v>
      </c>
      <c r="BO5878" t="s">
        <v>688</v>
      </c>
      <c r="BP5878" t="s">
        <v>577</v>
      </c>
    </row>
    <row r="5879" spans="63:68" x14ac:dyDescent="0.25">
      <c r="BK5879" t="s">
        <v>223</v>
      </c>
      <c r="BL5879">
        <v>41</v>
      </c>
      <c r="BM5879">
        <v>2001</v>
      </c>
      <c r="BN5879">
        <v>3000</v>
      </c>
      <c r="BO5879" t="s">
        <v>1277</v>
      </c>
      <c r="BP5879" t="s">
        <v>578</v>
      </c>
    </row>
    <row r="5880" spans="63:68" x14ac:dyDescent="0.25">
      <c r="BK5880" t="s">
        <v>223</v>
      </c>
      <c r="BL5880">
        <v>41</v>
      </c>
      <c r="BM5880">
        <v>2001</v>
      </c>
      <c r="BN5880">
        <v>3000</v>
      </c>
      <c r="BO5880" t="s">
        <v>690</v>
      </c>
      <c r="BP5880" t="s">
        <v>579</v>
      </c>
    </row>
    <row r="5881" spans="63:68" x14ac:dyDescent="0.25">
      <c r="BK5881" t="s">
        <v>223</v>
      </c>
      <c r="BL5881">
        <v>41</v>
      </c>
      <c r="BM5881">
        <v>2001</v>
      </c>
      <c r="BN5881">
        <v>3000</v>
      </c>
      <c r="BO5881" t="s">
        <v>1278</v>
      </c>
      <c r="BP5881" t="s">
        <v>580</v>
      </c>
    </row>
    <row r="5882" spans="63:68" x14ac:dyDescent="0.25">
      <c r="BK5882" t="s">
        <v>223</v>
      </c>
      <c r="BL5882">
        <v>41</v>
      </c>
      <c r="BM5882">
        <v>2001</v>
      </c>
      <c r="BN5882">
        <v>3000</v>
      </c>
      <c r="BO5882" t="s">
        <v>692</v>
      </c>
      <c r="BP5882" t="s">
        <v>582</v>
      </c>
    </row>
    <row r="5883" spans="63:68" x14ac:dyDescent="0.25">
      <c r="BK5883" t="s">
        <v>229</v>
      </c>
      <c r="BL5883">
        <v>41</v>
      </c>
      <c r="BM5883">
        <v>3001</v>
      </c>
      <c r="BN5883">
        <v>4000</v>
      </c>
      <c r="BO5883" t="s">
        <v>681</v>
      </c>
      <c r="BP5883" t="s">
        <v>265</v>
      </c>
    </row>
    <row r="5884" spans="63:68" x14ac:dyDescent="0.25">
      <c r="BK5884" t="s">
        <v>229</v>
      </c>
      <c r="BL5884">
        <v>41</v>
      </c>
      <c r="BM5884">
        <v>3001</v>
      </c>
      <c r="BN5884">
        <v>4000</v>
      </c>
      <c r="BO5884" t="s">
        <v>1269</v>
      </c>
      <c r="BP5884" t="s">
        <v>581</v>
      </c>
    </row>
    <row r="5885" spans="63:68" x14ac:dyDescent="0.25">
      <c r="BK5885" t="s">
        <v>229</v>
      </c>
      <c r="BL5885">
        <v>41</v>
      </c>
      <c r="BM5885">
        <v>3001</v>
      </c>
      <c r="BN5885">
        <v>4000</v>
      </c>
      <c r="BO5885" t="s">
        <v>683</v>
      </c>
      <c r="BP5885" t="s">
        <v>575</v>
      </c>
    </row>
    <row r="5886" spans="63:68" x14ac:dyDescent="0.25">
      <c r="BK5886" t="s">
        <v>229</v>
      </c>
      <c r="BL5886">
        <v>41</v>
      </c>
      <c r="BM5886">
        <v>3001</v>
      </c>
      <c r="BN5886">
        <v>4000</v>
      </c>
      <c r="BO5886" t="s">
        <v>684</v>
      </c>
      <c r="BP5886" t="s">
        <v>120</v>
      </c>
    </row>
    <row r="5887" spans="63:68" x14ac:dyDescent="0.25">
      <c r="BK5887" t="s">
        <v>229</v>
      </c>
      <c r="BL5887">
        <v>41</v>
      </c>
      <c r="BM5887">
        <v>3001</v>
      </c>
      <c r="BN5887">
        <v>4000</v>
      </c>
      <c r="BO5887" t="s">
        <v>685</v>
      </c>
      <c r="BP5887" t="s">
        <v>142</v>
      </c>
    </row>
    <row r="5888" spans="63:68" x14ac:dyDescent="0.25">
      <c r="BK5888" t="s">
        <v>229</v>
      </c>
      <c r="BL5888">
        <v>41</v>
      </c>
      <c r="BM5888">
        <v>3001</v>
      </c>
      <c r="BN5888">
        <v>4000</v>
      </c>
      <c r="BO5888" t="s">
        <v>686</v>
      </c>
      <c r="BP5888" t="s">
        <v>163</v>
      </c>
    </row>
    <row r="5889" spans="63:68" x14ac:dyDescent="0.25">
      <c r="BK5889" t="s">
        <v>229</v>
      </c>
      <c r="BL5889">
        <v>41</v>
      </c>
      <c r="BM5889">
        <v>3001</v>
      </c>
      <c r="BN5889">
        <v>4000</v>
      </c>
      <c r="BO5889" t="s">
        <v>687</v>
      </c>
      <c r="BP5889" t="s">
        <v>576</v>
      </c>
    </row>
    <row r="5890" spans="63:68" x14ac:dyDescent="0.25">
      <c r="BK5890" t="s">
        <v>229</v>
      </c>
      <c r="BL5890">
        <v>41</v>
      </c>
      <c r="BM5890">
        <v>3001</v>
      </c>
      <c r="BN5890">
        <v>4000</v>
      </c>
      <c r="BO5890" t="s">
        <v>688</v>
      </c>
      <c r="BP5890" t="s">
        <v>577</v>
      </c>
    </row>
    <row r="5891" spans="63:68" x14ac:dyDescent="0.25">
      <c r="BK5891" t="s">
        <v>229</v>
      </c>
      <c r="BL5891">
        <v>41</v>
      </c>
      <c r="BM5891">
        <v>3001</v>
      </c>
      <c r="BN5891">
        <v>4000</v>
      </c>
      <c r="BO5891" t="s">
        <v>689</v>
      </c>
      <c r="BP5891" t="s">
        <v>578</v>
      </c>
    </row>
    <row r="5892" spans="63:68" x14ac:dyDescent="0.25">
      <c r="BK5892" t="s">
        <v>229</v>
      </c>
      <c r="BL5892">
        <v>41</v>
      </c>
      <c r="BM5892">
        <v>3001</v>
      </c>
      <c r="BN5892">
        <v>4000</v>
      </c>
      <c r="BO5892" t="s">
        <v>690</v>
      </c>
      <c r="BP5892" t="s">
        <v>579</v>
      </c>
    </row>
    <row r="5893" spans="63:68" x14ac:dyDescent="0.25">
      <c r="BK5893" t="s">
        <v>229</v>
      </c>
      <c r="BL5893">
        <v>41</v>
      </c>
      <c r="BM5893">
        <v>3001</v>
      </c>
      <c r="BN5893">
        <v>4000</v>
      </c>
      <c r="BO5893" t="s">
        <v>1278</v>
      </c>
      <c r="BP5893" t="s">
        <v>580</v>
      </c>
    </row>
    <row r="5894" spans="63:68" x14ac:dyDescent="0.25">
      <c r="BK5894" t="s">
        <v>229</v>
      </c>
      <c r="BL5894">
        <v>41</v>
      </c>
      <c r="BM5894">
        <v>3001</v>
      </c>
      <c r="BN5894">
        <v>4000</v>
      </c>
      <c r="BO5894" t="s">
        <v>692</v>
      </c>
      <c r="BP5894" t="s">
        <v>582</v>
      </c>
    </row>
    <row r="5895" spans="63:68" x14ac:dyDescent="0.25">
      <c r="BK5895" t="s">
        <v>236</v>
      </c>
      <c r="BL5895">
        <v>41</v>
      </c>
      <c r="BM5895">
        <v>4001</v>
      </c>
      <c r="BN5895">
        <v>5000</v>
      </c>
      <c r="BO5895" t="s">
        <v>681</v>
      </c>
      <c r="BP5895" t="s">
        <v>265</v>
      </c>
    </row>
    <row r="5896" spans="63:68" x14ac:dyDescent="0.25">
      <c r="BK5896" t="s">
        <v>236</v>
      </c>
      <c r="BL5896">
        <v>41</v>
      </c>
      <c r="BM5896">
        <v>4001</v>
      </c>
      <c r="BN5896">
        <v>5000</v>
      </c>
      <c r="BO5896" t="s">
        <v>682</v>
      </c>
      <c r="BP5896" t="s">
        <v>581</v>
      </c>
    </row>
    <row r="5897" spans="63:68" x14ac:dyDescent="0.25">
      <c r="BK5897" t="s">
        <v>236</v>
      </c>
      <c r="BL5897">
        <v>41</v>
      </c>
      <c r="BM5897">
        <v>4001</v>
      </c>
      <c r="BN5897">
        <v>5000</v>
      </c>
      <c r="BO5897" t="s">
        <v>683</v>
      </c>
      <c r="BP5897" t="s">
        <v>575</v>
      </c>
    </row>
    <row r="5898" spans="63:68" x14ac:dyDescent="0.25">
      <c r="BK5898" t="s">
        <v>236</v>
      </c>
      <c r="BL5898">
        <v>41</v>
      </c>
      <c r="BM5898">
        <v>4001</v>
      </c>
      <c r="BN5898">
        <v>5000</v>
      </c>
      <c r="BO5898" t="s">
        <v>684</v>
      </c>
      <c r="BP5898" t="s">
        <v>120</v>
      </c>
    </row>
    <row r="5899" spans="63:68" x14ac:dyDescent="0.25">
      <c r="BK5899" t="s">
        <v>236</v>
      </c>
      <c r="BL5899">
        <v>41</v>
      </c>
      <c r="BM5899">
        <v>4001</v>
      </c>
      <c r="BN5899">
        <v>5000</v>
      </c>
      <c r="BO5899" t="s">
        <v>685</v>
      </c>
      <c r="BP5899" t="s">
        <v>142</v>
      </c>
    </row>
    <row r="5900" spans="63:68" x14ac:dyDescent="0.25">
      <c r="BK5900" t="s">
        <v>236</v>
      </c>
      <c r="BL5900">
        <v>41</v>
      </c>
      <c r="BM5900">
        <v>4001</v>
      </c>
      <c r="BN5900">
        <v>5000</v>
      </c>
      <c r="BO5900" t="s">
        <v>686</v>
      </c>
      <c r="BP5900" t="s">
        <v>163</v>
      </c>
    </row>
    <row r="5901" spans="63:68" x14ac:dyDescent="0.25">
      <c r="BK5901" t="s">
        <v>236</v>
      </c>
      <c r="BL5901">
        <v>41</v>
      </c>
      <c r="BM5901">
        <v>4001</v>
      </c>
      <c r="BN5901">
        <v>5000</v>
      </c>
      <c r="BO5901" t="s">
        <v>687</v>
      </c>
      <c r="BP5901" t="s">
        <v>576</v>
      </c>
    </row>
    <row r="5902" spans="63:68" x14ac:dyDescent="0.25">
      <c r="BK5902" t="s">
        <v>236</v>
      </c>
      <c r="BL5902">
        <v>41</v>
      </c>
      <c r="BM5902">
        <v>4001</v>
      </c>
      <c r="BN5902">
        <v>5000</v>
      </c>
      <c r="BO5902" t="s">
        <v>688</v>
      </c>
      <c r="BP5902" t="s">
        <v>577</v>
      </c>
    </row>
    <row r="5903" spans="63:68" x14ac:dyDescent="0.25">
      <c r="BK5903" t="s">
        <v>236</v>
      </c>
      <c r="BL5903">
        <v>41</v>
      </c>
      <c r="BM5903">
        <v>4001</v>
      </c>
      <c r="BN5903">
        <v>5000</v>
      </c>
      <c r="BO5903" t="s">
        <v>689</v>
      </c>
      <c r="BP5903" t="s">
        <v>578</v>
      </c>
    </row>
    <row r="5904" spans="63:68" x14ac:dyDescent="0.25">
      <c r="BK5904" t="s">
        <v>236</v>
      </c>
      <c r="BL5904">
        <v>41</v>
      </c>
      <c r="BM5904">
        <v>4001</v>
      </c>
      <c r="BN5904">
        <v>5000</v>
      </c>
      <c r="BO5904" t="s">
        <v>690</v>
      </c>
      <c r="BP5904" t="s">
        <v>579</v>
      </c>
    </row>
    <row r="5905" spans="63:68" x14ac:dyDescent="0.25">
      <c r="BK5905" t="s">
        <v>236</v>
      </c>
      <c r="BL5905">
        <v>41</v>
      </c>
      <c r="BM5905">
        <v>4001</v>
      </c>
      <c r="BN5905">
        <v>5000</v>
      </c>
      <c r="BO5905" t="s">
        <v>1273</v>
      </c>
      <c r="BP5905" t="s">
        <v>580</v>
      </c>
    </row>
    <row r="5906" spans="63:68" x14ac:dyDescent="0.25">
      <c r="BK5906" t="s">
        <v>236</v>
      </c>
      <c r="BL5906">
        <v>41</v>
      </c>
      <c r="BM5906">
        <v>4001</v>
      </c>
      <c r="BN5906">
        <v>5000</v>
      </c>
      <c r="BO5906" t="s">
        <v>692</v>
      </c>
      <c r="BP5906" t="s">
        <v>582</v>
      </c>
    </row>
    <row r="5907" spans="63:68" x14ac:dyDescent="0.25">
      <c r="BK5907" t="s">
        <v>526</v>
      </c>
      <c r="BL5907">
        <v>41</v>
      </c>
      <c r="BM5907">
        <v>5001</v>
      </c>
      <c r="BN5907">
        <v>6000</v>
      </c>
      <c r="BO5907" t="s">
        <v>681</v>
      </c>
      <c r="BP5907" t="s">
        <v>265</v>
      </c>
    </row>
    <row r="5908" spans="63:68" x14ac:dyDescent="0.25">
      <c r="BK5908" t="s">
        <v>526</v>
      </c>
      <c r="BL5908">
        <v>41</v>
      </c>
      <c r="BM5908">
        <v>5001</v>
      </c>
      <c r="BN5908">
        <v>6000</v>
      </c>
      <c r="BO5908" t="s">
        <v>682</v>
      </c>
      <c r="BP5908" t="s">
        <v>581</v>
      </c>
    </row>
    <row r="5909" spans="63:68" x14ac:dyDescent="0.25">
      <c r="BK5909" t="s">
        <v>526</v>
      </c>
      <c r="BL5909">
        <v>41</v>
      </c>
      <c r="BM5909">
        <v>5001</v>
      </c>
      <c r="BN5909">
        <v>6000</v>
      </c>
      <c r="BO5909" t="s">
        <v>683</v>
      </c>
      <c r="BP5909" t="s">
        <v>575</v>
      </c>
    </row>
    <row r="5910" spans="63:68" x14ac:dyDescent="0.25">
      <c r="BK5910" t="s">
        <v>526</v>
      </c>
      <c r="BL5910">
        <v>41</v>
      </c>
      <c r="BM5910">
        <v>5001</v>
      </c>
      <c r="BN5910">
        <v>6000</v>
      </c>
      <c r="BO5910" t="s">
        <v>684</v>
      </c>
      <c r="BP5910" t="s">
        <v>120</v>
      </c>
    </row>
    <row r="5911" spans="63:68" x14ac:dyDescent="0.25">
      <c r="BK5911" t="s">
        <v>526</v>
      </c>
      <c r="BL5911">
        <v>41</v>
      </c>
      <c r="BM5911">
        <v>5001</v>
      </c>
      <c r="BN5911">
        <v>6000</v>
      </c>
      <c r="BO5911" t="s">
        <v>685</v>
      </c>
      <c r="BP5911" t="s">
        <v>142</v>
      </c>
    </row>
    <row r="5912" spans="63:68" x14ac:dyDescent="0.25">
      <c r="BK5912" t="s">
        <v>526</v>
      </c>
      <c r="BL5912">
        <v>41</v>
      </c>
      <c r="BM5912">
        <v>5001</v>
      </c>
      <c r="BN5912">
        <v>6000</v>
      </c>
      <c r="BO5912" t="s">
        <v>686</v>
      </c>
      <c r="BP5912" t="s">
        <v>163</v>
      </c>
    </row>
    <row r="5913" spans="63:68" x14ac:dyDescent="0.25">
      <c r="BK5913" t="s">
        <v>526</v>
      </c>
      <c r="BL5913">
        <v>41</v>
      </c>
      <c r="BM5913">
        <v>5001</v>
      </c>
      <c r="BN5913">
        <v>6000</v>
      </c>
      <c r="BO5913" t="s">
        <v>687</v>
      </c>
      <c r="BP5913" t="s">
        <v>576</v>
      </c>
    </row>
    <row r="5914" spans="63:68" x14ac:dyDescent="0.25">
      <c r="BK5914" t="s">
        <v>526</v>
      </c>
      <c r="BL5914">
        <v>41</v>
      </c>
      <c r="BM5914">
        <v>5001</v>
      </c>
      <c r="BN5914">
        <v>6000</v>
      </c>
      <c r="BO5914" t="s">
        <v>688</v>
      </c>
      <c r="BP5914" t="s">
        <v>577</v>
      </c>
    </row>
    <row r="5915" spans="63:68" x14ac:dyDescent="0.25">
      <c r="BK5915" t="s">
        <v>526</v>
      </c>
      <c r="BL5915">
        <v>41</v>
      </c>
      <c r="BM5915">
        <v>5001</v>
      </c>
      <c r="BN5915">
        <v>6000</v>
      </c>
      <c r="BO5915" t="s">
        <v>689</v>
      </c>
      <c r="BP5915" t="s">
        <v>578</v>
      </c>
    </row>
    <row r="5916" spans="63:68" x14ac:dyDescent="0.25">
      <c r="BK5916" t="s">
        <v>526</v>
      </c>
      <c r="BL5916">
        <v>41</v>
      </c>
      <c r="BM5916">
        <v>5001</v>
      </c>
      <c r="BN5916">
        <v>6000</v>
      </c>
      <c r="BO5916" t="s">
        <v>690</v>
      </c>
      <c r="BP5916" t="s">
        <v>579</v>
      </c>
    </row>
    <row r="5917" spans="63:68" x14ac:dyDescent="0.25">
      <c r="BK5917" t="s">
        <v>526</v>
      </c>
      <c r="BL5917">
        <v>41</v>
      </c>
      <c r="BM5917">
        <v>5001</v>
      </c>
      <c r="BN5917">
        <v>6000</v>
      </c>
      <c r="BO5917" t="s">
        <v>691</v>
      </c>
      <c r="BP5917" t="s">
        <v>580</v>
      </c>
    </row>
    <row r="5918" spans="63:68" x14ac:dyDescent="0.25">
      <c r="BK5918" t="s">
        <v>526</v>
      </c>
      <c r="BL5918">
        <v>41</v>
      </c>
      <c r="BM5918">
        <v>5001</v>
      </c>
      <c r="BN5918">
        <v>6000</v>
      </c>
      <c r="BO5918" t="s">
        <v>692</v>
      </c>
      <c r="BP5918" t="s">
        <v>582</v>
      </c>
    </row>
    <row r="5919" spans="63:68" x14ac:dyDescent="0.25">
      <c r="BK5919" t="s">
        <v>1</v>
      </c>
      <c r="BL5919">
        <v>41</v>
      </c>
      <c r="BM5919">
        <v>6001</v>
      </c>
      <c r="BN5919">
        <v>7000</v>
      </c>
      <c r="BO5919" t="s">
        <v>1299</v>
      </c>
      <c r="BP5919" t="s">
        <v>265</v>
      </c>
    </row>
    <row r="5920" spans="63:68" x14ac:dyDescent="0.25">
      <c r="BK5920" t="s">
        <v>1</v>
      </c>
      <c r="BL5920">
        <v>41</v>
      </c>
      <c r="BM5920">
        <v>6001</v>
      </c>
      <c r="BN5920">
        <v>7000</v>
      </c>
      <c r="BO5920" t="s">
        <v>1269</v>
      </c>
      <c r="BP5920" t="s">
        <v>581</v>
      </c>
    </row>
    <row r="5921" spans="63:68" x14ac:dyDescent="0.25">
      <c r="BK5921" t="s">
        <v>1</v>
      </c>
      <c r="BL5921">
        <v>41</v>
      </c>
      <c r="BM5921">
        <v>6001</v>
      </c>
      <c r="BN5921">
        <v>7000</v>
      </c>
      <c r="BO5921" t="s">
        <v>1270</v>
      </c>
      <c r="BP5921" t="s">
        <v>575</v>
      </c>
    </row>
    <row r="5922" spans="63:68" x14ac:dyDescent="0.25">
      <c r="BK5922" t="s">
        <v>1</v>
      </c>
      <c r="BL5922">
        <v>41</v>
      </c>
      <c r="BM5922">
        <v>6001</v>
      </c>
      <c r="BN5922">
        <v>7000</v>
      </c>
      <c r="BO5922" t="s">
        <v>1275</v>
      </c>
      <c r="BP5922" t="s">
        <v>120</v>
      </c>
    </row>
    <row r="5923" spans="63:68" x14ac:dyDescent="0.25">
      <c r="BK5923" t="s">
        <v>1</v>
      </c>
      <c r="BL5923">
        <v>41</v>
      </c>
      <c r="BM5923">
        <v>6001</v>
      </c>
      <c r="BN5923">
        <v>7000</v>
      </c>
      <c r="BO5923" t="s">
        <v>1271</v>
      </c>
      <c r="BP5923" t="s">
        <v>142</v>
      </c>
    </row>
    <row r="5924" spans="63:68" x14ac:dyDescent="0.25">
      <c r="BK5924" t="s">
        <v>1</v>
      </c>
      <c r="BL5924">
        <v>41</v>
      </c>
      <c r="BM5924">
        <v>6001</v>
      </c>
      <c r="BN5924">
        <v>7000</v>
      </c>
      <c r="BO5924" t="s">
        <v>1276</v>
      </c>
      <c r="BP5924" t="s">
        <v>163</v>
      </c>
    </row>
    <row r="5925" spans="63:68" x14ac:dyDescent="0.25">
      <c r="BK5925" t="s">
        <v>1</v>
      </c>
      <c r="BL5925">
        <v>41</v>
      </c>
      <c r="BM5925">
        <v>6001</v>
      </c>
      <c r="BN5925">
        <v>7000</v>
      </c>
      <c r="BO5925" t="s">
        <v>1272</v>
      </c>
      <c r="BP5925" t="s">
        <v>576</v>
      </c>
    </row>
    <row r="5926" spans="63:68" x14ac:dyDescent="0.25">
      <c r="BK5926" t="s">
        <v>1</v>
      </c>
      <c r="BL5926">
        <v>41</v>
      </c>
      <c r="BM5926">
        <v>6001</v>
      </c>
      <c r="BN5926">
        <v>7000</v>
      </c>
      <c r="BO5926" t="s">
        <v>688</v>
      </c>
      <c r="BP5926" t="s">
        <v>577</v>
      </c>
    </row>
    <row r="5927" spans="63:68" x14ac:dyDescent="0.25">
      <c r="BK5927" t="s">
        <v>1</v>
      </c>
      <c r="BL5927">
        <v>41</v>
      </c>
      <c r="BM5927">
        <v>6001</v>
      </c>
      <c r="BN5927">
        <v>7000</v>
      </c>
      <c r="BO5927" t="s">
        <v>1277</v>
      </c>
      <c r="BP5927" t="s">
        <v>578</v>
      </c>
    </row>
    <row r="5928" spans="63:68" x14ac:dyDescent="0.25">
      <c r="BK5928" t="s">
        <v>1</v>
      </c>
      <c r="BL5928">
        <v>41</v>
      </c>
      <c r="BM5928">
        <v>6001</v>
      </c>
      <c r="BN5928">
        <v>7000</v>
      </c>
      <c r="BO5928" t="s">
        <v>1281</v>
      </c>
      <c r="BP5928" t="s">
        <v>579</v>
      </c>
    </row>
    <row r="5929" spans="63:68" x14ac:dyDescent="0.25">
      <c r="BK5929" t="s">
        <v>1</v>
      </c>
      <c r="BL5929">
        <v>41</v>
      </c>
      <c r="BM5929">
        <v>6001</v>
      </c>
      <c r="BN5929">
        <v>7000</v>
      </c>
      <c r="BO5929" t="s">
        <v>1273</v>
      </c>
      <c r="BP5929" t="s">
        <v>580</v>
      </c>
    </row>
    <row r="5930" spans="63:68" x14ac:dyDescent="0.25">
      <c r="BK5930" t="s">
        <v>1</v>
      </c>
      <c r="BL5930">
        <v>41</v>
      </c>
      <c r="BM5930">
        <v>6001</v>
      </c>
      <c r="BN5930">
        <v>7000</v>
      </c>
      <c r="BO5930" t="s">
        <v>1290</v>
      </c>
      <c r="BP5930" t="s">
        <v>582</v>
      </c>
    </row>
    <row r="5931" spans="63:68" x14ac:dyDescent="0.25">
      <c r="BK5931" t="s">
        <v>527</v>
      </c>
      <c r="BL5931">
        <v>41</v>
      </c>
      <c r="BM5931">
        <v>7001</v>
      </c>
      <c r="BN5931">
        <v>8000</v>
      </c>
      <c r="BO5931" t="s">
        <v>681</v>
      </c>
      <c r="BP5931" t="s">
        <v>265</v>
      </c>
    </row>
    <row r="5932" spans="63:68" x14ac:dyDescent="0.25">
      <c r="BK5932" t="s">
        <v>527</v>
      </c>
      <c r="BL5932">
        <v>41</v>
      </c>
      <c r="BM5932">
        <v>7001</v>
      </c>
      <c r="BN5932">
        <v>8000</v>
      </c>
      <c r="BO5932" t="s">
        <v>682</v>
      </c>
      <c r="BP5932" t="s">
        <v>581</v>
      </c>
    </row>
    <row r="5933" spans="63:68" x14ac:dyDescent="0.25">
      <c r="BK5933" t="s">
        <v>527</v>
      </c>
      <c r="BL5933">
        <v>41</v>
      </c>
      <c r="BM5933">
        <v>7001</v>
      </c>
      <c r="BN5933">
        <v>8000</v>
      </c>
      <c r="BO5933" t="s">
        <v>683</v>
      </c>
      <c r="BP5933" t="s">
        <v>575</v>
      </c>
    </row>
    <row r="5934" spans="63:68" x14ac:dyDescent="0.25">
      <c r="BK5934" t="s">
        <v>527</v>
      </c>
      <c r="BL5934">
        <v>41</v>
      </c>
      <c r="BM5934">
        <v>7001</v>
      </c>
      <c r="BN5934">
        <v>8000</v>
      </c>
      <c r="BO5934" t="s">
        <v>684</v>
      </c>
      <c r="BP5934" t="s">
        <v>120</v>
      </c>
    </row>
    <row r="5935" spans="63:68" x14ac:dyDescent="0.25">
      <c r="BK5935" t="s">
        <v>527</v>
      </c>
      <c r="BL5935">
        <v>41</v>
      </c>
      <c r="BM5935">
        <v>7001</v>
      </c>
      <c r="BN5935">
        <v>8000</v>
      </c>
      <c r="BO5935" t="s">
        <v>685</v>
      </c>
      <c r="BP5935" t="s">
        <v>142</v>
      </c>
    </row>
    <row r="5936" spans="63:68" x14ac:dyDescent="0.25">
      <c r="BK5936" t="s">
        <v>527</v>
      </c>
      <c r="BL5936">
        <v>41</v>
      </c>
      <c r="BM5936">
        <v>7001</v>
      </c>
      <c r="BN5936">
        <v>8000</v>
      </c>
      <c r="BO5936" t="s">
        <v>686</v>
      </c>
      <c r="BP5936" t="s">
        <v>163</v>
      </c>
    </row>
    <row r="5937" spans="63:68" x14ac:dyDescent="0.25">
      <c r="BK5937" t="s">
        <v>527</v>
      </c>
      <c r="BL5937">
        <v>41</v>
      </c>
      <c r="BM5937">
        <v>7001</v>
      </c>
      <c r="BN5937">
        <v>8000</v>
      </c>
      <c r="BO5937" t="s">
        <v>687</v>
      </c>
      <c r="BP5937" t="s">
        <v>576</v>
      </c>
    </row>
    <row r="5938" spans="63:68" x14ac:dyDescent="0.25">
      <c r="BK5938" t="s">
        <v>527</v>
      </c>
      <c r="BL5938">
        <v>41</v>
      </c>
      <c r="BM5938">
        <v>7001</v>
      </c>
      <c r="BN5938">
        <v>8000</v>
      </c>
      <c r="BO5938" t="s">
        <v>688</v>
      </c>
      <c r="BP5938" t="s">
        <v>577</v>
      </c>
    </row>
    <row r="5939" spans="63:68" x14ac:dyDescent="0.25">
      <c r="BK5939" t="s">
        <v>527</v>
      </c>
      <c r="BL5939">
        <v>41</v>
      </c>
      <c r="BM5939">
        <v>7001</v>
      </c>
      <c r="BN5939">
        <v>8000</v>
      </c>
      <c r="BO5939" t="s">
        <v>689</v>
      </c>
      <c r="BP5939" t="s">
        <v>578</v>
      </c>
    </row>
    <row r="5940" spans="63:68" x14ac:dyDescent="0.25">
      <c r="BK5940" t="s">
        <v>527</v>
      </c>
      <c r="BL5940">
        <v>41</v>
      </c>
      <c r="BM5940">
        <v>7001</v>
      </c>
      <c r="BN5940">
        <v>8000</v>
      </c>
      <c r="BO5940" t="s">
        <v>690</v>
      </c>
      <c r="BP5940" t="s">
        <v>579</v>
      </c>
    </row>
    <row r="5941" spans="63:68" x14ac:dyDescent="0.25">
      <c r="BK5941" t="s">
        <v>527</v>
      </c>
      <c r="BL5941">
        <v>41</v>
      </c>
      <c r="BM5941">
        <v>7001</v>
      </c>
      <c r="BN5941">
        <v>8000</v>
      </c>
      <c r="BO5941" t="s">
        <v>691</v>
      </c>
      <c r="BP5941" t="s">
        <v>580</v>
      </c>
    </row>
    <row r="5942" spans="63:68" x14ac:dyDescent="0.25">
      <c r="BK5942" t="s">
        <v>527</v>
      </c>
      <c r="BL5942">
        <v>41</v>
      </c>
      <c r="BM5942">
        <v>7001</v>
      </c>
      <c r="BN5942">
        <v>8000</v>
      </c>
      <c r="BO5942" t="s">
        <v>692</v>
      </c>
      <c r="BP5942" t="s">
        <v>582</v>
      </c>
    </row>
    <row r="5943" spans="63:68" x14ac:dyDescent="0.25">
      <c r="BK5943" t="s">
        <v>528</v>
      </c>
      <c r="BL5943">
        <v>41</v>
      </c>
      <c r="BM5943">
        <v>8001</v>
      </c>
      <c r="BN5943">
        <v>9000</v>
      </c>
      <c r="BO5943" t="s">
        <v>681</v>
      </c>
      <c r="BP5943" t="s">
        <v>265</v>
      </c>
    </row>
    <row r="5944" spans="63:68" x14ac:dyDescent="0.25">
      <c r="BK5944" t="s">
        <v>528</v>
      </c>
      <c r="BL5944">
        <v>41</v>
      </c>
      <c r="BM5944">
        <v>8001</v>
      </c>
      <c r="BN5944">
        <v>9000</v>
      </c>
      <c r="BO5944" t="s">
        <v>682</v>
      </c>
      <c r="BP5944" t="s">
        <v>581</v>
      </c>
    </row>
    <row r="5945" spans="63:68" x14ac:dyDescent="0.25">
      <c r="BK5945" t="s">
        <v>528</v>
      </c>
      <c r="BL5945">
        <v>41</v>
      </c>
      <c r="BM5945">
        <v>8001</v>
      </c>
      <c r="BN5945">
        <v>9000</v>
      </c>
      <c r="BO5945" t="s">
        <v>683</v>
      </c>
      <c r="BP5945" t="s">
        <v>575</v>
      </c>
    </row>
    <row r="5946" spans="63:68" x14ac:dyDescent="0.25">
      <c r="BK5946" t="s">
        <v>528</v>
      </c>
      <c r="BL5946">
        <v>41</v>
      </c>
      <c r="BM5946">
        <v>8001</v>
      </c>
      <c r="BN5946">
        <v>9000</v>
      </c>
      <c r="BO5946" t="s">
        <v>684</v>
      </c>
      <c r="BP5946" t="s">
        <v>120</v>
      </c>
    </row>
    <row r="5947" spans="63:68" x14ac:dyDescent="0.25">
      <c r="BK5947" t="s">
        <v>528</v>
      </c>
      <c r="BL5947">
        <v>41</v>
      </c>
      <c r="BM5947">
        <v>8001</v>
      </c>
      <c r="BN5947">
        <v>9000</v>
      </c>
      <c r="BO5947" t="s">
        <v>685</v>
      </c>
      <c r="BP5947" t="s">
        <v>142</v>
      </c>
    </row>
    <row r="5948" spans="63:68" x14ac:dyDescent="0.25">
      <c r="BK5948" t="s">
        <v>528</v>
      </c>
      <c r="BL5948">
        <v>41</v>
      </c>
      <c r="BM5948">
        <v>8001</v>
      </c>
      <c r="BN5948">
        <v>9000</v>
      </c>
      <c r="BO5948" t="s">
        <v>686</v>
      </c>
      <c r="BP5948" t="s">
        <v>163</v>
      </c>
    </row>
    <row r="5949" spans="63:68" x14ac:dyDescent="0.25">
      <c r="BK5949" t="s">
        <v>528</v>
      </c>
      <c r="BL5949">
        <v>41</v>
      </c>
      <c r="BM5949">
        <v>8001</v>
      </c>
      <c r="BN5949">
        <v>9000</v>
      </c>
      <c r="BO5949" t="s">
        <v>687</v>
      </c>
      <c r="BP5949" t="s">
        <v>576</v>
      </c>
    </row>
    <row r="5950" spans="63:68" x14ac:dyDescent="0.25">
      <c r="BK5950" t="s">
        <v>528</v>
      </c>
      <c r="BL5950">
        <v>41</v>
      </c>
      <c r="BM5950">
        <v>8001</v>
      </c>
      <c r="BN5950">
        <v>9000</v>
      </c>
      <c r="BO5950" t="s">
        <v>688</v>
      </c>
      <c r="BP5950" t="s">
        <v>577</v>
      </c>
    </row>
    <row r="5951" spans="63:68" x14ac:dyDescent="0.25">
      <c r="BK5951" t="s">
        <v>528</v>
      </c>
      <c r="BL5951">
        <v>41</v>
      </c>
      <c r="BM5951">
        <v>8001</v>
      </c>
      <c r="BN5951">
        <v>9000</v>
      </c>
      <c r="BO5951" t="s">
        <v>689</v>
      </c>
      <c r="BP5951" t="s">
        <v>578</v>
      </c>
    </row>
    <row r="5952" spans="63:68" x14ac:dyDescent="0.25">
      <c r="BK5952" t="s">
        <v>528</v>
      </c>
      <c r="BL5952">
        <v>41</v>
      </c>
      <c r="BM5952">
        <v>8001</v>
      </c>
      <c r="BN5952">
        <v>9000</v>
      </c>
      <c r="BO5952" t="s">
        <v>690</v>
      </c>
      <c r="BP5952" t="s">
        <v>579</v>
      </c>
    </row>
    <row r="5953" spans="63:68" x14ac:dyDescent="0.25">
      <c r="BK5953" t="s">
        <v>528</v>
      </c>
      <c r="BL5953">
        <v>41</v>
      </c>
      <c r="BM5953">
        <v>8001</v>
      </c>
      <c r="BN5953">
        <v>9000</v>
      </c>
      <c r="BO5953" t="s">
        <v>691</v>
      </c>
      <c r="BP5953" t="s">
        <v>580</v>
      </c>
    </row>
    <row r="5954" spans="63:68" x14ac:dyDescent="0.25">
      <c r="BK5954" t="s">
        <v>528</v>
      </c>
      <c r="BL5954">
        <v>41</v>
      </c>
      <c r="BM5954">
        <v>8001</v>
      </c>
      <c r="BN5954">
        <v>9000</v>
      </c>
      <c r="BO5954" t="s">
        <v>692</v>
      </c>
      <c r="BP5954" t="s">
        <v>582</v>
      </c>
    </row>
    <row r="5955" spans="63:68" x14ac:dyDescent="0.25">
      <c r="BK5955" t="s">
        <v>231</v>
      </c>
      <c r="BL5955">
        <v>41</v>
      </c>
      <c r="BM5955">
        <v>9001</v>
      </c>
      <c r="BN5955">
        <v>10000</v>
      </c>
      <c r="BO5955" t="s">
        <v>681</v>
      </c>
      <c r="BP5955" t="s">
        <v>265</v>
      </c>
    </row>
    <row r="5956" spans="63:68" x14ac:dyDescent="0.25">
      <c r="BK5956" t="s">
        <v>231</v>
      </c>
      <c r="BL5956">
        <v>41</v>
      </c>
      <c r="BM5956">
        <v>9001</v>
      </c>
      <c r="BN5956">
        <v>10000</v>
      </c>
      <c r="BO5956" t="s">
        <v>682</v>
      </c>
      <c r="BP5956" t="s">
        <v>581</v>
      </c>
    </row>
    <row r="5957" spans="63:68" x14ac:dyDescent="0.25">
      <c r="BK5957" t="s">
        <v>231</v>
      </c>
      <c r="BL5957">
        <v>41</v>
      </c>
      <c r="BM5957">
        <v>9001</v>
      </c>
      <c r="BN5957">
        <v>10000</v>
      </c>
      <c r="BO5957" t="s">
        <v>683</v>
      </c>
      <c r="BP5957" t="s">
        <v>575</v>
      </c>
    </row>
    <row r="5958" spans="63:68" x14ac:dyDescent="0.25">
      <c r="BK5958" t="s">
        <v>231</v>
      </c>
      <c r="BL5958">
        <v>41</v>
      </c>
      <c r="BM5958">
        <v>9001</v>
      </c>
      <c r="BN5958">
        <v>10000</v>
      </c>
      <c r="BO5958" t="s">
        <v>684</v>
      </c>
      <c r="BP5958" t="s">
        <v>120</v>
      </c>
    </row>
    <row r="5959" spans="63:68" x14ac:dyDescent="0.25">
      <c r="BK5959" t="s">
        <v>231</v>
      </c>
      <c r="BL5959">
        <v>41</v>
      </c>
      <c r="BM5959">
        <v>9001</v>
      </c>
      <c r="BN5959">
        <v>10000</v>
      </c>
      <c r="BO5959" t="s">
        <v>685</v>
      </c>
      <c r="BP5959" t="s">
        <v>142</v>
      </c>
    </row>
    <row r="5960" spans="63:68" x14ac:dyDescent="0.25">
      <c r="BK5960" t="s">
        <v>231</v>
      </c>
      <c r="BL5960">
        <v>41</v>
      </c>
      <c r="BM5960">
        <v>9001</v>
      </c>
      <c r="BN5960">
        <v>10000</v>
      </c>
      <c r="BO5960" t="s">
        <v>686</v>
      </c>
      <c r="BP5960" t="s">
        <v>163</v>
      </c>
    </row>
    <row r="5961" spans="63:68" x14ac:dyDescent="0.25">
      <c r="BK5961" t="s">
        <v>231</v>
      </c>
      <c r="BL5961">
        <v>41</v>
      </c>
      <c r="BM5961">
        <v>9001</v>
      </c>
      <c r="BN5961">
        <v>10000</v>
      </c>
      <c r="BO5961" t="s">
        <v>687</v>
      </c>
      <c r="BP5961" t="s">
        <v>576</v>
      </c>
    </row>
    <row r="5962" spans="63:68" x14ac:dyDescent="0.25">
      <c r="BK5962" t="s">
        <v>231</v>
      </c>
      <c r="BL5962">
        <v>41</v>
      </c>
      <c r="BM5962">
        <v>9001</v>
      </c>
      <c r="BN5962">
        <v>10000</v>
      </c>
      <c r="BO5962" t="s">
        <v>688</v>
      </c>
      <c r="BP5962" t="s">
        <v>577</v>
      </c>
    </row>
    <row r="5963" spans="63:68" x14ac:dyDescent="0.25">
      <c r="BK5963" t="s">
        <v>231</v>
      </c>
      <c r="BL5963">
        <v>41</v>
      </c>
      <c r="BM5963">
        <v>9001</v>
      </c>
      <c r="BN5963">
        <v>10000</v>
      </c>
      <c r="BO5963" t="s">
        <v>689</v>
      </c>
      <c r="BP5963" t="s">
        <v>578</v>
      </c>
    </row>
    <row r="5964" spans="63:68" x14ac:dyDescent="0.25">
      <c r="BK5964" t="s">
        <v>231</v>
      </c>
      <c r="BL5964">
        <v>41</v>
      </c>
      <c r="BM5964">
        <v>9001</v>
      </c>
      <c r="BN5964">
        <v>10000</v>
      </c>
      <c r="BO5964" t="s">
        <v>690</v>
      </c>
      <c r="BP5964" t="s">
        <v>579</v>
      </c>
    </row>
    <row r="5965" spans="63:68" x14ac:dyDescent="0.25">
      <c r="BK5965" t="s">
        <v>231</v>
      </c>
      <c r="BL5965">
        <v>41</v>
      </c>
      <c r="BM5965">
        <v>9001</v>
      </c>
      <c r="BN5965">
        <v>10000</v>
      </c>
      <c r="BO5965" t="s">
        <v>1273</v>
      </c>
      <c r="BP5965" t="s">
        <v>580</v>
      </c>
    </row>
    <row r="5966" spans="63:68" x14ac:dyDescent="0.25">
      <c r="BK5966" t="s">
        <v>231</v>
      </c>
      <c r="BL5966">
        <v>41</v>
      </c>
      <c r="BM5966">
        <v>9001</v>
      </c>
      <c r="BN5966">
        <v>10000</v>
      </c>
      <c r="BO5966" t="s">
        <v>692</v>
      </c>
      <c r="BP5966" t="s">
        <v>582</v>
      </c>
    </row>
    <row r="5967" spans="63:68" x14ac:dyDescent="0.25">
      <c r="BK5967" t="s">
        <v>531</v>
      </c>
      <c r="BL5967">
        <v>42</v>
      </c>
      <c r="BM5967">
        <v>2001</v>
      </c>
      <c r="BN5967">
        <v>3000</v>
      </c>
      <c r="BO5967" t="s">
        <v>681</v>
      </c>
      <c r="BP5967" t="s">
        <v>265</v>
      </c>
    </row>
    <row r="5968" spans="63:68" x14ac:dyDescent="0.25">
      <c r="BK5968" t="s">
        <v>531</v>
      </c>
      <c r="BL5968">
        <v>42</v>
      </c>
      <c r="BM5968">
        <v>2001</v>
      </c>
      <c r="BN5968">
        <v>3000</v>
      </c>
      <c r="BO5968" t="s">
        <v>682</v>
      </c>
      <c r="BP5968" t="s">
        <v>581</v>
      </c>
    </row>
    <row r="5969" spans="63:68" x14ac:dyDescent="0.25">
      <c r="BK5969" t="s">
        <v>531</v>
      </c>
      <c r="BL5969">
        <v>42</v>
      </c>
      <c r="BM5969">
        <v>2001</v>
      </c>
      <c r="BN5969">
        <v>3000</v>
      </c>
      <c r="BO5969" t="s">
        <v>683</v>
      </c>
      <c r="BP5969" t="s">
        <v>575</v>
      </c>
    </row>
    <row r="5970" spans="63:68" x14ac:dyDescent="0.25">
      <c r="BK5970" t="s">
        <v>531</v>
      </c>
      <c r="BL5970">
        <v>42</v>
      </c>
      <c r="BM5970">
        <v>2001</v>
      </c>
      <c r="BN5970">
        <v>3000</v>
      </c>
      <c r="BO5970" t="s">
        <v>684</v>
      </c>
      <c r="BP5970" t="s">
        <v>120</v>
      </c>
    </row>
    <row r="5971" spans="63:68" x14ac:dyDescent="0.25">
      <c r="BK5971" t="s">
        <v>531</v>
      </c>
      <c r="BL5971">
        <v>42</v>
      </c>
      <c r="BM5971">
        <v>2001</v>
      </c>
      <c r="BN5971">
        <v>3000</v>
      </c>
      <c r="BO5971" t="s">
        <v>685</v>
      </c>
      <c r="BP5971" t="s">
        <v>142</v>
      </c>
    </row>
    <row r="5972" spans="63:68" x14ac:dyDescent="0.25">
      <c r="BK5972" t="s">
        <v>531</v>
      </c>
      <c r="BL5972">
        <v>42</v>
      </c>
      <c r="BM5972">
        <v>2001</v>
      </c>
      <c r="BN5972">
        <v>3000</v>
      </c>
      <c r="BO5972" t="s">
        <v>686</v>
      </c>
      <c r="BP5972" t="s">
        <v>163</v>
      </c>
    </row>
    <row r="5973" spans="63:68" x14ac:dyDescent="0.25">
      <c r="BK5973" t="s">
        <v>531</v>
      </c>
      <c r="BL5973">
        <v>42</v>
      </c>
      <c r="BM5973">
        <v>2001</v>
      </c>
      <c r="BN5973">
        <v>3000</v>
      </c>
      <c r="BO5973" t="s">
        <v>687</v>
      </c>
      <c r="BP5973" t="s">
        <v>576</v>
      </c>
    </row>
    <row r="5974" spans="63:68" x14ac:dyDescent="0.25">
      <c r="BK5974" t="s">
        <v>531</v>
      </c>
      <c r="BL5974">
        <v>42</v>
      </c>
      <c r="BM5974">
        <v>2001</v>
      </c>
      <c r="BN5974">
        <v>3000</v>
      </c>
      <c r="BO5974" t="s">
        <v>688</v>
      </c>
      <c r="BP5974" t="s">
        <v>577</v>
      </c>
    </row>
    <row r="5975" spans="63:68" x14ac:dyDescent="0.25">
      <c r="BK5975" t="s">
        <v>531</v>
      </c>
      <c r="BL5975">
        <v>42</v>
      </c>
      <c r="BM5975">
        <v>2001</v>
      </c>
      <c r="BN5975">
        <v>3000</v>
      </c>
      <c r="BO5975" t="s">
        <v>689</v>
      </c>
      <c r="BP5975" t="s">
        <v>578</v>
      </c>
    </row>
    <row r="5976" spans="63:68" x14ac:dyDescent="0.25">
      <c r="BK5976" t="s">
        <v>531</v>
      </c>
      <c r="BL5976">
        <v>42</v>
      </c>
      <c r="BM5976">
        <v>2001</v>
      </c>
      <c r="BN5976">
        <v>3000</v>
      </c>
      <c r="BO5976" t="s">
        <v>690</v>
      </c>
      <c r="BP5976" t="s">
        <v>579</v>
      </c>
    </row>
    <row r="5977" spans="63:68" x14ac:dyDescent="0.25">
      <c r="BK5977" t="s">
        <v>531</v>
      </c>
      <c r="BL5977">
        <v>42</v>
      </c>
      <c r="BM5977">
        <v>2001</v>
      </c>
      <c r="BN5977">
        <v>3000</v>
      </c>
      <c r="BO5977" t="s">
        <v>691</v>
      </c>
      <c r="BP5977" t="s">
        <v>580</v>
      </c>
    </row>
    <row r="5978" spans="63:68" x14ac:dyDescent="0.25">
      <c r="BK5978" t="s">
        <v>531</v>
      </c>
      <c r="BL5978">
        <v>42</v>
      </c>
      <c r="BM5978">
        <v>2001</v>
      </c>
      <c r="BN5978">
        <v>3000</v>
      </c>
      <c r="BO5978" t="s">
        <v>692</v>
      </c>
      <c r="BP5978" t="s">
        <v>582</v>
      </c>
    </row>
    <row r="5979" spans="63:68" x14ac:dyDescent="0.25">
      <c r="BK5979" t="s">
        <v>244</v>
      </c>
      <c r="BL5979">
        <v>42</v>
      </c>
      <c r="BM5979">
        <v>3001</v>
      </c>
      <c r="BN5979">
        <v>4000</v>
      </c>
      <c r="BO5979" t="s">
        <v>681</v>
      </c>
      <c r="BP5979" t="s">
        <v>265</v>
      </c>
    </row>
    <row r="5980" spans="63:68" x14ac:dyDescent="0.25">
      <c r="BK5980" t="s">
        <v>244</v>
      </c>
      <c r="BL5980">
        <v>42</v>
      </c>
      <c r="BM5980">
        <v>3001</v>
      </c>
      <c r="BN5980">
        <v>4000</v>
      </c>
      <c r="BO5980" t="s">
        <v>1269</v>
      </c>
      <c r="BP5980" t="s">
        <v>581</v>
      </c>
    </row>
    <row r="5981" spans="63:68" x14ac:dyDescent="0.25">
      <c r="BK5981" t="s">
        <v>244</v>
      </c>
      <c r="BL5981">
        <v>42</v>
      </c>
      <c r="BM5981">
        <v>3001</v>
      </c>
      <c r="BN5981">
        <v>4000</v>
      </c>
      <c r="BO5981" t="s">
        <v>683</v>
      </c>
      <c r="BP5981" t="s">
        <v>575</v>
      </c>
    </row>
    <row r="5982" spans="63:68" x14ac:dyDescent="0.25">
      <c r="BK5982" t="s">
        <v>244</v>
      </c>
      <c r="BL5982">
        <v>42</v>
      </c>
      <c r="BM5982">
        <v>3001</v>
      </c>
      <c r="BN5982">
        <v>4000</v>
      </c>
      <c r="BO5982" t="s">
        <v>684</v>
      </c>
      <c r="BP5982" t="s">
        <v>120</v>
      </c>
    </row>
    <row r="5983" spans="63:68" x14ac:dyDescent="0.25">
      <c r="BK5983" t="s">
        <v>244</v>
      </c>
      <c r="BL5983">
        <v>42</v>
      </c>
      <c r="BM5983">
        <v>3001</v>
      </c>
      <c r="BN5983">
        <v>4000</v>
      </c>
      <c r="BO5983" t="s">
        <v>685</v>
      </c>
      <c r="BP5983" t="s">
        <v>142</v>
      </c>
    </row>
    <row r="5984" spans="63:68" x14ac:dyDescent="0.25">
      <c r="BK5984" t="s">
        <v>244</v>
      </c>
      <c r="BL5984">
        <v>42</v>
      </c>
      <c r="BM5984">
        <v>3001</v>
      </c>
      <c r="BN5984">
        <v>4000</v>
      </c>
      <c r="BO5984" t="s">
        <v>686</v>
      </c>
      <c r="BP5984" t="s">
        <v>163</v>
      </c>
    </row>
    <row r="5985" spans="63:68" x14ac:dyDescent="0.25">
      <c r="BK5985" t="s">
        <v>244</v>
      </c>
      <c r="BL5985">
        <v>42</v>
      </c>
      <c r="BM5985">
        <v>3001</v>
      </c>
      <c r="BN5985">
        <v>4000</v>
      </c>
      <c r="BO5985" t="s">
        <v>687</v>
      </c>
      <c r="BP5985" t="s">
        <v>576</v>
      </c>
    </row>
    <row r="5986" spans="63:68" x14ac:dyDescent="0.25">
      <c r="BK5986" t="s">
        <v>244</v>
      </c>
      <c r="BL5986">
        <v>42</v>
      </c>
      <c r="BM5986">
        <v>3001</v>
      </c>
      <c r="BN5986">
        <v>4000</v>
      </c>
      <c r="BO5986" t="s">
        <v>688</v>
      </c>
      <c r="BP5986" t="s">
        <v>577</v>
      </c>
    </row>
    <row r="5987" spans="63:68" x14ac:dyDescent="0.25">
      <c r="BK5987" t="s">
        <v>244</v>
      </c>
      <c r="BL5987">
        <v>42</v>
      </c>
      <c r="BM5987">
        <v>3001</v>
      </c>
      <c r="BN5987">
        <v>4000</v>
      </c>
      <c r="BO5987" t="s">
        <v>689</v>
      </c>
      <c r="BP5987" t="s">
        <v>578</v>
      </c>
    </row>
    <row r="5988" spans="63:68" x14ac:dyDescent="0.25">
      <c r="BK5988" t="s">
        <v>244</v>
      </c>
      <c r="BL5988">
        <v>42</v>
      </c>
      <c r="BM5988">
        <v>3001</v>
      </c>
      <c r="BN5988">
        <v>4000</v>
      </c>
      <c r="BO5988" t="s">
        <v>690</v>
      </c>
      <c r="BP5988" t="s">
        <v>579</v>
      </c>
    </row>
    <row r="5989" spans="63:68" x14ac:dyDescent="0.25">
      <c r="BK5989" t="s">
        <v>244</v>
      </c>
      <c r="BL5989">
        <v>42</v>
      </c>
      <c r="BM5989">
        <v>3001</v>
      </c>
      <c r="BN5989">
        <v>4000</v>
      </c>
      <c r="BO5989" t="s">
        <v>1273</v>
      </c>
      <c r="BP5989" t="s">
        <v>580</v>
      </c>
    </row>
    <row r="5990" spans="63:68" x14ac:dyDescent="0.25">
      <c r="BK5990" t="s">
        <v>244</v>
      </c>
      <c r="BL5990">
        <v>42</v>
      </c>
      <c r="BM5990">
        <v>3001</v>
      </c>
      <c r="BN5990">
        <v>4000</v>
      </c>
      <c r="BO5990" t="s">
        <v>692</v>
      </c>
      <c r="BP5990" t="s">
        <v>582</v>
      </c>
    </row>
    <row r="5991" spans="63:68" x14ac:dyDescent="0.25">
      <c r="BK5991" t="s">
        <v>532</v>
      </c>
      <c r="BL5991">
        <v>42</v>
      </c>
      <c r="BM5991">
        <v>4001</v>
      </c>
      <c r="BN5991">
        <v>5000</v>
      </c>
      <c r="BO5991" t="s">
        <v>681</v>
      </c>
      <c r="BP5991" t="s">
        <v>265</v>
      </c>
    </row>
    <row r="5992" spans="63:68" x14ac:dyDescent="0.25">
      <c r="BK5992" t="s">
        <v>532</v>
      </c>
      <c r="BL5992">
        <v>42</v>
      </c>
      <c r="BM5992">
        <v>4001</v>
      </c>
      <c r="BN5992">
        <v>5000</v>
      </c>
      <c r="BO5992" t="s">
        <v>682</v>
      </c>
      <c r="BP5992" t="s">
        <v>581</v>
      </c>
    </row>
    <row r="5993" spans="63:68" x14ac:dyDescent="0.25">
      <c r="BK5993" t="s">
        <v>532</v>
      </c>
      <c r="BL5993">
        <v>42</v>
      </c>
      <c r="BM5993">
        <v>4001</v>
      </c>
      <c r="BN5993">
        <v>5000</v>
      </c>
      <c r="BO5993" t="s">
        <v>683</v>
      </c>
      <c r="BP5993" t="s">
        <v>575</v>
      </c>
    </row>
    <row r="5994" spans="63:68" x14ac:dyDescent="0.25">
      <c r="BK5994" t="s">
        <v>532</v>
      </c>
      <c r="BL5994">
        <v>42</v>
      </c>
      <c r="BM5994">
        <v>4001</v>
      </c>
      <c r="BN5994">
        <v>5000</v>
      </c>
      <c r="BO5994" t="s">
        <v>684</v>
      </c>
      <c r="BP5994" t="s">
        <v>120</v>
      </c>
    </row>
    <row r="5995" spans="63:68" x14ac:dyDescent="0.25">
      <c r="BK5995" t="s">
        <v>532</v>
      </c>
      <c r="BL5995">
        <v>42</v>
      </c>
      <c r="BM5995">
        <v>4001</v>
      </c>
      <c r="BN5995">
        <v>5000</v>
      </c>
      <c r="BO5995" t="s">
        <v>685</v>
      </c>
      <c r="BP5995" t="s">
        <v>142</v>
      </c>
    </row>
    <row r="5996" spans="63:68" x14ac:dyDescent="0.25">
      <c r="BK5996" t="s">
        <v>532</v>
      </c>
      <c r="BL5996">
        <v>42</v>
      </c>
      <c r="BM5996">
        <v>4001</v>
      </c>
      <c r="BN5996">
        <v>5000</v>
      </c>
      <c r="BO5996" t="s">
        <v>686</v>
      </c>
      <c r="BP5996" t="s">
        <v>163</v>
      </c>
    </row>
    <row r="5997" spans="63:68" x14ac:dyDescent="0.25">
      <c r="BK5997" t="s">
        <v>532</v>
      </c>
      <c r="BL5997">
        <v>42</v>
      </c>
      <c r="BM5997">
        <v>4001</v>
      </c>
      <c r="BN5997">
        <v>5000</v>
      </c>
      <c r="BO5997" t="s">
        <v>687</v>
      </c>
      <c r="BP5997" t="s">
        <v>576</v>
      </c>
    </row>
    <row r="5998" spans="63:68" x14ac:dyDescent="0.25">
      <c r="BK5998" t="s">
        <v>532</v>
      </c>
      <c r="BL5998">
        <v>42</v>
      </c>
      <c r="BM5998">
        <v>4001</v>
      </c>
      <c r="BN5998">
        <v>5000</v>
      </c>
      <c r="BO5998" t="s">
        <v>688</v>
      </c>
      <c r="BP5998" t="s">
        <v>577</v>
      </c>
    </row>
    <row r="5999" spans="63:68" x14ac:dyDescent="0.25">
      <c r="BK5999" t="s">
        <v>532</v>
      </c>
      <c r="BL5999">
        <v>42</v>
      </c>
      <c r="BM5999">
        <v>4001</v>
      </c>
      <c r="BN5999">
        <v>5000</v>
      </c>
      <c r="BO5999" t="s">
        <v>689</v>
      </c>
      <c r="BP5999" t="s">
        <v>578</v>
      </c>
    </row>
    <row r="6000" spans="63:68" x14ac:dyDescent="0.25">
      <c r="BK6000" t="s">
        <v>532</v>
      </c>
      <c r="BL6000">
        <v>42</v>
      </c>
      <c r="BM6000">
        <v>4001</v>
      </c>
      <c r="BN6000">
        <v>5000</v>
      </c>
      <c r="BO6000" t="s">
        <v>690</v>
      </c>
      <c r="BP6000" t="s">
        <v>579</v>
      </c>
    </row>
    <row r="6001" spans="63:68" x14ac:dyDescent="0.25">
      <c r="BK6001" t="s">
        <v>532</v>
      </c>
      <c r="BL6001">
        <v>42</v>
      </c>
      <c r="BM6001">
        <v>4001</v>
      </c>
      <c r="BN6001">
        <v>5000</v>
      </c>
      <c r="BO6001" t="s">
        <v>691</v>
      </c>
      <c r="BP6001" t="s">
        <v>580</v>
      </c>
    </row>
    <row r="6002" spans="63:68" x14ac:dyDescent="0.25">
      <c r="BK6002" t="s">
        <v>532</v>
      </c>
      <c r="BL6002">
        <v>42</v>
      </c>
      <c r="BM6002">
        <v>4001</v>
      </c>
      <c r="BN6002">
        <v>5000</v>
      </c>
      <c r="BO6002" t="s">
        <v>692</v>
      </c>
      <c r="BP6002" t="s">
        <v>582</v>
      </c>
    </row>
    <row r="6003" spans="63:68" x14ac:dyDescent="0.25">
      <c r="BK6003" t="s">
        <v>533</v>
      </c>
      <c r="BL6003">
        <v>42</v>
      </c>
      <c r="BM6003">
        <v>5001</v>
      </c>
      <c r="BN6003">
        <v>6000</v>
      </c>
      <c r="BO6003" t="s">
        <v>681</v>
      </c>
      <c r="BP6003" t="s">
        <v>265</v>
      </c>
    </row>
    <row r="6004" spans="63:68" x14ac:dyDescent="0.25">
      <c r="BK6004" t="s">
        <v>533</v>
      </c>
      <c r="BL6004">
        <v>42</v>
      </c>
      <c r="BM6004">
        <v>5001</v>
      </c>
      <c r="BN6004">
        <v>6000</v>
      </c>
      <c r="BO6004" t="s">
        <v>682</v>
      </c>
      <c r="BP6004" t="s">
        <v>581</v>
      </c>
    </row>
    <row r="6005" spans="63:68" x14ac:dyDescent="0.25">
      <c r="BK6005" t="s">
        <v>533</v>
      </c>
      <c r="BL6005">
        <v>42</v>
      </c>
      <c r="BM6005">
        <v>5001</v>
      </c>
      <c r="BN6005">
        <v>6000</v>
      </c>
      <c r="BO6005" t="s">
        <v>683</v>
      </c>
      <c r="BP6005" t="s">
        <v>575</v>
      </c>
    </row>
    <row r="6006" spans="63:68" x14ac:dyDescent="0.25">
      <c r="BK6006" t="s">
        <v>533</v>
      </c>
      <c r="BL6006">
        <v>42</v>
      </c>
      <c r="BM6006">
        <v>5001</v>
      </c>
      <c r="BN6006">
        <v>6000</v>
      </c>
      <c r="BO6006" t="s">
        <v>684</v>
      </c>
      <c r="BP6006" t="s">
        <v>120</v>
      </c>
    </row>
    <row r="6007" spans="63:68" x14ac:dyDescent="0.25">
      <c r="BK6007" t="s">
        <v>533</v>
      </c>
      <c r="BL6007">
        <v>42</v>
      </c>
      <c r="BM6007">
        <v>5001</v>
      </c>
      <c r="BN6007">
        <v>6000</v>
      </c>
      <c r="BO6007" t="s">
        <v>685</v>
      </c>
      <c r="BP6007" t="s">
        <v>142</v>
      </c>
    </row>
    <row r="6008" spans="63:68" x14ac:dyDescent="0.25">
      <c r="BK6008" t="s">
        <v>533</v>
      </c>
      <c r="BL6008">
        <v>42</v>
      </c>
      <c r="BM6008">
        <v>5001</v>
      </c>
      <c r="BN6008">
        <v>6000</v>
      </c>
      <c r="BO6008" t="s">
        <v>686</v>
      </c>
      <c r="BP6008" t="s">
        <v>163</v>
      </c>
    </row>
    <row r="6009" spans="63:68" x14ac:dyDescent="0.25">
      <c r="BK6009" t="s">
        <v>533</v>
      </c>
      <c r="BL6009">
        <v>42</v>
      </c>
      <c r="BM6009">
        <v>5001</v>
      </c>
      <c r="BN6009">
        <v>6000</v>
      </c>
      <c r="BO6009" t="s">
        <v>687</v>
      </c>
      <c r="BP6009" t="s">
        <v>576</v>
      </c>
    </row>
    <row r="6010" spans="63:68" x14ac:dyDescent="0.25">
      <c r="BK6010" t="s">
        <v>533</v>
      </c>
      <c r="BL6010">
        <v>42</v>
      </c>
      <c r="BM6010">
        <v>5001</v>
      </c>
      <c r="BN6010">
        <v>6000</v>
      </c>
      <c r="BO6010" t="s">
        <v>688</v>
      </c>
      <c r="BP6010" t="s">
        <v>577</v>
      </c>
    </row>
    <row r="6011" spans="63:68" x14ac:dyDescent="0.25">
      <c r="BK6011" t="s">
        <v>533</v>
      </c>
      <c r="BL6011">
        <v>42</v>
      </c>
      <c r="BM6011">
        <v>5001</v>
      </c>
      <c r="BN6011">
        <v>6000</v>
      </c>
      <c r="BO6011" t="s">
        <v>689</v>
      </c>
      <c r="BP6011" t="s">
        <v>578</v>
      </c>
    </row>
    <row r="6012" spans="63:68" x14ac:dyDescent="0.25">
      <c r="BK6012" t="s">
        <v>533</v>
      </c>
      <c r="BL6012">
        <v>42</v>
      </c>
      <c r="BM6012">
        <v>5001</v>
      </c>
      <c r="BN6012">
        <v>6000</v>
      </c>
      <c r="BO6012" t="s">
        <v>690</v>
      </c>
      <c r="BP6012" t="s">
        <v>579</v>
      </c>
    </row>
    <row r="6013" spans="63:68" x14ac:dyDescent="0.25">
      <c r="BK6013" t="s">
        <v>533</v>
      </c>
      <c r="BL6013">
        <v>42</v>
      </c>
      <c r="BM6013">
        <v>5001</v>
      </c>
      <c r="BN6013">
        <v>6000</v>
      </c>
      <c r="BO6013" t="s">
        <v>691</v>
      </c>
      <c r="BP6013" t="s">
        <v>580</v>
      </c>
    </row>
    <row r="6014" spans="63:68" x14ac:dyDescent="0.25">
      <c r="BK6014" t="s">
        <v>533</v>
      </c>
      <c r="BL6014">
        <v>42</v>
      </c>
      <c r="BM6014">
        <v>5001</v>
      </c>
      <c r="BN6014">
        <v>6000</v>
      </c>
      <c r="BO6014" t="s">
        <v>692</v>
      </c>
      <c r="BP6014" t="s">
        <v>582</v>
      </c>
    </row>
    <row r="6015" spans="63:68" x14ac:dyDescent="0.25">
      <c r="BK6015" t="s">
        <v>534</v>
      </c>
      <c r="BL6015">
        <v>42</v>
      </c>
      <c r="BM6015">
        <v>6001</v>
      </c>
      <c r="BN6015">
        <v>7000</v>
      </c>
      <c r="BO6015" t="s">
        <v>681</v>
      </c>
      <c r="BP6015" t="s">
        <v>265</v>
      </c>
    </row>
    <row r="6016" spans="63:68" x14ac:dyDescent="0.25">
      <c r="BK6016" t="s">
        <v>534</v>
      </c>
      <c r="BL6016">
        <v>42</v>
      </c>
      <c r="BM6016">
        <v>6001</v>
      </c>
      <c r="BN6016">
        <v>7000</v>
      </c>
      <c r="BO6016" t="s">
        <v>682</v>
      </c>
      <c r="BP6016" t="s">
        <v>581</v>
      </c>
    </row>
    <row r="6017" spans="63:68" x14ac:dyDescent="0.25">
      <c r="BK6017" t="s">
        <v>534</v>
      </c>
      <c r="BL6017">
        <v>42</v>
      </c>
      <c r="BM6017">
        <v>6001</v>
      </c>
      <c r="BN6017">
        <v>7000</v>
      </c>
      <c r="BO6017" t="s">
        <v>683</v>
      </c>
      <c r="BP6017" t="s">
        <v>575</v>
      </c>
    </row>
    <row r="6018" spans="63:68" x14ac:dyDescent="0.25">
      <c r="BK6018" t="s">
        <v>534</v>
      </c>
      <c r="BL6018">
        <v>42</v>
      </c>
      <c r="BM6018">
        <v>6001</v>
      </c>
      <c r="BN6018">
        <v>7000</v>
      </c>
      <c r="BO6018" t="s">
        <v>684</v>
      </c>
      <c r="BP6018" t="s">
        <v>120</v>
      </c>
    </row>
    <row r="6019" spans="63:68" x14ac:dyDescent="0.25">
      <c r="BK6019" t="s">
        <v>534</v>
      </c>
      <c r="BL6019">
        <v>42</v>
      </c>
      <c r="BM6019">
        <v>6001</v>
      </c>
      <c r="BN6019">
        <v>7000</v>
      </c>
      <c r="BO6019" t="s">
        <v>685</v>
      </c>
      <c r="BP6019" t="s">
        <v>142</v>
      </c>
    </row>
    <row r="6020" spans="63:68" x14ac:dyDescent="0.25">
      <c r="BK6020" t="s">
        <v>534</v>
      </c>
      <c r="BL6020">
        <v>42</v>
      </c>
      <c r="BM6020">
        <v>6001</v>
      </c>
      <c r="BN6020">
        <v>7000</v>
      </c>
      <c r="BO6020" t="s">
        <v>686</v>
      </c>
      <c r="BP6020" t="s">
        <v>163</v>
      </c>
    </row>
    <row r="6021" spans="63:68" x14ac:dyDescent="0.25">
      <c r="BK6021" t="s">
        <v>534</v>
      </c>
      <c r="BL6021">
        <v>42</v>
      </c>
      <c r="BM6021">
        <v>6001</v>
      </c>
      <c r="BN6021">
        <v>7000</v>
      </c>
      <c r="BO6021" t="s">
        <v>687</v>
      </c>
      <c r="BP6021" t="s">
        <v>576</v>
      </c>
    </row>
    <row r="6022" spans="63:68" x14ac:dyDescent="0.25">
      <c r="BK6022" t="s">
        <v>534</v>
      </c>
      <c r="BL6022">
        <v>42</v>
      </c>
      <c r="BM6022">
        <v>6001</v>
      </c>
      <c r="BN6022">
        <v>7000</v>
      </c>
      <c r="BO6022" t="s">
        <v>688</v>
      </c>
      <c r="BP6022" t="s">
        <v>577</v>
      </c>
    </row>
    <row r="6023" spans="63:68" x14ac:dyDescent="0.25">
      <c r="BK6023" t="s">
        <v>534</v>
      </c>
      <c r="BL6023">
        <v>42</v>
      </c>
      <c r="BM6023">
        <v>6001</v>
      </c>
      <c r="BN6023">
        <v>7000</v>
      </c>
      <c r="BO6023" t="s">
        <v>689</v>
      </c>
      <c r="BP6023" t="s">
        <v>578</v>
      </c>
    </row>
    <row r="6024" spans="63:68" x14ac:dyDescent="0.25">
      <c r="BK6024" t="s">
        <v>534</v>
      </c>
      <c r="BL6024">
        <v>42</v>
      </c>
      <c r="BM6024">
        <v>6001</v>
      </c>
      <c r="BN6024">
        <v>7000</v>
      </c>
      <c r="BO6024" t="s">
        <v>690</v>
      </c>
      <c r="BP6024" t="s">
        <v>579</v>
      </c>
    </row>
    <row r="6025" spans="63:68" x14ac:dyDescent="0.25">
      <c r="BK6025" t="s">
        <v>534</v>
      </c>
      <c r="BL6025">
        <v>42</v>
      </c>
      <c r="BM6025">
        <v>6001</v>
      </c>
      <c r="BN6025">
        <v>7000</v>
      </c>
      <c r="BO6025" t="s">
        <v>691</v>
      </c>
      <c r="BP6025" t="s">
        <v>580</v>
      </c>
    </row>
    <row r="6026" spans="63:68" x14ac:dyDescent="0.25">
      <c r="BK6026" t="s">
        <v>534</v>
      </c>
      <c r="BL6026">
        <v>42</v>
      </c>
      <c r="BM6026">
        <v>6001</v>
      </c>
      <c r="BN6026">
        <v>7000</v>
      </c>
      <c r="BO6026" t="s">
        <v>692</v>
      </c>
      <c r="BP6026" t="s">
        <v>582</v>
      </c>
    </row>
    <row r="6027" spans="63:68" x14ac:dyDescent="0.25">
      <c r="BK6027" t="s">
        <v>66</v>
      </c>
      <c r="BL6027">
        <v>42</v>
      </c>
      <c r="BM6027">
        <v>7001</v>
      </c>
      <c r="BN6027">
        <v>8000</v>
      </c>
      <c r="BO6027" t="s">
        <v>681</v>
      </c>
      <c r="BP6027" t="s">
        <v>265</v>
      </c>
    </row>
    <row r="6028" spans="63:68" x14ac:dyDescent="0.25">
      <c r="BK6028" t="s">
        <v>66</v>
      </c>
      <c r="BL6028">
        <v>42</v>
      </c>
      <c r="BM6028">
        <v>7001</v>
      </c>
      <c r="BN6028">
        <v>8000</v>
      </c>
      <c r="BO6028" t="s">
        <v>1269</v>
      </c>
      <c r="BP6028" t="s">
        <v>581</v>
      </c>
    </row>
    <row r="6029" spans="63:68" x14ac:dyDescent="0.25">
      <c r="BK6029" t="s">
        <v>66</v>
      </c>
      <c r="BL6029">
        <v>42</v>
      </c>
      <c r="BM6029">
        <v>7001</v>
      </c>
      <c r="BN6029">
        <v>8000</v>
      </c>
      <c r="BO6029" t="s">
        <v>683</v>
      </c>
      <c r="BP6029" t="s">
        <v>575</v>
      </c>
    </row>
    <row r="6030" spans="63:68" x14ac:dyDescent="0.25">
      <c r="BK6030" t="s">
        <v>66</v>
      </c>
      <c r="BL6030">
        <v>42</v>
      </c>
      <c r="BM6030">
        <v>7001</v>
      </c>
      <c r="BN6030">
        <v>8000</v>
      </c>
      <c r="BO6030" t="s">
        <v>1282</v>
      </c>
      <c r="BP6030" t="s">
        <v>120</v>
      </c>
    </row>
    <row r="6031" spans="63:68" x14ac:dyDescent="0.25">
      <c r="BK6031" t="s">
        <v>66</v>
      </c>
      <c r="BL6031">
        <v>42</v>
      </c>
      <c r="BM6031">
        <v>7001</v>
      </c>
      <c r="BN6031">
        <v>8000</v>
      </c>
      <c r="BO6031" t="s">
        <v>685</v>
      </c>
      <c r="BP6031" t="s">
        <v>142</v>
      </c>
    </row>
    <row r="6032" spans="63:68" x14ac:dyDescent="0.25">
      <c r="BK6032" t="s">
        <v>66</v>
      </c>
      <c r="BL6032">
        <v>42</v>
      </c>
      <c r="BM6032">
        <v>7001</v>
      </c>
      <c r="BN6032">
        <v>8000</v>
      </c>
      <c r="BO6032" t="s">
        <v>686</v>
      </c>
      <c r="BP6032" t="s">
        <v>163</v>
      </c>
    </row>
    <row r="6033" spans="63:68" x14ac:dyDescent="0.25">
      <c r="BK6033" t="s">
        <v>66</v>
      </c>
      <c r="BL6033">
        <v>42</v>
      </c>
      <c r="BM6033">
        <v>7001</v>
      </c>
      <c r="BN6033">
        <v>8000</v>
      </c>
      <c r="BO6033" t="s">
        <v>687</v>
      </c>
      <c r="BP6033" t="s">
        <v>576</v>
      </c>
    </row>
    <row r="6034" spans="63:68" x14ac:dyDescent="0.25">
      <c r="BK6034" t="s">
        <v>66</v>
      </c>
      <c r="BL6034">
        <v>42</v>
      </c>
      <c r="BM6034">
        <v>7001</v>
      </c>
      <c r="BN6034">
        <v>8000</v>
      </c>
      <c r="BO6034" t="s">
        <v>688</v>
      </c>
      <c r="BP6034" t="s">
        <v>577</v>
      </c>
    </row>
    <row r="6035" spans="63:68" x14ac:dyDescent="0.25">
      <c r="BK6035" t="s">
        <v>66</v>
      </c>
      <c r="BL6035">
        <v>42</v>
      </c>
      <c r="BM6035">
        <v>7001</v>
      </c>
      <c r="BN6035">
        <v>8000</v>
      </c>
      <c r="BO6035" t="s">
        <v>689</v>
      </c>
      <c r="BP6035" t="s">
        <v>578</v>
      </c>
    </row>
    <row r="6036" spans="63:68" x14ac:dyDescent="0.25">
      <c r="BK6036" t="s">
        <v>66</v>
      </c>
      <c r="BL6036">
        <v>42</v>
      </c>
      <c r="BM6036">
        <v>7001</v>
      </c>
      <c r="BN6036">
        <v>8000</v>
      </c>
      <c r="BO6036" t="s">
        <v>1293</v>
      </c>
      <c r="BP6036" t="s">
        <v>579</v>
      </c>
    </row>
    <row r="6037" spans="63:68" x14ac:dyDescent="0.25">
      <c r="BK6037" t="s">
        <v>66</v>
      </c>
      <c r="BL6037">
        <v>42</v>
      </c>
      <c r="BM6037">
        <v>7001</v>
      </c>
      <c r="BN6037">
        <v>8000</v>
      </c>
      <c r="BO6037" t="s">
        <v>1278</v>
      </c>
      <c r="BP6037" t="s">
        <v>580</v>
      </c>
    </row>
    <row r="6038" spans="63:68" x14ac:dyDescent="0.25">
      <c r="BK6038" t="s">
        <v>66</v>
      </c>
      <c r="BL6038">
        <v>42</v>
      </c>
      <c r="BM6038">
        <v>7001</v>
      </c>
      <c r="BN6038">
        <v>8000</v>
      </c>
      <c r="BO6038" t="s">
        <v>692</v>
      </c>
      <c r="BP6038" t="s">
        <v>582</v>
      </c>
    </row>
    <row r="6039" spans="63:68" x14ac:dyDescent="0.25">
      <c r="BK6039" t="s">
        <v>272</v>
      </c>
      <c r="BL6039">
        <v>42</v>
      </c>
      <c r="BM6039">
        <v>8001</v>
      </c>
      <c r="BN6039">
        <v>9000</v>
      </c>
      <c r="BO6039" t="s">
        <v>681</v>
      </c>
      <c r="BP6039" t="s">
        <v>265</v>
      </c>
    </row>
    <row r="6040" spans="63:68" x14ac:dyDescent="0.25">
      <c r="BK6040" t="s">
        <v>272</v>
      </c>
      <c r="BL6040">
        <v>42</v>
      </c>
      <c r="BM6040">
        <v>8001</v>
      </c>
      <c r="BN6040">
        <v>9000</v>
      </c>
      <c r="BO6040" t="s">
        <v>1291</v>
      </c>
      <c r="BP6040" t="s">
        <v>581</v>
      </c>
    </row>
    <row r="6041" spans="63:68" x14ac:dyDescent="0.25">
      <c r="BK6041" t="s">
        <v>272</v>
      </c>
      <c r="BL6041">
        <v>42</v>
      </c>
      <c r="BM6041">
        <v>8001</v>
      </c>
      <c r="BN6041">
        <v>9000</v>
      </c>
      <c r="BO6041" t="s">
        <v>683</v>
      </c>
      <c r="BP6041" t="s">
        <v>575</v>
      </c>
    </row>
    <row r="6042" spans="63:68" x14ac:dyDescent="0.25">
      <c r="BK6042" t="s">
        <v>272</v>
      </c>
      <c r="BL6042">
        <v>42</v>
      </c>
      <c r="BM6042">
        <v>8001</v>
      </c>
      <c r="BN6042">
        <v>9000</v>
      </c>
      <c r="BO6042" t="s">
        <v>684</v>
      </c>
      <c r="BP6042" t="s">
        <v>120</v>
      </c>
    </row>
    <row r="6043" spans="63:68" x14ac:dyDescent="0.25">
      <c r="BK6043" t="s">
        <v>272</v>
      </c>
      <c r="BL6043">
        <v>42</v>
      </c>
      <c r="BM6043">
        <v>8001</v>
      </c>
      <c r="BN6043">
        <v>9000</v>
      </c>
      <c r="BO6043" t="s">
        <v>685</v>
      </c>
      <c r="BP6043" t="s">
        <v>142</v>
      </c>
    </row>
    <row r="6044" spans="63:68" x14ac:dyDescent="0.25">
      <c r="BK6044" t="s">
        <v>272</v>
      </c>
      <c r="BL6044">
        <v>42</v>
      </c>
      <c r="BM6044">
        <v>8001</v>
      </c>
      <c r="BN6044">
        <v>9000</v>
      </c>
      <c r="BO6044" t="s">
        <v>686</v>
      </c>
      <c r="BP6044" t="s">
        <v>163</v>
      </c>
    </row>
    <row r="6045" spans="63:68" x14ac:dyDescent="0.25">
      <c r="BK6045" t="s">
        <v>272</v>
      </c>
      <c r="BL6045">
        <v>42</v>
      </c>
      <c r="BM6045">
        <v>8001</v>
      </c>
      <c r="BN6045">
        <v>9000</v>
      </c>
      <c r="BO6045" t="s">
        <v>687</v>
      </c>
      <c r="BP6045" t="s">
        <v>576</v>
      </c>
    </row>
    <row r="6046" spans="63:68" x14ac:dyDescent="0.25">
      <c r="BK6046" t="s">
        <v>272</v>
      </c>
      <c r="BL6046">
        <v>42</v>
      </c>
      <c r="BM6046">
        <v>8001</v>
      </c>
      <c r="BN6046">
        <v>9000</v>
      </c>
      <c r="BO6046" t="s">
        <v>688</v>
      </c>
      <c r="BP6046" t="s">
        <v>577</v>
      </c>
    </row>
    <row r="6047" spans="63:68" x14ac:dyDescent="0.25">
      <c r="BK6047" t="s">
        <v>272</v>
      </c>
      <c r="BL6047">
        <v>42</v>
      </c>
      <c r="BM6047">
        <v>8001</v>
      </c>
      <c r="BN6047">
        <v>9000</v>
      </c>
      <c r="BO6047" t="s">
        <v>689</v>
      </c>
      <c r="BP6047" t="s">
        <v>578</v>
      </c>
    </row>
    <row r="6048" spans="63:68" x14ac:dyDescent="0.25">
      <c r="BK6048" t="s">
        <v>272</v>
      </c>
      <c r="BL6048">
        <v>42</v>
      </c>
      <c r="BM6048">
        <v>8001</v>
      </c>
      <c r="BN6048">
        <v>9000</v>
      </c>
      <c r="BO6048" t="s">
        <v>690</v>
      </c>
      <c r="BP6048" t="s">
        <v>579</v>
      </c>
    </row>
    <row r="6049" spans="63:68" x14ac:dyDescent="0.25">
      <c r="BK6049" t="s">
        <v>272</v>
      </c>
      <c r="BL6049">
        <v>42</v>
      </c>
      <c r="BM6049">
        <v>8001</v>
      </c>
      <c r="BN6049">
        <v>9000</v>
      </c>
      <c r="BO6049" t="s">
        <v>691</v>
      </c>
      <c r="BP6049" t="s">
        <v>580</v>
      </c>
    </row>
    <row r="6050" spans="63:68" x14ac:dyDescent="0.25">
      <c r="BK6050" t="s">
        <v>272</v>
      </c>
      <c r="BL6050">
        <v>42</v>
      </c>
      <c r="BM6050">
        <v>8001</v>
      </c>
      <c r="BN6050">
        <v>9000</v>
      </c>
      <c r="BO6050" t="s">
        <v>692</v>
      </c>
      <c r="BP6050" t="s">
        <v>582</v>
      </c>
    </row>
    <row r="6051" spans="63:68" x14ac:dyDescent="0.25">
      <c r="BK6051" t="s">
        <v>535</v>
      </c>
      <c r="BL6051">
        <v>42</v>
      </c>
      <c r="BM6051">
        <v>9001</v>
      </c>
      <c r="BN6051">
        <v>10000</v>
      </c>
      <c r="BO6051" t="s">
        <v>681</v>
      </c>
      <c r="BP6051" t="s">
        <v>265</v>
      </c>
    </row>
    <row r="6052" spans="63:68" x14ac:dyDescent="0.25">
      <c r="BK6052" t="s">
        <v>535</v>
      </c>
      <c r="BL6052">
        <v>42</v>
      </c>
      <c r="BM6052">
        <v>9001</v>
      </c>
      <c r="BN6052">
        <v>10000</v>
      </c>
      <c r="BO6052" t="s">
        <v>682</v>
      </c>
      <c r="BP6052" t="s">
        <v>581</v>
      </c>
    </row>
    <row r="6053" spans="63:68" x14ac:dyDescent="0.25">
      <c r="BK6053" t="s">
        <v>535</v>
      </c>
      <c r="BL6053">
        <v>42</v>
      </c>
      <c r="BM6053">
        <v>9001</v>
      </c>
      <c r="BN6053">
        <v>10000</v>
      </c>
      <c r="BO6053" t="s">
        <v>683</v>
      </c>
      <c r="BP6053" t="s">
        <v>575</v>
      </c>
    </row>
    <row r="6054" spans="63:68" x14ac:dyDescent="0.25">
      <c r="BK6054" t="s">
        <v>535</v>
      </c>
      <c r="BL6054">
        <v>42</v>
      </c>
      <c r="BM6054">
        <v>9001</v>
      </c>
      <c r="BN6054">
        <v>10000</v>
      </c>
      <c r="BO6054" t="s">
        <v>684</v>
      </c>
      <c r="BP6054" t="s">
        <v>120</v>
      </c>
    </row>
    <row r="6055" spans="63:68" x14ac:dyDescent="0.25">
      <c r="BK6055" t="s">
        <v>535</v>
      </c>
      <c r="BL6055">
        <v>42</v>
      </c>
      <c r="BM6055">
        <v>9001</v>
      </c>
      <c r="BN6055">
        <v>10000</v>
      </c>
      <c r="BO6055" t="s">
        <v>685</v>
      </c>
      <c r="BP6055" t="s">
        <v>142</v>
      </c>
    </row>
    <row r="6056" spans="63:68" x14ac:dyDescent="0.25">
      <c r="BK6056" t="s">
        <v>535</v>
      </c>
      <c r="BL6056">
        <v>42</v>
      </c>
      <c r="BM6056">
        <v>9001</v>
      </c>
      <c r="BN6056">
        <v>10000</v>
      </c>
      <c r="BO6056" t="s">
        <v>686</v>
      </c>
      <c r="BP6056" t="s">
        <v>163</v>
      </c>
    </row>
    <row r="6057" spans="63:68" x14ac:dyDescent="0.25">
      <c r="BK6057" t="s">
        <v>535</v>
      </c>
      <c r="BL6057">
        <v>42</v>
      </c>
      <c r="BM6057">
        <v>9001</v>
      </c>
      <c r="BN6057">
        <v>10000</v>
      </c>
      <c r="BO6057" t="s">
        <v>687</v>
      </c>
      <c r="BP6057" t="s">
        <v>576</v>
      </c>
    </row>
    <row r="6058" spans="63:68" x14ac:dyDescent="0.25">
      <c r="BK6058" t="s">
        <v>535</v>
      </c>
      <c r="BL6058">
        <v>42</v>
      </c>
      <c r="BM6058">
        <v>9001</v>
      </c>
      <c r="BN6058">
        <v>10000</v>
      </c>
      <c r="BO6058" t="s">
        <v>688</v>
      </c>
      <c r="BP6058" t="s">
        <v>577</v>
      </c>
    </row>
    <row r="6059" spans="63:68" x14ac:dyDescent="0.25">
      <c r="BK6059" t="s">
        <v>535</v>
      </c>
      <c r="BL6059">
        <v>42</v>
      </c>
      <c r="BM6059">
        <v>9001</v>
      </c>
      <c r="BN6059">
        <v>10000</v>
      </c>
      <c r="BO6059" t="s">
        <v>689</v>
      </c>
      <c r="BP6059" t="s">
        <v>578</v>
      </c>
    </row>
    <row r="6060" spans="63:68" x14ac:dyDescent="0.25">
      <c r="BK6060" t="s">
        <v>535</v>
      </c>
      <c r="BL6060">
        <v>42</v>
      </c>
      <c r="BM6060">
        <v>9001</v>
      </c>
      <c r="BN6060">
        <v>10000</v>
      </c>
      <c r="BO6060" t="s">
        <v>690</v>
      </c>
      <c r="BP6060" t="s">
        <v>579</v>
      </c>
    </row>
    <row r="6061" spans="63:68" x14ac:dyDescent="0.25">
      <c r="BK6061" t="s">
        <v>535</v>
      </c>
      <c r="BL6061">
        <v>42</v>
      </c>
      <c r="BM6061">
        <v>9001</v>
      </c>
      <c r="BN6061">
        <v>10000</v>
      </c>
      <c r="BO6061" t="s">
        <v>691</v>
      </c>
      <c r="BP6061" t="s">
        <v>580</v>
      </c>
    </row>
    <row r="6062" spans="63:68" x14ac:dyDescent="0.25">
      <c r="BK6062" t="s">
        <v>535</v>
      </c>
      <c r="BL6062">
        <v>42</v>
      </c>
      <c r="BM6062">
        <v>9001</v>
      </c>
      <c r="BN6062">
        <v>10000</v>
      </c>
      <c r="BO6062" t="s">
        <v>692</v>
      </c>
      <c r="BP6062" t="s">
        <v>582</v>
      </c>
    </row>
    <row r="6063" spans="63:68" x14ac:dyDescent="0.25">
      <c r="BK6063" t="s">
        <v>183</v>
      </c>
      <c r="BL6063">
        <v>42</v>
      </c>
      <c r="BM6063">
        <v>10001</v>
      </c>
      <c r="BN6063">
        <v>11000</v>
      </c>
      <c r="BO6063" t="s">
        <v>681</v>
      </c>
      <c r="BP6063" t="s">
        <v>265</v>
      </c>
    </row>
    <row r="6064" spans="63:68" x14ac:dyDescent="0.25">
      <c r="BK6064" t="s">
        <v>183</v>
      </c>
      <c r="BL6064">
        <v>42</v>
      </c>
      <c r="BM6064">
        <v>10001</v>
      </c>
      <c r="BN6064">
        <v>11000</v>
      </c>
      <c r="BO6064" t="s">
        <v>682</v>
      </c>
      <c r="BP6064" t="s">
        <v>581</v>
      </c>
    </row>
    <row r="6065" spans="63:68" x14ac:dyDescent="0.25">
      <c r="BK6065" t="s">
        <v>183</v>
      </c>
      <c r="BL6065">
        <v>42</v>
      </c>
      <c r="BM6065">
        <v>10001</v>
      </c>
      <c r="BN6065">
        <v>11000</v>
      </c>
      <c r="BO6065" t="s">
        <v>683</v>
      </c>
      <c r="BP6065" t="s">
        <v>575</v>
      </c>
    </row>
    <row r="6066" spans="63:68" x14ac:dyDescent="0.25">
      <c r="BK6066" t="s">
        <v>183</v>
      </c>
      <c r="BL6066">
        <v>42</v>
      </c>
      <c r="BM6066">
        <v>10001</v>
      </c>
      <c r="BN6066">
        <v>11000</v>
      </c>
      <c r="BO6066" t="s">
        <v>684</v>
      </c>
      <c r="BP6066" t="s">
        <v>120</v>
      </c>
    </row>
    <row r="6067" spans="63:68" x14ac:dyDescent="0.25">
      <c r="BK6067" t="s">
        <v>183</v>
      </c>
      <c r="BL6067">
        <v>42</v>
      </c>
      <c r="BM6067">
        <v>10001</v>
      </c>
      <c r="BN6067">
        <v>11000</v>
      </c>
      <c r="BO6067" t="s">
        <v>685</v>
      </c>
      <c r="BP6067" t="s">
        <v>142</v>
      </c>
    </row>
    <row r="6068" spans="63:68" x14ac:dyDescent="0.25">
      <c r="BK6068" t="s">
        <v>183</v>
      </c>
      <c r="BL6068">
        <v>42</v>
      </c>
      <c r="BM6068">
        <v>10001</v>
      </c>
      <c r="BN6068">
        <v>11000</v>
      </c>
      <c r="BO6068" t="s">
        <v>686</v>
      </c>
      <c r="BP6068" t="s">
        <v>163</v>
      </c>
    </row>
    <row r="6069" spans="63:68" x14ac:dyDescent="0.25">
      <c r="BK6069" t="s">
        <v>183</v>
      </c>
      <c r="BL6069">
        <v>42</v>
      </c>
      <c r="BM6069">
        <v>10001</v>
      </c>
      <c r="BN6069">
        <v>11000</v>
      </c>
      <c r="BO6069" t="s">
        <v>1272</v>
      </c>
      <c r="BP6069" t="s">
        <v>576</v>
      </c>
    </row>
    <row r="6070" spans="63:68" x14ac:dyDescent="0.25">
      <c r="BK6070" t="s">
        <v>183</v>
      </c>
      <c r="BL6070">
        <v>42</v>
      </c>
      <c r="BM6070">
        <v>10001</v>
      </c>
      <c r="BN6070">
        <v>11000</v>
      </c>
      <c r="BO6070" t="s">
        <v>688</v>
      </c>
      <c r="BP6070" t="s">
        <v>577</v>
      </c>
    </row>
    <row r="6071" spans="63:68" x14ac:dyDescent="0.25">
      <c r="BK6071" t="s">
        <v>183</v>
      </c>
      <c r="BL6071">
        <v>42</v>
      </c>
      <c r="BM6071">
        <v>10001</v>
      </c>
      <c r="BN6071">
        <v>11000</v>
      </c>
      <c r="BO6071" t="s">
        <v>689</v>
      </c>
      <c r="BP6071" t="s">
        <v>578</v>
      </c>
    </row>
    <row r="6072" spans="63:68" x14ac:dyDescent="0.25">
      <c r="BK6072" t="s">
        <v>183</v>
      </c>
      <c r="BL6072">
        <v>42</v>
      </c>
      <c r="BM6072">
        <v>10001</v>
      </c>
      <c r="BN6072">
        <v>11000</v>
      </c>
      <c r="BO6072" t="s">
        <v>690</v>
      </c>
      <c r="BP6072" t="s">
        <v>579</v>
      </c>
    </row>
    <row r="6073" spans="63:68" x14ac:dyDescent="0.25">
      <c r="BK6073" t="s">
        <v>183</v>
      </c>
      <c r="BL6073">
        <v>42</v>
      </c>
      <c r="BM6073">
        <v>10001</v>
      </c>
      <c r="BN6073">
        <v>11000</v>
      </c>
      <c r="BO6073" t="s">
        <v>691</v>
      </c>
      <c r="BP6073" t="s">
        <v>580</v>
      </c>
    </row>
    <row r="6074" spans="63:68" x14ac:dyDescent="0.25">
      <c r="BK6074" t="s">
        <v>183</v>
      </c>
      <c r="BL6074">
        <v>42</v>
      </c>
      <c r="BM6074">
        <v>10001</v>
      </c>
      <c r="BN6074">
        <v>11000</v>
      </c>
      <c r="BO6074" t="s">
        <v>692</v>
      </c>
      <c r="BP6074" t="s">
        <v>582</v>
      </c>
    </row>
    <row r="6075" spans="63:68" x14ac:dyDescent="0.25">
      <c r="BK6075" t="s">
        <v>536</v>
      </c>
      <c r="BL6075">
        <v>43</v>
      </c>
      <c r="BM6075">
        <v>1</v>
      </c>
      <c r="BN6075">
        <v>1000</v>
      </c>
      <c r="BO6075" t="s">
        <v>681</v>
      </c>
      <c r="BP6075" t="s">
        <v>265</v>
      </c>
    </row>
    <row r="6076" spans="63:68" x14ac:dyDescent="0.25">
      <c r="BK6076" t="s">
        <v>536</v>
      </c>
      <c r="BL6076">
        <v>43</v>
      </c>
      <c r="BM6076">
        <v>1</v>
      </c>
      <c r="BN6076">
        <v>1000</v>
      </c>
      <c r="BO6076" t="s">
        <v>682</v>
      </c>
      <c r="BP6076" t="s">
        <v>581</v>
      </c>
    </row>
    <row r="6077" spans="63:68" x14ac:dyDescent="0.25">
      <c r="BK6077" t="s">
        <v>536</v>
      </c>
      <c r="BL6077">
        <v>43</v>
      </c>
      <c r="BM6077">
        <v>1</v>
      </c>
      <c r="BN6077">
        <v>1000</v>
      </c>
      <c r="BO6077" t="s">
        <v>683</v>
      </c>
      <c r="BP6077" t="s">
        <v>575</v>
      </c>
    </row>
    <row r="6078" spans="63:68" x14ac:dyDescent="0.25">
      <c r="BK6078" t="s">
        <v>536</v>
      </c>
      <c r="BL6078">
        <v>43</v>
      </c>
      <c r="BM6078">
        <v>1</v>
      </c>
      <c r="BN6078">
        <v>1000</v>
      </c>
      <c r="BO6078" t="s">
        <v>684</v>
      </c>
      <c r="BP6078" t="s">
        <v>120</v>
      </c>
    </row>
    <row r="6079" spans="63:68" x14ac:dyDescent="0.25">
      <c r="BK6079" t="s">
        <v>536</v>
      </c>
      <c r="BL6079">
        <v>43</v>
      </c>
      <c r="BM6079">
        <v>1</v>
      </c>
      <c r="BN6079">
        <v>1000</v>
      </c>
      <c r="BO6079" t="s">
        <v>685</v>
      </c>
      <c r="BP6079" t="s">
        <v>142</v>
      </c>
    </row>
    <row r="6080" spans="63:68" x14ac:dyDescent="0.25">
      <c r="BK6080" t="s">
        <v>536</v>
      </c>
      <c r="BL6080">
        <v>43</v>
      </c>
      <c r="BM6080">
        <v>1</v>
      </c>
      <c r="BN6080">
        <v>1000</v>
      </c>
      <c r="BO6080" t="s">
        <v>686</v>
      </c>
      <c r="BP6080" t="s">
        <v>163</v>
      </c>
    </row>
    <row r="6081" spans="63:68" x14ac:dyDescent="0.25">
      <c r="BK6081" t="s">
        <v>536</v>
      </c>
      <c r="BL6081">
        <v>43</v>
      </c>
      <c r="BM6081">
        <v>1</v>
      </c>
      <c r="BN6081">
        <v>1000</v>
      </c>
      <c r="BO6081" t="s">
        <v>687</v>
      </c>
      <c r="BP6081" t="s">
        <v>576</v>
      </c>
    </row>
    <row r="6082" spans="63:68" x14ac:dyDescent="0.25">
      <c r="BK6082" t="s">
        <v>536</v>
      </c>
      <c r="BL6082">
        <v>43</v>
      </c>
      <c r="BM6082">
        <v>1</v>
      </c>
      <c r="BN6082">
        <v>1000</v>
      </c>
      <c r="BO6082" t="s">
        <v>688</v>
      </c>
      <c r="BP6082" t="s">
        <v>577</v>
      </c>
    </row>
    <row r="6083" spans="63:68" x14ac:dyDescent="0.25">
      <c r="BK6083" t="s">
        <v>536</v>
      </c>
      <c r="BL6083">
        <v>43</v>
      </c>
      <c r="BM6083">
        <v>1</v>
      </c>
      <c r="BN6083">
        <v>1000</v>
      </c>
      <c r="BO6083" t="s">
        <v>689</v>
      </c>
      <c r="BP6083" t="s">
        <v>578</v>
      </c>
    </row>
    <row r="6084" spans="63:68" x14ac:dyDescent="0.25">
      <c r="BK6084" t="s">
        <v>536</v>
      </c>
      <c r="BL6084">
        <v>43</v>
      </c>
      <c r="BM6084">
        <v>1</v>
      </c>
      <c r="BN6084">
        <v>1000</v>
      </c>
      <c r="BO6084" t="s">
        <v>690</v>
      </c>
      <c r="BP6084" t="s">
        <v>579</v>
      </c>
    </row>
    <row r="6085" spans="63:68" x14ac:dyDescent="0.25">
      <c r="BK6085" t="s">
        <v>536</v>
      </c>
      <c r="BL6085">
        <v>43</v>
      </c>
      <c r="BM6085">
        <v>1</v>
      </c>
      <c r="BN6085">
        <v>1000</v>
      </c>
      <c r="BO6085" t="s">
        <v>691</v>
      </c>
      <c r="BP6085" t="s">
        <v>580</v>
      </c>
    </row>
    <row r="6086" spans="63:68" x14ac:dyDescent="0.25">
      <c r="BK6086" t="s">
        <v>536</v>
      </c>
      <c r="BL6086">
        <v>43</v>
      </c>
      <c r="BM6086">
        <v>1</v>
      </c>
      <c r="BN6086">
        <v>1000</v>
      </c>
      <c r="BO6086" t="s">
        <v>692</v>
      </c>
      <c r="BP6086" t="s">
        <v>582</v>
      </c>
    </row>
    <row r="6087" spans="63:68" x14ac:dyDescent="0.25">
      <c r="BK6087" t="s">
        <v>267</v>
      </c>
      <c r="BL6087">
        <v>43</v>
      </c>
      <c r="BM6087">
        <v>1001</v>
      </c>
      <c r="BN6087">
        <v>2000</v>
      </c>
      <c r="BO6087" t="s">
        <v>681</v>
      </c>
      <c r="BP6087" t="s">
        <v>265</v>
      </c>
    </row>
    <row r="6088" spans="63:68" x14ac:dyDescent="0.25">
      <c r="BK6088" t="s">
        <v>267</v>
      </c>
      <c r="BL6088">
        <v>43</v>
      </c>
      <c r="BM6088">
        <v>1001</v>
      </c>
      <c r="BN6088">
        <v>2000</v>
      </c>
      <c r="BO6088" t="s">
        <v>1269</v>
      </c>
      <c r="BP6088" t="s">
        <v>581</v>
      </c>
    </row>
    <row r="6089" spans="63:68" x14ac:dyDescent="0.25">
      <c r="BK6089" t="s">
        <v>267</v>
      </c>
      <c r="BL6089">
        <v>43</v>
      </c>
      <c r="BM6089">
        <v>1001</v>
      </c>
      <c r="BN6089">
        <v>2000</v>
      </c>
      <c r="BO6089" t="s">
        <v>683</v>
      </c>
      <c r="BP6089" t="s">
        <v>575</v>
      </c>
    </row>
    <row r="6090" spans="63:68" x14ac:dyDescent="0.25">
      <c r="BK6090" t="s">
        <v>267</v>
      </c>
      <c r="BL6090">
        <v>43</v>
      </c>
      <c r="BM6090">
        <v>1001</v>
      </c>
      <c r="BN6090">
        <v>2000</v>
      </c>
      <c r="BO6090" t="s">
        <v>684</v>
      </c>
      <c r="BP6090" t="s">
        <v>120</v>
      </c>
    </row>
    <row r="6091" spans="63:68" x14ac:dyDescent="0.25">
      <c r="BK6091" t="s">
        <v>267</v>
      </c>
      <c r="BL6091">
        <v>43</v>
      </c>
      <c r="BM6091">
        <v>1001</v>
      </c>
      <c r="BN6091">
        <v>2000</v>
      </c>
      <c r="BO6091" t="s">
        <v>685</v>
      </c>
      <c r="BP6091" t="s">
        <v>142</v>
      </c>
    </row>
    <row r="6092" spans="63:68" x14ac:dyDescent="0.25">
      <c r="BK6092" t="s">
        <v>267</v>
      </c>
      <c r="BL6092">
        <v>43</v>
      </c>
      <c r="BM6092">
        <v>1001</v>
      </c>
      <c r="BN6092">
        <v>2000</v>
      </c>
      <c r="BO6092" t="s">
        <v>686</v>
      </c>
      <c r="BP6092" t="s">
        <v>163</v>
      </c>
    </row>
    <row r="6093" spans="63:68" x14ac:dyDescent="0.25">
      <c r="BK6093" t="s">
        <v>267</v>
      </c>
      <c r="BL6093">
        <v>43</v>
      </c>
      <c r="BM6093">
        <v>1001</v>
      </c>
      <c r="BN6093">
        <v>2000</v>
      </c>
      <c r="BO6093" t="s">
        <v>687</v>
      </c>
      <c r="BP6093" t="s">
        <v>576</v>
      </c>
    </row>
    <row r="6094" spans="63:68" x14ac:dyDescent="0.25">
      <c r="BK6094" t="s">
        <v>267</v>
      </c>
      <c r="BL6094">
        <v>43</v>
      </c>
      <c r="BM6094">
        <v>1001</v>
      </c>
      <c r="BN6094">
        <v>2000</v>
      </c>
      <c r="BO6094" t="s">
        <v>688</v>
      </c>
      <c r="BP6094" t="s">
        <v>577</v>
      </c>
    </row>
    <row r="6095" spans="63:68" x14ac:dyDescent="0.25">
      <c r="BK6095" t="s">
        <v>267</v>
      </c>
      <c r="BL6095">
        <v>43</v>
      </c>
      <c r="BM6095">
        <v>1001</v>
      </c>
      <c r="BN6095">
        <v>2000</v>
      </c>
      <c r="BO6095" t="s">
        <v>689</v>
      </c>
      <c r="BP6095" t="s">
        <v>578</v>
      </c>
    </row>
    <row r="6096" spans="63:68" x14ac:dyDescent="0.25">
      <c r="BK6096" t="s">
        <v>267</v>
      </c>
      <c r="BL6096">
        <v>43</v>
      </c>
      <c r="BM6096">
        <v>1001</v>
      </c>
      <c r="BN6096">
        <v>2000</v>
      </c>
      <c r="BO6096" t="s">
        <v>690</v>
      </c>
      <c r="BP6096" t="s">
        <v>579</v>
      </c>
    </row>
    <row r="6097" spans="63:68" x14ac:dyDescent="0.25">
      <c r="BK6097" t="s">
        <v>267</v>
      </c>
      <c r="BL6097">
        <v>43</v>
      </c>
      <c r="BM6097">
        <v>1001</v>
      </c>
      <c r="BN6097">
        <v>2000</v>
      </c>
      <c r="BO6097" t="s">
        <v>691</v>
      </c>
      <c r="BP6097" t="s">
        <v>580</v>
      </c>
    </row>
    <row r="6098" spans="63:68" x14ac:dyDescent="0.25">
      <c r="BK6098" t="s">
        <v>267</v>
      </c>
      <c r="BL6098">
        <v>43</v>
      </c>
      <c r="BM6098">
        <v>1001</v>
      </c>
      <c r="BN6098">
        <v>2000</v>
      </c>
      <c r="BO6098" t="s">
        <v>692</v>
      </c>
      <c r="BP6098" t="s">
        <v>582</v>
      </c>
    </row>
    <row r="6099" spans="63:68" x14ac:dyDescent="0.25">
      <c r="BK6099" t="s">
        <v>219</v>
      </c>
      <c r="BL6099">
        <v>43</v>
      </c>
      <c r="BM6099">
        <v>2001</v>
      </c>
      <c r="BN6099">
        <v>3000</v>
      </c>
      <c r="BO6099" t="s">
        <v>681</v>
      </c>
      <c r="BP6099" t="s">
        <v>265</v>
      </c>
    </row>
    <row r="6100" spans="63:68" x14ac:dyDescent="0.25">
      <c r="BK6100" t="s">
        <v>219</v>
      </c>
      <c r="BL6100">
        <v>43</v>
      </c>
      <c r="BM6100">
        <v>2001</v>
      </c>
      <c r="BN6100">
        <v>3000</v>
      </c>
      <c r="BO6100" t="s">
        <v>682</v>
      </c>
      <c r="BP6100" t="s">
        <v>581</v>
      </c>
    </row>
    <row r="6101" spans="63:68" x14ac:dyDescent="0.25">
      <c r="BK6101" t="s">
        <v>219</v>
      </c>
      <c r="BL6101">
        <v>43</v>
      </c>
      <c r="BM6101">
        <v>2001</v>
      </c>
      <c r="BN6101">
        <v>3000</v>
      </c>
      <c r="BO6101" t="s">
        <v>683</v>
      </c>
      <c r="BP6101" t="s">
        <v>575</v>
      </c>
    </row>
    <row r="6102" spans="63:68" x14ac:dyDescent="0.25">
      <c r="BK6102" t="s">
        <v>219</v>
      </c>
      <c r="BL6102">
        <v>43</v>
      </c>
      <c r="BM6102">
        <v>2001</v>
      </c>
      <c r="BN6102">
        <v>3000</v>
      </c>
      <c r="BO6102" t="s">
        <v>684</v>
      </c>
      <c r="BP6102" t="s">
        <v>120</v>
      </c>
    </row>
    <row r="6103" spans="63:68" x14ac:dyDescent="0.25">
      <c r="BK6103" t="s">
        <v>219</v>
      </c>
      <c r="BL6103">
        <v>43</v>
      </c>
      <c r="BM6103">
        <v>2001</v>
      </c>
      <c r="BN6103">
        <v>3000</v>
      </c>
      <c r="BO6103" t="s">
        <v>685</v>
      </c>
      <c r="BP6103" t="s">
        <v>142</v>
      </c>
    </row>
    <row r="6104" spans="63:68" x14ac:dyDescent="0.25">
      <c r="BK6104" t="s">
        <v>219</v>
      </c>
      <c r="BL6104">
        <v>43</v>
      </c>
      <c r="BM6104">
        <v>2001</v>
      </c>
      <c r="BN6104">
        <v>3000</v>
      </c>
      <c r="BO6104" t="s">
        <v>686</v>
      </c>
      <c r="BP6104" t="s">
        <v>163</v>
      </c>
    </row>
    <row r="6105" spans="63:68" x14ac:dyDescent="0.25">
      <c r="BK6105" t="s">
        <v>219</v>
      </c>
      <c r="BL6105">
        <v>43</v>
      </c>
      <c r="BM6105">
        <v>2001</v>
      </c>
      <c r="BN6105">
        <v>3000</v>
      </c>
      <c r="BO6105" t="s">
        <v>687</v>
      </c>
      <c r="BP6105" t="s">
        <v>576</v>
      </c>
    </row>
    <row r="6106" spans="63:68" x14ac:dyDescent="0.25">
      <c r="BK6106" t="s">
        <v>219</v>
      </c>
      <c r="BL6106">
        <v>43</v>
      </c>
      <c r="BM6106">
        <v>2001</v>
      </c>
      <c r="BN6106">
        <v>3000</v>
      </c>
      <c r="BO6106" t="s">
        <v>688</v>
      </c>
      <c r="BP6106" t="s">
        <v>577</v>
      </c>
    </row>
    <row r="6107" spans="63:68" x14ac:dyDescent="0.25">
      <c r="BK6107" t="s">
        <v>219</v>
      </c>
      <c r="BL6107">
        <v>43</v>
      </c>
      <c r="BM6107">
        <v>2001</v>
      </c>
      <c r="BN6107">
        <v>3000</v>
      </c>
      <c r="BO6107" t="s">
        <v>1277</v>
      </c>
      <c r="BP6107" t="s">
        <v>578</v>
      </c>
    </row>
    <row r="6108" spans="63:68" x14ac:dyDescent="0.25">
      <c r="BK6108" t="s">
        <v>219</v>
      </c>
      <c r="BL6108">
        <v>43</v>
      </c>
      <c r="BM6108">
        <v>2001</v>
      </c>
      <c r="BN6108">
        <v>3000</v>
      </c>
      <c r="BO6108" t="s">
        <v>690</v>
      </c>
      <c r="BP6108" t="s">
        <v>579</v>
      </c>
    </row>
    <row r="6109" spans="63:68" x14ac:dyDescent="0.25">
      <c r="BK6109" t="s">
        <v>219</v>
      </c>
      <c r="BL6109">
        <v>43</v>
      </c>
      <c r="BM6109">
        <v>2001</v>
      </c>
      <c r="BN6109">
        <v>3000</v>
      </c>
      <c r="BO6109" t="s">
        <v>1273</v>
      </c>
      <c r="BP6109" t="s">
        <v>580</v>
      </c>
    </row>
    <row r="6110" spans="63:68" x14ac:dyDescent="0.25">
      <c r="BK6110" t="s">
        <v>219</v>
      </c>
      <c r="BL6110">
        <v>43</v>
      </c>
      <c r="BM6110">
        <v>2001</v>
      </c>
      <c r="BN6110">
        <v>3000</v>
      </c>
      <c r="BO6110" t="s">
        <v>692</v>
      </c>
      <c r="BP6110" t="s">
        <v>582</v>
      </c>
    </row>
    <row r="6111" spans="63:68" x14ac:dyDescent="0.25">
      <c r="BK6111" t="s">
        <v>537</v>
      </c>
      <c r="BL6111">
        <v>43</v>
      </c>
      <c r="BM6111">
        <v>3001</v>
      </c>
      <c r="BN6111">
        <v>4000</v>
      </c>
      <c r="BO6111" t="s">
        <v>681</v>
      </c>
      <c r="BP6111" t="s">
        <v>265</v>
      </c>
    </row>
    <row r="6112" spans="63:68" x14ac:dyDescent="0.25">
      <c r="BK6112" t="s">
        <v>537</v>
      </c>
      <c r="BL6112">
        <v>43</v>
      </c>
      <c r="BM6112">
        <v>3001</v>
      </c>
      <c r="BN6112">
        <v>4000</v>
      </c>
      <c r="BO6112" t="s">
        <v>682</v>
      </c>
      <c r="BP6112" t="s">
        <v>581</v>
      </c>
    </row>
    <row r="6113" spans="63:68" x14ac:dyDescent="0.25">
      <c r="BK6113" t="s">
        <v>537</v>
      </c>
      <c r="BL6113">
        <v>43</v>
      </c>
      <c r="BM6113">
        <v>3001</v>
      </c>
      <c r="BN6113">
        <v>4000</v>
      </c>
      <c r="BO6113" t="s">
        <v>683</v>
      </c>
      <c r="BP6113" t="s">
        <v>575</v>
      </c>
    </row>
    <row r="6114" spans="63:68" x14ac:dyDescent="0.25">
      <c r="BK6114" t="s">
        <v>537</v>
      </c>
      <c r="BL6114">
        <v>43</v>
      </c>
      <c r="BM6114">
        <v>3001</v>
      </c>
      <c r="BN6114">
        <v>4000</v>
      </c>
      <c r="BO6114" t="s">
        <v>684</v>
      </c>
      <c r="BP6114" t="s">
        <v>120</v>
      </c>
    </row>
    <row r="6115" spans="63:68" x14ac:dyDescent="0.25">
      <c r="BK6115" t="s">
        <v>537</v>
      </c>
      <c r="BL6115">
        <v>43</v>
      </c>
      <c r="BM6115">
        <v>3001</v>
      </c>
      <c r="BN6115">
        <v>4000</v>
      </c>
      <c r="BO6115" t="s">
        <v>685</v>
      </c>
      <c r="BP6115" t="s">
        <v>142</v>
      </c>
    </row>
    <row r="6116" spans="63:68" x14ac:dyDescent="0.25">
      <c r="BK6116" t="s">
        <v>537</v>
      </c>
      <c r="BL6116">
        <v>43</v>
      </c>
      <c r="BM6116">
        <v>3001</v>
      </c>
      <c r="BN6116">
        <v>4000</v>
      </c>
      <c r="BO6116" t="s">
        <v>686</v>
      </c>
      <c r="BP6116" t="s">
        <v>163</v>
      </c>
    </row>
    <row r="6117" spans="63:68" x14ac:dyDescent="0.25">
      <c r="BK6117" t="s">
        <v>537</v>
      </c>
      <c r="BL6117">
        <v>43</v>
      </c>
      <c r="BM6117">
        <v>3001</v>
      </c>
      <c r="BN6117">
        <v>4000</v>
      </c>
      <c r="BO6117" t="s">
        <v>687</v>
      </c>
      <c r="BP6117" t="s">
        <v>576</v>
      </c>
    </row>
    <row r="6118" spans="63:68" x14ac:dyDescent="0.25">
      <c r="BK6118" t="s">
        <v>537</v>
      </c>
      <c r="BL6118">
        <v>43</v>
      </c>
      <c r="BM6118">
        <v>3001</v>
      </c>
      <c r="BN6118">
        <v>4000</v>
      </c>
      <c r="BO6118" t="s">
        <v>688</v>
      </c>
      <c r="BP6118" t="s">
        <v>577</v>
      </c>
    </row>
    <row r="6119" spans="63:68" x14ac:dyDescent="0.25">
      <c r="BK6119" t="s">
        <v>537</v>
      </c>
      <c r="BL6119">
        <v>43</v>
      </c>
      <c r="BM6119">
        <v>3001</v>
      </c>
      <c r="BN6119">
        <v>4000</v>
      </c>
      <c r="BO6119" t="s">
        <v>689</v>
      </c>
      <c r="BP6119" t="s">
        <v>578</v>
      </c>
    </row>
    <row r="6120" spans="63:68" x14ac:dyDescent="0.25">
      <c r="BK6120" t="s">
        <v>537</v>
      </c>
      <c r="BL6120">
        <v>43</v>
      </c>
      <c r="BM6120">
        <v>3001</v>
      </c>
      <c r="BN6120">
        <v>4000</v>
      </c>
      <c r="BO6120" t="s">
        <v>690</v>
      </c>
      <c r="BP6120" t="s">
        <v>579</v>
      </c>
    </row>
    <row r="6121" spans="63:68" x14ac:dyDescent="0.25">
      <c r="BK6121" t="s">
        <v>537</v>
      </c>
      <c r="BL6121">
        <v>43</v>
      </c>
      <c r="BM6121">
        <v>3001</v>
      </c>
      <c r="BN6121">
        <v>4000</v>
      </c>
      <c r="BO6121" t="s">
        <v>691</v>
      </c>
      <c r="BP6121" t="s">
        <v>580</v>
      </c>
    </row>
    <row r="6122" spans="63:68" x14ac:dyDescent="0.25">
      <c r="BK6122" t="s">
        <v>537</v>
      </c>
      <c r="BL6122">
        <v>43</v>
      </c>
      <c r="BM6122">
        <v>3001</v>
      </c>
      <c r="BN6122">
        <v>4000</v>
      </c>
      <c r="BO6122" t="s">
        <v>692</v>
      </c>
      <c r="BP6122" t="s">
        <v>582</v>
      </c>
    </row>
    <row r="6123" spans="63:68" x14ac:dyDescent="0.25">
      <c r="BK6123" t="s">
        <v>97</v>
      </c>
      <c r="BL6123">
        <v>43</v>
      </c>
      <c r="BM6123">
        <v>4001</v>
      </c>
      <c r="BN6123">
        <v>5000</v>
      </c>
      <c r="BO6123" t="s">
        <v>681</v>
      </c>
      <c r="BP6123" t="s">
        <v>265</v>
      </c>
    </row>
    <row r="6124" spans="63:68" x14ac:dyDescent="0.25">
      <c r="BK6124" t="s">
        <v>97</v>
      </c>
      <c r="BL6124">
        <v>43</v>
      </c>
      <c r="BM6124">
        <v>4001</v>
      </c>
      <c r="BN6124">
        <v>5000</v>
      </c>
      <c r="BO6124" t="s">
        <v>1269</v>
      </c>
      <c r="BP6124" t="s">
        <v>581</v>
      </c>
    </row>
    <row r="6125" spans="63:68" x14ac:dyDescent="0.25">
      <c r="BK6125" t="s">
        <v>97</v>
      </c>
      <c r="BL6125">
        <v>43</v>
      </c>
      <c r="BM6125">
        <v>4001</v>
      </c>
      <c r="BN6125">
        <v>5000</v>
      </c>
      <c r="BO6125" t="s">
        <v>683</v>
      </c>
      <c r="BP6125" t="s">
        <v>575</v>
      </c>
    </row>
    <row r="6126" spans="63:68" x14ac:dyDescent="0.25">
      <c r="BK6126" t="s">
        <v>97</v>
      </c>
      <c r="BL6126">
        <v>43</v>
      </c>
      <c r="BM6126">
        <v>4001</v>
      </c>
      <c r="BN6126">
        <v>5000</v>
      </c>
      <c r="BO6126" t="s">
        <v>1275</v>
      </c>
      <c r="BP6126" t="s">
        <v>120</v>
      </c>
    </row>
    <row r="6127" spans="63:68" x14ac:dyDescent="0.25">
      <c r="BK6127" t="s">
        <v>97</v>
      </c>
      <c r="BL6127">
        <v>43</v>
      </c>
      <c r="BM6127">
        <v>4001</v>
      </c>
      <c r="BN6127">
        <v>5000</v>
      </c>
      <c r="BO6127" t="s">
        <v>685</v>
      </c>
      <c r="BP6127" t="s">
        <v>142</v>
      </c>
    </row>
    <row r="6128" spans="63:68" x14ac:dyDescent="0.25">
      <c r="BK6128" t="s">
        <v>97</v>
      </c>
      <c r="BL6128">
        <v>43</v>
      </c>
      <c r="BM6128">
        <v>4001</v>
      </c>
      <c r="BN6128">
        <v>5000</v>
      </c>
      <c r="BO6128" t="s">
        <v>686</v>
      </c>
      <c r="BP6128" t="s">
        <v>163</v>
      </c>
    </row>
    <row r="6129" spans="63:68" x14ac:dyDescent="0.25">
      <c r="BK6129" t="s">
        <v>97</v>
      </c>
      <c r="BL6129">
        <v>43</v>
      </c>
      <c r="BM6129">
        <v>4001</v>
      </c>
      <c r="BN6129">
        <v>5000</v>
      </c>
      <c r="BO6129" t="s">
        <v>687</v>
      </c>
      <c r="BP6129" t="s">
        <v>576</v>
      </c>
    </row>
    <row r="6130" spans="63:68" x14ac:dyDescent="0.25">
      <c r="BK6130" t="s">
        <v>97</v>
      </c>
      <c r="BL6130">
        <v>43</v>
      </c>
      <c r="BM6130">
        <v>4001</v>
      </c>
      <c r="BN6130">
        <v>5000</v>
      </c>
      <c r="BO6130" t="s">
        <v>1279</v>
      </c>
      <c r="BP6130" t="s">
        <v>577</v>
      </c>
    </row>
    <row r="6131" spans="63:68" x14ac:dyDescent="0.25">
      <c r="BK6131" t="s">
        <v>97</v>
      </c>
      <c r="BL6131">
        <v>43</v>
      </c>
      <c r="BM6131">
        <v>4001</v>
      </c>
      <c r="BN6131">
        <v>5000</v>
      </c>
      <c r="BO6131" t="s">
        <v>689</v>
      </c>
      <c r="BP6131" t="s">
        <v>578</v>
      </c>
    </row>
    <row r="6132" spans="63:68" x14ac:dyDescent="0.25">
      <c r="BK6132" t="s">
        <v>97</v>
      </c>
      <c r="BL6132">
        <v>43</v>
      </c>
      <c r="BM6132">
        <v>4001</v>
      </c>
      <c r="BN6132">
        <v>5000</v>
      </c>
      <c r="BO6132" t="s">
        <v>690</v>
      </c>
      <c r="BP6132" t="s">
        <v>579</v>
      </c>
    </row>
    <row r="6133" spans="63:68" x14ac:dyDescent="0.25">
      <c r="BK6133" t="s">
        <v>97</v>
      </c>
      <c r="BL6133">
        <v>43</v>
      </c>
      <c r="BM6133">
        <v>4001</v>
      </c>
      <c r="BN6133">
        <v>5000</v>
      </c>
      <c r="BO6133" t="s">
        <v>691</v>
      </c>
      <c r="BP6133" t="s">
        <v>580</v>
      </c>
    </row>
    <row r="6134" spans="63:68" x14ac:dyDescent="0.25">
      <c r="BK6134" t="s">
        <v>97</v>
      </c>
      <c r="BL6134">
        <v>43</v>
      </c>
      <c r="BM6134">
        <v>4001</v>
      </c>
      <c r="BN6134">
        <v>5000</v>
      </c>
      <c r="BO6134" t="s">
        <v>692</v>
      </c>
      <c r="BP6134" t="s">
        <v>582</v>
      </c>
    </row>
    <row r="6135" spans="63:68" x14ac:dyDescent="0.25">
      <c r="BK6135" t="s">
        <v>79</v>
      </c>
      <c r="BL6135">
        <v>43</v>
      </c>
      <c r="BM6135">
        <v>5001</v>
      </c>
      <c r="BN6135">
        <v>6000</v>
      </c>
      <c r="BO6135" t="s">
        <v>681</v>
      </c>
      <c r="BP6135" t="s">
        <v>265</v>
      </c>
    </row>
    <row r="6136" spans="63:68" x14ac:dyDescent="0.25">
      <c r="BK6136" t="s">
        <v>79</v>
      </c>
      <c r="BL6136">
        <v>43</v>
      </c>
      <c r="BM6136">
        <v>5001</v>
      </c>
      <c r="BN6136">
        <v>6000</v>
      </c>
      <c r="BO6136" t="s">
        <v>1269</v>
      </c>
      <c r="BP6136" t="s">
        <v>581</v>
      </c>
    </row>
    <row r="6137" spans="63:68" x14ac:dyDescent="0.25">
      <c r="BK6137" t="s">
        <v>79</v>
      </c>
      <c r="BL6137">
        <v>43</v>
      </c>
      <c r="BM6137">
        <v>5001</v>
      </c>
      <c r="BN6137">
        <v>6000</v>
      </c>
      <c r="BO6137" t="s">
        <v>683</v>
      </c>
      <c r="BP6137" t="s">
        <v>575</v>
      </c>
    </row>
    <row r="6138" spans="63:68" x14ac:dyDescent="0.25">
      <c r="BK6138" t="s">
        <v>79</v>
      </c>
      <c r="BL6138">
        <v>43</v>
      </c>
      <c r="BM6138">
        <v>5001</v>
      </c>
      <c r="BN6138">
        <v>6000</v>
      </c>
      <c r="BO6138" t="s">
        <v>1275</v>
      </c>
      <c r="BP6138" t="s">
        <v>120</v>
      </c>
    </row>
    <row r="6139" spans="63:68" x14ac:dyDescent="0.25">
      <c r="BK6139" t="s">
        <v>79</v>
      </c>
      <c r="BL6139">
        <v>43</v>
      </c>
      <c r="BM6139">
        <v>5001</v>
      </c>
      <c r="BN6139">
        <v>6000</v>
      </c>
      <c r="BO6139" t="s">
        <v>1271</v>
      </c>
      <c r="BP6139" t="s">
        <v>142</v>
      </c>
    </row>
    <row r="6140" spans="63:68" x14ac:dyDescent="0.25">
      <c r="BK6140" t="s">
        <v>79</v>
      </c>
      <c r="BL6140">
        <v>43</v>
      </c>
      <c r="BM6140">
        <v>5001</v>
      </c>
      <c r="BN6140">
        <v>6000</v>
      </c>
      <c r="BO6140" t="s">
        <v>1276</v>
      </c>
      <c r="BP6140" t="s">
        <v>163</v>
      </c>
    </row>
    <row r="6141" spans="63:68" x14ac:dyDescent="0.25">
      <c r="BK6141" t="s">
        <v>79</v>
      </c>
      <c r="BL6141">
        <v>43</v>
      </c>
      <c r="BM6141">
        <v>5001</v>
      </c>
      <c r="BN6141">
        <v>6000</v>
      </c>
      <c r="BO6141" t="s">
        <v>1272</v>
      </c>
      <c r="BP6141" t="s">
        <v>576</v>
      </c>
    </row>
    <row r="6142" spans="63:68" x14ac:dyDescent="0.25">
      <c r="BK6142" t="s">
        <v>79</v>
      </c>
      <c r="BL6142">
        <v>43</v>
      </c>
      <c r="BM6142">
        <v>5001</v>
      </c>
      <c r="BN6142">
        <v>6000</v>
      </c>
      <c r="BO6142" t="s">
        <v>1279</v>
      </c>
      <c r="BP6142" t="s">
        <v>577</v>
      </c>
    </row>
    <row r="6143" spans="63:68" x14ac:dyDescent="0.25">
      <c r="BK6143" t="s">
        <v>79</v>
      </c>
      <c r="BL6143">
        <v>43</v>
      </c>
      <c r="BM6143">
        <v>5001</v>
      </c>
      <c r="BN6143">
        <v>6000</v>
      </c>
      <c r="BO6143" t="s">
        <v>1277</v>
      </c>
      <c r="BP6143" t="s">
        <v>578</v>
      </c>
    </row>
    <row r="6144" spans="63:68" x14ac:dyDescent="0.25">
      <c r="BK6144" t="s">
        <v>79</v>
      </c>
      <c r="BL6144">
        <v>43</v>
      </c>
      <c r="BM6144">
        <v>5001</v>
      </c>
      <c r="BN6144">
        <v>6000</v>
      </c>
      <c r="BO6144" t="s">
        <v>690</v>
      </c>
      <c r="BP6144" t="s">
        <v>579</v>
      </c>
    </row>
    <row r="6145" spans="63:68" x14ac:dyDescent="0.25">
      <c r="BK6145" t="s">
        <v>79</v>
      </c>
      <c r="BL6145">
        <v>43</v>
      </c>
      <c r="BM6145">
        <v>5001</v>
      </c>
      <c r="BN6145">
        <v>6000</v>
      </c>
      <c r="BO6145" t="s">
        <v>1273</v>
      </c>
      <c r="BP6145" t="s">
        <v>580</v>
      </c>
    </row>
    <row r="6146" spans="63:68" x14ac:dyDescent="0.25">
      <c r="BK6146" t="s">
        <v>79</v>
      </c>
      <c r="BL6146">
        <v>43</v>
      </c>
      <c r="BM6146">
        <v>5001</v>
      </c>
      <c r="BN6146">
        <v>6000</v>
      </c>
      <c r="BO6146" t="s">
        <v>692</v>
      </c>
      <c r="BP6146" t="s">
        <v>582</v>
      </c>
    </row>
    <row r="6147" spans="63:68" x14ac:dyDescent="0.25">
      <c r="BK6147" t="s">
        <v>48</v>
      </c>
      <c r="BL6147">
        <v>43</v>
      </c>
      <c r="BM6147">
        <v>6001</v>
      </c>
      <c r="BN6147">
        <v>7000</v>
      </c>
      <c r="BO6147" t="s">
        <v>681</v>
      </c>
      <c r="BP6147" t="s">
        <v>265</v>
      </c>
    </row>
    <row r="6148" spans="63:68" x14ac:dyDescent="0.25">
      <c r="BK6148" t="s">
        <v>48</v>
      </c>
      <c r="BL6148">
        <v>43</v>
      </c>
      <c r="BM6148">
        <v>6001</v>
      </c>
      <c r="BN6148">
        <v>7000</v>
      </c>
      <c r="BO6148" t="s">
        <v>1269</v>
      </c>
      <c r="BP6148" t="s">
        <v>581</v>
      </c>
    </row>
    <row r="6149" spans="63:68" x14ac:dyDescent="0.25">
      <c r="BK6149" t="s">
        <v>48</v>
      </c>
      <c r="BL6149">
        <v>43</v>
      </c>
      <c r="BM6149">
        <v>6001</v>
      </c>
      <c r="BN6149">
        <v>7000</v>
      </c>
      <c r="BO6149" t="s">
        <v>683</v>
      </c>
      <c r="BP6149" t="s">
        <v>575</v>
      </c>
    </row>
    <row r="6150" spans="63:68" x14ac:dyDescent="0.25">
      <c r="BK6150" t="s">
        <v>48</v>
      </c>
      <c r="BL6150">
        <v>43</v>
      </c>
      <c r="BM6150">
        <v>6001</v>
      </c>
      <c r="BN6150">
        <v>7000</v>
      </c>
      <c r="BO6150" t="s">
        <v>1275</v>
      </c>
      <c r="BP6150" t="s">
        <v>120</v>
      </c>
    </row>
    <row r="6151" spans="63:68" x14ac:dyDescent="0.25">
      <c r="BK6151" t="s">
        <v>48</v>
      </c>
      <c r="BL6151">
        <v>43</v>
      </c>
      <c r="BM6151">
        <v>6001</v>
      </c>
      <c r="BN6151">
        <v>7000</v>
      </c>
      <c r="BO6151" t="s">
        <v>1271</v>
      </c>
      <c r="BP6151" t="s">
        <v>142</v>
      </c>
    </row>
    <row r="6152" spans="63:68" x14ac:dyDescent="0.25">
      <c r="BK6152" t="s">
        <v>48</v>
      </c>
      <c r="BL6152">
        <v>43</v>
      </c>
      <c r="BM6152">
        <v>6001</v>
      </c>
      <c r="BN6152">
        <v>7000</v>
      </c>
      <c r="BO6152" t="s">
        <v>1276</v>
      </c>
      <c r="BP6152" t="s">
        <v>163</v>
      </c>
    </row>
    <row r="6153" spans="63:68" x14ac:dyDescent="0.25">
      <c r="BK6153" t="s">
        <v>48</v>
      </c>
      <c r="BL6153">
        <v>43</v>
      </c>
      <c r="BM6153">
        <v>6001</v>
      </c>
      <c r="BN6153">
        <v>7000</v>
      </c>
      <c r="BO6153" t="s">
        <v>1272</v>
      </c>
      <c r="BP6153" t="s">
        <v>576</v>
      </c>
    </row>
    <row r="6154" spans="63:68" x14ac:dyDescent="0.25">
      <c r="BK6154" t="s">
        <v>48</v>
      </c>
      <c r="BL6154">
        <v>43</v>
      </c>
      <c r="BM6154">
        <v>6001</v>
      </c>
      <c r="BN6154">
        <v>7000</v>
      </c>
      <c r="BO6154" t="s">
        <v>1279</v>
      </c>
      <c r="BP6154" t="s">
        <v>577</v>
      </c>
    </row>
    <row r="6155" spans="63:68" x14ac:dyDescent="0.25">
      <c r="BK6155" t="s">
        <v>48</v>
      </c>
      <c r="BL6155">
        <v>43</v>
      </c>
      <c r="BM6155">
        <v>6001</v>
      </c>
      <c r="BN6155">
        <v>7000</v>
      </c>
      <c r="BO6155" t="s">
        <v>1277</v>
      </c>
      <c r="BP6155" t="s">
        <v>578</v>
      </c>
    </row>
    <row r="6156" spans="63:68" x14ac:dyDescent="0.25">
      <c r="BK6156" t="s">
        <v>48</v>
      </c>
      <c r="BL6156">
        <v>43</v>
      </c>
      <c r="BM6156">
        <v>6001</v>
      </c>
      <c r="BN6156">
        <v>7000</v>
      </c>
      <c r="BO6156" t="s">
        <v>690</v>
      </c>
      <c r="BP6156" t="s">
        <v>579</v>
      </c>
    </row>
    <row r="6157" spans="63:68" x14ac:dyDescent="0.25">
      <c r="BK6157" t="s">
        <v>48</v>
      </c>
      <c r="BL6157">
        <v>43</v>
      </c>
      <c r="BM6157">
        <v>6001</v>
      </c>
      <c r="BN6157">
        <v>7000</v>
      </c>
      <c r="BO6157" t="s">
        <v>1273</v>
      </c>
      <c r="BP6157" t="s">
        <v>580</v>
      </c>
    </row>
    <row r="6158" spans="63:68" x14ac:dyDescent="0.25">
      <c r="BK6158" t="s">
        <v>48</v>
      </c>
      <c r="BL6158">
        <v>43</v>
      </c>
      <c r="BM6158">
        <v>6001</v>
      </c>
      <c r="BN6158">
        <v>7000</v>
      </c>
      <c r="BO6158" t="s">
        <v>692</v>
      </c>
      <c r="BP6158" t="s">
        <v>582</v>
      </c>
    </row>
    <row r="6159" spans="63:68" x14ac:dyDescent="0.25">
      <c r="BK6159" t="s">
        <v>61</v>
      </c>
      <c r="BL6159">
        <v>43</v>
      </c>
      <c r="BM6159">
        <v>7001</v>
      </c>
      <c r="BN6159">
        <v>8000</v>
      </c>
      <c r="BO6159" t="s">
        <v>681</v>
      </c>
      <c r="BP6159" t="s">
        <v>265</v>
      </c>
    </row>
    <row r="6160" spans="63:68" x14ac:dyDescent="0.25">
      <c r="BK6160" t="s">
        <v>61</v>
      </c>
      <c r="BL6160">
        <v>43</v>
      </c>
      <c r="BM6160">
        <v>7001</v>
      </c>
      <c r="BN6160">
        <v>8000</v>
      </c>
      <c r="BO6160" t="s">
        <v>1269</v>
      </c>
      <c r="BP6160" t="s">
        <v>581</v>
      </c>
    </row>
    <row r="6161" spans="63:68" x14ac:dyDescent="0.25">
      <c r="BK6161" t="s">
        <v>61</v>
      </c>
      <c r="BL6161">
        <v>43</v>
      </c>
      <c r="BM6161">
        <v>7001</v>
      </c>
      <c r="BN6161">
        <v>8000</v>
      </c>
      <c r="BO6161" t="s">
        <v>683</v>
      </c>
      <c r="BP6161" t="s">
        <v>575</v>
      </c>
    </row>
    <row r="6162" spans="63:68" x14ac:dyDescent="0.25">
      <c r="BK6162" t="s">
        <v>61</v>
      </c>
      <c r="BL6162">
        <v>43</v>
      </c>
      <c r="BM6162">
        <v>7001</v>
      </c>
      <c r="BN6162">
        <v>8000</v>
      </c>
      <c r="BO6162" t="s">
        <v>1282</v>
      </c>
      <c r="BP6162" t="s">
        <v>120</v>
      </c>
    </row>
    <row r="6163" spans="63:68" x14ac:dyDescent="0.25">
      <c r="BK6163" t="s">
        <v>61</v>
      </c>
      <c r="BL6163">
        <v>43</v>
      </c>
      <c r="BM6163">
        <v>7001</v>
      </c>
      <c r="BN6163">
        <v>8000</v>
      </c>
      <c r="BO6163" t="s">
        <v>685</v>
      </c>
      <c r="BP6163" t="s">
        <v>142</v>
      </c>
    </row>
    <row r="6164" spans="63:68" x14ac:dyDescent="0.25">
      <c r="BK6164" t="s">
        <v>61</v>
      </c>
      <c r="BL6164">
        <v>43</v>
      </c>
      <c r="BM6164">
        <v>7001</v>
      </c>
      <c r="BN6164">
        <v>8000</v>
      </c>
      <c r="BO6164" t="s">
        <v>686</v>
      </c>
      <c r="BP6164" t="s">
        <v>163</v>
      </c>
    </row>
    <row r="6165" spans="63:68" x14ac:dyDescent="0.25">
      <c r="BK6165" t="s">
        <v>61</v>
      </c>
      <c r="BL6165">
        <v>43</v>
      </c>
      <c r="BM6165">
        <v>7001</v>
      </c>
      <c r="BN6165">
        <v>8000</v>
      </c>
      <c r="BO6165" t="s">
        <v>687</v>
      </c>
      <c r="BP6165" t="s">
        <v>576</v>
      </c>
    </row>
    <row r="6166" spans="63:68" x14ac:dyDescent="0.25">
      <c r="BK6166" t="s">
        <v>61</v>
      </c>
      <c r="BL6166">
        <v>43</v>
      </c>
      <c r="BM6166">
        <v>7001</v>
      </c>
      <c r="BN6166">
        <v>8000</v>
      </c>
      <c r="BO6166" t="s">
        <v>1279</v>
      </c>
      <c r="BP6166" t="s">
        <v>577</v>
      </c>
    </row>
    <row r="6167" spans="63:68" x14ac:dyDescent="0.25">
      <c r="BK6167" t="s">
        <v>61</v>
      </c>
      <c r="BL6167">
        <v>43</v>
      </c>
      <c r="BM6167">
        <v>7001</v>
      </c>
      <c r="BN6167">
        <v>8000</v>
      </c>
      <c r="BO6167" t="s">
        <v>689</v>
      </c>
      <c r="BP6167" t="s">
        <v>578</v>
      </c>
    </row>
    <row r="6168" spans="63:68" x14ac:dyDescent="0.25">
      <c r="BK6168" t="s">
        <v>61</v>
      </c>
      <c r="BL6168">
        <v>43</v>
      </c>
      <c r="BM6168">
        <v>7001</v>
      </c>
      <c r="BN6168">
        <v>8000</v>
      </c>
      <c r="BO6168" t="s">
        <v>690</v>
      </c>
      <c r="BP6168" t="s">
        <v>579</v>
      </c>
    </row>
    <row r="6169" spans="63:68" x14ac:dyDescent="0.25">
      <c r="BK6169" t="s">
        <v>61</v>
      </c>
      <c r="BL6169">
        <v>43</v>
      </c>
      <c r="BM6169">
        <v>7001</v>
      </c>
      <c r="BN6169">
        <v>8000</v>
      </c>
      <c r="BO6169" t="s">
        <v>1273</v>
      </c>
      <c r="BP6169" t="s">
        <v>580</v>
      </c>
    </row>
    <row r="6170" spans="63:68" x14ac:dyDescent="0.25">
      <c r="BK6170" t="s">
        <v>61</v>
      </c>
      <c r="BL6170">
        <v>43</v>
      </c>
      <c r="BM6170">
        <v>7001</v>
      </c>
      <c r="BN6170">
        <v>8000</v>
      </c>
      <c r="BO6170" t="s">
        <v>692</v>
      </c>
      <c r="BP6170" t="s">
        <v>582</v>
      </c>
    </row>
    <row r="6171" spans="63:68" x14ac:dyDescent="0.25">
      <c r="BK6171" t="s">
        <v>85</v>
      </c>
      <c r="BL6171">
        <v>43</v>
      </c>
      <c r="BM6171">
        <v>8001</v>
      </c>
      <c r="BN6171">
        <v>9000</v>
      </c>
      <c r="BO6171" t="s">
        <v>681</v>
      </c>
      <c r="BP6171" t="s">
        <v>265</v>
      </c>
    </row>
    <row r="6172" spans="63:68" x14ac:dyDescent="0.25">
      <c r="BK6172" t="s">
        <v>85</v>
      </c>
      <c r="BL6172">
        <v>43</v>
      </c>
      <c r="BM6172">
        <v>8001</v>
      </c>
      <c r="BN6172">
        <v>9000</v>
      </c>
      <c r="BO6172" t="s">
        <v>1269</v>
      </c>
      <c r="BP6172" t="s">
        <v>581</v>
      </c>
    </row>
    <row r="6173" spans="63:68" x14ac:dyDescent="0.25">
      <c r="BK6173" t="s">
        <v>85</v>
      </c>
      <c r="BL6173">
        <v>43</v>
      </c>
      <c r="BM6173">
        <v>8001</v>
      </c>
      <c r="BN6173">
        <v>9000</v>
      </c>
      <c r="BO6173" t="s">
        <v>683</v>
      </c>
      <c r="BP6173" t="s">
        <v>575</v>
      </c>
    </row>
    <row r="6174" spans="63:68" x14ac:dyDescent="0.25">
      <c r="BK6174" t="s">
        <v>85</v>
      </c>
      <c r="BL6174">
        <v>43</v>
      </c>
      <c r="BM6174">
        <v>8001</v>
      </c>
      <c r="BN6174">
        <v>9000</v>
      </c>
      <c r="BO6174" t="s">
        <v>1275</v>
      </c>
      <c r="BP6174" t="s">
        <v>120</v>
      </c>
    </row>
    <row r="6175" spans="63:68" x14ac:dyDescent="0.25">
      <c r="BK6175" t="s">
        <v>85</v>
      </c>
      <c r="BL6175">
        <v>43</v>
      </c>
      <c r="BM6175">
        <v>8001</v>
      </c>
      <c r="BN6175">
        <v>9000</v>
      </c>
      <c r="BO6175" t="s">
        <v>685</v>
      </c>
      <c r="BP6175" t="s">
        <v>142</v>
      </c>
    </row>
    <row r="6176" spans="63:68" x14ac:dyDescent="0.25">
      <c r="BK6176" t="s">
        <v>85</v>
      </c>
      <c r="BL6176">
        <v>43</v>
      </c>
      <c r="BM6176">
        <v>8001</v>
      </c>
      <c r="BN6176">
        <v>9000</v>
      </c>
      <c r="BO6176" t="s">
        <v>686</v>
      </c>
      <c r="BP6176" t="s">
        <v>163</v>
      </c>
    </row>
    <row r="6177" spans="63:68" x14ac:dyDescent="0.25">
      <c r="BK6177" t="s">
        <v>85</v>
      </c>
      <c r="BL6177">
        <v>43</v>
      </c>
      <c r="BM6177">
        <v>8001</v>
      </c>
      <c r="BN6177">
        <v>9000</v>
      </c>
      <c r="BO6177" t="s">
        <v>687</v>
      </c>
      <c r="BP6177" t="s">
        <v>576</v>
      </c>
    </row>
    <row r="6178" spans="63:68" x14ac:dyDescent="0.25">
      <c r="BK6178" t="s">
        <v>85</v>
      </c>
      <c r="BL6178">
        <v>43</v>
      </c>
      <c r="BM6178">
        <v>8001</v>
      </c>
      <c r="BN6178">
        <v>9000</v>
      </c>
      <c r="BO6178" t="s">
        <v>1279</v>
      </c>
      <c r="BP6178" t="s">
        <v>577</v>
      </c>
    </row>
    <row r="6179" spans="63:68" x14ac:dyDescent="0.25">
      <c r="BK6179" t="s">
        <v>85</v>
      </c>
      <c r="BL6179">
        <v>43</v>
      </c>
      <c r="BM6179">
        <v>8001</v>
      </c>
      <c r="BN6179">
        <v>9000</v>
      </c>
      <c r="BO6179" t="s">
        <v>689</v>
      </c>
      <c r="BP6179" t="s">
        <v>578</v>
      </c>
    </row>
    <row r="6180" spans="63:68" x14ac:dyDescent="0.25">
      <c r="BK6180" t="s">
        <v>85</v>
      </c>
      <c r="BL6180">
        <v>43</v>
      </c>
      <c r="BM6180">
        <v>8001</v>
      </c>
      <c r="BN6180">
        <v>9000</v>
      </c>
      <c r="BO6180" t="s">
        <v>690</v>
      </c>
      <c r="BP6180" t="s">
        <v>579</v>
      </c>
    </row>
    <row r="6181" spans="63:68" x14ac:dyDescent="0.25">
      <c r="BK6181" t="s">
        <v>85</v>
      </c>
      <c r="BL6181">
        <v>43</v>
      </c>
      <c r="BM6181">
        <v>8001</v>
      </c>
      <c r="BN6181">
        <v>9000</v>
      </c>
      <c r="BO6181" t="s">
        <v>691</v>
      </c>
      <c r="BP6181" t="s">
        <v>580</v>
      </c>
    </row>
    <row r="6182" spans="63:68" x14ac:dyDescent="0.25">
      <c r="BK6182" t="s">
        <v>85</v>
      </c>
      <c r="BL6182">
        <v>43</v>
      </c>
      <c r="BM6182">
        <v>8001</v>
      </c>
      <c r="BN6182">
        <v>9000</v>
      </c>
      <c r="BO6182" t="s">
        <v>692</v>
      </c>
      <c r="BP6182" t="s">
        <v>582</v>
      </c>
    </row>
    <row r="6183" spans="63:68" x14ac:dyDescent="0.25">
      <c r="BK6183" t="s">
        <v>538</v>
      </c>
      <c r="BL6183">
        <v>43</v>
      </c>
      <c r="BM6183">
        <v>9001</v>
      </c>
      <c r="BN6183">
        <v>10000</v>
      </c>
      <c r="BO6183" t="s">
        <v>681</v>
      </c>
      <c r="BP6183" t="s">
        <v>265</v>
      </c>
    </row>
    <row r="6184" spans="63:68" x14ac:dyDescent="0.25">
      <c r="BK6184" t="s">
        <v>538</v>
      </c>
      <c r="BL6184">
        <v>43</v>
      </c>
      <c r="BM6184">
        <v>9001</v>
      </c>
      <c r="BN6184">
        <v>10000</v>
      </c>
      <c r="BO6184" t="s">
        <v>682</v>
      </c>
      <c r="BP6184" t="s">
        <v>581</v>
      </c>
    </row>
    <row r="6185" spans="63:68" x14ac:dyDescent="0.25">
      <c r="BK6185" t="s">
        <v>538</v>
      </c>
      <c r="BL6185">
        <v>43</v>
      </c>
      <c r="BM6185">
        <v>9001</v>
      </c>
      <c r="BN6185">
        <v>10000</v>
      </c>
      <c r="BO6185" t="s">
        <v>683</v>
      </c>
      <c r="BP6185" t="s">
        <v>575</v>
      </c>
    </row>
    <row r="6186" spans="63:68" x14ac:dyDescent="0.25">
      <c r="BK6186" t="s">
        <v>538</v>
      </c>
      <c r="BL6186">
        <v>43</v>
      </c>
      <c r="BM6186">
        <v>9001</v>
      </c>
      <c r="BN6186">
        <v>10000</v>
      </c>
      <c r="BO6186" t="s">
        <v>684</v>
      </c>
      <c r="BP6186" t="s">
        <v>120</v>
      </c>
    </row>
    <row r="6187" spans="63:68" x14ac:dyDescent="0.25">
      <c r="BK6187" t="s">
        <v>538</v>
      </c>
      <c r="BL6187">
        <v>43</v>
      </c>
      <c r="BM6187">
        <v>9001</v>
      </c>
      <c r="BN6187">
        <v>10000</v>
      </c>
      <c r="BO6187" t="s">
        <v>685</v>
      </c>
      <c r="BP6187" t="s">
        <v>142</v>
      </c>
    </row>
    <row r="6188" spans="63:68" x14ac:dyDescent="0.25">
      <c r="BK6188" t="s">
        <v>538</v>
      </c>
      <c r="BL6188">
        <v>43</v>
      </c>
      <c r="BM6188">
        <v>9001</v>
      </c>
      <c r="BN6188">
        <v>10000</v>
      </c>
      <c r="BO6188" t="s">
        <v>686</v>
      </c>
      <c r="BP6188" t="s">
        <v>163</v>
      </c>
    </row>
    <row r="6189" spans="63:68" x14ac:dyDescent="0.25">
      <c r="BK6189" t="s">
        <v>538</v>
      </c>
      <c r="BL6189">
        <v>43</v>
      </c>
      <c r="BM6189">
        <v>9001</v>
      </c>
      <c r="BN6189">
        <v>10000</v>
      </c>
      <c r="BO6189" t="s">
        <v>687</v>
      </c>
      <c r="BP6189" t="s">
        <v>576</v>
      </c>
    </row>
    <row r="6190" spans="63:68" x14ac:dyDescent="0.25">
      <c r="BK6190" t="s">
        <v>538</v>
      </c>
      <c r="BL6190">
        <v>43</v>
      </c>
      <c r="BM6190">
        <v>9001</v>
      </c>
      <c r="BN6190">
        <v>10000</v>
      </c>
      <c r="BO6190" t="s">
        <v>688</v>
      </c>
      <c r="BP6190" t="s">
        <v>577</v>
      </c>
    </row>
    <row r="6191" spans="63:68" x14ac:dyDescent="0.25">
      <c r="BK6191" t="s">
        <v>538</v>
      </c>
      <c r="BL6191">
        <v>43</v>
      </c>
      <c r="BM6191">
        <v>9001</v>
      </c>
      <c r="BN6191">
        <v>10000</v>
      </c>
      <c r="BO6191" t="s">
        <v>689</v>
      </c>
      <c r="BP6191" t="s">
        <v>578</v>
      </c>
    </row>
    <row r="6192" spans="63:68" x14ac:dyDescent="0.25">
      <c r="BK6192" t="s">
        <v>538</v>
      </c>
      <c r="BL6192">
        <v>43</v>
      </c>
      <c r="BM6192">
        <v>9001</v>
      </c>
      <c r="BN6192">
        <v>10000</v>
      </c>
      <c r="BO6192" t="s">
        <v>690</v>
      </c>
      <c r="BP6192" t="s">
        <v>579</v>
      </c>
    </row>
    <row r="6193" spans="63:68" x14ac:dyDescent="0.25">
      <c r="BK6193" t="s">
        <v>538</v>
      </c>
      <c r="BL6193">
        <v>43</v>
      </c>
      <c r="BM6193">
        <v>9001</v>
      </c>
      <c r="BN6193">
        <v>10000</v>
      </c>
      <c r="BO6193" t="s">
        <v>691</v>
      </c>
      <c r="BP6193" t="s">
        <v>580</v>
      </c>
    </row>
    <row r="6194" spans="63:68" x14ac:dyDescent="0.25">
      <c r="BK6194" t="s">
        <v>538</v>
      </c>
      <c r="BL6194">
        <v>43</v>
      </c>
      <c r="BM6194">
        <v>9001</v>
      </c>
      <c r="BN6194">
        <v>10000</v>
      </c>
      <c r="BO6194" t="s">
        <v>692</v>
      </c>
      <c r="BP6194" t="s">
        <v>582</v>
      </c>
    </row>
    <row r="6195" spans="63:68" x14ac:dyDescent="0.25">
      <c r="BK6195" t="s">
        <v>539</v>
      </c>
      <c r="BL6195">
        <v>43</v>
      </c>
      <c r="BM6195">
        <v>10001</v>
      </c>
      <c r="BN6195">
        <v>11000</v>
      </c>
      <c r="BO6195" t="s">
        <v>681</v>
      </c>
      <c r="BP6195" t="s">
        <v>265</v>
      </c>
    </row>
    <row r="6196" spans="63:68" x14ac:dyDescent="0.25">
      <c r="BK6196" t="s">
        <v>539</v>
      </c>
      <c r="BL6196">
        <v>43</v>
      </c>
      <c r="BM6196">
        <v>10001</v>
      </c>
      <c r="BN6196">
        <v>11000</v>
      </c>
      <c r="BO6196" t="s">
        <v>682</v>
      </c>
      <c r="BP6196" t="s">
        <v>581</v>
      </c>
    </row>
    <row r="6197" spans="63:68" x14ac:dyDescent="0.25">
      <c r="BK6197" t="s">
        <v>539</v>
      </c>
      <c r="BL6197">
        <v>43</v>
      </c>
      <c r="BM6197">
        <v>10001</v>
      </c>
      <c r="BN6197">
        <v>11000</v>
      </c>
      <c r="BO6197" t="s">
        <v>683</v>
      </c>
      <c r="BP6197" t="s">
        <v>575</v>
      </c>
    </row>
    <row r="6198" spans="63:68" x14ac:dyDescent="0.25">
      <c r="BK6198" t="s">
        <v>539</v>
      </c>
      <c r="BL6198">
        <v>43</v>
      </c>
      <c r="BM6198">
        <v>10001</v>
      </c>
      <c r="BN6198">
        <v>11000</v>
      </c>
      <c r="BO6198" t="s">
        <v>684</v>
      </c>
      <c r="BP6198" t="s">
        <v>120</v>
      </c>
    </row>
    <row r="6199" spans="63:68" x14ac:dyDescent="0.25">
      <c r="BK6199" t="s">
        <v>539</v>
      </c>
      <c r="BL6199">
        <v>43</v>
      </c>
      <c r="BM6199">
        <v>10001</v>
      </c>
      <c r="BN6199">
        <v>11000</v>
      </c>
      <c r="BO6199" t="s">
        <v>685</v>
      </c>
      <c r="BP6199" t="s">
        <v>142</v>
      </c>
    </row>
    <row r="6200" spans="63:68" x14ac:dyDescent="0.25">
      <c r="BK6200" t="s">
        <v>539</v>
      </c>
      <c r="BL6200">
        <v>43</v>
      </c>
      <c r="BM6200">
        <v>10001</v>
      </c>
      <c r="BN6200">
        <v>11000</v>
      </c>
      <c r="BO6200" t="s">
        <v>686</v>
      </c>
      <c r="BP6200" t="s">
        <v>163</v>
      </c>
    </row>
    <row r="6201" spans="63:68" x14ac:dyDescent="0.25">
      <c r="BK6201" t="s">
        <v>539</v>
      </c>
      <c r="BL6201">
        <v>43</v>
      </c>
      <c r="BM6201">
        <v>10001</v>
      </c>
      <c r="BN6201">
        <v>11000</v>
      </c>
      <c r="BO6201" t="s">
        <v>687</v>
      </c>
      <c r="BP6201" t="s">
        <v>576</v>
      </c>
    </row>
    <row r="6202" spans="63:68" x14ac:dyDescent="0.25">
      <c r="BK6202" t="s">
        <v>539</v>
      </c>
      <c r="BL6202">
        <v>43</v>
      </c>
      <c r="BM6202">
        <v>10001</v>
      </c>
      <c r="BN6202">
        <v>11000</v>
      </c>
      <c r="BO6202" t="s">
        <v>688</v>
      </c>
      <c r="BP6202" t="s">
        <v>577</v>
      </c>
    </row>
    <row r="6203" spans="63:68" x14ac:dyDescent="0.25">
      <c r="BK6203" t="s">
        <v>539</v>
      </c>
      <c r="BL6203">
        <v>43</v>
      </c>
      <c r="BM6203">
        <v>10001</v>
      </c>
      <c r="BN6203">
        <v>11000</v>
      </c>
      <c r="BO6203" t="s">
        <v>689</v>
      </c>
      <c r="BP6203" t="s">
        <v>578</v>
      </c>
    </row>
    <row r="6204" spans="63:68" x14ac:dyDescent="0.25">
      <c r="BK6204" t="s">
        <v>539</v>
      </c>
      <c r="BL6204">
        <v>43</v>
      </c>
      <c r="BM6204">
        <v>10001</v>
      </c>
      <c r="BN6204">
        <v>11000</v>
      </c>
      <c r="BO6204" t="s">
        <v>690</v>
      </c>
      <c r="BP6204" t="s">
        <v>579</v>
      </c>
    </row>
    <row r="6205" spans="63:68" x14ac:dyDescent="0.25">
      <c r="BK6205" t="s">
        <v>539</v>
      </c>
      <c r="BL6205">
        <v>43</v>
      </c>
      <c r="BM6205">
        <v>10001</v>
      </c>
      <c r="BN6205">
        <v>11000</v>
      </c>
      <c r="BO6205" t="s">
        <v>691</v>
      </c>
      <c r="BP6205" t="s">
        <v>580</v>
      </c>
    </row>
    <row r="6206" spans="63:68" x14ac:dyDescent="0.25">
      <c r="BK6206" t="s">
        <v>539</v>
      </c>
      <c r="BL6206">
        <v>43</v>
      </c>
      <c r="BM6206">
        <v>10001</v>
      </c>
      <c r="BN6206">
        <v>11000</v>
      </c>
      <c r="BO6206" t="s">
        <v>692</v>
      </c>
      <c r="BP6206" t="s">
        <v>582</v>
      </c>
    </row>
    <row r="6207" spans="63:68" x14ac:dyDescent="0.25">
      <c r="BK6207" t="s">
        <v>540</v>
      </c>
      <c r="BL6207">
        <v>43</v>
      </c>
      <c r="BM6207">
        <v>11001</v>
      </c>
      <c r="BN6207">
        <v>12000</v>
      </c>
      <c r="BO6207" t="s">
        <v>681</v>
      </c>
      <c r="BP6207" t="s">
        <v>265</v>
      </c>
    </row>
    <row r="6208" spans="63:68" x14ac:dyDescent="0.25">
      <c r="BK6208" t="s">
        <v>540</v>
      </c>
      <c r="BL6208">
        <v>43</v>
      </c>
      <c r="BM6208">
        <v>11001</v>
      </c>
      <c r="BN6208">
        <v>12000</v>
      </c>
      <c r="BO6208" t="s">
        <v>682</v>
      </c>
      <c r="BP6208" t="s">
        <v>581</v>
      </c>
    </row>
    <row r="6209" spans="63:68" x14ac:dyDescent="0.25">
      <c r="BK6209" t="s">
        <v>540</v>
      </c>
      <c r="BL6209">
        <v>43</v>
      </c>
      <c r="BM6209">
        <v>11001</v>
      </c>
      <c r="BN6209">
        <v>12000</v>
      </c>
      <c r="BO6209" t="s">
        <v>683</v>
      </c>
      <c r="BP6209" t="s">
        <v>575</v>
      </c>
    </row>
    <row r="6210" spans="63:68" x14ac:dyDescent="0.25">
      <c r="BK6210" t="s">
        <v>540</v>
      </c>
      <c r="BL6210">
        <v>43</v>
      </c>
      <c r="BM6210">
        <v>11001</v>
      </c>
      <c r="BN6210">
        <v>12000</v>
      </c>
      <c r="BO6210" t="s">
        <v>684</v>
      </c>
      <c r="BP6210" t="s">
        <v>120</v>
      </c>
    </row>
    <row r="6211" spans="63:68" x14ac:dyDescent="0.25">
      <c r="BK6211" t="s">
        <v>540</v>
      </c>
      <c r="BL6211">
        <v>43</v>
      </c>
      <c r="BM6211">
        <v>11001</v>
      </c>
      <c r="BN6211">
        <v>12000</v>
      </c>
      <c r="BO6211" t="s">
        <v>685</v>
      </c>
      <c r="BP6211" t="s">
        <v>142</v>
      </c>
    </row>
    <row r="6212" spans="63:68" x14ac:dyDescent="0.25">
      <c r="BK6212" t="s">
        <v>540</v>
      </c>
      <c r="BL6212">
        <v>43</v>
      </c>
      <c r="BM6212">
        <v>11001</v>
      </c>
      <c r="BN6212">
        <v>12000</v>
      </c>
      <c r="BO6212" t="s">
        <v>686</v>
      </c>
      <c r="BP6212" t="s">
        <v>163</v>
      </c>
    </row>
    <row r="6213" spans="63:68" x14ac:dyDescent="0.25">
      <c r="BK6213" t="s">
        <v>540</v>
      </c>
      <c r="BL6213">
        <v>43</v>
      </c>
      <c r="BM6213">
        <v>11001</v>
      </c>
      <c r="BN6213">
        <v>12000</v>
      </c>
      <c r="BO6213" t="s">
        <v>687</v>
      </c>
      <c r="BP6213" t="s">
        <v>576</v>
      </c>
    </row>
    <row r="6214" spans="63:68" x14ac:dyDescent="0.25">
      <c r="BK6214" t="s">
        <v>540</v>
      </c>
      <c r="BL6214">
        <v>43</v>
      </c>
      <c r="BM6214">
        <v>11001</v>
      </c>
      <c r="BN6214">
        <v>12000</v>
      </c>
      <c r="BO6214" t="s">
        <v>688</v>
      </c>
      <c r="BP6214" t="s">
        <v>577</v>
      </c>
    </row>
    <row r="6215" spans="63:68" x14ac:dyDescent="0.25">
      <c r="BK6215" t="s">
        <v>540</v>
      </c>
      <c r="BL6215">
        <v>43</v>
      </c>
      <c r="BM6215">
        <v>11001</v>
      </c>
      <c r="BN6215">
        <v>12000</v>
      </c>
      <c r="BO6215" t="s">
        <v>689</v>
      </c>
      <c r="BP6215" t="s">
        <v>578</v>
      </c>
    </row>
    <row r="6216" spans="63:68" x14ac:dyDescent="0.25">
      <c r="BK6216" t="s">
        <v>540</v>
      </c>
      <c r="BL6216">
        <v>43</v>
      </c>
      <c r="BM6216">
        <v>11001</v>
      </c>
      <c r="BN6216">
        <v>12000</v>
      </c>
      <c r="BO6216" t="s">
        <v>690</v>
      </c>
      <c r="BP6216" t="s">
        <v>579</v>
      </c>
    </row>
    <row r="6217" spans="63:68" x14ac:dyDescent="0.25">
      <c r="BK6217" t="s">
        <v>540</v>
      </c>
      <c r="BL6217">
        <v>43</v>
      </c>
      <c r="BM6217">
        <v>11001</v>
      </c>
      <c r="BN6217">
        <v>12000</v>
      </c>
      <c r="BO6217" t="s">
        <v>691</v>
      </c>
      <c r="BP6217" t="s">
        <v>580</v>
      </c>
    </row>
    <row r="6218" spans="63:68" x14ac:dyDescent="0.25">
      <c r="BK6218" t="s">
        <v>540</v>
      </c>
      <c r="BL6218">
        <v>43</v>
      </c>
      <c r="BM6218">
        <v>11001</v>
      </c>
      <c r="BN6218">
        <v>12000</v>
      </c>
      <c r="BO6218" t="s">
        <v>692</v>
      </c>
      <c r="BP6218" t="s">
        <v>582</v>
      </c>
    </row>
    <row r="6219" spans="63:68" x14ac:dyDescent="0.25">
      <c r="BK6219" t="s">
        <v>276</v>
      </c>
      <c r="BL6219">
        <v>11</v>
      </c>
      <c r="BM6219">
        <v>4001</v>
      </c>
      <c r="BN6219">
        <v>5000</v>
      </c>
      <c r="BO6219" t="s">
        <v>681</v>
      </c>
      <c r="BP6219" t="s">
        <v>265</v>
      </c>
    </row>
    <row r="6220" spans="63:68" x14ac:dyDescent="0.25">
      <c r="BK6220" t="s">
        <v>276</v>
      </c>
      <c r="BL6220">
        <v>11</v>
      </c>
      <c r="BM6220">
        <v>4001</v>
      </c>
      <c r="BN6220">
        <v>5000</v>
      </c>
      <c r="BO6220" t="s">
        <v>1269</v>
      </c>
      <c r="BP6220" t="s">
        <v>581</v>
      </c>
    </row>
    <row r="6221" spans="63:68" x14ac:dyDescent="0.25">
      <c r="BK6221" t="s">
        <v>276</v>
      </c>
      <c r="BL6221">
        <v>11</v>
      </c>
      <c r="BM6221">
        <v>4001</v>
      </c>
      <c r="BN6221">
        <v>5000</v>
      </c>
      <c r="BO6221" t="s">
        <v>683</v>
      </c>
      <c r="BP6221" t="s">
        <v>575</v>
      </c>
    </row>
    <row r="6222" spans="63:68" x14ac:dyDescent="0.25">
      <c r="BK6222" t="s">
        <v>276</v>
      </c>
      <c r="BL6222">
        <v>11</v>
      </c>
      <c r="BM6222">
        <v>4001</v>
      </c>
      <c r="BN6222">
        <v>5000</v>
      </c>
      <c r="BO6222" t="s">
        <v>684</v>
      </c>
      <c r="BP6222" t="s">
        <v>120</v>
      </c>
    </row>
    <row r="6223" spans="63:68" x14ac:dyDescent="0.25">
      <c r="BK6223" t="s">
        <v>276</v>
      </c>
      <c r="BL6223">
        <v>11</v>
      </c>
      <c r="BM6223">
        <v>4001</v>
      </c>
      <c r="BN6223">
        <v>5000</v>
      </c>
      <c r="BO6223" t="s">
        <v>685</v>
      </c>
      <c r="BP6223" t="s">
        <v>142</v>
      </c>
    </row>
    <row r="6224" spans="63:68" x14ac:dyDescent="0.25">
      <c r="BK6224" t="s">
        <v>276</v>
      </c>
      <c r="BL6224">
        <v>11</v>
      </c>
      <c r="BM6224">
        <v>4001</v>
      </c>
      <c r="BN6224">
        <v>5000</v>
      </c>
      <c r="BO6224" t="s">
        <v>686</v>
      </c>
      <c r="BP6224" t="s">
        <v>163</v>
      </c>
    </row>
    <row r="6225" spans="63:68" x14ac:dyDescent="0.25">
      <c r="BK6225" t="s">
        <v>276</v>
      </c>
      <c r="BL6225">
        <v>11</v>
      </c>
      <c r="BM6225">
        <v>4001</v>
      </c>
      <c r="BN6225">
        <v>5000</v>
      </c>
      <c r="BO6225" t="s">
        <v>687</v>
      </c>
      <c r="BP6225" t="s">
        <v>576</v>
      </c>
    </row>
    <row r="6226" spans="63:68" x14ac:dyDescent="0.25">
      <c r="BK6226" t="s">
        <v>276</v>
      </c>
      <c r="BL6226">
        <v>11</v>
      </c>
      <c r="BM6226">
        <v>4001</v>
      </c>
      <c r="BN6226">
        <v>5000</v>
      </c>
      <c r="BO6226" t="s">
        <v>688</v>
      </c>
      <c r="BP6226" t="s">
        <v>577</v>
      </c>
    </row>
    <row r="6227" spans="63:68" x14ac:dyDescent="0.25">
      <c r="BK6227" t="s">
        <v>276</v>
      </c>
      <c r="BL6227">
        <v>11</v>
      </c>
      <c r="BM6227">
        <v>4001</v>
      </c>
      <c r="BN6227">
        <v>5000</v>
      </c>
      <c r="BO6227" t="s">
        <v>689</v>
      </c>
      <c r="BP6227" t="s">
        <v>578</v>
      </c>
    </row>
    <row r="6228" spans="63:68" x14ac:dyDescent="0.25">
      <c r="BK6228" t="s">
        <v>276</v>
      </c>
      <c r="BL6228">
        <v>11</v>
      </c>
      <c r="BM6228">
        <v>4001</v>
      </c>
      <c r="BN6228">
        <v>5000</v>
      </c>
      <c r="BO6228" t="s">
        <v>690</v>
      </c>
      <c r="BP6228" t="s">
        <v>579</v>
      </c>
    </row>
    <row r="6229" spans="63:68" x14ac:dyDescent="0.25">
      <c r="BK6229" t="s">
        <v>276</v>
      </c>
      <c r="BL6229">
        <v>11</v>
      </c>
      <c r="BM6229">
        <v>4001</v>
      </c>
      <c r="BN6229">
        <v>5000</v>
      </c>
      <c r="BO6229" t="s">
        <v>691</v>
      </c>
      <c r="BP6229" t="s">
        <v>580</v>
      </c>
    </row>
    <row r="6230" spans="63:68" x14ac:dyDescent="0.25">
      <c r="BK6230" t="s">
        <v>276</v>
      </c>
      <c r="BL6230">
        <v>11</v>
      </c>
      <c r="BM6230">
        <v>4001</v>
      </c>
      <c r="BN6230">
        <v>5000</v>
      </c>
      <c r="BO6230" t="s">
        <v>692</v>
      </c>
      <c r="BP6230" t="s">
        <v>582</v>
      </c>
    </row>
    <row r="6231" spans="63:68" x14ac:dyDescent="0.25">
      <c r="BK6231" t="s">
        <v>277</v>
      </c>
      <c r="BL6231">
        <v>11</v>
      </c>
      <c r="BM6231">
        <v>5001</v>
      </c>
      <c r="BN6231">
        <v>6000</v>
      </c>
      <c r="BO6231" t="s">
        <v>681</v>
      </c>
      <c r="BP6231" t="s">
        <v>265</v>
      </c>
    </row>
    <row r="6232" spans="63:68" x14ac:dyDescent="0.25">
      <c r="BK6232" t="s">
        <v>277</v>
      </c>
      <c r="BL6232">
        <v>11</v>
      </c>
      <c r="BM6232">
        <v>5001</v>
      </c>
      <c r="BN6232">
        <v>6000</v>
      </c>
      <c r="BO6232" t="s">
        <v>1274</v>
      </c>
      <c r="BP6232" t="s">
        <v>581</v>
      </c>
    </row>
    <row r="6233" spans="63:68" x14ac:dyDescent="0.25">
      <c r="BK6233" t="s">
        <v>277</v>
      </c>
      <c r="BL6233">
        <v>11</v>
      </c>
      <c r="BM6233">
        <v>5001</v>
      </c>
      <c r="BN6233">
        <v>6000</v>
      </c>
      <c r="BO6233" t="s">
        <v>683</v>
      </c>
      <c r="BP6233" t="s">
        <v>575</v>
      </c>
    </row>
    <row r="6234" spans="63:68" x14ac:dyDescent="0.25">
      <c r="BK6234" t="s">
        <v>277</v>
      </c>
      <c r="BL6234">
        <v>11</v>
      </c>
      <c r="BM6234">
        <v>5001</v>
      </c>
      <c r="BN6234">
        <v>6000</v>
      </c>
      <c r="BO6234" t="s">
        <v>684</v>
      </c>
      <c r="BP6234" t="s">
        <v>120</v>
      </c>
    </row>
    <row r="6235" spans="63:68" x14ac:dyDescent="0.25">
      <c r="BK6235" t="s">
        <v>277</v>
      </c>
      <c r="BL6235">
        <v>11</v>
      </c>
      <c r="BM6235">
        <v>5001</v>
      </c>
      <c r="BN6235">
        <v>6000</v>
      </c>
      <c r="BO6235" t="s">
        <v>685</v>
      </c>
      <c r="BP6235" t="s">
        <v>142</v>
      </c>
    </row>
    <row r="6236" spans="63:68" x14ac:dyDescent="0.25">
      <c r="BK6236" t="s">
        <v>277</v>
      </c>
      <c r="BL6236">
        <v>11</v>
      </c>
      <c r="BM6236">
        <v>5001</v>
      </c>
      <c r="BN6236">
        <v>6000</v>
      </c>
      <c r="BO6236" t="s">
        <v>686</v>
      </c>
      <c r="BP6236" t="s">
        <v>163</v>
      </c>
    </row>
    <row r="6237" spans="63:68" x14ac:dyDescent="0.25">
      <c r="BK6237" t="s">
        <v>277</v>
      </c>
      <c r="BL6237">
        <v>11</v>
      </c>
      <c r="BM6237">
        <v>5001</v>
      </c>
      <c r="BN6237">
        <v>6000</v>
      </c>
      <c r="BO6237" t="s">
        <v>687</v>
      </c>
      <c r="BP6237" t="s">
        <v>576</v>
      </c>
    </row>
    <row r="6238" spans="63:68" x14ac:dyDescent="0.25">
      <c r="BK6238" t="s">
        <v>277</v>
      </c>
      <c r="BL6238">
        <v>11</v>
      </c>
      <c r="BM6238">
        <v>5001</v>
      </c>
      <c r="BN6238">
        <v>6000</v>
      </c>
      <c r="BO6238" t="s">
        <v>688</v>
      </c>
      <c r="BP6238" t="s">
        <v>577</v>
      </c>
    </row>
    <row r="6239" spans="63:68" x14ac:dyDescent="0.25">
      <c r="BK6239" t="s">
        <v>277</v>
      </c>
      <c r="BL6239">
        <v>11</v>
      </c>
      <c r="BM6239">
        <v>5001</v>
      </c>
      <c r="BN6239">
        <v>6000</v>
      </c>
      <c r="BO6239" t="s">
        <v>689</v>
      </c>
      <c r="BP6239" t="s">
        <v>578</v>
      </c>
    </row>
    <row r="6240" spans="63:68" x14ac:dyDescent="0.25">
      <c r="BK6240" t="s">
        <v>277</v>
      </c>
      <c r="BL6240">
        <v>11</v>
      </c>
      <c r="BM6240">
        <v>5001</v>
      </c>
      <c r="BN6240">
        <v>6000</v>
      </c>
      <c r="BO6240" t="s">
        <v>690</v>
      </c>
      <c r="BP6240" t="s">
        <v>579</v>
      </c>
    </row>
    <row r="6241" spans="63:68" x14ac:dyDescent="0.25">
      <c r="BK6241" t="s">
        <v>277</v>
      </c>
      <c r="BL6241">
        <v>11</v>
      </c>
      <c r="BM6241">
        <v>5001</v>
      </c>
      <c r="BN6241">
        <v>6000</v>
      </c>
      <c r="BO6241" t="s">
        <v>691</v>
      </c>
      <c r="BP6241" t="s">
        <v>580</v>
      </c>
    </row>
    <row r="6242" spans="63:68" x14ac:dyDescent="0.25">
      <c r="BK6242" t="s">
        <v>277</v>
      </c>
      <c r="BL6242">
        <v>11</v>
      </c>
      <c r="BM6242">
        <v>5001</v>
      </c>
      <c r="BN6242">
        <v>6000</v>
      </c>
      <c r="BO6242" t="s">
        <v>692</v>
      </c>
      <c r="BP6242" t="s">
        <v>582</v>
      </c>
    </row>
    <row r="6243" spans="63:68" x14ac:dyDescent="0.25">
      <c r="BK6243" t="s">
        <v>270</v>
      </c>
      <c r="BL6243">
        <v>11</v>
      </c>
      <c r="BM6243">
        <v>6001</v>
      </c>
      <c r="BN6243">
        <v>7000</v>
      </c>
      <c r="BO6243" t="s">
        <v>681</v>
      </c>
      <c r="BP6243" t="s">
        <v>265</v>
      </c>
    </row>
    <row r="6244" spans="63:68" x14ac:dyDescent="0.25">
      <c r="BK6244" t="s">
        <v>270</v>
      </c>
      <c r="BL6244">
        <v>11</v>
      </c>
      <c r="BM6244">
        <v>6001</v>
      </c>
      <c r="BN6244">
        <v>7000</v>
      </c>
      <c r="BO6244" t="s">
        <v>1274</v>
      </c>
      <c r="BP6244" t="s">
        <v>581</v>
      </c>
    </row>
    <row r="6245" spans="63:68" x14ac:dyDescent="0.25">
      <c r="BK6245" t="s">
        <v>270</v>
      </c>
      <c r="BL6245">
        <v>11</v>
      </c>
      <c r="BM6245">
        <v>6001</v>
      </c>
      <c r="BN6245">
        <v>7000</v>
      </c>
      <c r="BO6245" t="s">
        <v>683</v>
      </c>
      <c r="BP6245" t="s">
        <v>575</v>
      </c>
    </row>
    <row r="6246" spans="63:68" x14ac:dyDescent="0.25">
      <c r="BK6246" t="s">
        <v>270</v>
      </c>
      <c r="BL6246">
        <v>11</v>
      </c>
      <c r="BM6246">
        <v>6001</v>
      </c>
      <c r="BN6246">
        <v>7000</v>
      </c>
      <c r="BO6246" t="s">
        <v>684</v>
      </c>
      <c r="BP6246" t="s">
        <v>120</v>
      </c>
    </row>
    <row r="6247" spans="63:68" x14ac:dyDescent="0.25">
      <c r="BK6247" t="s">
        <v>270</v>
      </c>
      <c r="BL6247">
        <v>11</v>
      </c>
      <c r="BM6247">
        <v>6001</v>
      </c>
      <c r="BN6247">
        <v>7000</v>
      </c>
      <c r="BO6247" t="s">
        <v>685</v>
      </c>
      <c r="BP6247" t="s">
        <v>142</v>
      </c>
    </row>
    <row r="6248" spans="63:68" x14ac:dyDescent="0.25">
      <c r="BK6248" t="s">
        <v>270</v>
      </c>
      <c r="BL6248">
        <v>11</v>
      </c>
      <c r="BM6248">
        <v>6001</v>
      </c>
      <c r="BN6248">
        <v>7000</v>
      </c>
      <c r="BO6248" t="s">
        <v>686</v>
      </c>
      <c r="BP6248" t="s">
        <v>163</v>
      </c>
    </row>
    <row r="6249" spans="63:68" x14ac:dyDescent="0.25">
      <c r="BK6249" t="s">
        <v>270</v>
      </c>
      <c r="BL6249">
        <v>11</v>
      </c>
      <c r="BM6249">
        <v>6001</v>
      </c>
      <c r="BN6249">
        <v>7000</v>
      </c>
      <c r="BO6249" t="s">
        <v>687</v>
      </c>
      <c r="BP6249" t="s">
        <v>576</v>
      </c>
    </row>
    <row r="6250" spans="63:68" x14ac:dyDescent="0.25">
      <c r="BK6250" t="s">
        <v>270</v>
      </c>
      <c r="BL6250">
        <v>11</v>
      </c>
      <c r="BM6250">
        <v>6001</v>
      </c>
      <c r="BN6250">
        <v>7000</v>
      </c>
      <c r="BO6250" t="s">
        <v>688</v>
      </c>
      <c r="BP6250" t="s">
        <v>577</v>
      </c>
    </row>
    <row r="6251" spans="63:68" x14ac:dyDescent="0.25">
      <c r="BK6251" t="s">
        <v>270</v>
      </c>
      <c r="BL6251">
        <v>11</v>
      </c>
      <c r="BM6251">
        <v>6001</v>
      </c>
      <c r="BN6251">
        <v>7000</v>
      </c>
      <c r="BO6251" t="s">
        <v>689</v>
      </c>
      <c r="BP6251" t="s">
        <v>578</v>
      </c>
    </row>
    <row r="6252" spans="63:68" x14ac:dyDescent="0.25">
      <c r="BK6252" t="s">
        <v>270</v>
      </c>
      <c r="BL6252">
        <v>11</v>
      </c>
      <c r="BM6252">
        <v>6001</v>
      </c>
      <c r="BN6252">
        <v>7000</v>
      </c>
      <c r="BO6252" t="s">
        <v>690</v>
      </c>
      <c r="BP6252" t="s">
        <v>579</v>
      </c>
    </row>
    <row r="6253" spans="63:68" x14ac:dyDescent="0.25">
      <c r="BK6253" t="s">
        <v>270</v>
      </c>
      <c r="BL6253">
        <v>11</v>
      </c>
      <c r="BM6253">
        <v>6001</v>
      </c>
      <c r="BN6253">
        <v>7000</v>
      </c>
      <c r="BO6253" t="s">
        <v>691</v>
      </c>
      <c r="BP6253" t="s">
        <v>580</v>
      </c>
    </row>
    <row r="6254" spans="63:68" x14ac:dyDescent="0.25">
      <c r="BK6254" t="s">
        <v>270</v>
      </c>
      <c r="BL6254">
        <v>11</v>
      </c>
      <c r="BM6254">
        <v>6001</v>
      </c>
      <c r="BN6254">
        <v>7000</v>
      </c>
      <c r="BO6254" t="s">
        <v>692</v>
      </c>
      <c r="BP6254" t="s">
        <v>582</v>
      </c>
    </row>
    <row r="6255" spans="63:68" x14ac:dyDescent="0.25">
      <c r="BK6255" t="s">
        <v>354</v>
      </c>
      <c r="BL6255">
        <v>11</v>
      </c>
      <c r="BM6255">
        <v>7001</v>
      </c>
      <c r="BN6255">
        <v>8000</v>
      </c>
      <c r="BO6255" t="s">
        <v>681</v>
      </c>
      <c r="BP6255" t="s">
        <v>265</v>
      </c>
    </row>
    <row r="6256" spans="63:68" x14ac:dyDescent="0.25">
      <c r="BK6256" t="s">
        <v>354</v>
      </c>
      <c r="BL6256">
        <v>11</v>
      </c>
      <c r="BM6256">
        <v>7001</v>
      </c>
      <c r="BN6256">
        <v>8000</v>
      </c>
      <c r="BO6256" t="s">
        <v>682</v>
      </c>
      <c r="BP6256" t="s">
        <v>581</v>
      </c>
    </row>
    <row r="6257" spans="63:68" x14ac:dyDescent="0.25">
      <c r="BK6257" t="s">
        <v>354</v>
      </c>
      <c r="BL6257">
        <v>11</v>
      </c>
      <c r="BM6257">
        <v>7001</v>
      </c>
      <c r="BN6257">
        <v>8000</v>
      </c>
      <c r="BO6257" t="s">
        <v>683</v>
      </c>
      <c r="BP6257" t="s">
        <v>575</v>
      </c>
    </row>
    <row r="6258" spans="63:68" x14ac:dyDescent="0.25">
      <c r="BK6258" t="s">
        <v>354</v>
      </c>
      <c r="BL6258">
        <v>11</v>
      </c>
      <c r="BM6258">
        <v>7001</v>
      </c>
      <c r="BN6258">
        <v>8000</v>
      </c>
      <c r="BO6258" t="s">
        <v>684</v>
      </c>
      <c r="BP6258" t="s">
        <v>120</v>
      </c>
    </row>
    <row r="6259" spans="63:68" x14ac:dyDescent="0.25">
      <c r="BK6259" t="s">
        <v>354</v>
      </c>
      <c r="BL6259">
        <v>11</v>
      </c>
      <c r="BM6259">
        <v>7001</v>
      </c>
      <c r="BN6259">
        <v>8000</v>
      </c>
      <c r="BO6259" t="s">
        <v>685</v>
      </c>
      <c r="BP6259" t="s">
        <v>142</v>
      </c>
    </row>
    <row r="6260" spans="63:68" x14ac:dyDescent="0.25">
      <c r="BK6260" t="s">
        <v>354</v>
      </c>
      <c r="BL6260">
        <v>11</v>
      </c>
      <c r="BM6260">
        <v>7001</v>
      </c>
      <c r="BN6260">
        <v>8000</v>
      </c>
      <c r="BO6260" t="s">
        <v>686</v>
      </c>
      <c r="BP6260" t="s">
        <v>163</v>
      </c>
    </row>
    <row r="6261" spans="63:68" x14ac:dyDescent="0.25">
      <c r="BK6261" t="s">
        <v>354</v>
      </c>
      <c r="BL6261">
        <v>11</v>
      </c>
      <c r="BM6261">
        <v>7001</v>
      </c>
      <c r="BN6261">
        <v>8000</v>
      </c>
      <c r="BO6261" t="s">
        <v>687</v>
      </c>
      <c r="BP6261" t="s">
        <v>576</v>
      </c>
    </row>
    <row r="6262" spans="63:68" x14ac:dyDescent="0.25">
      <c r="BK6262" t="s">
        <v>354</v>
      </c>
      <c r="BL6262">
        <v>11</v>
      </c>
      <c r="BM6262">
        <v>7001</v>
      </c>
      <c r="BN6262">
        <v>8000</v>
      </c>
      <c r="BO6262" t="s">
        <v>688</v>
      </c>
      <c r="BP6262" t="s">
        <v>577</v>
      </c>
    </row>
    <row r="6263" spans="63:68" x14ac:dyDescent="0.25">
      <c r="BK6263" t="s">
        <v>354</v>
      </c>
      <c r="BL6263">
        <v>11</v>
      </c>
      <c r="BM6263">
        <v>7001</v>
      </c>
      <c r="BN6263">
        <v>8000</v>
      </c>
      <c r="BO6263" t="s">
        <v>689</v>
      </c>
      <c r="BP6263" t="s">
        <v>578</v>
      </c>
    </row>
    <row r="6264" spans="63:68" x14ac:dyDescent="0.25">
      <c r="BK6264" t="s">
        <v>354</v>
      </c>
      <c r="BL6264">
        <v>11</v>
      </c>
      <c r="BM6264">
        <v>7001</v>
      </c>
      <c r="BN6264">
        <v>8000</v>
      </c>
      <c r="BO6264" t="s">
        <v>690</v>
      </c>
      <c r="BP6264" t="s">
        <v>579</v>
      </c>
    </row>
    <row r="6265" spans="63:68" x14ac:dyDescent="0.25">
      <c r="BK6265" t="s">
        <v>354</v>
      </c>
      <c r="BL6265">
        <v>11</v>
      </c>
      <c r="BM6265">
        <v>7001</v>
      </c>
      <c r="BN6265">
        <v>8000</v>
      </c>
      <c r="BO6265" t="s">
        <v>691</v>
      </c>
      <c r="BP6265" t="s">
        <v>580</v>
      </c>
    </row>
    <row r="6266" spans="63:68" x14ac:dyDescent="0.25">
      <c r="BK6266" t="s">
        <v>354</v>
      </c>
      <c r="BL6266">
        <v>11</v>
      </c>
      <c r="BM6266">
        <v>7001</v>
      </c>
      <c r="BN6266">
        <v>8000</v>
      </c>
      <c r="BO6266" t="s">
        <v>692</v>
      </c>
      <c r="BP6266" t="s">
        <v>582</v>
      </c>
    </row>
    <row r="6267" spans="63:68" x14ac:dyDescent="0.25">
      <c r="BK6267" t="s">
        <v>242</v>
      </c>
      <c r="BL6267">
        <v>11</v>
      </c>
      <c r="BM6267">
        <v>8001</v>
      </c>
      <c r="BN6267">
        <v>9000</v>
      </c>
      <c r="BO6267" t="s">
        <v>681</v>
      </c>
      <c r="BP6267" t="s">
        <v>265</v>
      </c>
    </row>
    <row r="6268" spans="63:68" x14ac:dyDescent="0.25">
      <c r="BK6268" t="s">
        <v>242</v>
      </c>
      <c r="BL6268">
        <v>11</v>
      </c>
      <c r="BM6268">
        <v>8001</v>
      </c>
      <c r="BN6268">
        <v>9000</v>
      </c>
      <c r="BO6268" t="s">
        <v>682</v>
      </c>
      <c r="BP6268" t="s">
        <v>581</v>
      </c>
    </row>
    <row r="6269" spans="63:68" x14ac:dyDescent="0.25">
      <c r="BK6269" t="s">
        <v>242</v>
      </c>
      <c r="BL6269">
        <v>11</v>
      </c>
      <c r="BM6269">
        <v>8001</v>
      </c>
      <c r="BN6269">
        <v>9000</v>
      </c>
      <c r="BO6269" t="s">
        <v>683</v>
      </c>
      <c r="BP6269" t="s">
        <v>575</v>
      </c>
    </row>
    <row r="6270" spans="63:68" x14ac:dyDescent="0.25">
      <c r="BK6270" t="s">
        <v>242</v>
      </c>
      <c r="BL6270">
        <v>11</v>
      </c>
      <c r="BM6270">
        <v>8001</v>
      </c>
      <c r="BN6270">
        <v>9000</v>
      </c>
      <c r="BO6270" t="s">
        <v>684</v>
      </c>
      <c r="BP6270" t="s">
        <v>120</v>
      </c>
    </row>
    <row r="6271" spans="63:68" x14ac:dyDescent="0.25">
      <c r="BK6271" t="s">
        <v>242</v>
      </c>
      <c r="BL6271">
        <v>11</v>
      </c>
      <c r="BM6271">
        <v>8001</v>
      </c>
      <c r="BN6271">
        <v>9000</v>
      </c>
      <c r="BO6271" t="s">
        <v>685</v>
      </c>
      <c r="BP6271" t="s">
        <v>142</v>
      </c>
    </row>
    <row r="6272" spans="63:68" x14ac:dyDescent="0.25">
      <c r="BK6272" t="s">
        <v>242</v>
      </c>
      <c r="BL6272">
        <v>11</v>
      </c>
      <c r="BM6272">
        <v>8001</v>
      </c>
      <c r="BN6272">
        <v>9000</v>
      </c>
      <c r="BO6272" t="s">
        <v>686</v>
      </c>
      <c r="BP6272" t="s">
        <v>163</v>
      </c>
    </row>
    <row r="6273" spans="63:68" x14ac:dyDescent="0.25">
      <c r="BK6273" t="s">
        <v>242</v>
      </c>
      <c r="BL6273">
        <v>11</v>
      </c>
      <c r="BM6273">
        <v>8001</v>
      </c>
      <c r="BN6273">
        <v>9000</v>
      </c>
      <c r="BO6273" t="s">
        <v>687</v>
      </c>
      <c r="BP6273" t="s">
        <v>576</v>
      </c>
    </row>
    <row r="6274" spans="63:68" x14ac:dyDescent="0.25">
      <c r="BK6274" t="s">
        <v>242</v>
      </c>
      <c r="BL6274">
        <v>11</v>
      </c>
      <c r="BM6274">
        <v>8001</v>
      </c>
      <c r="BN6274">
        <v>9000</v>
      </c>
      <c r="BO6274" t="s">
        <v>688</v>
      </c>
      <c r="BP6274" t="s">
        <v>577</v>
      </c>
    </row>
    <row r="6275" spans="63:68" x14ac:dyDescent="0.25">
      <c r="BK6275" t="s">
        <v>242</v>
      </c>
      <c r="BL6275">
        <v>11</v>
      </c>
      <c r="BM6275">
        <v>8001</v>
      </c>
      <c r="BN6275">
        <v>9000</v>
      </c>
      <c r="BO6275" t="s">
        <v>689</v>
      </c>
      <c r="BP6275" t="s">
        <v>578</v>
      </c>
    </row>
    <row r="6276" spans="63:68" x14ac:dyDescent="0.25">
      <c r="BK6276" t="s">
        <v>242</v>
      </c>
      <c r="BL6276">
        <v>11</v>
      </c>
      <c r="BM6276">
        <v>8001</v>
      </c>
      <c r="BN6276">
        <v>9000</v>
      </c>
      <c r="BO6276" t="s">
        <v>690</v>
      </c>
      <c r="BP6276" t="s">
        <v>579</v>
      </c>
    </row>
    <row r="6277" spans="63:68" x14ac:dyDescent="0.25">
      <c r="BK6277" t="s">
        <v>242</v>
      </c>
      <c r="BL6277">
        <v>11</v>
      </c>
      <c r="BM6277">
        <v>8001</v>
      </c>
      <c r="BN6277">
        <v>9000</v>
      </c>
      <c r="BO6277" t="s">
        <v>1273</v>
      </c>
      <c r="BP6277" t="s">
        <v>580</v>
      </c>
    </row>
    <row r="6278" spans="63:68" x14ac:dyDescent="0.25">
      <c r="BK6278" t="s">
        <v>242</v>
      </c>
      <c r="BL6278">
        <v>11</v>
      </c>
      <c r="BM6278">
        <v>8001</v>
      </c>
      <c r="BN6278">
        <v>9000</v>
      </c>
      <c r="BO6278" t="s">
        <v>692</v>
      </c>
      <c r="BP6278" t="s">
        <v>582</v>
      </c>
    </row>
    <row r="6279" spans="63:68" x14ac:dyDescent="0.25">
      <c r="BK6279" t="s">
        <v>355</v>
      </c>
      <c r="BL6279">
        <v>11</v>
      </c>
      <c r="BM6279">
        <v>9001</v>
      </c>
      <c r="BN6279">
        <v>10000</v>
      </c>
      <c r="BO6279" t="s">
        <v>681</v>
      </c>
      <c r="BP6279" t="s">
        <v>265</v>
      </c>
    </row>
    <row r="6280" spans="63:68" x14ac:dyDescent="0.25">
      <c r="BK6280" t="s">
        <v>355</v>
      </c>
      <c r="BL6280">
        <v>11</v>
      </c>
      <c r="BM6280">
        <v>9001</v>
      </c>
      <c r="BN6280">
        <v>10000</v>
      </c>
      <c r="BO6280" t="s">
        <v>682</v>
      </c>
      <c r="BP6280" t="s">
        <v>581</v>
      </c>
    </row>
    <row r="6281" spans="63:68" x14ac:dyDescent="0.25">
      <c r="BK6281" t="s">
        <v>355</v>
      </c>
      <c r="BL6281">
        <v>11</v>
      </c>
      <c r="BM6281">
        <v>9001</v>
      </c>
      <c r="BN6281">
        <v>10000</v>
      </c>
      <c r="BO6281" t="s">
        <v>683</v>
      </c>
      <c r="BP6281" t="s">
        <v>575</v>
      </c>
    </row>
    <row r="6282" spans="63:68" x14ac:dyDescent="0.25">
      <c r="BK6282" t="s">
        <v>355</v>
      </c>
      <c r="BL6282">
        <v>11</v>
      </c>
      <c r="BM6282">
        <v>9001</v>
      </c>
      <c r="BN6282">
        <v>10000</v>
      </c>
      <c r="BO6282" t="s">
        <v>684</v>
      </c>
      <c r="BP6282" t="s">
        <v>120</v>
      </c>
    </row>
    <row r="6283" spans="63:68" x14ac:dyDescent="0.25">
      <c r="BK6283" t="s">
        <v>355</v>
      </c>
      <c r="BL6283">
        <v>11</v>
      </c>
      <c r="BM6283">
        <v>9001</v>
      </c>
      <c r="BN6283">
        <v>10000</v>
      </c>
      <c r="BO6283" t="s">
        <v>685</v>
      </c>
      <c r="BP6283" t="s">
        <v>142</v>
      </c>
    </row>
    <row r="6284" spans="63:68" x14ac:dyDescent="0.25">
      <c r="BK6284" t="s">
        <v>355</v>
      </c>
      <c r="BL6284">
        <v>11</v>
      </c>
      <c r="BM6284">
        <v>9001</v>
      </c>
      <c r="BN6284">
        <v>10000</v>
      </c>
      <c r="BO6284" t="s">
        <v>686</v>
      </c>
      <c r="BP6284" t="s">
        <v>163</v>
      </c>
    </row>
    <row r="6285" spans="63:68" x14ac:dyDescent="0.25">
      <c r="BK6285" t="s">
        <v>355</v>
      </c>
      <c r="BL6285">
        <v>11</v>
      </c>
      <c r="BM6285">
        <v>9001</v>
      </c>
      <c r="BN6285">
        <v>10000</v>
      </c>
      <c r="BO6285" t="s">
        <v>687</v>
      </c>
      <c r="BP6285" t="s">
        <v>576</v>
      </c>
    </row>
    <row r="6286" spans="63:68" x14ac:dyDescent="0.25">
      <c r="BK6286" t="s">
        <v>355</v>
      </c>
      <c r="BL6286">
        <v>11</v>
      </c>
      <c r="BM6286">
        <v>9001</v>
      </c>
      <c r="BN6286">
        <v>10000</v>
      </c>
      <c r="BO6286" t="s">
        <v>688</v>
      </c>
      <c r="BP6286" t="s">
        <v>577</v>
      </c>
    </row>
    <row r="6287" spans="63:68" x14ac:dyDescent="0.25">
      <c r="BK6287" t="s">
        <v>355</v>
      </c>
      <c r="BL6287">
        <v>11</v>
      </c>
      <c r="BM6287">
        <v>9001</v>
      </c>
      <c r="BN6287">
        <v>10000</v>
      </c>
      <c r="BO6287" t="s">
        <v>689</v>
      </c>
      <c r="BP6287" t="s">
        <v>578</v>
      </c>
    </row>
    <row r="6288" spans="63:68" x14ac:dyDescent="0.25">
      <c r="BK6288" t="s">
        <v>355</v>
      </c>
      <c r="BL6288">
        <v>11</v>
      </c>
      <c r="BM6288">
        <v>9001</v>
      </c>
      <c r="BN6288">
        <v>10000</v>
      </c>
      <c r="BO6288" t="s">
        <v>690</v>
      </c>
      <c r="BP6288" t="s">
        <v>579</v>
      </c>
    </row>
    <row r="6289" spans="63:68" x14ac:dyDescent="0.25">
      <c r="BK6289" t="s">
        <v>355</v>
      </c>
      <c r="BL6289">
        <v>11</v>
      </c>
      <c r="BM6289">
        <v>9001</v>
      </c>
      <c r="BN6289">
        <v>10000</v>
      </c>
      <c r="BO6289" t="s">
        <v>691</v>
      </c>
      <c r="BP6289" t="s">
        <v>580</v>
      </c>
    </row>
    <row r="6290" spans="63:68" x14ac:dyDescent="0.25">
      <c r="BK6290" t="s">
        <v>355</v>
      </c>
      <c r="BL6290">
        <v>11</v>
      </c>
      <c r="BM6290">
        <v>9001</v>
      </c>
      <c r="BN6290">
        <v>10000</v>
      </c>
      <c r="BO6290" t="s">
        <v>692</v>
      </c>
      <c r="BP6290" t="s">
        <v>582</v>
      </c>
    </row>
    <row r="6291" spans="63:68" x14ac:dyDescent="0.25">
      <c r="BK6291" t="s">
        <v>356</v>
      </c>
      <c r="BL6291">
        <v>11</v>
      </c>
      <c r="BM6291">
        <v>10001</v>
      </c>
      <c r="BN6291">
        <v>11000</v>
      </c>
      <c r="BO6291" t="s">
        <v>681</v>
      </c>
      <c r="BP6291" t="s">
        <v>265</v>
      </c>
    </row>
    <row r="6292" spans="63:68" x14ac:dyDescent="0.25">
      <c r="BK6292" t="s">
        <v>356</v>
      </c>
      <c r="BL6292">
        <v>11</v>
      </c>
      <c r="BM6292">
        <v>10001</v>
      </c>
      <c r="BN6292">
        <v>11000</v>
      </c>
      <c r="BO6292" t="s">
        <v>682</v>
      </c>
      <c r="BP6292" t="s">
        <v>581</v>
      </c>
    </row>
    <row r="6293" spans="63:68" x14ac:dyDescent="0.25">
      <c r="BK6293" t="s">
        <v>356</v>
      </c>
      <c r="BL6293">
        <v>11</v>
      </c>
      <c r="BM6293">
        <v>10001</v>
      </c>
      <c r="BN6293">
        <v>11000</v>
      </c>
      <c r="BO6293" t="s">
        <v>683</v>
      </c>
      <c r="BP6293" t="s">
        <v>575</v>
      </c>
    </row>
    <row r="6294" spans="63:68" x14ac:dyDescent="0.25">
      <c r="BK6294" t="s">
        <v>356</v>
      </c>
      <c r="BL6294">
        <v>11</v>
      </c>
      <c r="BM6294">
        <v>10001</v>
      </c>
      <c r="BN6294">
        <v>11000</v>
      </c>
      <c r="BO6294" t="s">
        <v>684</v>
      </c>
      <c r="BP6294" t="s">
        <v>120</v>
      </c>
    </row>
    <row r="6295" spans="63:68" x14ac:dyDescent="0.25">
      <c r="BK6295" t="s">
        <v>356</v>
      </c>
      <c r="BL6295">
        <v>11</v>
      </c>
      <c r="BM6295">
        <v>10001</v>
      </c>
      <c r="BN6295">
        <v>11000</v>
      </c>
      <c r="BO6295" t="s">
        <v>685</v>
      </c>
      <c r="BP6295" t="s">
        <v>142</v>
      </c>
    </row>
    <row r="6296" spans="63:68" x14ac:dyDescent="0.25">
      <c r="BK6296" t="s">
        <v>356</v>
      </c>
      <c r="BL6296">
        <v>11</v>
      </c>
      <c r="BM6296">
        <v>10001</v>
      </c>
      <c r="BN6296">
        <v>11000</v>
      </c>
      <c r="BO6296" t="s">
        <v>686</v>
      </c>
      <c r="BP6296" t="s">
        <v>163</v>
      </c>
    </row>
    <row r="6297" spans="63:68" x14ac:dyDescent="0.25">
      <c r="BK6297" t="s">
        <v>356</v>
      </c>
      <c r="BL6297">
        <v>11</v>
      </c>
      <c r="BM6297">
        <v>10001</v>
      </c>
      <c r="BN6297">
        <v>11000</v>
      </c>
      <c r="BO6297" t="s">
        <v>687</v>
      </c>
      <c r="BP6297" t="s">
        <v>576</v>
      </c>
    </row>
    <row r="6298" spans="63:68" x14ac:dyDescent="0.25">
      <c r="BK6298" t="s">
        <v>356</v>
      </c>
      <c r="BL6298">
        <v>11</v>
      </c>
      <c r="BM6298">
        <v>10001</v>
      </c>
      <c r="BN6298">
        <v>11000</v>
      </c>
      <c r="BO6298" t="s">
        <v>688</v>
      </c>
      <c r="BP6298" t="s">
        <v>577</v>
      </c>
    </row>
    <row r="6299" spans="63:68" x14ac:dyDescent="0.25">
      <c r="BK6299" t="s">
        <v>356</v>
      </c>
      <c r="BL6299">
        <v>11</v>
      </c>
      <c r="BM6299">
        <v>10001</v>
      </c>
      <c r="BN6299">
        <v>11000</v>
      </c>
      <c r="BO6299" t="s">
        <v>689</v>
      </c>
      <c r="BP6299" t="s">
        <v>578</v>
      </c>
    </row>
    <row r="6300" spans="63:68" x14ac:dyDescent="0.25">
      <c r="BK6300" t="s">
        <v>356</v>
      </c>
      <c r="BL6300">
        <v>11</v>
      </c>
      <c r="BM6300">
        <v>10001</v>
      </c>
      <c r="BN6300">
        <v>11000</v>
      </c>
      <c r="BO6300" t="s">
        <v>690</v>
      </c>
      <c r="BP6300" t="s">
        <v>579</v>
      </c>
    </row>
    <row r="6301" spans="63:68" x14ac:dyDescent="0.25">
      <c r="BK6301" t="s">
        <v>356</v>
      </c>
      <c r="BL6301">
        <v>11</v>
      </c>
      <c r="BM6301">
        <v>10001</v>
      </c>
      <c r="BN6301">
        <v>11000</v>
      </c>
      <c r="BO6301" t="s">
        <v>691</v>
      </c>
      <c r="BP6301" t="s">
        <v>580</v>
      </c>
    </row>
    <row r="6302" spans="63:68" x14ac:dyDescent="0.25">
      <c r="BK6302" t="s">
        <v>356</v>
      </c>
      <c r="BL6302">
        <v>11</v>
      </c>
      <c r="BM6302">
        <v>10001</v>
      </c>
      <c r="BN6302">
        <v>11000</v>
      </c>
      <c r="BO6302" t="s">
        <v>692</v>
      </c>
      <c r="BP6302" t="s">
        <v>582</v>
      </c>
    </row>
    <row r="6303" spans="63:68" x14ac:dyDescent="0.25">
      <c r="BK6303" t="s">
        <v>357</v>
      </c>
      <c r="BL6303">
        <v>11</v>
      </c>
      <c r="BM6303">
        <v>11001</v>
      </c>
      <c r="BN6303">
        <v>12000</v>
      </c>
      <c r="BO6303" t="s">
        <v>681</v>
      </c>
      <c r="BP6303" t="s">
        <v>265</v>
      </c>
    </row>
    <row r="6304" spans="63:68" x14ac:dyDescent="0.25">
      <c r="BK6304" t="s">
        <v>357</v>
      </c>
      <c r="BL6304">
        <v>11</v>
      </c>
      <c r="BM6304">
        <v>11001</v>
      </c>
      <c r="BN6304">
        <v>12000</v>
      </c>
      <c r="BO6304" t="s">
        <v>682</v>
      </c>
      <c r="BP6304" t="s">
        <v>581</v>
      </c>
    </row>
    <row r="6305" spans="63:68" x14ac:dyDescent="0.25">
      <c r="BK6305" t="s">
        <v>357</v>
      </c>
      <c r="BL6305">
        <v>11</v>
      </c>
      <c r="BM6305">
        <v>11001</v>
      </c>
      <c r="BN6305">
        <v>12000</v>
      </c>
      <c r="BO6305" t="s">
        <v>683</v>
      </c>
      <c r="BP6305" t="s">
        <v>575</v>
      </c>
    </row>
    <row r="6306" spans="63:68" x14ac:dyDescent="0.25">
      <c r="BK6306" t="s">
        <v>357</v>
      </c>
      <c r="BL6306">
        <v>11</v>
      </c>
      <c r="BM6306">
        <v>11001</v>
      </c>
      <c r="BN6306">
        <v>12000</v>
      </c>
      <c r="BO6306" t="s">
        <v>684</v>
      </c>
      <c r="BP6306" t="s">
        <v>120</v>
      </c>
    </row>
    <row r="6307" spans="63:68" x14ac:dyDescent="0.25">
      <c r="BK6307" t="s">
        <v>357</v>
      </c>
      <c r="BL6307">
        <v>11</v>
      </c>
      <c r="BM6307">
        <v>11001</v>
      </c>
      <c r="BN6307">
        <v>12000</v>
      </c>
      <c r="BO6307" t="s">
        <v>685</v>
      </c>
      <c r="BP6307" t="s">
        <v>142</v>
      </c>
    </row>
    <row r="6308" spans="63:68" x14ac:dyDescent="0.25">
      <c r="BK6308" t="s">
        <v>357</v>
      </c>
      <c r="BL6308">
        <v>11</v>
      </c>
      <c r="BM6308">
        <v>11001</v>
      </c>
      <c r="BN6308">
        <v>12000</v>
      </c>
      <c r="BO6308" t="s">
        <v>686</v>
      </c>
      <c r="BP6308" t="s">
        <v>163</v>
      </c>
    </row>
    <row r="6309" spans="63:68" x14ac:dyDescent="0.25">
      <c r="BK6309" t="s">
        <v>357</v>
      </c>
      <c r="BL6309">
        <v>11</v>
      </c>
      <c r="BM6309">
        <v>11001</v>
      </c>
      <c r="BN6309">
        <v>12000</v>
      </c>
      <c r="BO6309" t="s">
        <v>687</v>
      </c>
      <c r="BP6309" t="s">
        <v>576</v>
      </c>
    </row>
    <row r="6310" spans="63:68" x14ac:dyDescent="0.25">
      <c r="BK6310" t="s">
        <v>357</v>
      </c>
      <c r="BL6310">
        <v>11</v>
      </c>
      <c r="BM6310">
        <v>11001</v>
      </c>
      <c r="BN6310">
        <v>12000</v>
      </c>
      <c r="BO6310" t="s">
        <v>688</v>
      </c>
      <c r="BP6310" t="s">
        <v>577</v>
      </c>
    </row>
    <row r="6311" spans="63:68" x14ac:dyDescent="0.25">
      <c r="BK6311" t="s">
        <v>357</v>
      </c>
      <c r="BL6311">
        <v>11</v>
      </c>
      <c r="BM6311">
        <v>11001</v>
      </c>
      <c r="BN6311">
        <v>12000</v>
      </c>
      <c r="BO6311" t="s">
        <v>689</v>
      </c>
      <c r="BP6311" t="s">
        <v>578</v>
      </c>
    </row>
    <row r="6312" spans="63:68" x14ac:dyDescent="0.25">
      <c r="BK6312" t="s">
        <v>357</v>
      </c>
      <c r="BL6312">
        <v>11</v>
      </c>
      <c r="BM6312">
        <v>11001</v>
      </c>
      <c r="BN6312">
        <v>12000</v>
      </c>
      <c r="BO6312" t="s">
        <v>690</v>
      </c>
      <c r="BP6312" t="s">
        <v>579</v>
      </c>
    </row>
    <row r="6313" spans="63:68" x14ac:dyDescent="0.25">
      <c r="BK6313" t="s">
        <v>357</v>
      </c>
      <c r="BL6313">
        <v>11</v>
      </c>
      <c r="BM6313">
        <v>11001</v>
      </c>
      <c r="BN6313">
        <v>12000</v>
      </c>
      <c r="BO6313" t="s">
        <v>691</v>
      </c>
      <c r="BP6313" t="s">
        <v>580</v>
      </c>
    </row>
    <row r="6314" spans="63:68" x14ac:dyDescent="0.25">
      <c r="BK6314" t="s">
        <v>357</v>
      </c>
      <c r="BL6314">
        <v>11</v>
      </c>
      <c r="BM6314">
        <v>11001</v>
      </c>
      <c r="BN6314">
        <v>12000</v>
      </c>
      <c r="BO6314" t="s">
        <v>692</v>
      </c>
      <c r="BP6314" t="s">
        <v>582</v>
      </c>
    </row>
    <row r="6315" spans="63:68" x14ac:dyDescent="0.25">
      <c r="BK6315" t="s">
        <v>358</v>
      </c>
      <c r="BL6315">
        <v>11</v>
      </c>
      <c r="BM6315">
        <v>12001</v>
      </c>
      <c r="BN6315">
        <v>13000</v>
      </c>
      <c r="BO6315" t="s">
        <v>681</v>
      </c>
      <c r="BP6315" t="s">
        <v>265</v>
      </c>
    </row>
    <row r="6316" spans="63:68" x14ac:dyDescent="0.25">
      <c r="BK6316" t="s">
        <v>358</v>
      </c>
      <c r="BL6316">
        <v>11</v>
      </c>
      <c r="BM6316">
        <v>12001</v>
      </c>
      <c r="BN6316">
        <v>13000</v>
      </c>
      <c r="BO6316" t="s">
        <v>682</v>
      </c>
      <c r="BP6316" t="s">
        <v>581</v>
      </c>
    </row>
    <row r="6317" spans="63:68" x14ac:dyDescent="0.25">
      <c r="BK6317" t="s">
        <v>358</v>
      </c>
      <c r="BL6317">
        <v>11</v>
      </c>
      <c r="BM6317">
        <v>12001</v>
      </c>
      <c r="BN6317">
        <v>13000</v>
      </c>
      <c r="BO6317" t="s">
        <v>683</v>
      </c>
      <c r="BP6317" t="s">
        <v>575</v>
      </c>
    </row>
    <row r="6318" spans="63:68" x14ac:dyDescent="0.25">
      <c r="BK6318" t="s">
        <v>358</v>
      </c>
      <c r="BL6318">
        <v>11</v>
      </c>
      <c r="BM6318">
        <v>12001</v>
      </c>
      <c r="BN6318">
        <v>13000</v>
      </c>
      <c r="BO6318" t="s">
        <v>684</v>
      </c>
      <c r="BP6318" t="s">
        <v>120</v>
      </c>
    </row>
    <row r="6319" spans="63:68" x14ac:dyDescent="0.25">
      <c r="BK6319" t="s">
        <v>358</v>
      </c>
      <c r="BL6319">
        <v>11</v>
      </c>
      <c r="BM6319">
        <v>12001</v>
      </c>
      <c r="BN6319">
        <v>13000</v>
      </c>
      <c r="BO6319" t="s">
        <v>685</v>
      </c>
      <c r="BP6319" t="s">
        <v>142</v>
      </c>
    </row>
    <row r="6320" spans="63:68" x14ac:dyDescent="0.25">
      <c r="BK6320" t="s">
        <v>358</v>
      </c>
      <c r="BL6320">
        <v>11</v>
      </c>
      <c r="BM6320">
        <v>12001</v>
      </c>
      <c r="BN6320">
        <v>13000</v>
      </c>
      <c r="BO6320" t="s">
        <v>686</v>
      </c>
      <c r="BP6320" t="s">
        <v>163</v>
      </c>
    </row>
    <row r="6321" spans="63:68" x14ac:dyDescent="0.25">
      <c r="BK6321" t="s">
        <v>358</v>
      </c>
      <c r="BL6321">
        <v>11</v>
      </c>
      <c r="BM6321">
        <v>12001</v>
      </c>
      <c r="BN6321">
        <v>13000</v>
      </c>
      <c r="BO6321" t="s">
        <v>687</v>
      </c>
      <c r="BP6321" t="s">
        <v>576</v>
      </c>
    </row>
    <row r="6322" spans="63:68" x14ac:dyDescent="0.25">
      <c r="BK6322" t="s">
        <v>358</v>
      </c>
      <c r="BL6322">
        <v>11</v>
      </c>
      <c r="BM6322">
        <v>12001</v>
      </c>
      <c r="BN6322">
        <v>13000</v>
      </c>
      <c r="BO6322" t="s">
        <v>688</v>
      </c>
      <c r="BP6322" t="s">
        <v>577</v>
      </c>
    </row>
    <row r="6323" spans="63:68" x14ac:dyDescent="0.25">
      <c r="BK6323" t="s">
        <v>358</v>
      </c>
      <c r="BL6323">
        <v>11</v>
      </c>
      <c r="BM6323">
        <v>12001</v>
      </c>
      <c r="BN6323">
        <v>13000</v>
      </c>
      <c r="BO6323" t="s">
        <v>689</v>
      </c>
      <c r="BP6323" t="s">
        <v>578</v>
      </c>
    </row>
    <row r="6324" spans="63:68" x14ac:dyDescent="0.25">
      <c r="BK6324" t="s">
        <v>358</v>
      </c>
      <c r="BL6324">
        <v>11</v>
      </c>
      <c r="BM6324">
        <v>12001</v>
      </c>
      <c r="BN6324">
        <v>13000</v>
      </c>
      <c r="BO6324" t="s">
        <v>690</v>
      </c>
      <c r="BP6324" t="s">
        <v>579</v>
      </c>
    </row>
    <row r="6325" spans="63:68" x14ac:dyDescent="0.25">
      <c r="BK6325" t="s">
        <v>358</v>
      </c>
      <c r="BL6325">
        <v>11</v>
      </c>
      <c r="BM6325">
        <v>12001</v>
      </c>
      <c r="BN6325">
        <v>13000</v>
      </c>
      <c r="BO6325" t="s">
        <v>691</v>
      </c>
      <c r="BP6325" t="s">
        <v>580</v>
      </c>
    </row>
    <row r="6326" spans="63:68" x14ac:dyDescent="0.25">
      <c r="BK6326" t="s">
        <v>358</v>
      </c>
      <c r="BL6326">
        <v>11</v>
      </c>
      <c r="BM6326">
        <v>12001</v>
      </c>
      <c r="BN6326">
        <v>13000</v>
      </c>
      <c r="BO6326" t="s">
        <v>692</v>
      </c>
      <c r="BP6326" t="s">
        <v>582</v>
      </c>
    </row>
    <row r="6327" spans="63:68" x14ac:dyDescent="0.25">
      <c r="BK6327" t="s">
        <v>359</v>
      </c>
      <c r="BL6327">
        <v>11</v>
      </c>
      <c r="BM6327">
        <v>13001</v>
      </c>
      <c r="BN6327">
        <v>14000</v>
      </c>
      <c r="BO6327" t="s">
        <v>681</v>
      </c>
      <c r="BP6327" t="s">
        <v>265</v>
      </c>
    </row>
    <row r="6328" spans="63:68" x14ac:dyDescent="0.25">
      <c r="BK6328" t="s">
        <v>359</v>
      </c>
      <c r="BL6328">
        <v>11</v>
      </c>
      <c r="BM6328">
        <v>13001</v>
      </c>
      <c r="BN6328">
        <v>14000</v>
      </c>
      <c r="BO6328" t="s">
        <v>682</v>
      </c>
      <c r="BP6328" t="s">
        <v>581</v>
      </c>
    </row>
    <row r="6329" spans="63:68" x14ac:dyDescent="0.25">
      <c r="BK6329" t="s">
        <v>359</v>
      </c>
      <c r="BL6329">
        <v>11</v>
      </c>
      <c r="BM6329">
        <v>13001</v>
      </c>
      <c r="BN6329">
        <v>14000</v>
      </c>
      <c r="BO6329" t="s">
        <v>683</v>
      </c>
      <c r="BP6329" t="s">
        <v>575</v>
      </c>
    </row>
    <row r="6330" spans="63:68" x14ac:dyDescent="0.25">
      <c r="BK6330" t="s">
        <v>359</v>
      </c>
      <c r="BL6330">
        <v>11</v>
      </c>
      <c r="BM6330">
        <v>13001</v>
      </c>
      <c r="BN6330">
        <v>14000</v>
      </c>
      <c r="BO6330" t="s">
        <v>684</v>
      </c>
      <c r="BP6330" t="s">
        <v>120</v>
      </c>
    </row>
    <row r="6331" spans="63:68" x14ac:dyDescent="0.25">
      <c r="BK6331" t="s">
        <v>359</v>
      </c>
      <c r="BL6331">
        <v>11</v>
      </c>
      <c r="BM6331">
        <v>13001</v>
      </c>
      <c r="BN6331">
        <v>14000</v>
      </c>
      <c r="BO6331" t="s">
        <v>685</v>
      </c>
      <c r="BP6331" t="s">
        <v>142</v>
      </c>
    </row>
    <row r="6332" spans="63:68" x14ac:dyDescent="0.25">
      <c r="BK6332" t="s">
        <v>359</v>
      </c>
      <c r="BL6332">
        <v>11</v>
      </c>
      <c r="BM6332">
        <v>13001</v>
      </c>
      <c r="BN6332">
        <v>14000</v>
      </c>
      <c r="BO6332" t="s">
        <v>686</v>
      </c>
      <c r="BP6332" t="s">
        <v>163</v>
      </c>
    </row>
    <row r="6333" spans="63:68" x14ac:dyDescent="0.25">
      <c r="BK6333" t="s">
        <v>359</v>
      </c>
      <c r="BL6333">
        <v>11</v>
      </c>
      <c r="BM6333">
        <v>13001</v>
      </c>
      <c r="BN6333">
        <v>14000</v>
      </c>
      <c r="BO6333" t="s">
        <v>687</v>
      </c>
      <c r="BP6333" t="s">
        <v>576</v>
      </c>
    </row>
    <row r="6334" spans="63:68" x14ac:dyDescent="0.25">
      <c r="BK6334" t="s">
        <v>359</v>
      </c>
      <c r="BL6334">
        <v>11</v>
      </c>
      <c r="BM6334">
        <v>13001</v>
      </c>
      <c r="BN6334">
        <v>14000</v>
      </c>
      <c r="BO6334" t="s">
        <v>688</v>
      </c>
      <c r="BP6334" t="s">
        <v>577</v>
      </c>
    </row>
    <row r="6335" spans="63:68" x14ac:dyDescent="0.25">
      <c r="BK6335" t="s">
        <v>359</v>
      </c>
      <c r="BL6335">
        <v>11</v>
      </c>
      <c r="BM6335">
        <v>13001</v>
      </c>
      <c r="BN6335">
        <v>14000</v>
      </c>
      <c r="BO6335" t="s">
        <v>689</v>
      </c>
      <c r="BP6335" t="s">
        <v>578</v>
      </c>
    </row>
    <row r="6336" spans="63:68" x14ac:dyDescent="0.25">
      <c r="BK6336" t="s">
        <v>359</v>
      </c>
      <c r="BL6336">
        <v>11</v>
      </c>
      <c r="BM6336">
        <v>13001</v>
      </c>
      <c r="BN6336">
        <v>14000</v>
      </c>
      <c r="BO6336" t="s">
        <v>690</v>
      </c>
      <c r="BP6336" t="s">
        <v>579</v>
      </c>
    </row>
    <row r="6337" spans="63:68" x14ac:dyDescent="0.25">
      <c r="BK6337" t="s">
        <v>359</v>
      </c>
      <c r="BL6337">
        <v>11</v>
      </c>
      <c r="BM6337">
        <v>13001</v>
      </c>
      <c r="BN6337">
        <v>14000</v>
      </c>
      <c r="BO6337" t="s">
        <v>691</v>
      </c>
      <c r="BP6337" t="s">
        <v>580</v>
      </c>
    </row>
    <row r="6338" spans="63:68" x14ac:dyDescent="0.25">
      <c r="BK6338" t="s">
        <v>359</v>
      </c>
      <c r="BL6338">
        <v>11</v>
      </c>
      <c r="BM6338">
        <v>13001</v>
      </c>
      <c r="BN6338">
        <v>14000</v>
      </c>
      <c r="BO6338" t="s">
        <v>692</v>
      </c>
      <c r="BP6338" t="s">
        <v>582</v>
      </c>
    </row>
    <row r="6339" spans="63:68" x14ac:dyDescent="0.25">
      <c r="BK6339" t="s">
        <v>279</v>
      </c>
      <c r="BL6339">
        <v>11</v>
      </c>
      <c r="BM6339">
        <v>14001</v>
      </c>
      <c r="BN6339">
        <v>15000</v>
      </c>
      <c r="BO6339" t="s">
        <v>681</v>
      </c>
      <c r="BP6339" t="s">
        <v>265</v>
      </c>
    </row>
    <row r="6340" spans="63:68" x14ac:dyDescent="0.25">
      <c r="BK6340" t="s">
        <v>279</v>
      </c>
      <c r="BL6340">
        <v>11</v>
      </c>
      <c r="BM6340">
        <v>14001</v>
      </c>
      <c r="BN6340">
        <v>15000</v>
      </c>
      <c r="BO6340" t="s">
        <v>1269</v>
      </c>
      <c r="BP6340" t="s">
        <v>581</v>
      </c>
    </row>
    <row r="6341" spans="63:68" x14ac:dyDescent="0.25">
      <c r="BK6341" t="s">
        <v>279</v>
      </c>
      <c r="BL6341">
        <v>11</v>
      </c>
      <c r="BM6341">
        <v>14001</v>
      </c>
      <c r="BN6341">
        <v>15000</v>
      </c>
      <c r="BO6341" t="s">
        <v>683</v>
      </c>
      <c r="BP6341" t="s">
        <v>575</v>
      </c>
    </row>
    <row r="6342" spans="63:68" x14ac:dyDescent="0.25">
      <c r="BK6342" t="s">
        <v>279</v>
      </c>
      <c r="BL6342">
        <v>11</v>
      </c>
      <c r="BM6342">
        <v>14001</v>
      </c>
      <c r="BN6342">
        <v>15000</v>
      </c>
      <c r="BO6342" t="s">
        <v>684</v>
      </c>
      <c r="BP6342" t="s">
        <v>120</v>
      </c>
    </row>
    <row r="6343" spans="63:68" x14ac:dyDescent="0.25">
      <c r="BK6343" t="s">
        <v>279</v>
      </c>
      <c r="BL6343">
        <v>11</v>
      </c>
      <c r="BM6343">
        <v>14001</v>
      </c>
      <c r="BN6343">
        <v>15000</v>
      </c>
      <c r="BO6343" t="s">
        <v>685</v>
      </c>
      <c r="BP6343" t="s">
        <v>142</v>
      </c>
    </row>
    <row r="6344" spans="63:68" x14ac:dyDescent="0.25">
      <c r="BK6344" t="s">
        <v>279</v>
      </c>
      <c r="BL6344">
        <v>11</v>
      </c>
      <c r="BM6344">
        <v>14001</v>
      </c>
      <c r="BN6344">
        <v>15000</v>
      </c>
      <c r="BO6344" t="s">
        <v>686</v>
      </c>
      <c r="BP6344" t="s">
        <v>163</v>
      </c>
    </row>
    <row r="6345" spans="63:68" x14ac:dyDescent="0.25">
      <c r="BK6345" t="s">
        <v>279</v>
      </c>
      <c r="BL6345">
        <v>11</v>
      </c>
      <c r="BM6345">
        <v>14001</v>
      </c>
      <c r="BN6345">
        <v>15000</v>
      </c>
      <c r="BO6345" t="s">
        <v>687</v>
      </c>
      <c r="BP6345" t="s">
        <v>576</v>
      </c>
    </row>
    <row r="6346" spans="63:68" x14ac:dyDescent="0.25">
      <c r="BK6346" t="s">
        <v>279</v>
      </c>
      <c r="BL6346">
        <v>11</v>
      </c>
      <c r="BM6346">
        <v>14001</v>
      </c>
      <c r="BN6346">
        <v>15000</v>
      </c>
      <c r="BO6346" t="s">
        <v>688</v>
      </c>
      <c r="BP6346" t="s">
        <v>577</v>
      </c>
    </row>
    <row r="6347" spans="63:68" x14ac:dyDescent="0.25">
      <c r="BK6347" t="s">
        <v>279</v>
      </c>
      <c r="BL6347">
        <v>11</v>
      </c>
      <c r="BM6347">
        <v>14001</v>
      </c>
      <c r="BN6347">
        <v>15000</v>
      </c>
      <c r="BO6347" t="s">
        <v>689</v>
      </c>
      <c r="BP6347" t="s">
        <v>578</v>
      </c>
    </row>
    <row r="6348" spans="63:68" x14ac:dyDescent="0.25">
      <c r="BK6348" t="s">
        <v>279</v>
      </c>
      <c r="BL6348">
        <v>11</v>
      </c>
      <c r="BM6348">
        <v>14001</v>
      </c>
      <c r="BN6348">
        <v>15000</v>
      </c>
      <c r="BO6348" t="s">
        <v>690</v>
      </c>
      <c r="BP6348" t="s">
        <v>579</v>
      </c>
    </row>
    <row r="6349" spans="63:68" x14ac:dyDescent="0.25">
      <c r="BK6349" t="s">
        <v>279</v>
      </c>
      <c r="BL6349">
        <v>11</v>
      </c>
      <c r="BM6349">
        <v>14001</v>
      </c>
      <c r="BN6349">
        <v>15000</v>
      </c>
      <c r="BO6349" t="s">
        <v>691</v>
      </c>
      <c r="BP6349" t="s">
        <v>580</v>
      </c>
    </row>
    <row r="6350" spans="63:68" x14ac:dyDescent="0.25">
      <c r="BK6350" t="s">
        <v>279</v>
      </c>
      <c r="BL6350">
        <v>11</v>
      </c>
      <c r="BM6350">
        <v>14001</v>
      </c>
      <c r="BN6350">
        <v>15000</v>
      </c>
      <c r="BO6350" t="s">
        <v>692</v>
      </c>
      <c r="BP6350" t="s">
        <v>582</v>
      </c>
    </row>
    <row r="6351" spans="63:68" x14ac:dyDescent="0.25">
      <c r="BK6351" t="s">
        <v>545</v>
      </c>
      <c r="BL6351">
        <v>44</v>
      </c>
      <c r="BM6351">
        <v>4001</v>
      </c>
      <c r="BN6351">
        <v>5000</v>
      </c>
      <c r="BO6351" t="s">
        <v>681</v>
      </c>
      <c r="BP6351" t="s">
        <v>265</v>
      </c>
    </row>
    <row r="6352" spans="63:68" x14ac:dyDescent="0.25">
      <c r="BK6352" t="s">
        <v>545</v>
      </c>
      <c r="BL6352">
        <v>44</v>
      </c>
      <c r="BM6352">
        <v>4001</v>
      </c>
      <c r="BN6352">
        <v>5000</v>
      </c>
      <c r="BO6352" t="s">
        <v>682</v>
      </c>
      <c r="BP6352" t="s">
        <v>581</v>
      </c>
    </row>
    <row r="6353" spans="63:68" x14ac:dyDescent="0.25">
      <c r="BK6353" t="s">
        <v>545</v>
      </c>
      <c r="BL6353">
        <v>44</v>
      </c>
      <c r="BM6353">
        <v>4001</v>
      </c>
      <c r="BN6353">
        <v>5000</v>
      </c>
      <c r="BO6353" t="s">
        <v>683</v>
      </c>
      <c r="BP6353" t="s">
        <v>575</v>
      </c>
    </row>
    <row r="6354" spans="63:68" x14ac:dyDescent="0.25">
      <c r="BK6354" t="s">
        <v>545</v>
      </c>
      <c r="BL6354">
        <v>44</v>
      </c>
      <c r="BM6354">
        <v>4001</v>
      </c>
      <c r="BN6354">
        <v>5000</v>
      </c>
      <c r="BO6354" t="s">
        <v>684</v>
      </c>
      <c r="BP6354" t="s">
        <v>120</v>
      </c>
    </row>
    <row r="6355" spans="63:68" x14ac:dyDescent="0.25">
      <c r="BK6355" t="s">
        <v>545</v>
      </c>
      <c r="BL6355">
        <v>44</v>
      </c>
      <c r="BM6355">
        <v>4001</v>
      </c>
      <c r="BN6355">
        <v>5000</v>
      </c>
      <c r="BO6355" t="s">
        <v>685</v>
      </c>
      <c r="BP6355" t="s">
        <v>142</v>
      </c>
    </row>
    <row r="6356" spans="63:68" x14ac:dyDescent="0.25">
      <c r="BK6356" t="s">
        <v>545</v>
      </c>
      <c r="BL6356">
        <v>44</v>
      </c>
      <c r="BM6356">
        <v>4001</v>
      </c>
      <c r="BN6356">
        <v>5000</v>
      </c>
      <c r="BO6356" t="s">
        <v>686</v>
      </c>
      <c r="BP6356" t="s">
        <v>163</v>
      </c>
    </row>
    <row r="6357" spans="63:68" x14ac:dyDescent="0.25">
      <c r="BK6357" t="s">
        <v>545</v>
      </c>
      <c r="BL6357">
        <v>44</v>
      </c>
      <c r="BM6357">
        <v>4001</v>
      </c>
      <c r="BN6357">
        <v>5000</v>
      </c>
      <c r="BO6357" t="s">
        <v>687</v>
      </c>
      <c r="BP6357" t="s">
        <v>576</v>
      </c>
    </row>
    <row r="6358" spans="63:68" x14ac:dyDescent="0.25">
      <c r="BK6358" t="s">
        <v>545</v>
      </c>
      <c r="BL6358">
        <v>44</v>
      </c>
      <c r="BM6358">
        <v>4001</v>
      </c>
      <c r="BN6358">
        <v>5000</v>
      </c>
      <c r="BO6358" t="s">
        <v>688</v>
      </c>
      <c r="BP6358" t="s">
        <v>577</v>
      </c>
    </row>
    <row r="6359" spans="63:68" x14ac:dyDescent="0.25">
      <c r="BK6359" t="s">
        <v>545</v>
      </c>
      <c r="BL6359">
        <v>44</v>
      </c>
      <c r="BM6359">
        <v>4001</v>
      </c>
      <c r="BN6359">
        <v>5000</v>
      </c>
      <c r="BO6359" t="s">
        <v>689</v>
      </c>
      <c r="BP6359" t="s">
        <v>578</v>
      </c>
    </row>
    <row r="6360" spans="63:68" x14ac:dyDescent="0.25">
      <c r="BK6360" t="s">
        <v>545</v>
      </c>
      <c r="BL6360">
        <v>44</v>
      </c>
      <c r="BM6360">
        <v>4001</v>
      </c>
      <c r="BN6360">
        <v>5000</v>
      </c>
      <c r="BO6360" t="s">
        <v>690</v>
      </c>
      <c r="BP6360" t="s">
        <v>579</v>
      </c>
    </row>
    <row r="6361" spans="63:68" x14ac:dyDescent="0.25">
      <c r="BK6361" t="s">
        <v>545</v>
      </c>
      <c r="BL6361">
        <v>44</v>
      </c>
      <c r="BM6361">
        <v>4001</v>
      </c>
      <c r="BN6361">
        <v>5000</v>
      </c>
      <c r="BO6361" t="s">
        <v>691</v>
      </c>
      <c r="BP6361" t="s">
        <v>580</v>
      </c>
    </row>
    <row r="6362" spans="63:68" x14ac:dyDescent="0.25">
      <c r="BK6362" t="s">
        <v>545</v>
      </c>
      <c r="BL6362">
        <v>44</v>
      </c>
      <c r="BM6362">
        <v>4001</v>
      </c>
      <c r="BN6362">
        <v>5000</v>
      </c>
      <c r="BO6362" t="s">
        <v>692</v>
      </c>
      <c r="BP6362" t="s">
        <v>582</v>
      </c>
    </row>
    <row r="6363" spans="63:68" x14ac:dyDescent="0.25">
      <c r="BK6363" t="s">
        <v>546</v>
      </c>
      <c r="BL6363">
        <v>44</v>
      </c>
      <c r="BM6363">
        <v>5001</v>
      </c>
      <c r="BN6363">
        <v>6000</v>
      </c>
      <c r="BO6363" t="s">
        <v>681</v>
      </c>
      <c r="BP6363" t="s">
        <v>265</v>
      </c>
    </row>
    <row r="6364" spans="63:68" x14ac:dyDescent="0.25">
      <c r="BK6364" t="s">
        <v>546</v>
      </c>
      <c r="BL6364">
        <v>44</v>
      </c>
      <c r="BM6364">
        <v>5001</v>
      </c>
      <c r="BN6364">
        <v>6000</v>
      </c>
      <c r="BO6364" t="s">
        <v>682</v>
      </c>
      <c r="BP6364" t="s">
        <v>581</v>
      </c>
    </row>
    <row r="6365" spans="63:68" x14ac:dyDescent="0.25">
      <c r="BK6365" t="s">
        <v>546</v>
      </c>
      <c r="BL6365">
        <v>44</v>
      </c>
      <c r="BM6365">
        <v>5001</v>
      </c>
      <c r="BN6365">
        <v>6000</v>
      </c>
      <c r="BO6365" t="s">
        <v>683</v>
      </c>
      <c r="BP6365" t="s">
        <v>575</v>
      </c>
    </row>
    <row r="6366" spans="63:68" x14ac:dyDescent="0.25">
      <c r="BK6366" t="s">
        <v>546</v>
      </c>
      <c r="BL6366">
        <v>44</v>
      </c>
      <c r="BM6366">
        <v>5001</v>
      </c>
      <c r="BN6366">
        <v>6000</v>
      </c>
      <c r="BO6366" t="s">
        <v>684</v>
      </c>
      <c r="BP6366" t="s">
        <v>120</v>
      </c>
    </row>
    <row r="6367" spans="63:68" x14ac:dyDescent="0.25">
      <c r="BK6367" t="s">
        <v>546</v>
      </c>
      <c r="BL6367">
        <v>44</v>
      </c>
      <c r="BM6367">
        <v>5001</v>
      </c>
      <c r="BN6367">
        <v>6000</v>
      </c>
      <c r="BO6367" t="s">
        <v>685</v>
      </c>
      <c r="BP6367" t="s">
        <v>142</v>
      </c>
    </row>
    <row r="6368" spans="63:68" x14ac:dyDescent="0.25">
      <c r="BK6368" t="s">
        <v>546</v>
      </c>
      <c r="BL6368">
        <v>44</v>
      </c>
      <c r="BM6368">
        <v>5001</v>
      </c>
      <c r="BN6368">
        <v>6000</v>
      </c>
      <c r="BO6368" t="s">
        <v>686</v>
      </c>
      <c r="BP6368" t="s">
        <v>163</v>
      </c>
    </row>
    <row r="6369" spans="63:68" x14ac:dyDescent="0.25">
      <c r="BK6369" t="s">
        <v>546</v>
      </c>
      <c r="BL6369">
        <v>44</v>
      </c>
      <c r="BM6369">
        <v>5001</v>
      </c>
      <c r="BN6369">
        <v>6000</v>
      </c>
      <c r="BO6369" t="s">
        <v>687</v>
      </c>
      <c r="BP6369" t="s">
        <v>576</v>
      </c>
    </row>
    <row r="6370" spans="63:68" x14ac:dyDescent="0.25">
      <c r="BK6370" t="s">
        <v>546</v>
      </c>
      <c r="BL6370">
        <v>44</v>
      </c>
      <c r="BM6370">
        <v>5001</v>
      </c>
      <c r="BN6370">
        <v>6000</v>
      </c>
      <c r="BO6370" t="s">
        <v>688</v>
      </c>
      <c r="BP6370" t="s">
        <v>577</v>
      </c>
    </row>
    <row r="6371" spans="63:68" x14ac:dyDescent="0.25">
      <c r="BK6371" t="s">
        <v>546</v>
      </c>
      <c r="BL6371">
        <v>44</v>
      </c>
      <c r="BM6371">
        <v>5001</v>
      </c>
      <c r="BN6371">
        <v>6000</v>
      </c>
      <c r="BO6371" t="s">
        <v>689</v>
      </c>
      <c r="BP6371" t="s">
        <v>578</v>
      </c>
    </row>
    <row r="6372" spans="63:68" x14ac:dyDescent="0.25">
      <c r="BK6372" t="s">
        <v>546</v>
      </c>
      <c r="BL6372">
        <v>44</v>
      </c>
      <c r="BM6372">
        <v>5001</v>
      </c>
      <c r="BN6372">
        <v>6000</v>
      </c>
      <c r="BO6372" t="s">
        <v>690</v>
      </c>
      <c r="BP6372" t="s">
        <v>579</v>
      </c>
    </row>
    <row r="6373" spans="63:68" x14ac:dyDescent="0.25">
      <c r="BK6373" t="s">
        <v>546</v>
      </c>
      <c r="BL6373">
        <v>44</v>
      </c>
      <c r="BM6373">
        <v>5001</v>
      </c>
      <c r="BN6373">
        <v>6000</v>
      </c>
      <c r="BO6373" t="s">
        <v>691</v>
      </c>
      <c r="BP6373" t="s">
        <v>580</v>
      </c>
    </row>
    <row r="6374" spans="63:68" x14ac:dyDescent="0.25">
      <c r="BK6374" t="s">
        <v>546</v>
      </c>
      <c r="BL6374">
        <v>44</v>
      </c>
      <c r="BM6374">
        <v>5001</v>
      </c>
      <c r="BN6374">
        <v>6000</v>
      </c>
      <c r="BO6374" t="s">
        <v>692</v>
      </c>
      <c r="BP6374" t="s">
        <v>582</v>
      </c>
    </row>
    <row r="6375" spans="63:68" x14ac:dyDescent="0.25">
      <c r="BK6375" t="s">
        <v>547</v>
      </c>
      <c r="BL6375">
        <v>44</v>
      </c>
      <c r="BM6375">
        <v>6001</v>
      </c>
      <c r="BN6375">
        <v>7000</v>
      </c>
      <c r="BO6375" t="s">
        <v>681</v>
      </c>
      <c r="BP6375" t="s">
        <v>265</v>
      </c>
    </row>
    <row r="6376" spans="63:68" x14ac:dyDescent="0.25">
      <c r="BK6376" t="s">
        <v>547</v>
      </c>
      <c r="BL6376">
        <v>44</v>
      </c>
      <c r="BM6376">
        <v>6001</v>
      </c>
      <c r="BN6376">
        <v>7000</v>
      </c>
      <c r="BO6376" t="s">
        <v>682</v>
      </c>
      <c r="BP6376" t="s">
        <v>581</v>
      </c>
    </row>
    <row r="6377" spans="63:68" x14ac:dyDescent="0.25">
      <c r="BK6377" t="s">
        <v>547</v>
      </c>
      <c r="BL6377">
        <v>44</v>
      </c>
      <c r="BM6377">
        <v>6001</v>
      </c>
      <c r="BN6377">
        <v>7000</v>
      </c>
      <c r="BO6377" t="s">
        <v>683</v>
      </c>
      <c r="BP6377" t="s">
        <v>575</v>
      </c>
    </row>
    <row r="6378" spans="63:68" x14ac:dyDescent="0.25">
      <c r="BK6378" t="s">
        <v>547</v>
      </c>
      <c r="BL6378">
        <v>44</v>
      </c>
      <c r="BM6378">
        <v>6001</v>
      </c>
      <c r="BN6378">
        <v>7000</v>
      </c>
      <c r="BO6378" t="s">
        <v>684</v>
      </c>
      <c r="BP6378" t="s">
        <v>120</v>
      </c>
    </row>
    <row r="6379" spans="63:68" x14ac:dyDescent="0.25">
      <c r="BK6379" t="s">
        <v>547</v>
      </c>
      <c r="BL6379">
        <v>44</v>
      </c>
      <c r="BM6379">
        <v>6001</v>
      </c>
      <c r="BN6379">
        <v>7000</v>
      </c>
      <c r="BO6379" t="s">
        <v>685</v>
      </c>
      <c r="BP6379" t="s">
        <v>142</v>
      </c>
    </row>
    <row r="6380" spans="63:68" x14ac:dyDescent="0.25">
      <c r="BK6380" t="s">
        <v>547</v>
      </c>
      <c r="BL6380">
        <v>44</v>
      </c>
      <c r="BM6380">
        <v>6001</v>
      </c>
      <c r="BN6380">
        <v>7000</v>
      </c>
      <c r="BO6380" t="s">
        <v>686</v>
      </c>
      <c r="BP6380" t="s">
        <v>163</v>
      </c>
    </row>
    <row r="6381" spans="63:68" x14ac:dyDescent="0.25">
      <c r="BK6381" t="s">
        <v>547</v>
      </c>
      <c r="BL6381">
        <v>44</v>
      </c>
      <c r="BM6381">
        <v>6001</v>
      </c>
      <c r="BN6381">
        <v>7000</v>
      </c>
      <c r="BO6381" t="s">
        <v>687</v>
      </c>
      <c r="BP6381" t="s">
        <v>576</v>
      </c>
    </row>
    <row r="6382" spans="63:68" x14ac:dyDescent="0.25">
      <c r="BK6382" t="s">
        <v>547</v>
      </c>
      <c r="BL6382">
        <v>44</v>
      </c>
      <c r="BM6382">
        <v>6001</v>
      </c>
      <c r="BN6382">
        <v>7000</v>
      </c>
      <c r="BO6382" t="s">
        <v>688</v>
      </c>
      <c r="BP6382" t="s">
        <v>577</v>
      </c>
    </row>
    <row r="6383" spans="63:68" x14ac:dyDescent="0.25">
      <c r="BK6383" t="s">
        <v>547</v>
      </c>
      <c r="BL6383">
        <v>44</v>
      </c>
      <c r="BM6383">
        <v>6001</v>
      </c>
      <c r="BN6383">
        <v>7000</v>
      </c>
      <c r="BO6383" t="s">
        <v>689</v>
      </c>
      <c r="BP6383" t="s">
        <v>578</v>
      </c>
    </row>
    <row r="6384" spans="63:68" x14ac:dyDescent="0.25">
      <c r="BK6384" t="s">
        <v>547</v>
      </c>
      <c r="BL6384">
        <v>44</v>
      </c>
      <c r="BM6384">
        <v>6001</v>
      </c>
      <c r="BN6384">
        <v>7000</v>
      </c>
      <c r="BO6384" t="s">
        <v>690</v>
      </c>
      <c r="BP6384" t="s">
        <v>579</v>
      </c>
    </row>
    <row r="6385" spans="63:68" x14ac:dyDescent="0.25">
      <c r="BK6385" t="s">
        <v>547</v>
      </c>
      <c r="BL6385">
        <v>44</v>
      </c>
      <c r="BM6385">
        <v>6001</v>
      </c>
      <c r="BN6385">
        <v>7000</v>
      </c>
      <c r="BO6385" t="s">
        <v>691</v>
      </c>
      <c r="BP6385" t="s">
        <v>580</v>
      </c>
    </row>
    <row r="6386" spans="63:68" x14ac:dyDescent="0.25">
      <c r="BK6386" t="s">
        <v>547</v>
      </c>
      <c r="BL6386">
        <v>44</v>
      </c>
      <c r="BM6386">
        <v>6001</v>
      </c>
      <c r="BN6386">
        <v>7000</v>
      </c>
      <c r="BO6386" t="s">
        <v>692</v>
      </c>
      <c r="BP6386" t="s">
        <v>582</v>
      </c>
    </row>
    <row r="6387" spans="63:68" x14ac:dyDescent="0.25">
      <c r="BK6387" t="s">
        <v>548</v>
      </c>
      <c r="BL6387">
        <v>44</v>
      </c>
      <c r="BM6387">
        <v>7001</v>
      </c>
      <c r="BN6387">
        <v>8000</v>
      </c>
      <c r="BO6387" t="s">
        <v>681</v>
      </c>
      <c r="BP6387" t="s">
        <v>265</v>
      </c>
    </row>
    <row r="6388" spans="63:68" x14ac:dyDescent="0.25">
      <c r="BK6388" t="s">
        <v>548</v>
      </c>
      <c r="BL6388">
        <v>44</v>
      </c>
      <c r="BM6388">
        <v>7001</v>
      </c>
      <c r="BN6388">
        <v>8000</v>
      </c>
      <c r="BO6388" t="s">
        <v>682</v>
      </c>
      <c r="BP6388" t="s">
        <v>581</v>
      </c>
    </row>
    <row r="6389" spans="63:68" x14ac:dyDescent="0.25">
      <c r="BK6389" t="s">
        <v>548</v>
      </c>
      <c r="BL6389">
        <v>44</v>
      </c>
      <c r="BM6389">
        <v>7001</v>
      </c>
      <c r="BN6389">
        <v>8000</v>
      </c>
      <c r="BO6389" t="s">
        <v>683</v>
      </c>
      <c r="BP6389" t="s">
        <v>575</v>
      </c>
    </row>
    <row r="6390" spans="63:68" x14ac:dyDescent="0.25">
      <c r="BK6390" t="s">
        <v>548</v>
      </c>
      <c r="BL6390">
        <v>44</v>
      </c>
      <c r="BM6390">
        <v>7001</v>
      </c>
      <c r="BN6390">
        <v>8000</v>
      </c>
      <c r="BO6390" t="s">
        <v>684</v>
      </c>
      <c r="BP6390" t="s">
        <v>120</v>
      </c>
    </row>
    <row r="6391" spans="63:68" x14ac:dyDescent="0.25">
      <c r="BK6391" t="s">
        <v>548</v>
      </c>
      <c r="BL6391">
        <v>44</v>
      </c>
      <c r="BM6391">
        <v>7001</v>
      </c>
      <c r="BN6391">
        <v>8000</v>
      </c>
      <c r="BO6391" t="s">
        <v>685</v>
      </c>
      <c r="BP6391" t="s">
        <v>142</v>
      </c>
    </row>
    <row r="6392" spans="63:68" x14ac:dyDescent="0.25">
      <c r="BK6392" t="s">
        <v>548</v>
      </c>
      <c r="BL6392">
        <v>44</v>
      </c>
      <c r="BM6392">
        <v>7001</v>
      </c>
      <c r="BN6392">
        <v>8000</v>
      </c>
      <c r="BO6392" t="s">
        <v>686</v>
      </c>
      <c r="BP6392" t="s">
        <v>163</v>
      </c>
    </row>
    <row r="6393" spans="63:68" x14ac:dyDescent="0.25">
      <c r="BK6393" t="s">
        <v>548</v>
      </c>
      <c r="BL6393">
        <v>44</v>
      </c>
      <c r="BM6393">
        <v>7001</v>
      </c>
      <c r="BN6393">
        <v>8000</v>
      </c>
      <c r="BO6393" t="s">
        <v>687</v>
      </c>
      <c r="BP6393" t="s">
        <v>576</v>
      </c>
    </row>
    <row r="6394" spans="63:68" x14ac:dyDescent="0.25">
      <c r="BK6394" t="s">
        <v>548</v>
      </c>
      <c r="BL6394">
        <v>44</v>
      </c>
      <c r="BM6394">
        <v>7001</v>
      </c>
      <c r="BN6394">
        <v>8000</v>
      </c>
      <c r="BO6394" t="s">
        <v>688</v>
      </c>
      <c r="BP6394" t="s">
        <v>577</v>
      </c>
    </row>
    <row r="6395" spans="63:68" x14ac:dyDescent="0.25">
      <c r="BK6395" t="s">
        <v>548</v>
      </c>
      <c r="BL6395">
        <v>44</v>
      </c>
      <c r="BM6395">
        <v>7001</v>
      </c>
      <c r="BN6395">
        <v>8000</v>
      </c>
      <c r="BO6395" t="s">
        <v>689</v>
      </c>
      <c r="BP6395" t="s">
        <v>578</v>
      </c>
    </row>
    <row r="6396" spans="63:68" x14ac:dyDescent="0.25">
      <c r="BK6396" t="s">
        <v>548</v>
      </c>
      <c r="BL6396">
        <v>44</v>
      </c>
      <c r="BM6396">
        <v>7001</v>
      </c>
      <c r="BN6396">
        <v>8000</v>
      </c>
      <c r="BO6396" t="s">
        <v>690</v>
      </c>
      <c r="BP6396" t="s">
        <v>579</v>
      </c>
    </row>
    <row r="6397" spans="63:68" x14ac:dyDescent="0.25">
      <c r="BK6397" t="s">
        <v>548</v>
      </c>
      <c r="BL6397">
        <v>44</v>
      </c>
      <c r="BM6397">
        <v>7001</v>
      </c>
      <c r="BN6397">
        <v>8000</v>
      </c>
      <c r="BO6397" t="s">
        <v>691</v>
      </c>
      <c r="BP6397" t="s">
        <v>580</v>
      </c>
    </row>
    <row r="6398" spans="63:68" x14ac:dyDescent="0.25">
      <c r="BK6398" t="s">
        <v>548</v>
      </c>
      <c r="BL6398">
        <v>44</v>
      </c>
      <c r="BM6398">
        <v>7001</v>
      </c>
      <c r="BN6398">
        <v>8000</v>
      </c>
      <c r="BO6398" t="s">
        <v>692</v>
      </c>
      <c r="BP6398" t="s">
        <v>582</v>
      </c>
    </row>
    <row r="6399" spans="63:68" x14ac:dyDescent="0.25">
      <c r="BK6399" t="s">
        <v>549</v>
      </c>
      <c r="BL6399">
        <v>44</v>
      </c>
      <c r="BM6399">
        <v>8001</v>
      </c>
      <c r="BN6399">
        <v>9000</v>
      </c>
      <c r="BO6399" t="s">
        <v>681</v>
      </c>
      <c r="BP6399" t="s">
        <v>265</v>
      </c>
    </row>
    <row r="6400" spans="63:68" x14ac:dyDescent="0.25">
      <c r="BK6400" t="s">
        <v>549</v>
      </c>
      <c r="BL6400">
        <v>44</v>
      </c>
      <c r="BM6400">
        <v>8001</v>
      </c>
      <c r="BN6400">
        <v>9000</v>
      </c>
      <c r="BO6400" t="s">
        <v>682</v>
      </c>
      <c r="BP6400" t="s">
        <v>581</v>
      </c>
    </row>
    <row r="6401" spans="63:68" x14ac:dyDescent="0.25">
      <c r="BK6401" t="s">
        <v>549</v>
      </c>
      <c r="BL6401">
        <v>44</v>
      </c>
      <c r="BM6401">
        <v>8001</v>
      </c>
      <c r="BN6401">
        <v>9000</v>
      </c>
      <c r="BO6401" t="s">
        <v>683</v>
      </c>
      <c r="BP6401" t="s">
        <v>575</v>
      </c>
    </row>
    <row r="6402" spans="63:68" x14ac:dyDescent="0.25">
      <c r="BK6402" t="s">
        <v>549</v>
      </c>
      <c r="BL6402">
        <v>44</v>
      </c>
      <c r="BM6402">
        <v>8001</v>
      </c>
      <c r="BN6402">
        <v>9000</v>
      </c>
      <c r="BO6402" t="s">
        <v>684</v>
      </c>
      <c r="BP6402" t="s">
        <v>120</v>
      </c>
    </row>
    <row r="6403" spans="63:68" x14ac:dyDescent="0.25">
      <c r="BK6403" t="s">
        <v>549</v>
      </c>
      <c r="BL6403">
        <v>44</v>
      </c>
      <c r="BM6403">
        <v>8001</v>
      </c>
      <c r="BN6403">
        <v>9000</v>
      </c>
      <c r="BO6403" t="s">
        <v>685</v>
      </c>
      <c r="BP6403" t="s">
        <v>142</v>
      </c>
    </row>
    <row r="6404" spans="63:68" x14ac:dyDescent="0.25">
      <c r="BK6404" t="s">
        <v>549</v>
      </c>
      <c r="BL6404">
        <v>44</v>
      </c>
      <c r="BM6404">
        <v>8001</v>
      </c>
      <c r="BN6404">
        <v>9000</v>
      </c>
      <c r="BO6404" t="s">
        <v>686</v>
      </c>
      <c r="BP6404" t="s">
        <v>163</v>
      </c>
    </row>
    <row r="6405" spans="63:68" x14ac:dyDescent="0.25">
      <c r="BK6405" t="s">
        <v>549</v>
      </c>
      <c r="BL6405">
        <v>44</v>
      </c>
      <c r="BM6405">
        <v>8001</v>
      </c>
      <c r="BN6405">
        <v>9000</v>
      </c>
      <c r="BO6405" t="s">
        <v>687</v>
      </c>
      <c r="BP6405" t="s">
        <v>576</v>
      </c>
    </row>
    <row r="6406" spans="63:68" x14ac:dyDescent="0.25">
      <c r="BK6406" t="s">
        <v>549</v>
      </c>
      <c r="BL6406">
        <v>44</v>
      </c>
      <c r="BM6406">
        <v>8001</v>
      </c>
      <c r="BN6406">
        <v>9000</v>
      </c>
      <c r="BO6406" t="s">
        <v>688</v>
      </c>
      <c r="BP6406" t="s">
        <v>577</v>
      </c>
    </row>
    <row r="6407" spans="63:68" x14ac:dyDescent="0.25">
      <c r="BK6407" t="s">
        <v>549</v>
      </c>
      <c r="BL6407">
        <v>44</v>
      </c>
      <c r="BM6407">
        <v>8001</v>
      </c>
      <c r="BN6407">
        <v>9000</v>
      </c>
      <c r="BO6407" t="s">
        <v>689</v>
      </c>
      <c r="BP6407" t="s">
        <v>578</v>
      </c>
    </row>
    <row r="6408" spans="63:68" x14ac:dyDescent="0.25">
      <c r="BK6408" t="s">
        <v>549</v>
      </c>
      <c r="BL6408">
        <v>44</v>
      </c>
      <c r="BM6408">
        <v>8001</v>
      </c>
      <c r="BN6408">
        <v>9000</v>
      </c>
      <c r="BO6408" t="s">
        <v>690</v>
      </c>
      <c r="BP6408" t="s">
        <v>579</v>
      </c>
    </row>
    <row r="6409" spans="63:68" x14ac:dyDescent="0.25">
      <c r="BK6409" t="s">
        <v>549</v>
      </c>
      <c r="BL6409">
        <v>44</v>
      </c>
      <c r="BM6409">
        <v>8001</v>
      </c>
      <c r="BN6409">
        <v>9000</v>
      </c>
      <c r="BO6409" t="s">
        <v>691</v>
      </c>
      <c r="BP6409" t="s">
        <v>580</v>
      </c>
    </row>
    <row r="6410" spans="63:68" x14ac:dyDescent="0.25">
      <c r="BK6410" t="s">
        <v>549</v>
      </c>
      <c r="BL6410">
        <v>44</v>
      </c>
      <c r="BM6410">
        <v>8001</v>
      </c>
      <c r="BN6410">
        <v>9000</v>
      </c>
      <c r="BO6410" t="s">
        <v>692</v>
      </c>
      <c r="BP6410" t="s">
        <v>582</v>
      </c>
    </row>
    <row r="6411" spans="63:68" x14ac:dyDescent="0.25">
      <c r="BK6411" t="s">
        <v>550</v>
      </c>
      <c r="BL6411">
        <v>44</v>
      </c>
      <c r="BM6411">
        <v>9001</v>
      </c>
      <c r="BN6411">
        <v>10000</v>
      </c>
      <c r="BO6411" t="s">
        <v>681</v>
      </c>
      <c r="BP6411" t="s">
        <v>265</v>
      </c>
    </row>
    <row r="6412" spans="63:68" x14ac:dyDescent="0.25">
      <c r="BK6412" t="s">
        <v>550</v>
      </c>
      <c r="BL6412">
        <v>44</v>
      </c>
      <c r="BM6412">
        <v>9001</v>
      </c>
      <c r="BN6412">
        <v>10000</v>
      </c>
      <c r="BO6412" t="s">
        <v>682</v>
      </c>
      <c r="BP6412" t="s">
        <v>581</v>
      </c>
    </row>
    <row r="6413" spans="63:68" x14ac:dyDescent="0.25">
      <c r="BK6413" t="s">
        <v>550</v>
      </c>
      <c r="BL6413">
        <v>44</v>
      </c>
      <c r="BM6413">
        <v>9001</v>
      </c>
      <c r="BN6413">
        <v>10000</v>
      </c>
      <c r="BO6413" t="s">
        <v>683</v>
      </c>
      <c r="BP6413" t="s">
        <v>575</v>
      </c>
    </row>
    <row r="6414" spans="63:68" x14ac:dyDescent="0.25">
      <c r="BK6414" t="s">
        <v>550</v>
      </c>
      <c r="BL6414">
        <v>44</v>
      </c>
      <c r="BM6414">
        <v>9001</v>
      </c>
      <c r="BN6414">
        <v>10000</v>
      </c>
      <c r="BO6414" t="s">
        <v>684</v>
      </c>
      <c r="BP6414" t="s">
        <v>120</v>
      </c>
    </row>
    <row r="6415" spans="63:68" x14ac:dyDescent="0.25">
      <c r="BK6415" t="s">
        <v>550</v>
      </c>
      <c r="BL6415">
        <v>44</v>
      </c>
      <c r="BM6415">
        <v>9001</v>
      </c>
      <c r="BN6415">
        <v>10000</v>
      </c>
      <c r="BO6415" t="s">
        <v>685</v>
      </c>
      <c r="BP6415" t="s">
        <v>142</v>
      </c>
    </row>
    <row r="6416" spans="63:68" x14ac:dyDescent="0.25">
      <c r="BK6416" t="s">
        <v>550</v>
      </c>
      <c r="BL6416">
        <v>44</v>
      </c>
      <c r="BM6416">
        <v>9001</v>
      </c>
      <c r="BN6416">
        <v>10000</v>
      </c>
      <c r="BO6416" t="s">
        <v>686</v>
      </c>
      <c r="BP6416" t="s">
        <v>163</v>
      </c>
    </row>
    <row r="6417" spans="63:68" x14ac:dyDescent="0.25">
      <c r="BK6417" t="s">
        <v>550</v>
      </c>
      <c r="BL6417">
        <v>44</v>
      </c>
      <c r="BM6417">
        <v>9001</v>
      </c>
      <c r="BN6417">
        <v>10000</v>
      </c>
      <c r="BO6417" t="s">
        <v>687</v>
      </c>
      <c r="BP6417" t="s">
        <v>576</v>
      </c>
    </row>
    <row r="6418" spans="63:68" x14ac:dyDescent="0.25">
      <c r="BK6418" t="s">
        <v>550</v>
      </c>
      <c r="BL6418">
        <v>44</v>
      </c>
      <c r="BM6418">
        <v>9001</v>
      </c>
      <c r="BN6418">
        <v>10000</v>
      </c>
      <c r="BO6418" t="s">
        <v>688</v>
      </c>
      <c r="BP6418" t="s">
        <v>577</v>
      </c>
    </row>
    <row r="6419" spans="63:68" x14ac:dyDescent="0.25">
      <c r="BK6419" t="s">
        <v>550</v>
      </c>
      <c r="BL6419">
        <v>44</v>
      </c>
      <c r="BM6419">
        <v>9001</v>
      </c>
      <c r="BN6419">
        <v>10000</v>
      </c>
      <c r="BO6419" t="s">
        <v>689</v>
      </c>
      <c r="BP6419" t="s">
        <v>578</v>
      </c>
    </row>
    <row r="6420" spans="63:68" x14ac:dyDescent="0.25">
      <c r="BK6420" t="s">
        <v>550</v>
      </c>
      <c r="BL6420">
        <v>44</v>
      </c>
      <c r="BM6420">
        <v>9001</v>
      </c>
      <c r="BN6420">
        <v>10000</v>
      </c>
      <c r="BO6420" t="s">
        <v>690</v>
      </c>
      <c r="BP6420" t="s">
        <v>579</v>
      </c>
    </row>
    <row r="6421" spans="63:68" x14ac:dyDescent="0.25">
      <c r="BK6421" t="s">
        <v>550</v>
      </c>
      <c r="BL6421">
        <v>44</v>
      </c>
      <c r="BM6421">
        <v>9001</v>
      </c>
      <c r="BN6421">
        <v>10000</v>
      </c>
      <c r="BO6421" t="s">
        <v>691</v>
      </c>
      <c r="BP6421" t="s">
        <v>580</v>
      </c>
    </row>
    <row r="6422" spans="63:68" x14ac:dyDescent="0.25">
      <c r="BK6422" t="s">
        <v>550</v>
      </c>
      <c r="BL6422">
        <v>44</v>
      </c>
      <c r="BM6422">
        <v>9001</v>
      </c>
      <c r="BN6422">
        <v>10000</v>
      </c>
      <c r="BO6422" t="s">
        <v>692</v>
      </c>
      <c r="BP6422" t="s">
        <v>582</v>
      </c>
    </row>
    <row r="6423" spans="63:68" x14ac:dyDescent="0.25">
      <c r="BK6423" t="s">
        <v>551</v>
      </c>
      <c r="BL6423">
        <v>44</v>
      </c>
      <c r="BM6423">
        <v>10001</v>
      </c>
      <c r="BN6423">
        <v>11000</v>
      </c>
      <c r="BO6423" t="s">
        <v>681</v>
      </c>
      <c r="BP6423" t="s">
        <v>265</v>
      </c>
    </row>
    <row r="6424" spans="63:68" x14ac:dyDescent="0.25">
      <c r="BK6424" t="s">
        <v>551</v>
      </c>
      <c r="BL6424">
        <v>44</v>
      </c>
      <c r="BM6424">
        <v>10001</v>
      </c>
      <c r="BN6424">
        <v>11000</v>
      </c>
      <c r="BO6424" t="s">
        <v>682</v>
      </c>
      <c r="BP6424" t="s">
        <v>581</v>
      </c>
    </row>
    <row r="6425" spans="63:68" x14ac:dyDescent="0.25">
      <c r="BK6425" t="s">
        <v>551</v>
      </c>
      <c r="BL6425">
        <v>44</v>
      </c>
      <c r="BM6425">
        <v>10001</v>
      </c>
      <c r="BN6425">
        <v>11000</v>
      </c>
      <c r="BO6425" t="s">
        <v>683</v>
      </c>
      <c r="BP6425" t="s">
        <v>575</v>
      </c>
    </row>
    <row r="6426" spans="63:68" x14ac:dyDescent="0.25">
      <c r="BK6426" t="s">
        <v>551</v>
      </c>
      <c r="BL6426">
        <v>44</v>
      </c>
      <c r="BM6426">
        <v>10001</v>
      </c>
      <c r="BN6426">
        <v>11000</v>
      </c>
      <c r="BO6426" t="s">
        <v>684</v>
      </c>
      <c r="BP6426" t="s">
        <v>120</v>
      </c>
    </row>
    <row r="6427" spans="63:68" x14ac:dyDescent="0.25">
      <c r="BK6427" t="s">
        <v>551</v>
      </c>
      <c r="BL6427">
        <v>44</v>
      </c>
      <c r="BM6427">
        <v>10001</v>
      </c>
      <c r="BN6427">
        <v>11000</v>
      </c>
      <c r="BO6427" t="s">
        <v>685</v>
      </c>
      <c r="BP6427" t="s">
        <v>142</v>
      </c>
    </row>
    <row r="6428" spans="63:68" x14ac:dyDescent="0.25">
      <c r="BK6428" t="s">
        <v>551</v>
      </c>
      <c r="BL6428">
        <v>44</v>
      </c>
      <c r="BM6428">
        <v>10001</v>
      </c>
      <c r="BN6428">
        <v>11000</v>
      </c>
      <c r="BO6428" t="s">
        <v>686</v>
      </c>
      <c r="BP6428" t="s">
        <v>163</v>
      </c>
    </row>
    <row r="6429" spans="63:68" x14ac:dyDescent="0.25">
      <c r="BK6429" t="s">
        <v>551</v>
      </c>
      <c r="BL6429">
        <v>44</v>
      </c>
      <c r="BM6429">
        <v>10001</v>
      </c>
      <c r="BN6429">
        <v>11000</v>
      </c>
      <c r="BO6429" t="s">
        <v>687</v>
      </c>
      <c r="BP6429" t="s">
        <v>576</v>
      </c>
    </row>
    <row r="6430" spans="63:68" x14ac:dyDescent="0.25">
      <c r="BK6430" t="s">
        <v>551</v>
      </c>
      <c r="BL6430">
        <v>44</v>
      </c>
      <c r="BM6430">
        <v>10001</v>
      </c>
      <c r="BN6430">
        <v>11000</v>
      </c>
      <c r="BO6430" t="s">
        <v>688</v>
      </c>
      <c r="BP6430" t="s">
        <v>577</v>
      </c>
    </row>
    <row r="6431" spans="63:68" x14ac:dyDescent="0.25">
      <c r="BK6431" t="s">
        <v>551</v>
      </c>
      <c r="BL6431">
        <v>44</v>
      </c>
      <c r="BM6431">
        <v>10001</v>
      </c>
      <c r="BN6431">
        <v>11000</v>
      </c>
      <c r="BO6431" t="s">
        <v>689</v>
      </c>
      <c r="BP6431" t="s">
        <v>578</v>
      </c>
    </row>
    <row r="6432" spans="63:68" x14ac:dyDescent="0.25">
      <c r="BK6432" t="s">
        <v>551</v>
      </c>
      <c r="BL6432">
        <v>44</v>
      </c>
      <c r="BM6432">
        <v>10001</v>
      </c>
      <c r="BN6432">
        <v>11000</v>
      </c>
      <c r="BO6432" t="s">
        <v>690</v>
      </c>
      <c r="BP6432" t="s">
        <v>579</v>
      </c>
    </row>
    <row r="6433" spans="63:68" x14ac:dyDescent="0.25">
      <c r="BK6433" t="s">
        <v>551</v>
      </c>
      <c r="BL6433">
        <v>44</v>
      </c>
      <c r="BM6433">
        <v>10001</v>
      </c>
      <c r="BN6433">
        <v>11000</v>
      </c>
      <c r="BO6433" t="s">
        <v>691</v>
      </c>
      <c r="BP6433" t="s">
        <v>580</v>
      </c>
    </row>
    <row r="6434" spans="63:68" x14ac:dyDescent="0.25">
      <c r="BK6434" t="s">
        <v>551</v>
      </c>
      <c r="BL6434">
        <v>44</v>
      </c>
      <c r="BM6434">
        <v>10001</v>
      </c>
      <c r="BN6434">
        <v>11000</v>
      </c>
      <c r="BO6434" t="s">
        <v>692</v>
      </c>
      <c r="BP6434" t="s">
        <v>582</v>
      </c>
    </row>
    <row r="6435" spans="63:68" x14ac:dyDescent="0.25">
      <c r="BK6435" t="s">
        <v>552</v>
      </c>
      <c r="BL6435">
        <v>44</v>
      </c>
      <c r="BM6435">
        <v>11001</v>
      </c>
      <c r="BN6435">
        <v>12000</v>
      </c>
      <c r="BO6435" t="s">
        <v>681</v>
      </c>
      <c r="BP6435" t="s">
        <v>265</v>
      </c>
    </row>
    <row r="6436" spans="63:68" x14ac:dyDescent="0.25">
      <c r="BK6436" t="s">
        <v>552</v>
      </c>
      <c r="BL6436">
        <v>44</v>
      </c>
      <c r="BM6436">
        <v>11001</v>
      </c>
      <c r="BN6436">
        <v>12000</v>
      </c>
      <c r="BO6436" t="s">
        <v>682</v>
      </c>
      <c r="BP6436" t="s">
        <v>581</v>
      </c>
    </row>
    <row r="6437" spans="63:68" x14ac:dyDescent="0.25">
      <c r="BK6437" t="s">
        <v>552</v>
      </c>
      <c r="BL6437">
        <v>44</v>
      </c>
      <c r="BM6437">
        <v>11001</v>
      </c>
      <c r="BN6437">
        <v>12000</v>
      </c>
      <c r="BO6437" t="s">
        <v>683</v>
      </c>
      <c r="BP6437" t="s">
        <v>575</v>
      </c>
    </row>
    <row r="6438" spans="63:68" x14ac:dyDescent="0.25">
      <c r="BK6438" t="s">
        <v>552</v>
      </c>
      <c r="BL6438">
        <v>44</v>
      </c>
      <c r="BM6438">
        <v>11001</v>
      </c>
      <c r="BN6438">
        <v>12000</v>
      </c>
      <c r="BO6438" t="s">
        <v>684</v>
      </c>
      <c r="BP6438" t="s">
        <v>120</v>
      </c>
    </row>
    <row r="6439" spans="63:68" x14ac:dyDescent="0.25">
      <c r="BK6439" t="s">
        <v>552</v>
      </c>
      <c r="BL6439">
        <v>44</v>
      </c>
      <c r="BM6439">
        <v>11001</v>
      </c>
      <c r="BN6439">
        <v>12000</v>
      </c>
      <c r="BO6439" t="s">
        <v>685</v>
      </c>
      <c r="BP6439" t="s">
        <v>142</v>
      </c>
    </row>
    <row r="6440" spans="63:68" x14ac:dyDescent="0.25">
      <c r="BK6440" t="s">
        <v>552</v>
      </c>
      <c r="BL6440">
        <v>44</v>
      </c>
      <c r="BM6440">
        <v>11001</v>
      </c>
      <c r="BN6440">
        <v>12000</v>
      </c>
      <c r="BO6440" t="s">
        <v>686</v>
      </c>
      <c r="BP6440" t="s">
        <v>163</v>
      </c>
    </row>
    <row r="6441" spans="63:68" x14ac:dyDescent="0.25">
      <c r="BK6441" t="s">
        <v>552</v>
      </c>
      <c r="BL6441">
        <v>44</v>
      </c>
      <c r="BM6441">
        <v>11001</v>
      </c>
      <c r="BN6441">
        <v>12000</v>
      </c>
      <c r="BO6441" t="s">
        <v>687</v>
      </c>
      <c r="BP6441" t="s">
        <v>576</v>
      </c>
    </row>
    <row r="6442" spans="63:68" x14ac:dyDescent="0.25">
      <c r="BK6442" t="s">
        <v>552</v>
      </c>
      <c r="BL6442">
        <v>44</v>
      </c>
      <c r="BM6442">
        <v>11001</v>
      </c>
      <c r="BN6442">
        <v>12000</v>
      </c>
      <c r="BO6442" t="s">
        <v>688</v>
      </c>
      <c r="BP6442" t="s">
        <v>577</v>
      </c>
    </row>
    <row r="6443" spans="63:68" x14ac:dyDescent="0.25">
      <c r="BK6443" t="s">
        <v>552</v>
      </c>
      <c r="BL6443">
        <v>44</v>
      </c>
      <c r="BM6443">
        <v>11001</v>
      </c>
      <c r="BN6443">
        <v>12000</v>
      </c>
      <c r="BO6443" t="s">
        <v>689</v>
      </c>
      <c r="BP6443" t="s">
        <v>578</v>
      </c>
    </row>
    <row r="6444" spans="63:68" x14ac:dyDescent="0.25">
      <c r="BK6444" t="s">
        <v>552</v>
      </c>
      <c r="BL6444">
        <v>44</v>
      </c>
      <c r="BM6444">
        <v>11001</v>
      </c>
      <c r="BN6444">
        <v>12000</v>
      </c>
      <c r="BO6444" t="s">
        <v>690</v>
      </c>
      <c r="BP6444" t="s">
        <v>579</v>
      </c>
    </row>
    <row r="6445" spans="63:68" x14ac:dyDescent="0.25">
      <c r="BK6445" t="s">
        <v>552</v>
      </c>
      <c r="BL6445">
        <v>44</v>
      </c>
      <c r="BM6445">
        <v>11001</v>
      </c>
      <c r="BN6445">
        <v>12000</v>
      </c>
      <c r="BO6445" t="s">
        <v>691</v>
      </c>
      <c r="BP6445" t="s">
        <v>580</v>
      </c>
    </row>
    <row r="6446" spans="63:68" x14ac:dyDescent="0.25">
      <c r="BK6446" t="s">
        <v>552</v>
      </c>
      <c r="BL6446">
        <v>44</v>
      </c>
      <c r="BM6446">
        <v>11001</v>
      </c>
      <c r="BN6446">
        <v>12000</v>
      </c>
      <c r="BO6446" t="s">
        <v>692</v>
      </c>
      <c r="BP6446" t="s">
        <v>582</v>
      </c>
    </row>
    <row r="6447" spans="63:68" x14ac:dyDescent="0.25">
      <c r="BK6447" t="s">
        <v>553</v>
      </c>
      <c r="BL6447">
        <v>44</v>
      </c>
      <c r="BM6447">
        <v>12001</v>
      </c>
      <c r="BN6447">
        <v>13000</v>
      </c>
      <c r="BO6447" t="s">
        <v>681</v>
      </c>
      <c r="BP6447" t="s">
        <v>265</v>
      </c>
    </row>
    <row r="6448" spans="63:68" x14ac:dyDescent="0.25">
      <c r="BK6448" t="s">
        <v>553</v>
      </c>
      <c r="BL6448">
        <v>44</v>
      </c>
      <c r="BM6448">
        <v>12001</v>
      </c>
      <c r="BN6448">
        <v>13000</v>
      </c>
      <c r="BO6448" t="s">
        <v>682</v>
      </c>
      <c r="BP6448" t="s">
        <v>581</v>
      </c>
    </row>
    <row r="6449" spans="63:68" x14ac:dyDescent="0.25">
      <c r="BK6449" t="s">
        <v>553</v>
      </c>
      <c r="BL6449">
        <v>44</v>
      </c>
      <c r="BM6449">
        <v>12001</v>
      </c>
      <c r="BN6449">
        <v>13000</v>
      </c>
      <c r="BO6449" t="s">
        <v>683</v>
      </c>
      <c r="BP6449" t="s">
        <v>575</v>
      </c>
    </row>
    <row r="6450" spans="63:68" x14ac:dyDescent="0.25">
      <c r="BK6450" t="s">
        <v>553</v>
      </c>
      <c r="BL6450">
        <v>44</v>
      </c>
      <c r="BM6450">
        <v>12001</v>
      </c>
      <c r="BN6450">
        <v>13000</v>
      </c>
      <c r="BO6450" t="s">
        <v>684</v>
      </c>
      <c r="BP6450" t="s">
        <v>120</v>
      </c>
    </row>
    <row r="6451" spans="63:68" x14ac:dyDescent="0.25">
      <c r="BK6451" t="s">
        <v>553</v>
      </c>
      <c r="BL6451">
        <v>44</v>
      </c>
      <c r="BM6451">
        <v>12001</v>
      </c>
      <c r="BN6451">
        <v>13000</v>
      </c>
      <c r="BO6451" t="s">
        <v>685</v>
      </c>
      <c r="BP6451" t="s">
        <v>142</v>
      </c>
    </row>
    <row r="6452" spans="63:68" x14ac:dyDescent="0.25">
      <c r="BK6452" t="s">
        <v>553</v>
      </c>
      <c r="BL6452">
        <v>44</v>
      </c>
      <c r="BM6452">
        <v>12001</v>
      </c>
      <c r="BN6452">
        <v>13000</v>
      </c>
      <c r="BO6452" t="s">
        <v>686</v>
      </c>
      <c r="BP6452" t="s">
        <v>163</v>
      </c>
    </row>
    <row r="6453" spans="63:68" x14ac:dyDescent="0.25">
      <c r="BK6453" t="s">
        <v>553</v>
      </c>
      <c r="BL6453">
        <v>44</v>
      </c>
      <c r="BM6453">
        <v>12001</v>
      </c>
      <c r="BN6453">
        <v>13000</v>
      </c>
      <c r="BO6453" t="s">
        <v>687</v>
      </c>
      <c r="BP6453" t="s">
        <v>576</v>
      </c>
    </row>
    <row r="6454" spans="63:68" x14ac:dyDescent="0.25">
      <c r="BK6454" t="s">
        <v>553</v>
      </c>
      <c r="BL6454">
        <v>44</v>
      </c>
      <c r="BM6454">
        <v>12001</v>
      </c>
      <c r="BN6454">
        <v>13000</v>
      </c>
      <c r="BO6454" t="s">
        <v>688</v>
      </c>
      <c r="BP6454" t="s">
        <v>577</v>
      </c>
    </row>
    <row r="6455" spans="63:68" x14ac:dyDescent="0.25">
      <c r="BK6455" t="s">
        <v>553</v>
      </c>
      <c r="BL6455">
        <v>44</v>
      </c>
      <c r="BM6455">
        <v>12001</v>
      </c>
      <c r="BN6455">
        <v>13000</v>
      </c>
      <c r="BO6455" t="s">
        <v>689</v>
      </c>
      <c r="BP6455" t="s">
        <v>578</v>
      </c>
    </row>
    <row r="6456" spans="63:68" x14ac:dyDescent="0.25">
      <c r="BK6456" t="s">
        <v>553</v>
      </c>
      <c r="BL6456">
        <v>44</v>
      </c>
      <c r="BM6456">
        <v>12001</v>
      </c>
      <c r="BN6456">
        <v>13000</v>
      </c>
      <c r="BO6456" t="s">
        <v>690</v>
      </c>
      <c r="BP6456" t="s">
        <v>579</v>
      </c>
    </row>
    <row r="6457" spans="63:68" x14ac:dyDescent="0.25">
      <c r="BK6457" t="s">
        <v>553</v>
      </c>
      <c r="BL6457">
        <v>44</v>
      </c>
      <c r="BM6457">
        <v>12001</v>
      </c>
      <c r="BN6457">
        <v>13000</v>
      </c>
      <c r="BO6457" t="s">
        <v>691</v>
      </c>
      <c r="BP6457" t="s">
        <v>580</v>
      </c>
    </row>
    <row r="6458" spans="63:68" x14ac:dyDescent="0.25">
      <c r="BK6458" t="s">
        <v>553</v>
      </c>
      <c r="BL6458">
        <v>44</v>
      </c>
      <c r="BM6458">
        <v>12001</v>
      </c>
      <c r="BN6458">
        <v>13000</v>
      </c>
      <c r="BO6458" t="s">
        <v>692</v>
      </c>
      <c r="BP6458" t="s">
        <v>582</v>
      </c>
    </row>
    <row r="6459" spans="63:68" x14ac:dyDescent="0.25">
      <c r="BK6459" t="s">
        <v>554</v>
      </c>
      <c r="BL6459">
        <v>44</v>
      </c>
      <c r="BM6459">
        <v>13001</v>
      </c>
      <c r="BN6459">
        <v>14000</v>
      </c>
      <c r="BO6459" t="s">
        <v>681</v>
      </c>
      <c r="BP6459" t="s">
        <v>265</v>
      </c>
    </row>
    <row r="6460" spans="63:68" x14ac:dyDescent="0.25">
      <c r="BK6460" t="s">
        <v>554</v>
      </c>
      <c r="BL6460">
        <v>44</v>
      </c>
      <c r="BM6460">
        <v>13001</v>
      </c>
      <c r="BN6460">
        <v>14000</v>
      </c>
      <c r="BO6460" t="s">
        <v>682</v>
      </c>
      <c r="BP6460" t="s">
        <v>581</v>
      </c>
    </row>
    <row r="6461" spans="63:68" x14ac:dyDescent="0.25">
      <c r="BK6461" t="s">
        <v>554</v>
      </c>
      <c r="BL6461">
        <v>44</v>
      </c>
      <c r="BM6461">
        <v>13001</v>
      </c>
      <c r="BN6461">
        <v>14000</v>
      </c>
      <c r="BO6461" t="s">
        <v>683</v>
      </c>
      <c r="BP6461" t="s">
        <v>575</v>
      </c>
    </row>
    <row r="6462" spans="63:68" x14ac:dyDescent="0.25">
      <c r="BK6462" t="s">
        <v>554</v>
      </c>
      <c r="BL6462">
        <v>44</v>
      </c>
      <c r="BM6462">
        <v>13001</v>
      </c>
      <c r="BN6462">
        <v>14000</v>
      </c>
      <c r="BO6462" t="s">
        <v>684</v>
      </c>
      <c r="BP6462" t="s">
        <v>120</v>
      </c>
    </row>
    <row r="6463" spans="63:68" x14ac:dyDescent="0.25">
      <c r="BK6463" t="s">
        <v>554</v>
      </c>
      <c r="BL6463">
        <v>44</v>
      </c>
      <c r="BM6463">
        <v>13001</v>
      </c>
      <c r="BN6463">
        <v>14000</v>
      </c>
      <c r="BO6463" t="s">
        <v>685</v>
      </c>
      <c r="BP6463" t="s">
        <v>142</v>
      </c>
    </row>
    <row r="6464" spans="63:68" x14ac:dyDescent="0.25">
      <c r="BK6464" t="s">
        <v>554</v>
      </c>
      <c r="BL6464">
        <v>44</v>
      </c>
      <c r="BM6464">
        <v>13001</v>
      </c>
      <c r="BN6464">
        <v>14000</v>
      </c>
      <c r="BO6464" t="s">
        <v>686</v>
      </c>
      <c r="BP6464" t="s">
        <v>163</v>
      </c>
    </row>
    <row r="6465" spans="63:68" x14ac:dyDescent="0.25">
      <c r="BK6465" t="s">
        <v>554</v>
      </c>
      <c r="BL6465">
        <v>44</v>
      </c>
      <c r="BM6465">
        <v>13001</v>
      </c>
      <c r="BN6465">
        <v>14000</v>
      </c>
      <c r="BO6465" t="s">
        <v>687</v>
      </c>
      <c r="BP6465" t="s">
        <v>576</v>
      </c>
    </row>
    <row r="6466" spans="63:68" x14ac:dyDescent="0.25">
      <c r="BK6466" t="s">
        <v>554</v>
      </c>
      <c r="BL6466">
        <v>44</v>
      </c>
      <c r="BM6466">
        <v>13001</v>
      </c>
      <c r="BN6466">
        <v>14000</v>
      </c>
      <c r="BO6466" t="s">
        <v>688</v>
      </c>
      <c r="BP6466" t="s">
        <v>577</v>
      </c>
    </row>
    <row r="6467" spans="63:68" x14ac:dyDescent="0.25">
      <c r="BK6467" t="s">
        <v>554</v>
      </c>
      <c r="BL6467">
        <v>44</v>
      </c>
      <c r="BM6467">
        <v>13001</v>
      </c>
      <c r="BN6467">
        <v>14000</v>
      </c>
      <c r="BO6467" t="s">
        <v>689</v>
      </c>
      <c r="BP6467" t="s">
        <v>578</v>
      </c>
    </row>
    <row r="6468" spans="63:68" x14ac:dyDescent="0.25">
      <c r="BK6468" t="s">
        <v>554</v>
      </c>
      <c r="BL6468">
        <v>44</v>
      </c>
      <c r="BM6468">
        <v>13001</v>
      </c>
      <c r="BN6468">
        <v>14000</v>
      </c>
      <c r="BO6468" t="s">
        <v>690</v>
      </c>
      <c r="BP6468" t="s">
        <v>579</v>
      </c>
    </row>
    <row r="6469" spans="63:68" x14ac:dyDescent="0.25">
      <c r="BK6469" t="s">
        <v>554</v>
      </c>
      <c r="BL6469">
        <v>44</v>
      </c>
      <c r="BM6469">
        <v>13001</v>
      </c>
      <c r="BN6469">
        <v>14000</v>
      </c>
      <c r="BO6469" t="s">
        <v>691</v>
      </c>
      <c r="BP6469" t="s">
        <v>580</v>
      </c>
    </row>
    <row r="6470" spans="63:68" x14ac:dyDescent="0.25">
      <c r="BK6470" t="s">
        <v>554</v>
      </c>
      <c r="BL6470">
        <v>44</v>
      </c>
      <c r="BM6470">
        <v>13001</v>
      </c>
      <c r="BN6470">
        <v>14000</v>
      </c>
      <c r="BO6470" t="s">
        <v>692</v>
      </c>
      <c r="BP6470" t="s">
        <v>582</v>
      </c>
    </row>
    <row r="6471" spans="63:68" x14ac:dyDescent="0.25">
      <c r="BK6471" t="s">
        <v>555</v>
      </c>
      <c r="BL6471">
        <v>44</v>
      </c>
      <c r="BM6471">
        <v>14001</v>
      </c>
      <c r="BN6471">
        <v>15000</v>
      </c>
      <c r="BO6471" t="s">
        <v>681</v>
      </c>
      <c r="BP6471" t="s">
        <v>265</v>
      </c>
    </row>
    <row r="6472" spans="63:68" x14ac:dyDescent="0.25">
      <c r="BK6472" t="s">
        <v>555</v>
      </c>
      <c r="BL6472">
        <v>44</v>
      </c>
      <c r="BM6472">
        <v>14001</v>
      </c>
      <c r="BN6472">
        <v>15000</v>
      </c>
      <c r="BO6472" t="s">
        <v>682</v>
      </c>
      <c r="BP6472" t="s">
        <v>581</v>
      </c>
    </row>
    <row r="6473" spans="63:68" x14ac:dyDescent="0.25">
      <c r="BK6473" t="s">
        <v>555</v>
      </c>
      <c r="BL6473">
        <v>44</v>
      </c>
      <c r="BM6473">
        <v>14001</v>
      </c>
      <c r="BN6473">
        <v>15000</v>
      </c>
      <c r="BO6473" t="s">
        <v>683</v>
      </c>
      <c r="BP6473" t="s">
        <v>575</v>
      </c>
    </row>
    <row r="6474" spans="63:68" x14ac:dyDescent="0.25">
      <c r="BK6474" t="s">
        <v>555</v>
      </c>
      <c r="BL6474">
        <v>44</v>
      </c>
      <c r="BM6474">
        <v>14001</v>
      </c>
      <c r="BN6474">
        <v>15000</v>
      </c>
      <c r="BO6474" t="s">
        <v>684</v>
      </c>
      <c r="BP6474" t="s">
        <v>120</v>
      </c>
    </row>
    <row r="6475" spans="63:68" x14ac:dyDescent="0.25">
      <c r="BK6475" t="s">
        <v>555</v>
      </c>
      <c r="BL6475">
        <v>44</v>
      </c>
      <c r="BM6475">
        <v>14001</v>
      </c>
      <c r="BN6475">
        <v>15000</v>
      </c>
      <c r="BO6475" t="s">
        <v>685</v>
      </c>
      <c r="BP6475" t="s">
        <v>142</v>
      </c>
    </row>
    <row r="6476" spans="63:68" x14ac:dyDescent="0.25">
      <c r="BK6476" t="s">
        <v>555</v>
      </c>
      <c r="BL6476">
        <v>44</v>
      </c>
      <c r="BM6476">
        <v>14001</v>
      </c>
      <c r="BN6476">
        <v>15000</v>
      </c>
      <c r="BO6476" t="s">
        <v>686</v>
      </c>
      <c r="BP6476" t="s">
        <v>163</v>
      </c>
    </row>
    <row r="6477" spans="63:68" x14ac:dyDescent="0.25">
      <c r="BK6477" t="s">
        <v>555</v>
      </c>
      <c r="BL6477">
        <v>44</v>
      </c>
      <c r="BM6477">
        <v>14001</v>
      </c>
      <c r="BN6477">
        <v>15000</v>
      </c>
      <c r="BO6477" t="s">
        <v>687</v>
      </c>
      <c r="BP6477" t="s">
        <v>576</v>
      </c>
    </row>
    <row r="6478" spans="63:68" x14ac:dyDescent="0.25">
      <c r="BK6478" t="s">
        <v>555</v>
      </c>
      <c r="BL6478">
        <v>44</v>
      </c>
      <c r="BM6478">
        <v>14001</v>
      </c>
      <c r="BN6478">
        <v>15000</v>
      </c>
      <c r="BO6478" t="s">
        <v>688</v>
      </c>
      <c r="BP6478" t="s">
        <v>577</v>
      </c>
    </row>
    <row r="6479" spans="63:68" x14ac:dyDescent="0.25">
      <c r="BK6479" t="s">
        <v>555</v>
      </c>
      <c r="BL6479">
        <v>44</v>
      </c>
      <c r="BM6479">
        <v>14001</v>
      </c>
      <c r="BN6479">
        <v>15000</v>
      </c>
      <c r="BO6479" t="s">
        <v>689</v>
      </c>
      <c r="BP6479" t="s">
        <v>578</v>
      </c>
    </row>
    <row r="6480" spans="63:68" x14ac:dyDescent="0.25">
      <c r="BK6480" t="s">
        <v>555</v>
      </c>
      <c r="BL6480">
        <v>44</v>
      </c>
      <c r="BM6480">
        <v>14001</v>
      </c>
      <c r="BN6480">
        <v>15000</v>
      </c>
      <c r="BO6480" t="s">
        <v>690</v>
      </c>
      <c r="BP6480" t="s">
        <v>579</v>
      </c>
    </row>
    <row r="6481" spans="63:68" x14ac:dyDescent="0.25">
      <c r="BK6481" t="s">
        <v>555</v>
      </c>
      <c r="BL6481">
        <v>44</v>
      </c>
      <c r="BM6481">
        <v>14001</v>
      </c>
      <c r="BN6481">
        <v>15000</v>
      </c>
      <c r="BO6481" t="s">
        <v>691</v>
      </c>
      <c r="BP6481" t="s">
        <v>580</v>
      </c>
    </row>
    <row r="6482" spans="63:68" x14ac:dyDescent="0.25">
      <c r="BK6482" t="s">
        <v>555</v>
      </c>
      <c r="BL6482">
        <v>44</v>
      </c>
      <c r="BM6482">
        <v>14001</v>
      </c>
      <c r="BN6482">
        <v>15000</v>
      </c>
      <c r="BO6482" t="s">
        <v>692</v>
      </c>
      <c r="BP6482" t="s">
        <v>582</v>
      </c>
    </row>
    <row r="6483" spans="63:68" x14ac:dyDescent="0.25">
      <c r="BK6483" t="s">
        <v>556</v>
      </c>
      <c r="BL6483">
        <v>44</v>
      </c>
      <c r="BM6483">
        <v>15001</v>
      </c>
      <c r="BN6483">
        <v>16000</v>
      </c>
      <c r="BO6483" t="s">
        <v>681</v>
      </c>
      <c r="BP6483" t="s">
        <v>265</v>
      </c>
    </row>
    <row r="6484" spans="63:68" x14ac:dyDescent="0.25">
      <c r="BK6484" t="s">
        <v>556</v>
      </c>
      <c r="BL6484">
        <v>44</v>
      </c>
      <c r="BM6484">
        <v>15001</v>
      </c>
      <c r="BN6484">
        <v>16000</v>
      </c>
      <c r="BO6484" t="s">
        <v>682</v>
      </c>
      <c r="BP6484" t="s">
        <v>581</v>
      </c>
    </row>
    <row r="6485" spans="63:68" x14ac:dyDescent="0.25">
      <c r="BK6485" t="s">
        <v>556</v>
      </c>
      <c r="BL6485">
        <v>44</v>
      </c>
      <c r="BM6485">
        <v>15001</v>
      </c>
      <c r="BN6485">
        <v>16000</v>
      </c>
      <c r="BO6485" t="s">
        <v>683</v>
      </c>
      <c r="BP6485" t="s">
        <v>575</v>
      </c>
    </row>
    <row r="6486" spans="63:68" x14ac:dyDescent="0.25">
      <c r="BK6486" t="s">
        <v>556</v>
      </c>
      <c r="BL6486">
        <v>44</v>
      </c>
      <c r="BM6486">
        <v>15001</v>
      </c>
      <c r="BN6486">
        <v>16000</v>
      </c>
      <c r="BO6486" t="s">
        <v>684</v>
      </c>
      <c r="BP6486" t="s">
        <v>120</v>
      </c>
    </row>
    <row r="6487" spans="63:68" x14ac:dyDescent="0.25">
      <c r="BK6487" t="s">
        <v>556</v>
      </c>
      <c r="BL6487">
        <v>44</v>
      </c>
      <c r="BM6487">
        <v>15001</v>
      </c>
      <c r="BN6487">
        <v>16000</v>
      </c>
      <c r="BO6487" t="s">
        <v>685</v>
      </c>
      <c r="BP6487" t="s">
        <v>142</v>
      </c>
    </row>
    <row r="6488" spans="63:68" x14ac:dyDescent="0.25">
      <c r="BK6488" t="s">
        <v>556</v>
      </c>
      <c r="BL6488">
        <v>44</v>
      </c>
      <c r="BM6488">
        <v>15001</v>
      </c>
      <c r="BN6488">
        <v>16000</v>
      </c>
      <c r="BO6488" t="s">
        <v>686</v>
      </c>
      <c r="BP6488" t="s">
        <v>163</v>
      </c>
    </row>
    <row r="6489" spans="63:68" x14ac:dyDescent="0.25">
      <c r="BK6489" t="s">
        <v>556</v>
      </c>
      <c r="BL6489">
        <v>44</v>
      </c>
      <c r="BM6489">
        <v>15001</v>
      </c>
      <c r="BN6489">
        <v>16000</v>
      </c>
      <c r="BO6489" t="s">
        <v>687</v>
      </c>
      <c r="BP6489" t="s">
        <v>576</v>
      </c>
    </row>
    <row r="6490" spans="63:68" x14ac:dyDescent="0.25">
      <c r="BK6490" t="s">
        <v>556</v>
      </c>
      <c r="BL6490">
        <v>44</v>
      </c>
      <c r="BM6490">
        <v>15001</v>
      </c>
      <c r="BN6490">
        <v>16000</v>
      </c>
      <c r="BO6490" t="s">
        <v>688</v>
      </c>
      <c r="BP6490" t="s">
        <v>577</v>
      </c>
    </row>
    <row r="6491" spans="63:68" x14ac:dyDescent="0.25">
      <c r="BK6491" t="s">
        <v>556</v>
      </c>
      <c r="BL6491">
        <v>44</v>
      </c>
      <c r="BM6491">
        <v>15001</v>
      </c>
      <c r="BN6491">
        <v>16000</v>
      </c>
      <c r="BO6491" t="s">
        <v>689</v>
      </c>
      <c r="BP6491" t="s">
        <v>578</v>
      </c>
    </row>
    <row r="6492" spans="63:68" x14ac:dyDescent="0.25">
      <c r="BK6492" t="s">
        <v>556</v>
      </c>
      <c r="BL6492">
        <v>44</v>
      </c>
      <c r="BM6492">
        <v>15001</v>
      </c>
      <c r="BN6492">
        <v>16000</v>
      </c>
      <c r="BO6492" t="s">
        <v>690</v>
      </c>
      <c r="BP6492" t="s">
        <v>579</v>
      </c>
    </row>
    <row r="6493" spans="63:68" x14ac:dyDescent="0.25">
      <c r="BK6493" t="s">
        <v>556</v>
      </c>
      <c r="BL6493">
        <v>44</v>
      </c>
      <c r="BM6493">
        <v>15001</v>
      </c>
      <c r="BN6493">
        <v>16000</v>
      </c>
      <c r="BO6493" t="s">
        <v>691</v>
      </c>
      <c r="BP6493" t="s">
        <v>580</v>
      </c>
    </row>
    <row r="6494" spans="63:68" x14ac:dyDescent="0.25">
      <c r="BK6494" t="s">
        <v>556</v>
      </c>
      <c r="BL6494">
        <v>44</v>
      </c>
      <c r="BM6494">
        <v>15001</v>
      </c>
      <c r="BN6494">
        <v>16000</v>
      </c>
      <c r="BO6494" t="s">
        <v>692</v>
      </c>
      <c r="BP6494" t="s">
        <v>582</v>
      </c>
    </row>
    <row r="6495" spans="63:68" x14ac:dyDescent="0.25">
      <c r="BK6495" t="s">
        <v>134</v>
      </c>
      <c r="BL6495">
        <v>45</v>
      </c>
      <c r="BM6495">
        <v>1</v>
      </c>
      <c r="BN6495">
        <v>1000</v>
      </c>
      <c r="BO6495" t="s">
        <v>681</v>
      </c>
      <c r="BP6495" t="s">
        <v>265</v>
      </c>
    </row>
    <row r="6496" spans="63:68" x14ac:dyDescent="0.25">
      <c r="BK6496" t="s">
        <v>134</v>
      </c>
      <c r="BL6496">
        <v>45</v>
      </c>
      <c r="BM6496">
        <v>1</v>
      </c>
      <c r="BN6496">
        <v>1000</v>
      </c>
      <c r="BO6496" t="s">
        <v>1269</v>
      </c>
      <c r="BP6496" t="s">
        <v>581</v>
      </c>
    </row>
    <row r="6497" spans="63:68" x14ac:dyDescent="0.25">
      <c r="BK6497" t="s">
        <v>134</v>
      </c>
      <c r="BL6497">
        <v>45</v>
      </c>
      <c r="BM6497">
        <v>1</v>
      </c>
      <c r="BN6497">
        <v>1000</v>
      </c>
      <c r="BO6497" t="s">
        <v>683</v>
      </c>
      <c r="BP6497" t="s">
        <v>575</v>
      </c>
    </row>
    <row r="6498" spans="63:68" x14ac:dyDescent="0.25">
      <c r="BK6498" t="s">
        <v>134</v>
      </c>
      <c r="BL6498">
        <v>45</v>
      </c>
      <c r="BM6498">
        <v>1</v>
      </c>
      <c r="BN6498">
        <v>1000</v>
      </c>
      <c r="BO6498" t="s">
        <v>1275</v>
      </c>
      <c r="BP6498" t="s">
        <v>120</v>
      </c>
    </row>
    <row r="6499" spans="63:68" x14ac:dyDescent="0.25">
      <c r="BK6499" t="s">
        <v>134</v>
      </c>
      <c r="BL6499">
        <v>45</v>
      </c>
      <c r="BM6499">
        <v>1</v>
      </c>
      <c r="BN6499">
        <v>1000</v>
      </c>
      <c r="BO6499" t="s">
        <v>1271</v>
      </c>
      <c r="BP6499" t="s">
        <v>142</v>
      </c>
    </row>
    <row r="6500" spans="63:68" x14ac:dyDescent="0.25">
      <c r="BK6500" t="s">
        <v>134</v>
      </c>
      <c r="BL6500">
        <v>45</v>
      </c>
      <c r="BM6500">
        <v>1</v>
      </c>
      <c r="BN6500">
        <v>1000</v>
      </c>
      <c r="BO6500" t="s">
        <v>686</v>
      </c>
      <c r="BP6500" t="s">
        <v>163</v>
      </c>
    </row>
    <row r="6501" spans="63:68" x14ac:dyDescent="0.25">
      <c r="BK6501" t="s">
        <v>134</v>
      </c>
      <c r="BL6501">
        <v>45</v>
      </c>
      <c r="BM6501">
        <v>1</v>
      </c>
      <c r="BN6501">
        <v>1000</v>
      </c>
      <c r="BO6501" t="s">
        <v>687</v>
      </c>
      <c r="BP6501" t="s">
        <v>576</v>
      </c>
    </row>
    <row r="6502" spans="63:68" x14ac:dyDescent="0.25">
      <c r="BK6502" t="s">
        <v>134</v>
      </c>
      <c r="BL6502">
        <v>45</v>
      </c>
      <c r="BM6502">
        <v>1</v>
      </c>
      <c r="BN6502">
        <v>1000</v>
      </c>
      <c r="BO6502" t="s">
        <v>688</v>
      </c>
      <c r="BP6502" t="s">
        <v>577</v>
      </c>
    </row>
    <row r="6503" spans="63:68" x14ac:dyDescent="0.25">
      <c r="BK6503" t="s">
        <v>134</v>
      </c>
      <c r="BL6503">
        <v>45</v>
      </c>
      <c r="BM6503">
        <v>1</v>
      </c>
      <c r="BN6503">
        <v>1000</v>
      </c>
      <c r="BO6503" t="s">
        <v>1277</v>
      </c>
      <c r="BP6503" t="s">
        <v>578</v>
      </c>
    </row>
    <row r="6504" spans="63:68" x14ac:dyDescent="0.25">
      <c r="BK6504" t="s">
        <v>134</v>
      </c>
      <c r="BL6504">
        <v>45</v>
      </c>
      <c r="BM6504">
        <v>1</v>
      </c>
      <c r="BN6504">
        <v>1000</v>
      </c>
      <c r="BO6504" t="s">
        <v>690</v>
      </c>
      <c r="BP6504" t="s">
        <v>579</v>
      </c>
    </row>
    <row r="6505" spans="63:68" x14ac:dyDescent="0.25">
      <c r="BK6505" t="s">
        <v>134</v>
      </c>
      <c r="BL6505">
        <v>45</v>
      </c>
      <c r="BM6505">
        <v>1</v>
      </c>
      <c r="BN6505">
        <v>1000</v>
      </c>
      <c r="BO6505" t="s">
        <v>691</v>
      </c>
      <c r="BP6505" t="s">
        <v>580</v>
      </c>
    </row>
    <row r="6506" spans="63:68" x14ac:dyDescent="0.25">
      <c r="BK6506" t="s">
        <v>134</v>
      </c>
      <c r="BL6506">
        <v>45</v>
      </c>
      <c r="BM6506">
        <v>1</v>
      </c>
      <c r="BN6506">
        <v>1000</v>
      </c>
      <c r="BO6506" t="s">
        <v>692</v>
      </c>
      <c r="BP6506" t="s">
        <v>582</v>
      </c>
    </row>
    <row r="6507" spans="63:68" x14ac:dyDescent="0.25">
      <c r="BK6507" t="s">
        <v>59</v>
      </c>
      <c r="BL6507">
        <v>45</v>
      </c>
      <c r="BM6507">
        <v>1001</v>
      </c>
      <c r="BN6507">
        <v>2000</v>
      </c>
      <c r="BO6507" t="s">
        <v>681</v>
      </c>
      <c r="BP6507" t="s">
        <v>265</v>
      </c>
    </row>
    <row r="6508" spans="63:68" x14ac:dyDescent="0.25">
      <c r="BK6508" t="s">
        <v>59</v>
      </c>
      <c r="BL6508">
        <v>45</v>
      </c>
      <c r="BM6508">
        <v>1001</v>
      </c>
      <c r="BN6508">
        <v>2000</v>
      </c>
      <c r="BO6508" t="s">
        <v>1274</v>
      </c>
      <c r="BP6508" t="s">
        <v>581</v>
      </c>
    </row>
    <row r="6509" spans="63:68" x14ac:dyDescent="0.25">
      <c r="BK6509" t="s">
        <v>59</v>
      </c>
      <c r="BL6509">
        <v>45</v>
      </c>
      <c r="BM6509">
        <v>1001</v>
      </c>
      <c r="BN6509">
        <v>2000</v>
      </c>
      <c r="BO6509" t="s">
        <v>683</v>
      </c>
      <c r="BP6509" t="s">
        <v>575</v>
      </c>
    </row>
    <row r="6510" spans="63:68" x14ac:dyDescent="0.25">
      <c r="BK6510" t="s">
        <v>59</v>
      </c>
      <c r="BL6510">
        <v>45</v>
      </c>
      <c r="BM6510">
        <v>1001</v>
      </c>
      <c r="BN6510">
        <v>2000</v>
      </c>
      <c r="BO6510" t="s">
        <v>1288</v>
      </c>
      <c r="BP6510" t="s">
        <v>120</v>
      </c>
    </row>
    <row r="6511" spans="63:68" x14ac:dyDescent="0.25">
      <c r="BK6511" t="s">
        <v>59</v>
      </c>
      <c r="BL6511">
        <v>45</v>
      </c>
      <c r="BM6511">
        <v>1001</v>
      </c>
      <c r="BN6511">
        <v>2000</v>
      </c>
      <c r="BO6511" t="s">
        <v>1271</v>
      </c>
      <c r="BP6511" t="s">
        <v>142</v>
      </c>
    </row>
    <row r="6512" spans="63:68" x14ac:dyDescent="0.25">
      <c r="BK6512" t="s">
        <v>59</v>
      </c>
      <c r="BL6512">
        <v>45</v>
      </c>
      <c r="BM6512">
        <v>1001</v>
      </c>
      <c r="BN6512">
        <v>2000</v>
      </c>
      <c r="BO6512" t="s">
        <v>686</v>
      </c>
      <c r="BP6512" t="s">
        <v>163</v>
      </c>
    </row>
    <row r="6513" spans="63:68" x14ac:dyDescent="0.25">
      <c r="BK6513" t="s">
        <v>59</v>
      </c>
      <c r="BL6513">
        <v>45</v>
      </c>
      <c r="BM6513">
        <v>1001</v>
      </c>
      <c r="BN6513">
        <v>2000</v>
      </c>
      <c r="BO6513" t="s">
        <v>687</v>
      </c>
      <c r="BP6513" t="s">
        <v>576</v>
      </c>
    </row>
    <row r="6514" spans="63:68" x14ac:dyDescent="0.25">
      <c r="BK6514" t="s">
        <v>59</v>
      </c>
      <c r="BL6514">
        <v>45</v>
      </c>
      <c r="BM6514">
        <v>1001</v>
      </c>
      <c r="BN6514">
        <v>2000</v>
      </c>
      <c r="BO6514" t="s">
        <v>688</v>
      </c>
      <c r="BP6514" t="s">
        <v>577</v>
      </c>
    </row>
    <row r="6515" spans="63:68" x14ac:dyDescent="0.25">
      <c r="BK6515" t="s">
        <v>59</v>
      </c>
      <c r="BL6515">
        <v>45</v>
      </c>
      <c r="BM6515">
        <v>1001</v>
      </c>
      <c r="BN6515">
        <v>2000</v>
      </c>
      <c r="BO6515" t="s">
        <v>1277</v>
      </c>
      <c r="BP6515" t="s">
        <v>578</v>
      </c>
    </row>
    <row r="6516" spans="63:68" x14ac:dyDescent="0.25">
      <c r="BK6516" t="s">
        <v>59</v>
      </c>
      <c r="BL6516">
        <v>45</v>
      </c>
      <c r="BM6516">
        <v>1001</v>
      </c>
      <c r="BN6516">
        <v>2000</v>
      </c>
      <c r="BO6516" t="s">
        <v>690</v>
      </c>
      <c r="BP6516" t="s">
        <v>579</v>
      </c>
    </row>
    <row r="6517" spans="63:68" x14ac:dyDescent="0.25">
      <c r="BK6517" t="s">
        <v>59</v>
      </c>
      <c r="BL6517">
        <v>45</v>
      </c>
      <c r="BM6517">
        <v>1001</v>
      </c>
      <c r="BN6517">
        <v>2000</v>
      </c>
      <c r="BO6517" t="s">
        <v>691</v>
      </c>
      <c r="BP6517" t="s">
        <v>580</v>
      </c>
    </row>
    <row r="6518" spans="63:68" x14ac:dyDescent="0.25">
      <c r="BK6518" t="s">
        <v>59</v>
      </c>
      <c r="BL6518">
        <v>45</v>
      </c>
      <c r="BM6518">
        <v>1001</v>
      </c>
      <c r="BN6518">
        <v>2000</v>
      </c>
      <c r="BO6518" t="s">
        <v>692</v>
      </c>
      <c r="BP6518" t="s">
        <v>582</v>
      </c>
    </row>
    <row r="6519" spans="63:68" x14ac:dyDescent="0.25">
      <c r="BK6519" t="s">
        <v>557</v>
      </c>
      <c r="BL6519">
        <v>45</v>
      </c>
      <c r="BM6519">
        <v>2001</v>
      </c>
      <c r="BN6519">
        <v>3000</v>
      </c>
      <c r="BO6519" t="s">
        <v>681</v>
      </c>
      <c r="BP6519" t="s">
        <v>265</v>
      </c>
    </row>
    <row r="6520" spans="63:68" x14ac:dyDescent="0.25">
      <c r="BK6520" t="s">
        <v>557</v>
      </c>
      <c r="BL6520">
        <v>45</v>
      </c>
      <c r="BM6520">
        <v>2001</v>
      </c>
      <c r="BN6520">
        <v>3000</v>
      </c>
      <c r="BO6520" t="s">
        <v>682</v>
      </c>
      <c r="BP6520" t="s">
        <v>581</v>
      </c>
    </row>
    <row r="6521" spans="63:68" x14ac:dyDescent="0.25">
      <c r="BK6521" t="s">
        <v>557</v>
      </c>
      <c r="BL6521">
        <v>45</v>
      </c>
      <c r="BM6521">
        <v>2001</v>
      </c>
      <c r="BN6521">
        <v>3000</v>
      </c>
      <c r="BO6521" t="s">
        <v>683</v>
      </c>
      <c r="BP6521" t="s">
        <v>575</v>
      </c>
    </row>
    <row r="6522" spans="63:68" x14ac:dyDescent="0.25">
      <c r="BK6522" t="s">
        <v>557</v>
      </c>
      <c r="BL6522">
        <v>45</v>
      </c>
      <c r="BM6522">
        <v>2001</v>
      </c>
      <c r="BN6522">
        <v>3000</v>
      </c>
      <c r="BO6522" t="s">
        <v>684</v>
      </c>
      <c r="BP6522" t="s">
        <v>120</v>
      </c>
    </row>
    <row r="6523" spans="63:68" x14ac:dyDescent="0.25">
      <c r="BK6523" t="s">
        <v>557</v>
      </c>
      <c r="BL6523">
        <v>45</v>
      </c>
      <c r="BM6523">
        <v>2001</v>
      </c>
      <c r="BN6523">
        <v>3000</v>
      </c>
      <c r="BO6523" t="s">
        <v>685</v>
      </c>
      <c r="BP6523" t="s">
        <v>142</v>
      </c>
    </row>
    <row r="6524" spans="63:68" x14ac:dyDescent="0.25">
      <c r="BK6524" t="s">
        <v>557</v>
      </c>
      <c r="BL6524">
        <v>45</v>
      </c>
      <c r="BM6524">
        <v>2001</v>
      </c>
      <c r="BN6524">
        <v>3000</v>
      </c>
      <c r="BO6524" t="s">
        <v>686</v>
      </c>
      <c r="BP6524" t="s">
        <v>163</v>
      </c>
    </row>
    <row r="6525" spans="63:68" x14ac:dyDescent="0.25">
      <c r="BK6525" t="s">
        <v>557</v>
      </c>
      <c r="BL6525">
        <v>45</v>
      </c>
      <c r="BM6525">
        <v>2001</v>
      </c>
      <c r="BN6525">
        <v>3000</v>
      </c>
      <c r="BO6525" t="s">
        <v>687</v>
      </c>
      <c r="BP6525" t="s">
        <v>576</v>
      </c>
    </row>
    <row r="6526" spans="63:68" x14ac:dyDescent="0.25">
      <c r="BK6526" t="s">
        <v>557</v>
      </c>
      <c r="BL6526">
        <v>45</v>
      </c>
      <c r="BM6526">
        <v>2001</v>
      </c>
      <c r="BN6526">
        <v>3000</v>
      </c>
      <c r="BO6526" t="s">
        <v>688</v>
      </c>
      <c r="BP6526" t="s">
        <v>577</v>
      </c>
    </row>
    <row r="6527" spans="63:68" x14ac:dyDescent="0.25">
      <c r="BK6527" t="s">
        <v>557</v>
      </c>
      <c r="BL6527">
        <v>45</v>
      </c>
      <c r="BM6527">
        <v>2001</v>
      </c>
      <c r="BN6527">
        <v>3000</v>
      </c>
      <c r="BO6527" t="s">
        <v>689</v>
      </c>
      <c r="BP6527" t="s">
        <v>578</v>
      </c>
    </row>
    <row r="6528" spans="63:68" x14ac:dyDescent="0.25">
      <c r="BK6528" t="s">
        <v>557</v>
      </c>
      <c r="BL6528">
        <v>45</v>
      </c>
      <c r="BM6528">
        <v>2001</v>
      </c>
      <c r="BN6528">
        <v>3000</v>
      </c>
      <c r="BO6528" t="s">
        <v>690</v>
      </c>
      <c r="BP6528" t="s">
        <v>579</v>
      </c>
    </row>
    <row r="6529" spans="63:68" x14ac:dyDescent="0.25">
      <c r="BK6529" t="s">
        <v>557</v>
      </c>
      <c r="BL6529">
        <v>45</v>
      </c>
      <c r="BM6529">
        <v>2001</v>
      </c>
      <c r="BN6529">
        <v>3000</v>
      </c>
      <c r="BO6529" t="s">
        <v>691</v>
      </c>
      <c r="BP6529" t="s">
        <v>580</v>
      </c>
    </row>
    <row r="6530" spans="63:68" x14ac:dyDescent="0.25">
      <c r="BK6530" t="s">
        <v>557</v>
      </c>
      <c r="BL6530">
        <v>45</v>
      </c>
      <c r="BM6530">
        <v>2001</v>
      </c>
      <c r="BN6530">
        <v>3000</v>
      </c>
      <c r="BO6530" t="s">
        <v>692</v>
      </c>
      <c r="BP6530" t="s">
        <v>582</v>
      </c>
    </row>
    <row r="6531" spans="63:68" x14ac:dyDescent="0.25">
      <c r="BK6531" t="s">
        <v>57</v>
      </c>
      <c r="BL6531">
        <v>45</v>
      </c>
      <c r="BM6531">
        <v>3001</v>
      </c>
      <c r="BN6531">
        <v>4000</v>
      </c>
      <c r="BO6531" t="s">
        <v>681</v>
      </c>
      <c r="BP6531" t="s">
        <v>265</v>
      </c>
    </row>
    <row r="6532" spans="63:68" x14ac:dyDescent="0.25">
      <c r="BK6532" t="s">
        <v>57</v>
      </c>
      <c r="BL6532">
        <v>45</v>
      </c>
      <c r="BM6532">
        <v>3001</v>
      </c>
      <c r="BN6532">
        <v>4000</v>
      </c>
      <c r="BO6532" t="s">
        <v>1269</v>
      </c>
      <c r="BP6532" t="s">
        <v>581</v>
      </c>
    </row>
    <row r="6533" spans="63:68" x14ac:dyDescent="0.25">
      <c r="BK6533" t="s">
        <v>57</v>
      </c>
      <c r="BL6533">
        <v>45</v>
      </c>
      <c r="BM6533">
        <v>3001</v>
      </c>
      <c r="BN6533">
        <v>4000</v>
      </c>
      <c r="BO6533" t="s">
        <v>683</v>
      </c>
      <c r="BP6533" t="s">
        <v>575</v>
      </c>
    </row>
    <row r="6534" spans="63:68" x14ac:dyDescent="0.25">
      <c r="BK6534" t="s">
        <v>57</v>
      </c>
      <c r="BL6534">
        <v>45</v>
      </c>
      <c r="BM6534">
        <v>3001</v>
      </c>
      <c r="BN6534">
        <v>4000</v>
      </c>
      <c r="BO6534" t="s">
        <v>1288</v>
      </c>
      <c r="BP6534" t="s">
        <v>120</v>
      </c>
    </row>
    <row r="6535" spans="63:68" x14ac:dyDescent="0.25">
      <c r="BK6535" t="s">
        <v>57</v>
      </c>
      <c r="BL6535">
        <v>45</v>
      </c>
      <c r="BM6535">
        <v>3001</v>
      </c>
      <c r="BN6535">
        <v>4000</v>
      </c>
      <c r="BO6535" t="s">
        <v>685</v>
      </c>
      <c r="BP6535" t="s">
        <v>142</v>
      </c>
    </row>
    <row r="6536" spans="63:68" x14ac:dyDescent="0.25">
      <c r="BK6536" t="s">
        <v>57</v>
      </c>
      <c r="BL6536">
        <v>45</v>
      </c>
      <c r="BM6536">
        <v>3001</v>
      </c>
      <c r="BN6536">
        <v>4000</v>
      </c>
      <c r="BO6536" t="s">
        <v>686</v>
      </c>
      <c r="BP6536" t="s">
        <v>163</v>
      </c>
    </row>
    <row r="6537" spans="63:68" x14ac:dyDescent="0.25">
      <c r="BK6537" t="s">
        <v>57</v>
      </c>
      <c r="BL6537">
        <v>45</v>
      </c>
      <c r="BM6537">
        <v>3001</v>
      </c>
      <c r="BN6537">
        <v>4000</v>
      </c>
      <c r="BO6537" t="s">
        <v>687</v>
      </c>
      <c r="BP6537" t="s">
        <v>576</v>
      </c>
    </row>
    <row r="6538" spans="63:68" x14ac:dyDescent="0.25">
      <c r="BK6538" t="s">
        <v>57</v>
      </c>
      <c r="BL6538">
        <v>45</v>
      </c>
      <c r="BM6538">
        <v>3001</v>
      </c>
      <c r="BN6538">
        <v>4000</v>
      </c>
      <c r="BO6538" t="s">
        <v>1279</v>
      </c>
      <c r="BP6538" t="s">
        <v>577</v>
      </c>
    </row>
    <row r="6539" spans="63:68" x14ac:dyDescent="0.25">
      <c r="BK6539" t="s">
        <v>57</v>
      </c>
      <c r="BL6539">
        <v>45</v>
      </c>
      <c r="BM6539">
        <v>3001</v>
      </c>
      <c r="BN6539">
        <v>4000</v>
      </c>
      <c r="BO6539" t="s">
        <v>689</v>
      </c>
      <c r="BP6539" t="s">
        <v>578</v>
      </c>
    </row>
    <row r="6540" spans="63:68" x14ac:dyDescent="0.25">
      <c r="BK6540" t="s">
        <v>57</v>
      </c>
      <c r="BL6540">
        <v>45</v>
      </c>
      <c r="BM6540">
        <v>3001</v>
      </c>
      <c r="BN6540">
        <v>4000</v>
      </c>
      <c r="BO6540" t="s">
        <v>690</v>
      </c>
      <c r="BP6540" t="s">
        <v>579</v>
      </c>
    </row>
    <row r="6541" spans="63:68" x14ac:dyDescent="0.25">
      <c r="BK6541" t="s">
        <v>57</v>
      </c>
      <c r="BL6541">
        <v>45</v>
      </c>
      <c r="BM6541">
        <v>3001</v>
      </c>
      <c r="BN6541">
        <v>4000</v>
      </c>
      <c r="BO6541" t="s">
        <v>691</v>
      </c>
      <c r="BP6541" t="s">
        <v>580</v>
      </c>
    </row>
    <row r="6542" spans="63:68" x14ac:dyDescent="0.25">
      <c r="BK6542" t="s">
        <v>57</v>
      </c>
      <c r="BL6542">
        <v>45</v>
      </c>
      <c r="BM6542">
        <v>3001</v>
      </c>
      <c r="BN6542">
        <v>4000</v>
      </c>
      <c r="BO6542" t="s">
        <v>692</v>
      </c>
      <c r="BP6542" t="s">
        <v>582</v>
      </c>
    </row>
    <row r="6543" spans="63:68" x14ac:dyDescent="0.25">
      <c r="BK6543" t="s">
        <v>81</v>
      </c>
      <c r="BL6543">
        <v>45</v>
      </c>
      <c r="BM6543">
        <v>4001</v>
      </c>
      <c r="BN6543">
        <v>5000</v>
      </c>
      <c r="BO6543" t="s">
        <v>681</v>
      </c>
      <c r="BP6543" t="s">
        <v>265</v>
      </c>
    </row>
    <row r="6544" spans="63:68" x14ac:dyDescent="0.25">
      <c r="BK6544" t="s">
        <v>81</v>
      </c>
      <c r="BL6544">
        <v>45</v>
      </c>
      <c r="BM6544">
        <v>4001</v>
      </c>
      <c r="BN6544">
        <v>5000</v>
      </c>
      <c r="BO6544" t="s">
        <v>1274</v>
      </c>
      <c r="BP6544" t="s">
        <v>581</v>
      </c>
    </row>
    <row r="6545" spans="63:68" x14ac:dyDescent="0.25">
      <c r="BK6545" t="s">
        <v>81</v>
      </c>
      <c r="BL6545">
        <v>45</v>
      </c>
      <c r="BM6545">
        <v>4001</v>
      </c>
      <c r="BN6545">
        <v>5000</v>
      </c>
      <c r="BO6545" t="s">
        <v>683</v>
      </c>
      <c r="BP6545" t="s">
        <v>575</v>
      </c>
    </row>
    <row r="6546" spans="63:68" x14ac:dyDescent="0.25">
      <c r="BK6546" t="s">
        <v>81</v>
      </c>
      <c r="BL6546">
        <v>45</v>
      </c>
      <c r="BM6546">
        <v>4001</v>
      </c>
      <c r="BN6546">
        <v>5000</v>
      </c>
      <c r="BO6546" t="s">
        <v>1275</v>
      </c>
      <c r="BP6546" t="s">
        <v>120</v>
      </c>
    </row>
    <row r="6547" spans="63:68" x14ac:dyDescent="0.25">
      <c r="BK6547" t="s">
        <v>81</v>
      </c>
      <c r="BL6547">
        <v>45</v>
      </c>
      <c r="BM6547">
        <v>4001</v>
      </c>
      <c r="BN6547">
        <v>5000</v>
      </c>
      <c r="BO6547" t="s">
        <v>685</v>
      </c>
      <c r="BP6547" t="s">
        <v>142</v>
      </c>
    </row>
    <row r="6548" spans="63:68" x14ac:dyDescent="0.25">
      <c r="BK6548" t="s">
        <v>81</v>
      </c>
      <c r="BL6548">
        <v>45</v>
      </c>
      <c r="BM6548">
        <v>4001</v>
      </c>
      <c r="BN6548">
        <v>5000</v>
      </c>
      <c r="BO6548" t="s">
        <v>686</v>
      </c>
      <c r="BP6548" t="s">
        <v>163</v>
      </c>
    </row>
    <row r="6549" spans="63:68" x14ac:dyDescent="0.25">
      <c r="BK6549" t="s">
        <v>81</v>
      </c>
      <c r="BL6549">
        <v>45</v>
      </c>
      <c r="BM6549">
        <v>4001</v>
      </c>
      <c r="BN6549">
        <v>5000</v>
      </c>
      <c r="BO6549" t="s">
        <v>687</v>
      </c>
      <c r="BP6549" t="s">
        <v>576</v>
      </c>
    </row>
    <row r="6550" spans="63:68" x14ac:dyDescent="0.25">
      <c r="BK6550" t="s">
        <v>81</v>
      </c>
      <c r="BL6550">
        <v>45</v>
      </c>
      <c r="BM6550">
        <v>4001</v>
      </c>
      <c r="BN6550">
        <v>5000</v>
      </c>
      <c r="BO6550" t="s">
        <v>1279</v>
      </c>
      <c r="BP6550" t="s">
        <v>577</v>
      </c>
    </row>
    <row r="6551" spans="63:68" x14ac:dyDescent="0.25">
      <c r="BK6551" t="s">
        <v>81</v>
      </c>
      <c r="BL6551">
        <v>45</v>
      </c>
      <c r="BM6551">
        <v>4001</v>
      </c>
      <c r="BN6551">
        <v>5000</v>
      </c>
      <c r="BO6551" t="s">
        <v>689</v>
      </c>
      <c r="BP6551" t="s">
        <v>578</v>
      </c>
    </row>
    <row r="6552" spans="63:68" x14ac:dyDescent="0.25">
      <c r="BK6552" t="s">
        <v>81</v>
      </c>
      <c r="BL6552">
        <v>45</v>
      </c>
      <c r="BM6552">
        <v>4001</v>
      </c>
      <c r="BN6552">
        <v>5000</v>
      </c>
      <c r="BO6552" t="s">
        <v>690</v>
      </c>
      <c r="BP6552" t="s">
        <v>579</v>
      </c>
    </row>
    <row r="6553" spans="63:68" x14ac:dyDescent="0.25">
      <c r="BK6553" t="s">
        <v>81</v>
      </c>
      <c r="BL6553">
        <v>45</v>
      </c>
      <c r="BM6553">
        <v>4001</v>
      </c>
      <c r="BN6553">
        <v>5000</v>
      </c>
      <c r="BO6553" t="s">
        <v>691</v>
      </c>
      <c r="BP6553" t="s">
        <v>580</v>
      </c>
    </row>
    <row r="6554" spans="63:68" x14ac:dyDescent="0.25">
      <c r="BK6554" t="s">
        <v>81</v>
      </c>
      <c r="BL6554">
        <v>45</v>
      </c>
      <c r="BM6554">
        <v>4001</v>
      </c>
      <c r="BN6554">
        <v>5000</v>
      </c>
      <c r="BO6554" t="s">
        <v>692</v>
      </c>
      <c r="BP6554" t="s">
        <v>582</v>
      </c>
    </row>
    <row r="6555" spans="63:68" x14ac:dyDescent="0.25">
      <c r="BK6555" t="s">
        <v>71</v>
      </c>
      <c r="BL6555">
        <v>45</v>
      </c>
      <c r="BM6555">
        <v>5001</v>
      </c>
      <c r="BN6555">
        <v>6000</v>
      </c>
      <c r="BO6555" t="s">
        <v>681</v>
      </c>
      <c r="BP6555" t="s">
        <v>265</v>
      </c>
    </row>
    <row r="6556" spans="63:68" x14ac:dyDescent="0.25">
      <c r="BK6556" t="s">
        <v>71</v>
      </c>
      <c r="BL6556">
        <v>45</v>
      </c>
      <c r="BM6556">
        <v>5001</v>
      </c>
      <c r="BN6556">
        <v>6000</v>
      </c>
      <c r="BO6556" t="s">
        <v>1269</v>
      </c>
      <c r="BP6556" t="s">
        <v>581</v>
      </c>
    </row>
    <row r="6557" spans="63:68" x14ac:dyDescent="0.25">
      <c r="BK6557" t="s">
        <v>71</v>
      </c>
      <c r="BL6557">
        <v>45</v>
      </c>
      <c r="BM6557">
        <v>5001</v>
      </c>
      <c r="BN6557">
        <v>6000</v>
      </c>
      <c r="BO6557" t="s">
        <v>683</v>
      </c>
      <c r="BP6557" t="s">
        <v>575</v>
      </c>
    </row>
    <row r="6558" spans="63:68" x14ac:dyDescent="0.25">
      <c r="BK6558" t="s">
        <v>71</v>
      </c>
      <c r="BL6558">
        <v>45</v>
      </c>
      <c r="BM6558">
        <v>5001</v>
      </c>
      <c r="BN6558">
        <v>6000</v>
      </c>
      <c r="BO6558" t="s">
        <v>1275</v>
      </c>
      <c r="BP6558" t="s">
        <v>120</v>
      </c>
    </row>
    <row r="6559" spans="63:68" x14ac:dyDescent="0.25">
      <c r="BK6559" t="s">
        <v>71</v>
      </c>
      <c r="BL6559">
        <v>45</v>
      </c>
      <c r="BM6559">
        <v>5001</v>
      </c>
      <c r="BN6559">
        <v>6000</v>
      </c>
      <c r="BO6559" t="s">
        <v>685</v>
      </c>
      <c r="BP6559" t="s">
        <v>142</v>
      </c>
    </row>
    <row r="6560" spans="63:68" x14ac:dyDescent="0.25">
      <c r="BK6560" t="s">
        <v>71</v>
      </c>
      <c r="BL6560">
        <v>45</v>
      </c>
      <c r="BM6560">
        <v>5001</v>
      </c>
      <c r="BN6560">
        <v>6000</v>
      </c>
      <c r="BO6560" t="s">
        <v>686</v>
      </c>
      <c r="BP6560" t="s">
        <v>163</v>
      </c>
    </row>
    <row r="6561" spans="63:68" x14ac:dyDescent="0.25">
      <c r="BK6561" t="s">
        <v>71</v>
      </c>
      <c r="BL6561">
        <v>45</v>
      </c>
      <c r="BM6561">
        <v>5001</v>
      </c>
      <c r="BN6561">
        <v>6000</v>
      </c>
      <c r="BO6561" t="s">
        <v>687</v>
      </c>
      <c r="BP6561" t="s">
        <v>576</v>
      </c>
    </row>
    <row r="6562" spans="63:68" x14ac:dyDescent="0.25">
      <c r="BK6562" t="s">
        <v>71</v>
      </c>
      <c r="BL6562">
        <v>45</v>
      </c>
      <c r="BM6562">
        <v>5001</v>
      </c>
      <c r="BN6562">
        <v>6000</v>
      </c>
      <c r="BO6562" t="s">
        <v>688</v>
      </c>
      <c r="BP6562" t="s">
        <v>577</v>
      </c>
    </row>
    <row r="6563" spans="63:68" x14ac:dyDescent="0.25">
      <c r="BK6563" t="s">
        <v>71</v>
      </c>
      <c r="BL6563">
        <v>45</v>
      </c>
      <c r="BM6563">
        <v>5001</v>
      </c>
      <c r="BN6563">
        <v>6000</v>
      </c>
      <c r="BO6563" t="s">
        <v>689</v>
      </c>
      <c r="BP6563" t="s">
        <v>578</v>
      </c>
    </row>
    <row r="6564" spans="63:68" x14ac:dyDescent="0.25">
      <c r="BK6564" t="s">
        <v>71</v>
      </c>
      <c r="BL6564">
        <v>45</v>
      </c>
      <c r="BM6564">
        <v>5001</v>
      </c>
      <c r="BN6564">
        <v>6000</v>
      </c>
      <c r="BO6564" t="s">
        <v>690</v>
      </c>
      <c r="BP6564" t="s">
        <v>579</v>
      </c>
    </row>
    <row r="6565" spans="63:68" x14ac:dyDescent="0.25">
      <c r="BK6565" t="s">
        <v>71</v>
      </c>
      <c r="BL6565">
        <v>45</v>
      </c>
      <c r="BM6565">
        <v>5001</v>
      </c>
      <c r="BN6565">
        <v>6000</v>
      </c>
      <c r="BO6565" t="s">
        <v>691</v>
      </c>
      <c r="BP6565" t="s">
        <v>580</v>
      </c>
    </row>
    <row r="6566" spans="63:68" x14ac:dyDescent="0.25">
      <c r="BK6566" t="s">
        <v>71</v>
      </c>
      <c r="BL6566">
        <v>45</v>
      </c>
      <c r="BM6566">
        <v>5001</v>
      </c>
      <c r="BN6566">
        <v>6000</v>
      </c>
      <c r="BO6566" t="s">
        <v>692</v>
      </c>
      <c r="BP6566" t="s">
        <v>582</v>
      </c>
    </row>
    <row r="6567" spans="63:68" x14ac:dyDescent="0.25">
      <c r="BK6567" t="s">
        <v>558</v>
      </c>
      <c r="BL6567">
        <v>45</v>
      </c>
      <c r="BM6567">
        <v>6001</v>
      </c>
      <c r="BN6567">
        <v>7000</v>
      </c>
      <c r="BO6567" t="s">
        <v>681</v>
      </c>
      <c r="BP6567" t="s">
        <v>265</v>
      </c>
    </row>
    <row r="6568" spans="63:68" x14ac:dyDescent="0.25">
      <c r="BK6568" t="s">
        <v>558</v>
      </c>
      <c r="BL6568">
        <v>45</v>
      </c>
      <c r="BM6568">
        <v>6001</v>
      </c>
      <c r="BN6568">
        <v>7000</v>
      </c>
      <c r="BO6568" t="s">
        <v>682</v>
      </c>
      <c r="BP6568" t="s">
        <v>581</v>
      </c>
    </row>
    <row r="6569" spans="63:68" x14ac:dyDescent="0.25">
      <c r="BK6569" t="s">
        <v>558</v>
      </c>
      <c r="BL6569">
        <v>45</v>
      </c>
      <c r="BM6569">
        <v>6001</v>
      </c>
      <c r="BN6569">
        <v>7000</v>
      </c>
      <c r="BO6569" t="s">
        <v>683</v>
      </c>
      <c r="BP6569" t="s">
        <v>575</v>
      </c>
    </row>
    <row r="6570" spans="63:68" x14ac:dyDescent="0.25">
      <c r="BK6570" t="s">
        <v>558</v>
      </c>
      <c r="BL6570">
        <v>45</v>
      </c>
      <c r="BM6570">
        <v>6001</v>
      </c>
      <c r="BN6570">
        <v>7000</v>
      </c>
      <c r="BO6570" t="s">
        <v>684</v>
      </c>
      <c r="BP6570" t="s">
        <v>120</v>
      </c>
    </row>
    <row r="6571" spans="63:68" x14ac:dyDescent="0.25">
      <c r="BK6571" t="s">
        <v>558</v>
      </c>
      <c r="BL6571">
        <v>45</v>
      </c>
      <c r="BM6571">
        <v>6001</v>
      </c>
      <c r="BN6571">
        <v>7000</v>
      </c>
      <c r="BO6571" t="s">
        <v>685</v>
      </c>
      <c r="BP6571" t="s">
        <v>142</v>
      </c>
    </row>
    <row r="6572" spans="63:68" x14ac:dyDescent="0.25">
      <c r="BK6572" t="s">
        <v>558</v>
      </c>
      <c r="BL6572">
        <v>45</v>
      </c>
      <c r="BM6572">
        <v>6001</v>
      </c>
      <c r="BN6572">
        <v>7000</v>
      </c>
      <c r="BO6572" t="s">
        <v>686</v>
      </c>
      <c r="BP6572" t="s">
        <v>163</v>
      </c>
    </row>
    <row r="6573" spans="63:68" x14ac:dyDescent="0.25">
      <c r="BK6573" t="s">
        <v>558</v>
      </c>
      <c r="BL6573">
        <v>45</v>
      </c>
      <c r="BM6573">
        <v>6001</v>
      </c>
      <c r="BN6573">
        <v>7000</v>
      </c>
      <c r="BO6573" t="s">
        <v>687</v>
      </c>
      <c r="BP6573" t="s">
        <v>576</v>
      </c>
    </row>
    <row r="6574" spans="63:68" x14ac:dyDescent="0.25">
      <c r="BK6574" t="s">
        <v>558</v>
      </c>
      <c r="BL6574">
        <v>45</v>
      </c>
      <c r="BM6574">
        <v>6001</v>
      </c>
      <c r="BN6574">
        <v>7000</v>
      </c>
      <c r="BO6574" t="s">
        <v>688</v>
      </c>
      <c r="BP6574" t="s">
        <v>577</v>
      </c>
    </row>
    <row r="6575" spans="63:68" x14ac:dyDescent="0.25">
      <c r="BK6575" t="s">
        <v>558</v>
      </c>
      <c r="BL6575">
        <v>45</v>
      </c>
      <c r="BM6575">
        <v>6001</v>
      </c>
      <c r="BN6575">
        <v>7000</v>
      </c>
      <c r="BO6575" t="s">
        <v>689</v>
      </c>
      <c r="BP6575" t="s">
        <v>578</v>
      </c>
    </row>
    <row r="6576" spans="63:68" x14ac:dyDescent="0.25">
      <c r="BK6576" t="s">
        <v>558</v>
      </c>
      <c r="BL6576">
        <v>45</v>
      </c>
      <c r="BM6576">
        <v>6001</v>
      </c>
      <c r="BN6576">
        <v>7000</v>
      </c>
      <c r="BO6576" t="s">
        <v>690</v>
      </c>
      <c r="BP6576" t="s">
        <v>579</v>
      </c>
    </row>
    <row r="6577" spans="63:68" x14ac:dyDescent="0.25">
      <c r="BK6577" t="s">
        <v>558</v>
      </c>
      <c r="BL6577">
        <v>45</v>
      </c>
      <c r="BM6577">
        <v>6001</v>
      </c>
      <c r="BN6577">
        <v>7000</v>
      </c>
      <c r="BO6577" t="s">
        <v>691</v>
      </c>
      <c r="BP6577" t="s">
        <v>580</v>
      </c>
    </row>
    <row r="6578" spans="63:68" x14ac:dyDescent="0.25">
      <c r="BK6578" t="s">
        <v>558</v>
      </c>
      <c r="BL6578">
        <v>45</v>
      </c>
      <c r="BM6578">
        <v>6001</v>
      </c>
      <c r="BN6578">
        <v>7000</v>
      </c>
      <c r="BO6578" t="s">
        <v>692</v>
      </c>
      <c r="BP6578" t="s">
        <v>582</v>
      </c>
    </row>
    <row r="6579" spans="63:68" x14ac:dyDescent="0.25">
      <c r="BK6579" t="s">
        <v>559</v>
      </c>
      <c r="BL6579">
        <v>45</v>
      </c>
      <c r="BM6579">
        <v>7001</v>
      </c>
      <c r="BN6579">
        <v>8000</v>
      </c>
      <c r="BO6579" t="s">
        <v>681</v>
      </c>
      <c r="BP6579" t="s">
        <v>265</v>
      </c>
    </row>
    <row r="6580" spans="63:68" x14ac:dyDescent="0.25">
      <c r="BK6580" t="s">
        <v>559</v>
      </c>
      <c r="BL6580">
        <v>45</v>
      </c>
      <c r="BM6580">
        <v>7001</v>
      </c>
      <c r="BN6580">
        <v>8000</v>
      </c>
      <c r="BO6580" t="s">
        <v>682</v>
      </c>
      <c r="BP6580" t="s">
        <v>581</v>
      </c>
    </row>
    <row r="6581" spans="63:68" x14ac:dyDescent="0.25">
      <c r="BK6581" t="s">
        <v>559</v>
      </c>
      <c r="BL6581">
        <v>45</v>
      </c>
      <c r="BM6581">
        <v>7001</v>
      </c>
      <c r="BN6581">
        <v>8000</v>
      </c>
      <c r="BO6581" t="s">
        <v>683</v>
      </c>
      <c r="BP6581" t="s">
        <v>575</v>
      </c>
    </row>
    <row r="6582" spans="63:68" x14ac:dyDescent="0.25">
      <c r="BK6582" t="s">
        <v>559</v>
      </c>
      <c r="BL6582">
        <v>45</v>
      </c>
      <c r="BM6582">
        <v>7001</v>
      </c>
      <c r="BN6582">
        <v>8000</v>
      </c>
      <c r="BO6582" t="s">
        <v>684</v>
      </c>
      <c r="BP6582" t="s">
        <v>120</v>
      </c>
    </row>
    <row r="6583" spans="63:68" x14ac:dyDescent="0.25">
      <c r="BK6583" t="s">
        <v>559</v>
      </c>
      <c r="BL6583">
        <v>45</v>
      </c>
      <c r="BM6583">
        <v>7001</v>
      </c>
      <c r="BN6583">
        <v>8000</v>
      </c>
      <c r="BO6583" t="s">
        <v>685</v>
      </c>
      <c r="BP6583" t="s">
        <v>142</v>
      </c>
    </row>
    <row r="6584" spans="63:68" x14ac:dyDescent="0.25">
      <c r="BK6584" t="s">
        <v>559</v>
      </c>
      <c r="BL6584">
        <v>45</v>
      </c>
      <c r="BM6584">
        <v>7001</v>
      </c>
      <c r="BN6584">
        <v>8000</v>
      </c>
      <c r="BO6584" t="s">
        <v>686</v>
      </c>
      <c r="BP6584" t="s">
        <v>163</v>
      </c>
    </row>
    <row r="6585" spans="63:68" x14ac:dyDescent="0.25">
      <c r="BK6585" t="s">
        <v>559</v>
      </c>
      <c r="BL6585">
        <v>45</v>
      </c>
      <c r="BM6585">
        <v>7001</v>
      </c>
      <c r="BN6585">
        <v>8000</v>
      </c>
      <c r="BO6585" t="s">
        <v>687</v>
      </c>
      <c r="BP6585" t="s">
        <v>576</v>
      </c>
    </row>
    <row r="6586" spans="63:68" x14ac:dyDescent="0.25">
      <c r="BK6586" t="s">
        <v>559</v>
      </c>
      <c r="BL6586">
        <v>45</v>
      </c>
      <c r="BM6586">
        <v>7001</v>
      </c>
      <c r="BN6586">
        <v>8000</v>
      </c>
      <c r="BO6586" t="s">
        <v>688</v>
      </c>
      <c r="BP6586" t="s">
        <v>577</v>
      </c>
    </row>
    <row r="6587" spans="63:68" x14ac:dyDescent="0.25">
      <c r="BK6587" t="s">
        <v>559</v>
      </c>
      <c r="BL6587">
        <v>45</v>
      </c>
      <c r="BM6587">
        <v>7001</v>
      </c>
      <c r="BN6587">
        <v>8000</v>
      </c>
      <c r="BO6587" t="s">
        <v>689</v>
      </c>
      <c r="BP6587" t="s">
        <v>578</v>
      </c>
    </row>
    <row r="6588" spans="63:68" x14ac:dyDescent="0.25">
      <c r="BK6588" t="s">
        <v>559</v>
      </c>
      <c r="BL6588">
        <v>45</v>
      </c>
      <c r="BM6588">
        <v>7001</v>
      </c>
      <c r="BN6588">
        <v>8000</v>
      </c>
      <c r="BO6588" t="s">
        <v>690</v>
      </c>
      <c r="BP6588" t="s">
        <v>579</v>
      </c>
    </row>
    <row r="6589" spans="63:68" x14ac:dyDescent="0.25">
      <c r="BK6589" t="s">
        <v>559</v>
      </c>
      <c r="BL6589">
        <v>45</v>
      </c>
      <c r="BM6589">
        <v>7001</v>
      </c>
      <c r="BN6589">
        <v>8000</v>
      </c>
      <c r="BO6589" t="s">
        <v>691</v>
      </c>
      <c r="BP6589" t="s">
        <v>580</v>
      </c>
    </row>
    <row r="6590" spans="63:68" x14ac:dyDescent="0.25">
      <c r="BK6590" t="s">
        <v>559</v>
      </c>
      <c r="BL6590">
        <v>45</v>
      </c>
      <c r="BM6590">
        <v>7001</v>
      </c>
      <c r="BN6590">
        <v>8000</v>
      </c>
      <c r="BO6590" t="s">
        <v>692</v>
      </c>
      <c r="BP6590" t="s">
        <v>582</v>
      </c>
    </row>
    <row r="6591" spans="63:68" x14ac:dyDescent="0.25">
      <c r="BK6591" t="s">
        <v>562</v>
      </c>
      <c r="BL6591">
        <v>46</v>
      </c>
      <c r="BM6591">
        <v>2001</v>
      </c>
      <c r="BN6591">
        <v>3000</v>
      </c>
      <c r="BO6591" t="s">
        <v>681</v>
      </c>
      <c r="BP6591" t="s">
        <v>265</v>
      </c>
    </row>
    <row r="6592" spans="63:68" x14ac:dyDescent="0.25">
      <c r="BK6592" t="s">
        <v>562</v>
      </c>
      <c r="BL6592">
        <v>46</v>
      </c>
      <c r="BM6592">
        <v>2001</v>
      </c>
      <c r="BN6592">
        <v>3000</v>
      </c>
      <c r="BO6592" t="s">
        <v>682</v>
      </c>
      <c r="BP6592" t="s">
        <v>581</v>
      </c>
    </row>
    <row r="6593" spans="63:68" x14ac:dyDescent="0.25">
      <c r="BK6593" t="s">
        <v>562</v>
      </c>
      <c r="BL6593">
        <v>46</v>
      </c>
      <c r="BM6593">
        <v>2001</v>
      </c>
      <c r="BN6593">
        <v>3000</v>
      </c>
      <c r="BO6593" t="s">
        <v>683</v>
      </c>
      <c r="BP6593" t="s">
        <v>575</v>
      </c>
    </row>
    <row r="6594" spans="63:68" x14ac:dyDescent="0.25">
      <c r="BK6594" t="s">
        <v>562</v>
      </c>
      <c r="BL6594">
        <v>46</v>
      </c>
      <c r="BM6594">
        <v>2001</v>
      </c>
      <c r="BN6594">
        <v>3000</v>
      </c>
      <c r="BO6594" t="s">
        <v>684</v>
      </c>
      <c r="BP6594" t="s">
        <v>120</v>
      </c>
    </row>
    <row r="6595" spans="63:68" x14ac:dyDescent="0.25">
      <c r="BK6595" t="s">
        <v>562</v>
      </c>
      <c r="BL6595">
        <v>46</v>
      </c>
      <c r="BM6595">
        <v>2001</v>
      </c>
      <c r="BN6595">
        <v>3000</v>
      </c>
      <c r="BO6595" t="s">
        <v>685</v>
      </c>
      <c r="BP6595" t="s">
        <v>142</v>
      </c>
    </row>
    <row r="6596" spans="63:68" x14ac:dyDescent="0.25">
      <c r="BK6596" t="s">
        <v>562</v>
      </c>
      <c r="BL6596">
        <v>46</v>
      </c>
      <c r="BM6596">
        <v>2001</v>
      </c>
      <c r="BN6596">
        <v>3000</v>
      </c>
      <c r="BO6596" t="s">
        <v>686</v>
      </c>
      <c r="BP6596" t="s">
        <v>163</v>
      </c>
    </row>
    <row r="6597" spans="63:68" x14ac:dyDescent="0.25">
      <c r="BK6597" t="s">
        <v>562</v>
      </c>
      <c r="BL6597">
        <v>46</v>
      </c>
      <c r="BM6597">
        <v>2001</v>
      </c>
      <c r="BN6597">
        <v>3000</v>
      </c>
      <c r="BO6597" t="s">
        <v>687</v>
      </c>
      <c r="BP6597" t="s">
        <v>576</v>
      </c>
    </row>
    <row r="6598" spans="63:68" x14ac:dyDescent="0.25">
      <c r="BK6598" t="s">
        <v>562</v>
      </c>
      <c r="BL6598">
        <v>46</v>
      </c>
      <c r="BM6598">
        <v>2001</v>
      </c>
      <c r="BN6598">
        <v>3000</v>
      </c>
      <c r="BO6598" t="s">
        <v>688</v>
      </c>
      <c r="BP6598" t="s">
        <v>577</v>
      </c>
    </row>
    <row r="6599" spans="63:68" x14ac:dyDescent="0.25">
      <c r="BK6599" t="s">
        <v>562</v>
      </c>
      <c r="BL6599">
        <v>46</v>
      </c>
      <c r="BM6599">
        <v>2001</v>
      </c>
      <c r="BN6599">
        <v>3000</v>
      </c>
      <c r="BO6599" t="s">
        <v>689</v>
      </c>
      <c r="BP6599" t="s">
        <v>578</v>
      </c>
    </row>
    <row r="6600" spans="63:68" x14ac:dyDescent="0.25">
      <c r="BK6600" t="s">
        <v>562</v>
      </c>
      <c r="BL6600">
        <v>46</v>
      </c>
      <c r="BM6600">
        <v>2001</v>
      </c>
      <c r="BN6600">
        <v>3000</v>
      </c>
      <c r="BO6600" t="s">
        <v>690</v>
      </c>
      <c r="BP6600" t="s">
        <v>579</v>
      </c>
    </row>
    <row r="6601" spans="63:68" x14ac:dyDescent="0.25">
      <c r="BK6601" t="s">
        <v>562</v>
      </c>
      <c r="BL6601">
        <v>46</v>
      </c>
      <c r="BM6601">
        <v>2001</v>
      </c>
      <c r="BN6601">
        <v>3000</v>
      </c>
      <c r="BO6601" t="s">
        <v>691</v>
      </c>
      <c r="BP6601" t="s">
        <v>580</v>
      </c>
    </row>
    <row r="6602" spans="63:68" x14ac:dyDescent="0.25">
      <c r="BK6602" t="s">
        <v>562</v>
      </c>
      <c r="BL6602">
        <v>46</v>
      </c>
      <c r="BM6602">
        <v>2001</v>
      </c>
      <c r="BN6602">
        <v>3000</v>
      </c>
      <c r="BO6602" t="s">
        <v>692</v>
      </c>
      <c r="BP6602" t="s">
        <v>582</v>
      </c>
    </row>
    <row r="6603" spans="63:68" x14ac:dyDescent="0.25">
      <c r="BK6603" t="s">
        <v>563</v>
      </c>
      <c r="BL6603">
        <v>46</v>
      </c>
      <c r="BM6603">
        <v>3001</v>
      </c>
      <c r="BN6603">
        <v>4000</v>
      </c>
      <c r="BO6603" t="s">
        <v>681</v>
      </c>
      <c r="BP6603" t="s">
        <v>265</v>
      </c>
    </row>
    <row r="6604" spans="63:68" x14ac:dyDescent="0.25">
      <c r="BK6604" t="s">
        <v>563</v>
      </c>
      <c r="BL6604">
        <v>46</v>
      </c>
      <c r="BM6604">
        <v>3001</v>
      </c>
      <c r="BN6604">
        <v>4000</v>
      </c>
      <c r="BO6604" t="s">
        <v>682</v>
      </c>
      <c r="BP6604" t="s">
        <v>581</v>
      </c>
    </row>
    <row r="6605" spans="63:68" x14ac:dyDescent="0.25">
      <c r="BK6605" t="s">
        <v>563</v>
      </c>
      <c r="BL6605">
        <v>46</v>
      </c>
      <c r="BM6605">
        <v>3001</v>
      </c>
      <c r="BN6605">
        <v>4000</v>
      </c>
      <c r="BO6605" t="s">
        <v>683</v>
      </c>
      <c r="BP6605" t="s">
        <v>575</v>
      </c>
    </row>
    <row r="6606" spans="63:68" x14ac:dyDescent="0.25">
      <c r="BK6606" t="s">
        <v>563</v>
      </c>
      <c r="BL6606">
        <v>46</v>
      </c>
      <c r="BM6606">
        <v>3001</v>
      </c>
      <c r="BN6606">
        <v>4000</v>
      </c>
      <c r="BO6606" t="s">
        <v>684</v>
      </c>
      <c r="BP6606" t="s">
        <v>120</v>
      </c>
    </row>
    <row r="6607" spans="63:68" x14ac:dyDescent="0.25">
      <c r="BK6607" t="s">
        <v>563</v>
      </c>
      <c r="BL6607">
        <v>46</v>
      </c>
      <c r="BM6607">
        <v>3001</v>
      </c>
      <c r="BN6607">
        <v>4000</v>
      </c>
      <c r="BO6607" t="s">
        <v>685</v>
      </c>
      <c r="BP6607" t="s">
        <v>142</v>
      </c>
    </row>
    <row r="6608" spans="63:68" x14ac:dyDescent="0.25">
      <c r="BK6608" t="s">
        <v>563</v>
      </c>
      <c r="BL6608">
        <v>46</v>
      </c>
      <c r="BM6608">
        <v>3001</v>
      </c>
      <c r="BN6608">
        <v>4000</v>
      </c>
      <c r="BO6608" t="s">
        <v>686</v>
      </c>
      <c r="BP6608" t="s">
        <v>163</v>
      </c>
    </row>
    <row r="6609" spans="63:68" x14ac:dyDescent="0.25">
      <c r="BK6609" t="s">
        <v>563</v>
      </c>
      <c r="BL6609">
        <v>46</v>
      </c>
      <c r="BM6609">
        <v>3001</v>
      </c>
      <c r="BN6609">
        <v>4000</v>
      </c>
      <c r="BO6609" t="s">
        <v>687</v>
      </c>
      <c r="BP6609" t="s">
        <v>576</v>
      </c>
    </row>
    <row r="6610" spans="63:68" x14ac:dyDescent="0.25">
      <c r="BK6610" t="s">
        <v>563</v>
      </c>
      <c r="BL6610">
        <v>46</v>
      </c>
      <c r="BM6610">
        <v>3001</v>
      </c>
      <c r="BN6610">
        <v>4000</v>
      </c>
      <c r="BO6610" t="s">
        <v>688</v>
      </c>
      <c r="BP6610" t="s">
        <v>577</v>
      </c>
    </row>
    <row r="6611" spans="63:68" x14ac:dyDescent="0.25">
      <c r="BK6611" t="s">
        <v>563</v>
      </c>
      <c r="BL6611">
        <v>46</v>
      </c>
      <c r="BM6611">
        <v>3001</v>
      </c>
      <c r="BN6611">
        <v>4000</v>
      </c>
      <c r="BO6611" t="s">
        <v>689</v>
      </c>
      <c r="BP6611" t="s">
        <v>578</v>
      </c>
    </row>
    <row r="6612" spans="63:68" x14ac:dyDescent="0.25">
      <c r="BK6612" t="s">
        <v>563</v>
      </c>
      <c r="BL6612">
        <v>46</v>
      </c>
      <c r="BM6612">
        <v>3001</v>
      </c>
      <c r="BN6612">
        <v>4000</v>
      </c>
      <c r="BO6612" t="s">
        <v>690</v>
      </c>
      <c r="BP6612" t="s">
        <v>579</v>
      </c>
    </row>
    <row r="6613" spans="63:68" x14ac:dyDescent="0.25">
      <c r="BK6613" t="s">
        <v>563</v>
      </c>
      <c r="BL6613">
        <v>46</v>
      </c>
      <c r="BM6613">
        <v>3001</v>
      </c>
      <c r="BN6613">
        <v>4000</v>
      </c>
      <c r="BO6613" t="s">
        <v>691</v>
      </c>
      <c r="BP6613" t="s">
        <v>580</v>
      </c>
    </row>
    <row r="6614" spans="63:68" x14ac:dyDescent="0.25">
      <c r="BK6614" t="s">
        <v>563</v>
      </c>
      <c r="BL6614">
        <v>46</v>
      </c>
      <c r="BM6614">
        <v>3001</v>
      </c>
      <c r="BN6614">
        <v>4000</v>
      </c>
      <c r="BO6614" t="s">
        <v>692</v>
      </c>
      <c r="BP6614" t="s">
        <v>582</v>
      </c>
    </row>
    <row r="6615" spans="63:68" x14ac:dyDescent="0.25">
      <c r="BK6615" t="s">
        <v>564</v>
      </c>
      <c r="BL6615">
        <v>46</v>
      </c>
      <c r="BM6615">
        <v>4001</v>
      </c>
      <c r="BN6615">
        <v>5000</v>
      </c>
      <c r="BO6615" t="s">
        <v>681</v>
      </c>
      <c r="BP6615" t="s">
        <v>265</v>
      </c>
    </row>
    <row r="6616" spans="63:68" x14ac:dyDescent="0.25">
      <c r="BK6616" t="s">
        <v>564</v>
      </c>
      <c r="BL6616">
        <v>46</v>
      </c>
      <c r="BM6616">
        <v>4001</v>
      </c>
      <c r="BN6616">
        <v>5000</v>
      </c>
      <c r="BO6616" t="s">
        <v>682</v>
      </c>
      <c r="BP6616" t="s">
        <v>581</v>
      </c>
    </row>
    <row r="6617" spans="63:68" x14ac:dyDescent="0.25">
      <c r="BK6617" t="s">
        <v>564</v>
      </c>
      <c r="BL6617">
        <v>46</v>
      </c>
      <c r="BM6617">
        <v>4001</v>
      </c>
      <c r="BN6617">
        <v>5000</v>
      </c>
      <c r="BO6617" t="s">
        <v>683</v>
      </c>
      <c r="BP6617" t="s">
        <v>575</v>
      </c>
    </row>
    <row r="6618" spans="63:68" x14ac:dyDescent="0.25">
      <c r="BK6618" t="s">
        <v>564</v>
      </c>
      <c r="BL6618">
        <v>46</v>
      </c>
      <c r="BM6618">
        <v>4001</v>
      </c>
      <c r="BN6618">
        <v>5000</v>
      </c>
      <c r="BO6618" t="s">
        <v>684</v>
      </c>
      <c r="BP6618" t="s">
        <v>120</v>
      </c>
    </row>
    <row r="6619" spans="63:68" x14ac:dyDescent="0.25">
      <c r="BK6619" t="s">
        <v>564</v>
      </c>
      <c r="BL6619">
        <v>46</v>
      </c>
      <c r="BM6619">
        <v>4001</v>
      </c>
      <c r="BN6619">
        <v>5000</v>
      </c>
      <c r="BO6619" t="s">
        <v>685</v>
      </c>
      <c r="BP6619" t="s">
        <v>142</v>
      </c>
    </row>
    <row r="6620" spans="63:68" x14ac:dyDescent="0.25">
      <c r="BK6620" t="s">
        <v>564</v>
      </c>
      <c r="BL6620">
        <v>46</v>
      </c>
      <c r="BM6620">
        <v>4001</v>
      </c>
      <c r="BN6620">
        <v>5000</v>
      </c>
      <c r="BO6620" t="s">
        <v>686</v>
      </c>
      <c r="BP6620" t="s">
        <v>163</v>
      </c>
    </row>
    <row r="6621" spans="63:68" x14ac:dyDescent="0.25">
      <c r="BK6621" t="s">
        <v>564</v>
      </c>
      <c r="BL6621">
        <v>46</v>
      </c>
      <c r="BM6621">
        <v>4001</v>
      </c>
      <c r="BN6621">
        <v>5000</v>
      </c>
      <c r="BO6621" t="s">
        <v>687</v>
      </c>
      <c r="BP6621" t="s">
        <v>576</v>
      </c>
    </row>
    <row r="6622" spans="63:68" x14ac:dyDescent="0.25">
      <c r="BK6622" t="s">
        <v>564</v>
      </c>
      <c r="BL6622">
        <v>46</v>
      </c>
      <c r="BM6622">
        <v>4001</v>
      </c>
      <c r="BN6622">
        <v>5000</v>
      </c>
      <c r="BO6622" t="s">
        <v>688</v>
      </c>
      <c r="BP6622" t="s">
        <v>577</v>
      </c>
    </row>
    <row r="6623" spans="63:68" x14ac:dyDescent="0.25">
      <c r="BK6623" t="s">
        <v>564</v>
      </c>
      <c r="BL6623">
        <v>46</v>
      </c>
      <c r="BM6623">
        <v>4001</v>
      </c>
      <c r="BN6623">
        <v>5000</v>
      </c>
      <c r="BO6623" t="s">
        <v>689</v>
      </c>
      <c r="BP6623" t="s">
        <v>578</v>
      </c>
    </row>
    <row r="6624" spans="63:68" x14ac:dyDescent="0.25">
      <c r="BK6624" t="s">
        <v>564</v>
      </c>
      <c r="BL6624">
        <v>46</v>
      </c>
      <c r="BM6624">
        <v>4001</v>
      </c>
      <c r="BN6624">
        <v>5000</v>
      </c>
      <c r="BO6624" t="s">
        <v>690</v>
      </c>
      <c r="BP6624" t="s">
        <v>579</v>
      </c>
    </row>
    <row r="6625" spans="63:68" x14ac:dyDescent="0.25">
      <c r="BK6625" t="s">
        <v>564</v>
      </c>
      <c r="BL6625">
        <v>46</v>
      </c>
      <c r="BM6625">
        <v>4001</v>
      </c>
      <c r="BN6625">
        <v>5000</v>
      </c>
      <c r="BO6625" t="s">
        <v>691</v>
      </c>
      <c r="BP6625" t="s">
        <v>580</v>
      </c>
    </row>
    <row r="6626" spans="63:68" x14ac:dyDescent="0.25">
      <c r="BK6626" t="s">
        <v>564</v>
      </c>
      <c r="BL6626">
        <v>46</v>
      </c>
      <c r="BM6626">
        <v>4001</v>
      </c>
      <c r="BN6626">
        <v>5000</v>
      </c>
      <c r="BO6626" t="s">
        <v>692</v>
      </c>
      <c r="BP6626" t="s">
        <v>582</v>
      </c>
    </row>
    <row r="6627" spans="63:68" x14ac:dyDescent="0.25">
      <c r="BK6627" t="s">
        <v>565</v>
      </c>
      <c r="BL6627">
        <v>46</v>
      </c>
      <c r="BM6627">
        <v>5001</v>
      </c>
      <c r="BN6627">
        <v>6000</v>
      </c>
      <c r="BO6627" t="s">
        <v>681</v>
      </c>
      <c r="BP6627" t="s">
        <v>265</v>
      </c>
    </row>
    <row r="6628" spans="63:68" x14ac:dyDescent="0.25">
      <c r="BK6628" t="s">
        <v>565</v>
      </c>
      <c r="BL6628">
        <v>46</v>
      </c>
      <c r="BM6628">
        <v>5001</v>
      </c>
      <c r="BN6628">
        <v>6000</v>
      </c>
      <c r="BO6628" t="s">
        <v>682</v>
      </c>
      <c r="BP6628" t="s">
        <v>581</v>
      </c>
    </row>
    <row r="6629" spans="63:68" x14ac:dyDescent="0.25">
      <c r="BK6629" t="s">
        <v>565</v>
      </c>
      <c r="BL6629">
        <v>46</v>
      </c>
      <c r="BM6629">
        <v>5001</v>
      </c>
      <c r="BN6629">
        <v>6000</v>
      </c>
      <c r="BO6629" t="s">
        <v>683</v>
      </c>
      <c r="BP6629" t="s">
        <v>575</v>
      </c>
    </row>
    <row r="6630" spans="63:68" x14ac:dyDescent="0.25">
      <c r="BK6630" t="s">
        <v>565</v>
      </c>
      <c r="BL6630">
        <v>46</v>
      </c>
      <c r="BM6630">
        <v>5001</v>
      </c>
      <c r="BN6630">
        <v>6000</v>
      </c>
      <c r="BO6630" t="s">
        <v>684</v>
      </c>
      <c r="BP6630" t="s">
        <v>120</v>
      </c>
    </row>
    <row r="6631" spans="63:68" x14ac:dyDescent="0.25">
      <c r="BK6631" t="s">
        <v>565</v>
      </c>
      <c r="BL6631">
        <v>46</v>
      </c>
      <c r="BM6631">
        <v>5001</v>
      </c>
      <c r="BN6631">
        <v>6000</v>
      </c>
      <c r="BO6631" t="s">
        <v>685</v>
      </c>
      <c r="BP6631" t="s">
        <v>142</v>
      </c>
    </row>
    <row r="6632" spans="63:68" x14ac:dyDescent="0.25">
      <c r="BK6632" t="s">
        <v>565</v>
      </c>
      <c r="BL6632">
        <v>46</v>
      </c>
      <c r="BM6632">
        <v>5001</v>
      </c>
      <c r="BN6632">
        <v>6000</v>
      </c>
      <c r="BO6632" t="s">
        <v>686</v>
      </c>
      <c r="BP6632" t="s">
        <v>163</v>
      </c>
    </row>
    <row r="6633" spans="63:68" x14ac:dyDescent="0.25">
      <c r="BK6633" t="s">
        <v>565</v>
      </c>
      <c r="BL6633">
        <v>46</v>
      </c>
      <c r="BM6633">
        <v>5001</v>
      </c>
      <c r="BN6633">
        <v>6000</v>
      </c>
      <c r="BO6633" t="s">
        <v>687</v>
      </c>
      <c r="BP6633" t="s">
        <v>576</v>
      </c>
    </row>
    <row r="6634" spans="63:68" x14ac:dyDescent="0.25">
      <c r="BK6634" t="s">
        <v>565</v>
      </c>
      <c r="BL6634">
        <v>46</v>
      </c>
      <c r="BM6634">
        <v>5001</v>
      </c>
      <c r="BN6634">
        <v>6000</v>
      </c>
      <c r="BO6634" t="s">
        <v>688</v>
      </c>
      <c r="BP6634" t="s">
        <v>577</v>
      </c>
    </row>
    <row r="6635" spans="63:68" x14ac:dyDescent="0.25">
      <c r="BK6635" t="s">
        <v>565</v>
      </c>
      <c r="BL6635">
        <v>46</v>
      </c>
      <c r="BM6635">
        <v>5001</v>
      </c>
      <c r="BN6635">
        <v>6000</v>
      </c>
      <c r="BO6635" t="s">
        <v>689</v>
      </c>
      <c r="BP6635" t="s">
        <v>578</v>
      </c>
    </row>
    <row r="6636" spans="63:68" x14ac:dyDescent="0.25">
      <c r="BK6636" t="s">
        <v>565</v>
      </c>
      <c r="BL6636">
        <v>46</v>
      </c>
      <c r="BM6636">
        <v>5001</v>
      </c>
      <c r="BN6636">
        <v>6000</v>
      </c>
      <c r="BO6636" t="s">
        <v>690</v>
      </c>
      <c r="BP6636" t="s">
        <v>579</v>
      </c>
    </row>
    <row r="6637" spans="63:68" x14ac:dyDescent="0.25">
      <c r="BK6637" t="s">
        <v>565</v>
      </c>
      <c r="BL6637">
        <v>46</v>
      </c>
      <c r="BM6637">
        <v>5001</v>
      </c>
      <c r="BN6637">
        <v>6000</v>
      </c>
      <c r="BO6637" t="s">
        <v>691</v>
      </c>
      <c r="BP6637" t="s">
        <v>580</v>
      </c>
    </row>
    <row r="6638" spans="63:68" x14ac:dyDescent="0.25">
      <c r="BK6638" t="s">
        <v>565</v>
      </c>
      <c r="BL6638">
        <v>46</v>
      </c>
      <c r="BM6638">
        <v>5001</v>
      </c>
      <c r="BN6638">
        <v>6000</v>
      </c>
      <c r="BO6638" t="s">
        <v>692</v>
      </c>
      <c r="BP6638" t="s">
        <v>582</v>
      </c>
    </row>
    <row r="6639" spans="63:68" x14ac:dyDescent="0.25">
      <c r="BK6639" t="s">
        <v>566</v>
      </c>
      <c r="BL6639">
        <v>46</v>
      </c>
      <c r="BM6639">
        <v>6001</v>
      </c>
      <c r="BN6639">
        <v>7000</v>
      </c>
      <c r="BO6639" t="s">
        <v>681</v>
      </c>
      <c r="BP6639" t="s">
        <v>265</v>
      </c>
    </row>
    <row r="6640" spans="63:68" x14ac:dyDescent="0.25">
      <c r="BK6640" t="s">
        <v>566</v>
      </c>
      <c r="BL6640">
        <v>46</v>
      </c>
      <c r="BM6640">
        <v>6001</v>
      </c>
      <c r="BN6640">
        <v>7000</v>
      </c>
      <c r="BO6640" t="s">
        <v>682</v>
      </c>
      <c r="BP6640" t="s">
        <v>581</v>
      </c>
    </row>
    <row r="6641" spans="63:68" x14ac:dyDescent="0.25">
      <c r="BK6641" t="s">
        <v>566</v>
      </c>
      <c r="BL6641">
        <v>46</v>
      </c>
      <c r="BM6641">
        <v>6001</v>
      </c>
      <c r="BN6641">
        <v>7000</v>
      </c>
      <c r="BO6641" t="s">
        <v>683</v>
      </c>
      <c r="BP6641" t="s">
        <v>575</v>
      </c>
    </row>
    <row r="6642" spans="63:68" x14ac:dyDescent="0.25">
      <c r="BK6642" t="s">
        <v>566</v>
      </c>
      <c r="BL6642">
        <v>46</v>
      </c>
      <c r="BM6642">
        <v>6001</v>
      </c>
      <c r="BN6642">
        <v>7000</v>
      </c>
      <c r="BO6642" t="s">
        <v>684</v>
      </c>
      <c r="BP6642" t="s">
        <v>120</v>
      </c>
    </row>
    <row r="6643" spans="63:68" x14ac:dyDescent="0.25">
      <c r="BK6643" t="s">
        <v>566</v>
      </c>
      <c r="BL6643">
        <v>46</v>
      </c>
      <c r="BM6643">
        <v>6001</v>
      </c>
      <c r="BN6643">
        <v>7000</v>
      </c>
      <c r="BO6643" t="s">
        <v>685</v>
      </c>
      <c r="BP6643" t="s">
        <v>142</v>
      </c>
    </row>
    <row r="6644" spans="63:68" x14ac:dyDescent="0.25">
      <c r="BK6644" t="s">
        <v>566</v>
      </c>
      <c r="BL6644">
        <v>46</v>
      </c>
      <c r="BM6644">
        <v>6001</v>
      </c>
      <c r="BN6644">
        <v>7000</v>
      </c>
      <c r="BO6644" t="s">
        <v>686</v>
      </c>
      <c r="BP6644" t="s">
        <v>163</v>
      </c>
    </row>
    <row r="6645" spans="63:68" x14ac:dyDescent="0.25">
      <c r="BK6645" t="s">
        <v>566</v>
      </c>
      <c r="BL6645">
        <v>46</v>
      </c>
      <c r="BM6645">
        <v>6001</v>
      </c>
      <c r="BN6645">
        <v>7000</v>
      </c>
      <c r="BO6645" t="s">
        <v>687</v>
      </c>
      <c r="BP6645" t="s">
        <v>576</v>
      </c>
    </row>
    <row r="6646" spans="63:68" x14ac:dyDescent="0.25">
      <c r="BK6646" t="s">
        <v>566</v>
      </c>
      <c r="BL6646">
        <v>46</v>
      </c>
      <c r="BM6646">
        <v>6001</v>
      </c>
      <c r="BN6646">
        <v>7000</v>
      </c>
      <c r="BO6646" t="s">
        <v>688</v>
      </c>
      <c r="BP6646" t="s">
        <v>577</v>
      </c>
    </row>
    <row r="6647" spans="63:68" x14ac:dyDescent="0.25">
      <c r="BK6647" t="s">
        <v>566</v>
      </c>
      <c r="BL6647">
        <v>46</v>
      </c>
      <c r="BM6647">
        <v>6001</v>
      </c>
      <c r="BN6647">
        <v>7000</v>
      </c>
      <c r="BO6647" t="s">
        <v>689</v>
      </c>
      <c r="BP6647" t="s">
        <v>578</v>
      </c>
    </row>
    <row r="6648" spans="63:68" x14ac:dyDescent="0.25">
      <c r="BK6648" t="s">
        <v>566</v>
      </c>
      <c r="BL6648">
        <v>46</v>
      </c>
      <c r="BM6648">
        <v>6001</v>
      </c>
      <c r="BN6648">
        <v>7000</v>
      </c>
      <c r="BO6648" t="s">
        <v>690</v>
      </c>
      <c r="BP6648" t="s">
        <v>579</v>
      </c>
    </row>
    <row r="6649" spans="63:68" x14ac:dyDescent="0.25">
      <c r="BK6649" t="s">
        <v>566</v>
      </c>
      <c r="BL6649">
        <v>46</v>
      </c>
      <c r="BM6649">
        <v>6001</v>
      </c>
      <c r="BN6649">
        <v>7000</v>
      </c>
      <c r="BO6649" t="s">
        <v>691</v>
      </c>
      <c r="BP6649" t="s">
        <v>580</v>
      </c>
    </row>
    <row r="6650" spans="63:68" x14ac:dyDescent="0.25">
      <c r="BK6650" t="s">
        <v>566</v>
      </c>
      <c r="BL6650">
        <v>46</v>
      </c>
      <c r="BM6650">
        <v>6001</v>
      </c>
      <c r="BN6650">
        <v>7000</v>
      </c>
      <c r="BO6650" t="s">
        <v>692</v>
      </c>
      <c r="BP6650" t="s">
        <v>582</v>
      </c>
    </row>
    <row r="6651" spans="63:68" x14ac:dyDescent="0.25">
      <c r="BK6651" t="s">
        <v>105</v>
      </c>
      <c r="BL6651">
        <v>46</v>
      </c>
      <c r="BM6651">
        <v>7001</v>
      </c>
      <c r="BN6651">
        <v>8000</v>
      </c>
      <c r="BO6651" t="s">
        <v>681</v>
      </c>
      <c r="BP6651" t="s">
        <v>265</v>
      </c>
    </row>
    <row r="6652" spans="63:68" x14ac:dyDescent="0.25">
      <c r="BK6652" t="s">
        <v>105</v>
      </c>
      <c r="BL6652">
        <v>46</v>
      </c>
      <c r="BM6652">
        <v>7001</v>
      </c>
      <c r="BN6652">
        <v>8000</v>
      </c>
      <c r="BO6652" t="s">
        <v>1274</v>
      </c>
      <c r="BP6652" t="s">
        <v>581</v>
      </c>
    </row>
    <row r="6653" spans="63:68" x14ac:dyDescent="0.25">
      <c r="BK6653" t="s">
        <v>105</v>
      </c>
      <c r="BL6653">
        <v>46</v>
      </c>
      <c r="BM6653">
        <v>7001</v>
      </c>
      <c r="BN6653">
        <v>8000</v>
      </c>
      <c r="BO6653" t="s">
        <v>683</v>
      </c>
      <c r="BP6653" t="s">
        <v>575</v>
      </c>
    </row>
    <row r="6654" spans="63:68" x14ac:dyDescent="0.25">
      <c r="BK6654" t="s">
        <v>105</v>
      </c>
      <c r="BL6654">
        <v>46</v>
      </c>
      <c r="BM6654">
        <v>7001</v>
      </c>
      <c r="BN6654">
        <v>8000</v>
      </c>
      <c r="BO6654" t="s">
        <v>1275</v>
      </c>
      <c r="BP6654" t="s">
        <v>120</v>
      </c>
    </row>
    <row r="6655" spans="63:68" x14ac:dyDescent="0.25">
      <c r="BK6655" t="s">
        <v>105</v>
      </c>
      <c r="BL6655">
        <v>46</v>
      </c>
      <c r="BM6655">
        <v>7001</v>
      </c>
      <c r="BN6655">
        <v>8000</v>
      </c>
      <c r="BO6655" t="s">
        <v>685</v>
      </c>
      <c r="BP6655" t="s">
        <v>142</v>
      </c>
    </row>
    <row r="6656" spans="63:68" x14ac:dyDescent="0.25">
      <c r="BK6656" t="s">
        <v>105</v>
      </c>
      <c r="BL6656">
        <v>46</v>
      </c>
      <c r="BM6656">
        <v>7001</v>
      </c>
      <c r="BN6656">
        <v>8000</v>
      </c>
      <c r="BO6656" t="s">
        <v>686</v>
      </c>
      <c r="BP6656" t="s">
        <v>163</v>
      </c>
    </row>
    <row r="6657" spans="63:68" x14ac:dyDescent="0.25">
      <c r="BK6657" t="s">
        <v>105</v>
      </c>
      <c r="BL6657">
        <v>46</v>
      </c>
      <c r="BM6657">
        <v>7001</v>
      </c>
      <c r="BN6657">
        <v>8000</v>
      </c>
      <c r="BO6657" t="s">
        <v>687</v>
      </c>
      <c r="BP6657" t="s">
        <v>576</v>
      </c>
    </row>
    <row r="6658" spans="63:68" x14ac:dyDescent="0.25">
      <c r="BK6658" t="s">
        <v>105</v>
      </c>
      <c r="BL6658">
        <v>46</v>
      </c>
      <c r="BM6658">
        <v>7001</v>
      </c>
      <c r="BN6658">
        <v>8000</v>
      </c>
      <c r="BO6658" t="s">
        <v>688</v>
      </c>
      <c r="BP6658" t="s">
        <v>577</v>
      </c>
    </row>
    <row r="6659" spans="63:68" x14ac:dyDescent="0.25">
      <c r="BK6659" t="s">
        <v>105</v>
      </c>
      <c r="BL6659">
        <v>46</v>
      </c>
      <c r="BM6659">
        <v>7001</v>
      </c>
      <c r="BN6659">
        <v>8000</v>
      </c>
      <c r="BO6659" t="s">
        <v>689</v>
      </c>
      <c r="BP6659" t="s">
        <v>578</v>
      </c>
    </row>
    <row r="6660" spans="63:68" x14ac:dyDescent="0.25">
      <c r="BK6660" t="s">
        <v>105</v>
      </c>
      <c r="BL6660">
        <v>46</v>
      </c>
      <c r="BM6660">
        <v>7001</v>
      </c>
      <c r="BN6660">
        <v>8000</v>
      </c>
      <c r="BO6660" t="s">
        <v>690</v>
      </c>
      <c r="BP6660" t="s">
        <v>579</v>
      </c>
    </row>
    <row r="6661" spans="63:68" x14ac:dyDescent="0.25">
      <c r="BK6661" t="s">
        <v>105</v>
      </c>
      <c r="BL6661">
        <v>46</v>
      </c>
      <c r="BM6661">
        <v>7001</v>
      </c>
      <c r="BN6661">
        <v>8000</v>
      </c>
      <c r="BO6661" t="s">
        <v>691</v>
      </c>
      <c r="BP6661" t="s">
        <v>580</v>
      </c>
    </row>
    <row r="6662" spans="63:68" x14ac:dyDescent="0.25">
      <c r="BK6662" t="s">
        <v>105</v>
      </c>
      <c r="BL6662">
        <v>46</v>
      </c>
      <c r="BM6662">
        <v>7001</v>
      </c>
      <c r="BN6662">
        <v>8000</v>
      </c>
      <c r="BO6662" t="s">
        <v>692</v>
      </c>
      <c r="BP6662" t="s">
        <v>582</v>
      </c>
    </row>
    <row r="6663" spans="63:68" x14ac:dyDescent="0.25">
      <c r="BK6663" t="s">
        <v>567</v>
      </c>
      <c r="BL6663">
        <v>46</v>
      </c>
      <c r="BM6663">
        <v>8001</v>
      </c>
      <c r="BN6663">
        <v>9000</v>
      </c>
      <c r="BO6663" t="s">
        <v>681</v>
      </c>
      <c r="BP6663" t="s">
        <v>265</v>
      </c>
    </row>
    <row r="6664" spans="63:68" x14ac:dyDescent="0.25">
      <c r="BK6664" t="s">
        <v>567</v>
      </c>
      <c r="BL6664">
        <v>46</v>
      </c>
      <c r="BM6664">
        <v>8001</v>
      </c>
      <c r="BN6664">
        <v>9000</v>
      </c>
      <c r="BO6664" t="s">
        <v>682</v>
      </c>
      <c r="BP6664" t="s">
        <v>581</v>
      </c>
    </row>
    <row r="6665" spans="63:68" x14ac:dyDescent="0.25">
      <c r="BK6665" t="s">
        <v>567</v>
      </c>
      <c r="BL6665">
        <v>46</v>
      </c>
      <c r="BM6665">
        <v>8001</v>
      </c>
      <c r="BN6665">
        <v>9000</v>
      </c>
      <c r="BO6665" t="s">
        <v>683</v>
      </c>
      <c r="BP6665" t="s">
        <v>575</v>
      </c>
    </row>
    <row r="6666" spans="63:68" x14ac:dyDescent="0.25">
      <c r="BK6666" t="s">
        <v>567</v>
      </c>
      <c r="BL6666">
        <v>46</v>
      </c>
      <c r="BM6666">
        <v>8001</v>
      </c>
      <c r="BN6666">
        <v>9000</v>
      </c>
      <c r="BO6666" t="s">
        <v>684</v>
      </c>
      <c r="BP6666" t="s">
        <v>120</v>
      </c>
    </row>
    <row r="6667" spans="63:68" x14ac:dyDescent="0.25">
      <c r="BK6667" t="s">
        <v>567</v>
      </c>
      <c r="BL6667">
        <v>46</v>
      </c>
      <c r="BM6667">
        <v>8001</v>
      </c>
      <c r="BN6667">
        <v>9000</v>
      </c>
      <c r="BO6667" t="s">
        <v>685</v>
      </c>
      <c r="BP6667" t="s">
        <v>142</v>
      </c>
    </row>
    <row r="6668" spans="63:68" x14ac:dyDescent="0.25">
      <c r="BK6668" t="s">
        <v>567</v>
      </c>
      <c r="BL6668">
        <v>46</v>
      </c>
      <c r="BM6668">
        <v>8001</v>
      </c>
      <c r="BN6668">
        <v>9000</v>
      </c>
      <c r="BO6668" t="s">
        <v>686</v>
      </c>
      <c r="BP6668" t="s">
        <v>163</v>
      </c>
    </row>
    <row r="6669" spans="63:68" x14ac:dyDescent="0.25">
      <c r="BK6669" t="s">
        <v>567</v>
      </c>
      <c r="BL6669">
        <v>46</v>
      </c>
      <c r="BM6669">
        <v>8001</v>
      </c>
      <c r="BN6669">
        <v>9000</v>
      </c>
      <c r="BO6669" t="s">
        <v>687</v>
      </c>
      <c r="BP6669" t="s">
        <v>576</v>
      </c>
    </row>
    <row r="6670" spans="63:68" x14ac:dyDescent="0.25">
      <c r="BK6670" t="s">
        <v>567</v>
      </c>
      <c r="BL6670">
        <v>46</v>
      </c>
      <c r="BM6670">
        <v>8001</v>
      </c>
      <c r="BN6670">
        <v>9000</v>
      </c>
      <c r="BO6670" t="s">
        <v>688</v>
      </c>
      <c r="BP6670" t="s">
        <v>577</v>
      </c>
    </row>
    <row r="6671" spans="63:68" x14ac:dyDescent="0.25">
      <c r="BK6671" t="s">
        <v>567</v>
      </c>
      <c r="BL6671">
        <v>46</v>
      </c>
      <c r="BM6671">
        <v>8001</v>
      </c>
      <c r="BN6671">
        <v>9000</v>
      </c>
      <c r="BO6671" t="s">
        <v>689</v>
      </c>
      <c r="BP6671" t="s">
        <v>578</v>
      </c>
    </row>
    <row r="6672" spans="63:68" x14ac:dyDescent="0.25">
      <c r="BK6672" t="s">
        <v>567</v>
      </c>
      <c r="BL6672">
        <v>46</v>
      </c>
      <c r="BM6672">
        <v>8001</v>
      </c>
      <c r="BN6672">
        <v>9000</v>
      </c>
      <c r="BO6672" t="s">
        <v>690</v>
      </c>
      <c r="BP6672" t="s">
        <v>579</v>
      </c>
    </row>
    <row r="6673" spans="63:68" x14ac:dyDescent="0.25">
      <c r="BK6673" t="s">
        <v>567</v>
      </c>
      <c r="BL6673">
        <v>46</v>
      </c>
      <c r="BM6673">
        <v>8001</v>
      </c>
      <c r="BN6673">
        <v>9000</v>
      </c>
      <c r="BO6673" t="s">
        <v>691</v>
      </c>
      <c r="BP6673" t="s">
        <v>580</v>
      </c>
    </row>
    <row r="6674" spans="63:68" x14ac:dyDescent="0.25">
      <c r="BK6674" t="s">
        <v>567</v>
      </c>
      <c r="BL6674">
        <v>46</v>
      </c>
      <c r="BM6674">
        <v>8001</v>
      </c>
      <c r="BN6674">
        <v>9000</v>
      </c>
      <c r="BO6674" t="s">
        <v>692</v>
      </c>
      <c r="BP6674" t="s">
        <v>582</v>
      </c>
    </row>
    <row r="6675" spans="63:68" x14ac:dyDescent="0.25">
      <c r="BK6675" t="s">
        <v>568</v>
      </c>
      <c r="BL6675">
        <v>46</v>
      </c>
      <c r="BM6675">
        <v>9001</v>
      </c>
      <c r="BN6675">
        <v>10000</v>
      </c>
      <c r="BO6675" t="s">
        <v>681</v>
      </c>
      <c r="BP6675" t="s">
        <v>265</v>
      </c>
    </row>
    <row r="6676" spans="63:68" x14ac:dyDescent="0.25">
      <c r="BK6676" t="s">
        <v>568</v>
      </c>
      <c r="BL6676">
        <v>46</v>
      </c>
      <c r="BM6676">
        <v>9001</v>
      </c>
      <c r="BN6676">
        <v>10000</v>
      </c>
      <c r="BO6676" t="s">
        <v>682</v>
      </c>
      <c r="BP6676" t="s">
        <v>581</v>
      </c>
    </row>
    <row r="6677" spans="63:68" x14ac:dyDescent="0.25">
      <c r="BK6677" t="s">
        <v>568</v>
      </c>
      <c r="BL6677">
        <v>46</v>
      </c>
      <c r="BM6677">
        <v>9001</v>
      </c>
      <c r="BN6677">
        <v>10000</v>
      </c>
      <c r="BO6677" t="s">
        <v>683</v>
      </c>
      <c r="BP6677" t="s">
        <v>575</v>
      </c>
    </row>
    <row r="6678" spans="63:68" x14ac:dyDescent="0.25">
      <c r="BK6678" t="s">
        <v>568</v>
      </c>
      <c r="BL6678">
        <v>46</v>
      </c>
      <c r="BM6678">
        <v>9001</v>
      </c>
      <c r="BN6678">
        <v>10000</v>
      </c>
      <c r="BO6678" t="s">
        <v>684</v>
      </c>
      <c r="BP6678" t="s">
        <v>120</v>
      </c>
    </row>
    <row r="6679" spans="63:68" x14ac:dyDescent="0.25">
      <c r="BK6679" t="s">
        <v>568</v>
      </c>
      <c r="BL6679">
        <v>46</v>
      </c>
      <c r="BM6679">
        <v>9001</v>
      </c>
      <c r="BN6679">
        <v>10000</v>
      </c>
      <c r="BO6679" t="s">
        <v>685</v>
      </c>
      <c r="BP6679" t="s">
        <v>142</v>
      </c>
    </row>
    <row r="6680" spans="63:68" x14ac:dyDescent="0.25">
      <c r="BK6680" t="s">
        <v>568</v>
      </c>
      <c r="BL6680">
        <v>46</v>
      </c>
      <c r="BM6680">
        <v>9001</v>
      </c>
      <c r="BN6680">
        <v>10000</v>
      </c>
      <c r="BO6680" t="s">
        <v>686</v>
      </c>
      <c r="BP6680" t="s">
        <v>163</v>
      </c>
    </row>
    <row r="6681" spans="63:68" x14ac:dyDescent="0.25">
      <c r="BK6681" t="s">
        <v>568</v>
      </c>
      <c r="BL6681">
        <v>46</v>
      </c>
      <c r="BM6681">
        <v>9001</v>
      </c>
      <c r="BN6681">
        <v>10000</v>
      </c>
      <c r="BO6681" t="s">
        <v>687</v>
      </c>
      <c r="BP6681" t="s">
        <v>576</v>
      </c>
    </row>
    <row r="6682" spans="63:68" x14ac:dyDescent="0.25">
      <c r="BK6682" t="s">
        <v>568</v>
      </c>
      <c r="BL6682">
        <v>46</v>
      </c>
      <c r="BM6682">
        <v>9001</v>
      </c>
      <c r="BN6682">
        <v>10000</v>
      </c>
      <c r="BO6682" t="s">
        <v>688</v>
      </c>
      <c r="BP6682" t="s">
        <v>577</v>
      </c>
    </row>
    <row r="6683" spans="63:68" x14ac:dyDescent="0.25">
      <c r="BK6683" t="s">
        <v>568</v>
      </c>
      <c r="BL6683">
        <v>46</v>
      </c>
      <c r="BM6683">
        <v>9001</v>
      </c>
      <c r="BN6683">
        <v>10000</v>
      </c>
      <c r="BO6683" t="s">
        <v>689</v>
      </c>
      <c r="BP6683" t="s">
        <v>578</v>
      </c>
    </row>
    <row r="6684" spans="63:68" x14ac:dyDescent="0.25">
      <c r="BK6684" t="s">
        <v>568</v>
      </c>
      <c r="BL6684">
        <v>46</v>
      </c>
      <c r="BM6684">
        <v>9001</v>
      </c>
      <c r="BN6684">
        <v>10000</v>
      </c>
      <c r="BO6684" t="s">
        <v>690</v>
      </c>
      <c r="BP6684" t="s">
        <v>579</v>
      </c>
    </row>
    <row r="6685" spans="63:68" x14ac:dyDescent="0.25">
      <c r="BK6685" t="s">
        <v>568</v>
      </c>
      <c r="BL6685">
        <v>46</v>
      </c>
      <c r="BM6685">
        <v>9001</v>
      </c>
      <c r="BN6685">
        <v>10000</v>
      </c>
      <c r="BO6685" t="s">
        <v>691</v>
      </c>
      <c r="BP6685" t="s">
        <v>580</v>
      </c>
    </row>
    <row r="6686" spans="63:68" x14ac:dyDescent="0.25">
      <c r="BK6686" t="s">
        <v>568</v>
      </c>
      <c r="BL6686">
        <v>46</v>
      </c>
      <c r="BM6686">
        <v>9001</v>
      </c>
      <c r="BN6686">
        <v>10000</v>
      </c>
      <c r="BO6686" t="s">
        <v>692</v>
      </c>
      <c r="BP6686" t="s">
        <v>582</v>
      </c>
    </row>
    <row r="6687" spans="63:68" x14ac:dyDescent="0.25">
      <c r="BK6687" t="s">
        <v>225</v>
      </c>
      <c r="BL6687">
        <v>46</v>
      </c>
      <c r="BM6687">
        <v>10001</v>
      </c>
      <c r="BN6687">
        <v>11000</v>
      </c>
      <c r="BO6687" t="s">
        <v>681</v>
      </c>
      <c r="BP6687" t="s">
        <v>265</v>
      </c>
    </row>
    <row r="6688" spans="63:68" x14ac:dyDescent="0.25">
      <c r="BK6688" t="s">
        <v>225</v>
      </c>
      <c r="BL6688">
        <v>46</v>
      </c>
      <c r="BM6688">
        <v>10001</v>
      </c>
      <c r="BN6688">
        <v>11000</v>
      </c>
      <c r="BO6688" t="s">
        <v>1269</v>
      </c>
      <c r="BP6688" t="s">
        <v>581</v>
      </c>
    </row>
    <row r="6689" spans="63:68" x14ac:dyDescent="0.25">
      <c r="BK6689" t="s">
        <v>225</v>
      </c>
      <c r="BL6689">
        <v>46</v>
      </c>
      <c r="BM6689">
        <v>10001</v>
      </c>
      <c r="BN6689">
        <v>11000</v>
      </c>
      <c r="BO6689" t="s">
        <v>683</v>
      </c>
      <c r="BP6689" t="s">
        <v>575</v>
      </c>
    </row>
    <row r="6690" spans="63:68" x14ac:dyDescent="0.25">
      <c r="BK6690" t="s">
        <v>225</v>
      </c>
      <c r="BL6690">
        <v>46</v>
      </c>
      <c r="BM6690">
        <v>10001</v>
      </c>
      <c r="BN6690">
        <v>11000</v>
      </c>
      <c r="BO6690" t="s">
        <v>684</v>
      </c>
      <c r="BP6690" t="s">
        <v>120</v>
      </c>
    </row>
    <row r="6691" spans="63:68" x14ac:dyDescent="0.25">
      <c r="BK6691" t="s">
        <v>225</v>
      </c>
      <c r="BL6691">
        <v>46</v>
      </c>
      <c r="BM6691">
        <v>10001</v>
      </c>
      <c r="BN6691">
        <v>11000</v>
      </c>
      <c r="BO6691" t="s">
        <v>685</v>
      </c>
      <c r="BP6691" t="s">
        <v>142</v>
      </c>
    </row>
    <row r="6692" spans="63:68" x14ac:dyDescent="0.25">
      <c r="BK6692" t="s">
        <v>225</v>
      </c>
      <c r="BL6692">
        <v>46</v>
      </c>
      <c r="BM6692">
        <v>10001</v>
      </c>
      <c r="BN6692">
        <v>11000</v>
      </c>
      <c r="BO6692" t="s">
        <v>686</v>
      </c>
      <c r="BP6692" t="s">
        <v>163</v>
      </c>
    </row>
    <row r="6693" spans="63:68" x14ac:dyDescent="0.25">
      <c r="BK6693" t="s">
        <v>225</v>
      </c>
      <c r="BL6693">
        <v>46</v>
      </c>
      <c r="BM6693">
        <v>10001</v>
      </c>
      <c r="BN6693">
        <v>11000</v>
      </c>
      <c r="BO6693" t="s">
        <v>687</v>
      </c>
      <c r="BP6693" t="s">
        <v>576</v>
      </c>
    </row>
    <row r="6694" spans="63:68" x14ac:dyDescent="0.25">
      <c r="BK6694" t="s">
        <v>225</v>
      </c>
      <c r="BL6694">
        <v>46</v>
      </c>
      <c r="BM6694">
        <v>10001</v>
      </c>
      <c r="BN6694">
        <v>11000</v>
      </c>
      <c r="BO6694" t="s">
        <v>688</v>
      </c>
      <c r="BP6694" t="s">
        <v>577</v>
      </c>
    </row>
    <row r="6695" spans="63:68" x14ac:dyDescent="0.25">
      <c r="BK6695" t="s">
        <v>225</v>
      </c>
      <c r="BL6695">
        <v>46</v>
      </c>
      <c r="BM6695">
        <v>10001</v>
      </c>
      <c r="BN6695">
        <v>11000</v>
      </c>
      <c r="BO6695" t="s">
        <v>1277</v>
      </c>
      <c r="BP6695" t="s">
        <v>578</v>
      </c>
    </row>
    <row r="6696" spans="63:68" x14ac:dyDescent="0.25">
      <c r="BK6696" t="s">
        <v>225</v>
      </c>
      <c r="BL6696">
        <v>46</v>
      </c>
      <c r="BM6696">
        <v>10001</v>
      </c>
      <c r="BN6696">
        <v>11000</v>
      </c>
      <c r="BO6696" t="s">
        <v>690</v>
      </c>
      <c r="BP6696" t="s">
        <v>579</v>
      </c>
    </row>
    <row r="6697" spans="63:68" x14ac:dyDescent="0.25">
      <c r="BK6697" t="s">
        <v>225</v>
      </c>
      <c r="BL6697">
        <v>46</v>
      </c>
      <c r="BM6697">
        <v>10001</v>
      </c>
      <c r="BN6697">
        <v>11000</v>
      </c>
      <c r="BO6697" t="s">
        <v>1273</v>
      </c>
      <c r="BP6697" t="s">
        <v>580</v>
      </c>
    </row>
    <row r="6698" spans="63:68" x14ac:dyDescent="0.25">
      <c r="BK6698" t="s">
        <v>225</v>
      </c>
      <c r="BL6698">
        <v>46</v>
      </c>
      <c r="BM6698">
        <v>10001</v>
      </c>
      <c r="BN6698">
        <v>11000</v>
      </c>
      <c r="BO6698" t="s">
        <v>692</v>
      </c>
      <c r="BP6698" t="s">
        <v>582</v>
      </c>
    </row>
    <row r="6699" spans="63:68" x14ac:dyDescent="0.25">
      <c r="BK6699" t="s">
        <v>569</v>
      </c>
      <c r="BL6699">
        <v>46</v>
      </c>
      <c r="BM6699">
        <v>11001</v>
      </c>
      <c r="BN6699">
        <v>12000</v>
      </c>
      <c r="BO6699" t="s">
        <v>681</v>
      </c>
      <c r="BP6699" t="s">
        <v>265</v>
      </c>
    </row>
    <row r="6700" spans="63:68" x14ac:dyDescent="0.25">
      <c r="BK6700" t="s">
        <v>569</v>
      </c>
      <c r="BL6700">
        <v>46</v>
      </c>
      <c r="BM6700">
        <v>11001</v>
      </c>
      <c r="BN6700">
        <v>12000</v>
      </c>
      <c r="BO6700" t="s">
        <v>682</v>
      </c>
      <c r="BP6700" t="s">
        <v>581</v>
      </c>
    </row>
    <row r="6701" spans="63:68" x14ac:dyDescent="0.25">
      <c r="BK6701" t="s">
        <v>569</v>
      </c>
      <c r="BL6701">
        <v>46</v>
      </c>
      <c r="BM6701">
        <v>11001</v>
      </c>
      <c r="BN6701">
        <v>12000</v>
      </c>
      <c r="BO6701" t="s">
        <v>683</v>
      </c>
      <c r="BP6701" t="s">
        <v>575</v>
      </c>
    </row>
    <row r="6702" spans="63:68" x14ac:dyDescent="0.25">
      <c r="BK6702" t="s">
        <v>569</v>
      </c>
      <c r="BL6702">
        <v>46</v>
      </c>
      <c r="BM6702">
        <v>11001</v>
      </c>
      <c r="BN6702">
        <v>12000</v>
      </c>
      <c r="BO6702" t="s">
        <v>684</v>
      </c>
      <c r="BP6702" t="s">
        <v>120</v>
      </c>
    </row>
    <row r="6703" spans="63:68" x14ac:dyDescent="0.25">
      <c r="BK6703" t="s">
        <v>569</v>
      </c>
      <c r="BL6703">
        <v>46</v>
      </c>
      <c r="BM6703">
        <v>11001</v>
      </c>
      <c r="BN6703">
        <v>12000</v>
      </c>
      <c r="BO6703" t="s">
        <v>685</v>
      </c>
      <c r="BP6703" t="s">
        <v>142</v>
      </c>
    </row>
    <row r="6704" spans="63:68" x14ac:dyDescent="0.25">
      <c r="BK6704" t="s">
        <v>569</v>
      </c>
      <c r="BL6704">
        <v>46</v>
      </c>
      <c r="BM6704">
        <v>11001</v>
      </c>
      <c r="BN6704">
        <v>12000</v>
      </c>
      <c r="BO6704" t="s">
        <v>686</v>
      </c>
      <c r="BP6704" t="s">
        <v>163</v>
      </c>
    </row>
    <row r="6705" spans="63:68" x14ac:dyDescent="0.25">
      <c r="BK6705" t="s">
        <v>569</v>
      </c>
      <c r="BL6705">
        <v>46</v>
      </c>
      <c r="BM6705">
        <v>11001</v>
      </c>
      <c r="BN6705">
        <v>12000</v>
      </c>
      <c r="BO6705" t="s">
        <v>687</v>
      </c>
      <c r="BP6705" t="s">
        <v>576</v>
      </c>
    </row>
    <row r="6706" spans="63:68" x14ac:dyDescent="0.25">
      <c r="BK6706" t="s">
        <v>569</v>
      </c>
      <c r="BL6706">
        <v>46</v>
      </c>
      <c r="BM6706">
        <v>11001</v>
      </c>
      <c r="BN6706">
        <v>12000</v>
      </c>
      <c r="BO6706" t="s">
        <v>688</v>
      </c>
      <c r="BP6706" t="s">
        <v>577</v>
      </c>
    </row>
    <row r="6707" spans="63:68" x14ac:dyDescent="0.25">
      <c r="BK6707" t="s">
        <v>569</v>
      </c>
      <c r="BL6707">
        <v>46</v>
      </c>
      <c r="BM6707">
        <v>11001</v>
      </c>
      <c r="BN6707">
        <v>12000</v>
      </c>
      <c r="BO6707" t="s">
        <v>689</v>
      </c>
      <c r="BP6707" t="s">
        <v>578</v>
      </c>
    </row>
    <row r="6708" spans="63:68" x14ac:dyDescent="0.25">
      <c r="BK6708" t="s">
        <v>569</v>
      </c>
      <c r="BL6708">
        <v>46</v>
      </c>
      <c r="BM6708">
        <v>11001</v>
      </c>
      <c r="BN6708">
        <v>12000</v>
      </c>
      <c r="BO6708" t="s">
        <v>690</v>
      </c>
      <c r="BP6708" t="s">
        <v>579</v>
      </c>
    </row>
    <row r="6709" spans="63:68" x14ac:dyDescent="0.25">
      <c r="BK6709" t="s">
        <v>569</v>
      </c>
      <c r="BL6709">
        <v>46</v>
      </c>
      <c r="BM6709">
        <v>11001</v>
      </c>
      <c r="BN6709">
        <v>12000</v>
      </c>
      <c r="BO6709" t="s">
        <v>691</v>
      </c>
      <c r="BP6709" t="s">
        <v>580</v>
      </c>
    </row>
    <row r="6710" spans="63:68" x14ac:dyDescent="0.25">
      <c r="BK6710" t="s">
        <v>569</v>
      </c>
      <c r="BL6710">
        <v>46</v>
      </c>
      <c r="BM6710">
        <v>11001</v>
      </c>
      <c r="BN6710">
        <v>12000</v>
      </c>
      <c r="BO6710" t="s">
        <v>692</v>
      </c>
      <c r="BP6710" t="s">
        <v>582</v>
      </c>
    </row>
    <row r="6711" spans="63:68" x14ac:dyDescent="0.25">
      <c r="BK6711" t="s">
        <v>570</v>
      </c>
      <c r="BL6711">
        <v>46</v>
      </c>
      <c r="BM6711">
        <v>12001</v>
      </c>
      <c r="BN6711">
        <v>13000</v>
      </c>
      <c r="BO6711" t="s">
        <v>681</v>
      </c>
      <c r="BP6711" t="s">
        <v>265</v>
      </c>
    </row>
    <row r="6712" spans="63:68" x14ac:dyDescent="0.25">
      <c r="BK6712" t="s">
        <v>570</v>
      </c>
      <c r="BL6712">
        <v>46</v>
      </c>
      <c r="BM6712">
        <v>12001</v>
      </c>
      <c r="BN6712">
        <v>13000</v>
      </c>
      <c r="BO6712" t="s">
        <v>682</v>
      </c>
      <c r="BP6712" t="s">
        <v>581</v>
      </c>
    </row>
    <row r="6713" spans="63:68" x14ac:dyDescent="0.25">
      <c r="BK6713" t="s">
        <v>570</v>
      </c>
      <c r="BL6713">
        <v>46</v>
      </c>
      <c r="BM6713">
        <v>12001</v>
      </c>
      <c r="BN6713">
        <v>13000</v>
      </c>
      <c r="BO6713" t="s">
        <v>683</v>
      </c>
      <c r="BP6713" t="s">
        <v>575</v>
      </c>
    </row>
    <row r="6714" spans="63:68" x14ac:dyDescent="0.25">
      <c r="BK6714" t="s">
        <v>570</v>
      </c>
      <c r="BL6714">
        <v>46</v>
      </c>
      <c r="BM6714">
        <v>12001</v>
      </c>
      <c r="BN6714">
        <v>13000</v>
      </c>
      <c r="BO6714" t="s">
        <v>684</v>
      </c>
      <c r="BP6714" t="s">
        <v>120</v>
      </c>
    </row>
    <row r="6715" spans="63:68" x14ac:dyDescent="0.25">
      <c r="BK6715" t="s">
        <v>570</v>
      </c>
      <c r="BL6715">
        <v>46</v>
      </c>
      <c r="BM6715">
        <v>12001</v>
      </c>
      <c r="BN6715">
        <v>13000</v>
      </c>
      <c r="BO6715" t="s">
        <v>685</v>
      </c>
      <c r="BP6715" t="s">
        <v>142</v>
      </c>
    </row>
    <row r="6716" spans="63:68" x14ac:dyDescent="0.25">
      <c r="BK6716" t="s">
        <v>570</v>
      </c>
      <c r="BL6716">
        <v>46</v>
      </c>
      <c r="BM6716">
        <v>12001</v>
      </c>
      <c r="BN6716">
        <v>13000</v>
      </c>
      <c r="BO6716" t="s">
        <v>686</v>
      </c>
      <c r="BP6716" t="s">
        <v>163</v>
      </c>
    </row>
    <row r="6717" spans="63:68" x14ac:dyDescent="0.25">
      <c r="BK6717" t="s">
        <v>570</v>
      </c>
      <c r="BL6717">
        <v>46</v>
      </c>
      <c r="BM6717">
        <v>12001</v>
      </c>
      <c r="BN6717">
        <v>13000</v>
      </c>
      <c r="BO6717" t="s">
        <v>687</v>
      </c>
      <c r="BP6717" t="s">
        <v>576</v>
      </c>
    </row>
    <row r="6718" spans="63:68" x14ac:dyDescent="0.25">
      <c r="BK6718" t="s">
        <v>570</v>
      </c>
      <c r="BL6718">
        <v>46</v>
      </c>
      <c r="BM6718">
        <v>12001</v>
      </c>
      <c r="BN6718">
        <v>13000</v>
      </c>
      <c r="BO6718" t="s">
        <v>688</v>
      </c>
      <c r="BP6718" t="s">
        <v>577</v>
      </c>
    </row>
    <row r="6719" spans="63:68" x14ac:dyDescent="0.25">
      <c r="BK6719" t="s">
        <v>570</v>
      </c>
      <c r="BL6719">
        <v>46</v>
      </c>
      <c r="BM6719">
        <v>12001</v>
      </c>
      <c r="BN6719">
        <v>13000</v>
      </c>
      <c r="BO6719" t="s">
        <v>689</v>
      </c>
      <c r="BP6719" t="s">
        <v>578</v>
      </c>
    </row>
    <row r="6720" spans="63:68" x14ac:dyDescent="0.25">
      <c r="BK6720" t="s">
        <v>570</v>
      </c>
      <c r="BL6720">
        <v>46</v>
      </c>
      <c r="BM6720">
        <v>12001</v>
      </c>
      <c r="BN6720">
        <v>13000</v>
      </c>
      <c r="BO6720" t="s">
        <v>690</v>
      </c>
      <c r="BP6720" t="s">
        <v>579</v>
      </c>
    </row>
    <row r="6721" spans="63:68" x14ac:dyDescent="0.25">
      <c r="BK6721" t="s">
        <v>570</v>
      </c>
      <c r="BL6721">
        <v>46</v>
      </c>
      <c r="BM6721">
        <v>12001</v>
      </c>
      <c r="BN6721">
        <v>13000</v>
      </c>
      <c r="BO6721" t="s">
        <v>691</v>
      </c>
      <c r="BP6721" t="s">
        <v>580</v>
      </c>
    </row>
    <row r="6722" spans="63:68" x14ac:dyDescent="0.25">
      <c r="BK6722" t="s">
        <v>570</v>
      </c>
      <c r="BL6722">
        <v>46</v>
      </c>
      <c r="BM6722">
        <v>12001</v>
      </c>
      <c r="BN6722">
        <v>13000</v>
      </c>
      <c r="BO6722" t="s">
        <v>692</v>
      </c>
      <c r="BP6722" t="s">
        <v>582</v>
      </c>
    </row>
    <row r="6723" spans="63:68" x14ac:dyDescent="0.25">
      <c r="BK6723" t="s">
        <v>251</v>
      </c>
      <c r="BL6723">
        <v>46</v>
      </c>
      <c r="BM6723">
        <v>13001</v>
      </c>
      <c r="BN6723">
        <v>14000</v>
      </c>
      <c r="BO6723" t="s">
        <v>681</v>
      </c>
      <c r="BP6723" t="s">
        <v>265</v>
      </c>
    </row>
    <row r="6724" spans="63:68" x14ac:dyDescent="0.25">
      <c r="BK6724" t="s">
        <v>251</v>
      </c>
      <c r="BL6724">
        <v>46</v>
      </c>
      <c r="BM6724">
        <v>13001</v>
      </c>
      <c r="BN6724">
        <v>14000</v>
      </c>
      <c r="BO6724" t="s">
        <v>1269</v>
      </c>
      <c r="BP6724" t="s">
        <v>581</v>
      </c>
    </row>
    <row r="6725" spans="63:68" x14ac:dyDescent="0.25">
      <c r="BK6725" t="s">
        <v>251</v>
      </c>
      <c r="BL6725">
        <v>46</v>
      </c>
      <c r="BM6725">
        <v>13001</v>
      </c>
      <c r="BN6725">
        <v>14000</v>
      </c>
      <c r="BO6725" t="s">
        <v>683</v>
      </c>
      <c r="BP6725" t="s">
        <v>575</v>
      </c>
    </row>
    <row r="6726" spans="63:68" x14ac:dyDescent="0.25">
      <c r="BK6726" t="s">
        <v>251</v>
      </c>
      <c r="BL6726">
        <v>46</v>
      </c>
      <c r="BM6726">
        <v>13001</v>
      </c>
      <c r="BN6726">
        <v>14000</v>
      </c>
      <c r="BO6726" t="s">
        <v>684</v>
      </c>
      <c r="BP6726" t="s">
        <v>120</v>
      </c>
    </row>
    <row r="6727" spans="63:68" x14ac:dyDescent="0.25">
      <c r="BK6727" t="s">
        <v>251</v>
      </c>
      <c r="BL6727">
        <v>46</v>
      </c>
      <c r="BM6727">
        <v>13001</v>
      </c>
      <c r="BN6727">
        <v>14000</v>
      </c>
      <c r="BO6727" t="s">
        <v>685</v>
      </c>
      <c r="BP6727" t="s">
        <v>142</v>
      </c>
    </row>
    <row r="6728" spans="63:68" x14ac:dyDescent="0.25">
      <c r="BK6728" t="s">
        <v>251</v>
      </c>
      <c r="BL6728">
        <v>46</v>
      </c>
      <c r="BM6728">
        <v>13001</v>
      </c>
      <c r="BN6728">
        <v>14000</v>
      </c>
      <c r="BO6728" t="s">
        <v>686</v>
      </c>
      <c r="BP6728" t="s">
        <v>163</v>
      </c>
    </row>
    <row r="6729" spans="63:68" x14ac:dyDescent="0.25">
      <c r="BK6729" t="s">
        <v>251</v>
      </c>
      <c r="BL6729">
        <v>46</v>
      </c>
      <c r="BM6729">
        <v>13001</v>
      </c>
      <c r="BN6729">
        <v>14000</v>
      </c>
      <c r="BO6729" t="s">
        <v>687</v>
      </c>
      <c r="BP6729" t="s">
        <v>576</v>
      </c>
    </row>
    <row r="6730" spans="63:68" x14ac:dyDescent="0.25">
      <c r="BK6730" t="s">
        <v>251</v>
      </c>
      <c r="BL6730">
        <v>46</v>
      </c>
      <c r="BM6730">
        <v>13001</v>
      </c>
      <c r="BN6730">
        <v>14000</v>
      </c>
      <c r="BO6730" t="s">
        <v>688</v>
      </c>
      <c r="BP6730" t="s">
        <v>577</v>
      </c>
    </row>
    <row r="6731" spans="63:68" x14ac:dyDescent="0.25">
      <c r="BK6731" t="s">
        <v>251</v>
      </c>
      <c r="BL6731">
        <v>46</v>
      </c>
      <c r="BM6731">
        <v>13001</v>
      </c>
      <c r="BN6731">
        <v>14000</v>
      </c>
      <c r="BO6731" t="s">
        <v>689</v>
      </c>
      <c r="BP6731" t="s">
        <v>578</v>
      </c>
    </row>
    <row r="6732" spans="63:68" x14ac:dyDescent="0.25">
      <c r="BK6732" t="s">
        <v>251</v>
      </c>
      <c r="BL6732">
        <v>46</v>
      </c>
      <c r="BM6732">
        <v>13001</v>
      </c>
      <c r="BN6732">
        <v>14000</v>
      </c>
      <c r="BO6732" t="s">
        <v>690</v>
      </c>
      <c r="BP6732" t="s">
        <v>579</v>
      </c>
    </row>
    <row r="6733" spans="63:68" x14ac:dyDescent="0.25">
      <c r="BK6733" t="s">
        <v>251</v>
      </c>
      <c r="BL6733">
        <v>46</v>
      </c>
      <c r="BM6733">
        <v>13001</v>
      </c>
      <c r="BN6733">
        <v>14000</v>
      </c>
      <c r="BO6733" t="s">
        <v>691</v>
      </c>
      <c r="BP6733" t="s">
        <v>580</v>
      </c>
    </row>
    <row r="6734" spans="63:68" x14ac:dyDescent="0.25">
      <c r="BK6734" t="s">
        <v>251</v>
      </c>
      <c r="BL6734">
        <v>46</v>
      </c>
      <c r="BM6734">
        <v>13001</v>
      </c>
      <c r="BN6734">
        <v>14000</v>
      </c>
      <c r="BO6734" t="s">
        <v>692</v>
      </c>
      <c r="BP6734" t="s">
        <v>582</v>
      </c>
    </row>
    <row r="6735" spans="63:68" x14ac:dyDescent="0.25">
      <c r="BK6735" t="s">
        <v>571</v>
      </c>
      <c r="BL6735">
        <v>46</v>
      </c>
      <c r="BM6735">
        <v>14001</v>
      </c>
      <c r="BN6735">
        <v>15000</v>
      </c>
      <c r="BO6735" t="s">
        <v>681</v>
      </c>
      <c r="BP6735" t="s">
        <v>265</v>
      </c>
    </row>
    <row r="6736" spans="63:68" x14ac:dyDescent="0.25">
      <c r="BK6736" t="s">
        <v>571</v>
      </c>
      <c r="BL6736">
        <v>46</v>
      </c>
      <c r="BM6736">
        <v>14001</v>
      </c>
      <c r="BN6736">
        <v>15000</v>
      </c>
      <c r="BO6736" t="s">
        <v>682</v>
      </c>
      <c r="BP6736" t="s">
        <v>581</v>
      </c>
    </row>
    <row r="6737" spans="63:68" x14ac:dyDescent="0.25">
      <c r="BK6737" t="s">
        <v>571</v>
      </c>
      <c r="BL6737">
        <v>46</v>
      </c>
      <c r="BM6737">
        <v>14001</v>
      </c>
      <c r="BN6737">
        <v>15000</v>
      </c>
      <c r="BO6737" t="s">
        <v>683</v>
      </c>
      <c r="BP6737" t="s">
        <v>575</v>
      </c>
    </row>
    <row r="6738" spans="63:68" x14ac:dyDescent="0.25">
      <c r="BK6738" t="s">
        <v>571</v>
      </c>
      <c r="BL6738">
        <v>46</v>
      </c>
      <c r="BM6738">
        <v>14001</v>
      </c>
      <c r="BN6738">
        <v>15000</v>
      </c>
      <c r="BO6738" t="s">
        <v>684</v>
      </c>
      <c r="BP6738" t="s">
        <v>120</v>
      </c>
    </row>
    <row r="6739" spans="63:68" x14ac:dyDescent="0.25">
      <c r="BK6739" t="s">
        <v>571</v>
      </c>
      <c r="BL6739">
        <v>46</v>
      </c>
      <c r="BM6739">
        <v>14001</v>
      </c>
      <c r="BN6739">
        <v>15000</v>
      </c>
      <c r="BO6739" t="s">
        <v>685</v>
      </c>
      <c r="BP6739" t="s">
        <v>142</v>
      </c>
    </row>
    <row r="6740" spans="63:68" x14ac:dyDescent="0.25">
      <c r="BK6740" t="s">
        <v>571</v>
      </c>
      <c r="BL6740">
        <v>46</v>
      </c>
      <c r="BM6740">
        <v>14001</v>
      </c>
      <c r="BN6740">
        <v>15000</v>
      </c>
      <c r="BO6740" t="s">
        <v>686</v>
      </c>
      <c r="BP6740" t="s">
        <v>163</v>
      </c>
    </row>
    <row r="6741" spans="63:68" x14ac:dyDescent="0.25">
      <c r="BK6741" t="s">
        <v>571</v>
      </c>
      <c r="BL6741">
        <v>46</v>
      </c>
      <c r="BM6741">
        <v>14001</v>
      </c>
      <c r="BN6741">
        <v>15000</v>
      </c>
      <c r="BO6741" t="s">
        <v>687</v>
      </c>
      <c r="BP6741" t="s">
        <v>576</v>
      </c>
    </row>
    <row r="6742" spans="63:68" x14ac:dyDescent="0.25">
      <c r="BK6742" t="s">
        <v>571</v>
      </c>
      <c r="BL6742">
        <v>46</v>
      </c>
      <c r="BM6742">
        <v>14001</v>
      </c>
      <c r="BN6742">
        <v>15000</v>
      </c>
      <c r="BO6742" t="s">
        <v>688</v>
      </c>
      <c r="BP6742" t="s">
        <v>577</v>
      </c>
    </row>
    <row r="6743" spans="63:68" x14ac:dyDescent="0.25">
      <c r="BK6743" t="s">
        <v>571</v>
      </c>
      <c r="BL6743">
        <v>46</v>
      </c>
      <c r="BM6743">
        <v>14001</v>
      </c>
      <c r="BN6743">
        <v>15000</v>
      </c>
      <c r="BO6743" t="s">
        <v>689</v>
      </c>
      <c r="BP6743" t="s">
        <v>578</v>
      </c>
    </row>
    <row r="6744" spans="63:68" x14ac:dyDescent="0.25">
      <c r="BK6744" t="s">
        <v>571</v>
      </c>
      <c r="BL6744">
        <v>46</v>
      </c>
      <c r="BM6744">
        <v>14001</v>
      </c>
      <c r="BN6744">
        <v>15000</v>
      </c>
      <c r="BO6744" t="s">
        <v>690</v>
      </c>
      <c r="BP6744" t="s">
        <v>579</v>
      </c>
    </row>
    <row r="6745" spans="63:68" x14ac:dyDescent="0.25">
      <c r="BK6745" t="s">
        <v>571</v>
      </c>
      <c r="BL6745">
        <v>46</v>
      </c>
      <c r="BM6745">
        <v>14001</v>
      </c>
      <c r="BN6745">
        <v>15000</v>
      </c>
      <c r="BO6745" t="s">
        <v>691</v>
      </c>
      <c r="BP6745" t="s">
        <v>580</v>
      </c>
    </row>
    <row r="6746" spans="63:68" x14ac:dyDescent="0.25">
      <c r="BK6746" t="s">
        <v>571</v>
      </c>
      <c r="BL6746">
        <v>46</v>
      </c>
      <c r="BM6746">
        <v>14001</v>
      </c>
      <c r="BN6746">
        <v>15000</v>
      </c>
      <c r="BO6746" t="s">
        <v>692</v>
      </c>
      <c r="BP6746" t="s">
        <v>582</v>
      </c>
    </row>
    <row r="6747" spans="63:68" x14ac:dyDescent="0.25">
      <c r="BK6747" t="s">
        <v>195</v>
      </c>
      <c r="BL6747">
        <v>46</v>
      </c>
      <c r="BM6747">
        <v>15001</v>
      </c>
      <c r="BN6747">
        <v>16000</v>
      </c>
      <c r="BO6747" t="s">
        <v>681</v>
      </c>
      <c r="BP6747" t="s">
        <v>265</v>
      </c>
    </row>
    <row r="6748" spans="63:68" x14ac:dyDescent="0.25">
      <c r="BK6748" t="s">
        <v>195</v>
      </c>
      <c r="BL6748">
        <v>46</v>
      </c>
      <c r="BM6748">
        <v>15001</v>
      </c>
      <c r="BN6748">
        <v>16000</v>
      </c>
      <c r="BO6748" t="s">
        <v>1269</v>
      </c>
      <c r="BP6748" t="s">
        <v>581</v>
      </c>
    </row>
    <row r="6749" spans="63:68" x14ac:dyDescent="0.25">
      <c r="BK6749" t="s">
        <v>195</v>
      </c>
      <c r="BL6749">
        <v>46</v>
      </c>
      <c r="BM6749">
        <v>15001</v>
      </c>
      <c r="BN6749">
        <v>16000</v>
      </c>
      <c r="BO6749" t="s">
        <v>683</v>
      </c>
      <c r="BP6749" t="s">
        <v>575</v>
      </c>
    </row>
    <row r="6750" spans="63:68" x14ac:dyDescent="0.25">
      <c r="BK6750" t="s">
        <v>195</v>
      </c>
      <c r="BL6750">
        <v>46</v>
      </c>
      <c r="BM6750">
        <v>15001</v>
      </c>
      <c r="BN6750">
        <v>16000</v>
      </c>
      <c r="BO6750" t="s">
        <v>684</v>
      </c>
      <c r="BP6750" t="s">
        <v>120</v>
      </c>
    </row>
    <row r="6751" spans="63:68" x14ac:dyDescent="0.25">
      <c r="BK6751" t="s">
        <v>195</v>
      </c>
      <c r="BL6751">
        <v>46</v>
      </c>
      <c r="BM6751">
        <v>15001</v>
      </c>
      <c r="BN6751">
        <v>16000</v>
      </c>
      <c r="BO6751" t="s">
        <v>685</v>
      </c>
      <c r="BP6751" t="s">
        <v>142</v>
      </c>
    </row>
    <row r="6752" spans="63:68" x14ac:dyDescent="0.25">
      <c r="BK6752" t="s">
        <v>195</v>
      </c>
      <c r="BL6752">
        <v>46</v>
      </c>
      <c r="BM6752">
        <v>15001</v>
      </c>
      <c r="BN6752">
        <v>16000</v>
      </c>
      <c r="BO6752" t="s">
        <v>686</v>
      </c>
      <c r="BP6752" t="s">
        <v>163</v>
      </c>
    </row>
    <row r="6753" spans="63:68" x14ac:dyDescent="0.25">
      <c r="BK6753" t="s">
        <v>195</v>
      </c>
      <c r="BL6753">
        <v>46</v>
      </c>
      <c r="BM6753">
        <v>15001</v>
      </c>
      <c r="BN6753">
        <v>16000</v>
      </c>
      <c r="BO6753" t="s">
        <v>1272</v>
      </c>
      <c r="BP6753" t="s">
        <v>576</v>
      </c>
    </row>
    <row r="6754" spans="63:68" x14ac:dyDescent="0.25">
      <c r="BK6754" t="s">
        <v>195</v>
      </c>
      <c r="BL6754">
        <v>46</v>
      </c>
      <c r="BM6754">
        <v>15001</v>
      </c>
      <c r="BN6754">
        <v>16000</v>
      </c>
      <c r="BO6754" t="s">
        <v>688</v>
      </c>
      <c r="BP6754" t="s">
        <v>577</v>
      </c>
    </row>
    <row r="6755" spans="63:68" x14ac:dyDescent="0.25">
      <c r="BK6755" t="s">
        <v>195</v>
      </c>
      <c r="BL6755">
        <v>46</v>
      </c>
      <c r="BM6755">
        <v>15001</v>
      </c>
      <c r="BN6755">
        <v>16000</v>
      </c>
      <c r="BO6755" t="s">
        <v>689</v>
      </c>
      <c r="BP6755" t="s">
        <v>578</v>
      </c>
    </row>
    <row r="6756" spans="63:68" x14ac:dyDescent="0.25">
      <c r="BK6756" t="s">
        <v>195</v>
      </c>
      <c r="BL6756">
        <v>46</v>
      </c>
      <c r="BM6756">
        <v>15001</v>
      </c>
      <c r="BN6756">
        <v>16000</v>
      </c>
      <c r="BO6756" t="s">
        <v>690</v>
      </c>
      <c r="BP6756" t="s">
        <v>579</v>
      </c>
    </row>
    <row r="6757" spans="63:68" x14ac:dyDescent="0.25">
      <c r="BK6757" t="s">
        <v>195</v>
      </c>
      <c r="BL6757">
        <v>46</v>
      </c>
      <c r="BM6757">
        <v>15001</v>
      </c>
      <c r="BN6757">
        <v>16000</v>
      </c>
      <c r="BO6757" t="s">
        <v>691</v>
      </c>
      <c r="BP6757" t="s">
        <v>580</v>
      </c>
    </row>
    <row r="6758" spans="63:68" x14ac:dyDescent="0.25">
      <c r="BK6758" t="s">
        <v>195</v>
      </c>
      <c r="BL6758">
        <v>46</v>
      </c>
      <c r="BM6758">
        <v>15001</v>
      </c>
      <c r="BN6758">
        <v>16000</v>
      </c>
      <c r="BO6758" t="s">
        <v>692</v>
      </c>
      <c r="BP6758" t="s">
        <v>582</v>
      </c>
    </row>
    <row r="6759" spans="63:68" x14ac:dyDescent="0.25">
      <c r="BK6759" t="s">
        <v>249</v>
      </c>
      <c r="BL6759">
        <v>46</v>
      </c>
      <c r="BM6759">
        <v>16001</v>
      </c>
      <c r="BN6759">
        <v>17000</v>
      </c>
      <c r="BO6759" t="s">
        <v>681</v>
      </c>
      <c r="BP6759" t="s">
        <v>265</v>
      </c>
    </row>
    <row r="6760" spans="63:68" x14ac:dyDescent="0.25">
      <c r="BK6760" t="s">
        <v>249</v>
      </c>
      <c r="BL6760">
        <v>46</v>
      </c>
      <c r="BM6760">
        <v>16001</v>
      </c>
      <c r="BN6760">
        <v>17000</v>
      </c>
      <c r="BO6760" t="s">
        <v>1269</v>
      </c>
      <c r="BP6760" t="s">
        <v>581</v>
      </c>
    </row>
    <row r="6761" spans="63:68" x14ac:dyDescent="0.25">
      <c r="BK6761" t="s">
        <v>249</v>
      </c>
      <c r="BL6761">
        <v>46</v>
      </c>
      <c r="BM6761">
        <v>16001</v>
      </c>
      <c r="BN6761">
        <v>17000</v>
      </c>
      <c r="BO6761" t="s">
        <v>683</v>
      </c>
      <c r="BP6761" t="s">
        <v>575</v>
      </c>
    </row>
    <row r="6762" spans="63:68" x14ac:dyDescent="0.25">
      <c r="BK6762" t="s">
        <v>249</v>
      </c>
      <c r="BL6762">
        <v>46</v>
      </c>
      <c r="BM6762">
        <v>16001</v>
      </c>
      <c r="BN6762">
        <v>17000</v>
      </c>
      <c r="BO6762" t="s">
        <v>684</v>
      </c>
      <c r="BP6762" t="s">
        <v>120</v>
      </c>
    </row>
    <row r="6763" spans="63:68" x14ac:dyDescent="0.25">
      <c r="BK6763" t="s">
        <v>249</v>
      </c>
      <c r="BL6763">
        <v>46</v>
      </c>
      <c r="BM6763">
        <v>16001</v>
      </c>
      <c r="BN6763">
        <v>17000</v>
      </c>
      <c r="BO6763" t="s">
        <v>685</v>
      </c>
      <c r="BP6763" t="s">
        <v>142</v>
      </c>
    </row>
    <row r="6764" spans="63:68" x14ac:dyDescent="0.25">
      <c r="BK6764" t="s">
        <v>249</v>
      </c>
      <c r="BL6764">
        <v>46</v>
      </c>
      <c r="BM6764">
        <v>16001</v>
      </c>
      <c r="BN6764">
        <v>17000</v>
      </c>
      <c r="BO6764" t="s">
        <v>686</v>
      </c>
      <c r="BP6764" t="s">
        <v>163</v>
      </c>
    </row>
    <row r="6765" spans="63:68" x14ac:dyDescent="0.25">
      <c r="BK6765" t="s">
        <v>249</v>
      </c>
      <c r="BL6765">
        <v>46</v>
      </c>
      <c r="BM6765">
        <v>16001</v>
      </c>
      <c r="BN6765">
        <v>17000</v>
      </c>
      <c r="BO6765" t="s">
        <v>687</v>
      </c>
      <c r="BP6765" t="s">
        <v>576</v>
      </c>
    </row>
    <row r="6766" spans="63:68" x14ac:dyDescent="0.25">
      <c r="BK6766" t="s">
        <v>249</v>
      </c>
      <c r="BL6766">
        <v>46</v>
      </c>
      <c r="BM6766">
        <v>16001</v>
      </c>
      <c r="BN6766">
        <v>17000</v>
      </c>
      <c r="BO6766" t="s">
        <v>688</v>
      </c>
      <c r="BP6766" t="s">
        <v>577</v>
      </c>
    </row>
    <row r="6767" spans="63:68" x14ac:dyDescent="0.25">
      <c r="BK6767" t="s">
        <v>249</v>
      </c>
      <c r="BL6767">
        <v>46</v>
      </c>
      <c r="BM6767">
        <v>16001</v>
      </c>
      <c r="BN6767">
        <v>17000</v>
      </c>
      <c r="BO6767" t="s">
        <v>689</v>
      </c>
      <c r="BP6767" t="s">
        <v>578</v>
      </c>
    </row>
    <row r="6768" spans="63:68" x14ac:dyDescent="0.25">
      <c r="BK6768" t="s">
        <v>249</v>
      </c>
      <c r="BL6768">
        <v>46</v>
      </c>
      <c r="BM6768">
        <v>16001</v>
      </c>
      <c r="BN6768">
        <v>17000</v>
      </c>
      <c r="BO6768" t="s">
        <v>690</v>
      </c>
      <c r="BP6768" t="s">
        <v>579</v>
      </c>
    </row>
    <row r="6769" spans="63:68" x14ac:dyDescent="0.25">
      <c r="BK6769" t="s">
        <v>249</v>
      </c>
      <c r="BL6769">
        <v>46</v>
      </c>
      <c r="BM6769">
        <v>16001</v>
      </c>
      <c r="BN6769">
        <v>17000</v>
      </c>
      <c r="BO6769" t="s">
        <v>1273</v>
      </c>
      <c r="BP6769" t="s">
        <v>580</v>
      </c>
    </row>
    <row r="6770" spans="63:68" x14ac:dyDescent="0.25">
      <c r="BK6770" t="s">
        <v>249</v>
      </c>
      <c r="BL6770">
        <v>46</v>
      </c>
      <c r="BM6770">
        <v>16001</v>
      </c>
      <c r="BN6770">
        <v>17000</v>
      </c>
      <c r="BO6770" t="s">
        <v>692</v>
      </c>
      <c r="BP6770" t="s">
        <v>582</v>
      </c>
    </row>
    <row r="6771" spans="63:68" x14ac:dyDescent="0.25">
      <c r="BK6771" t="s">
        <v>572</v>
      </c>
      <c r="BL6771">
        <v>46</v>
      </c>
      <c r="BM6771">
        <v>17001</v>
      </c>
      <c r="BN6771">
        <v>18000</v>
      </c>
      <c r="BO6771" t="s">
        <v>681</v>
      </c>
      <c r="BP6771" t="s">
        <v>265</v>
      </c>
    </row>
    <row r="6772" spans="63:68" x14ac:dyDescent="0.25">
      <c r="BK6772" t="s">
        <v>572</v>
      </c>
      <c r="BL6772">
        <v>46</v>
      </c>
      <c r="BM6772">
        <v>17001</v>
      </c>
      <c r="BN6772">
        <v>18000</v>
      </c>
      <c r="BO6772" t="s">
        <v>682</v>
      </c>
      <c r="BP6772" t="s">
        <v>581</v>
      </c>
    </row>
    <row r="6773" spans="63:68" x14ac:dyDescent="0.25">
      <c r="BK6773" t="s">
        <v>572</v>
      </c>
      <c r="BL6773">
        <v>46</v>
      </c>
      <c r="BM6773">
        <v>17001</v>
      </c>
      <c r="BN6773">
        <v>18000</v>
      </c>
      <c r="BO6773" t="s">
        <v>683</v>
      </c>
      <c r="BP6773" t="s">
        <v>575</v>
      </c>
    </row>
    <row r="6774" spans="63:68" x14ac:dyDescent="0.25">
      <c r="BK6774" t="s">
        <v>572</v>
      </c>
      <c r="BL6774">
        <v>46</v>
      </c>
      <c r="BM6774">
        <v>17001</v>
      </c>
      <c r="BN6774">
        <v>18000</v>
      </c>
      <c r="BO6774" t="s">
        <v>684</v>
      </c>
      <c r="BP6774" t="s">
        <v>120</v>
      </c>
    </row>
    <row r="6775" spans="63:68" x14ac:dyDescent="0.25">
      <c r="BK6775" t="s">
        <v>572</v>
      </c>
      <c r="BL6775">
        <v>46</v>
      </c>
      <c r="BM6775">
        <v>17001</v>
      </c>
      <c r="BN6775">
        <v>18000</v>
      </c>
      <c r="BO6775" t="s">
        <v>685</v>
      </c>
      <c r="BP6775" t="s">
        <v>142</v>
      </c>
    </row>
    <row r="6776" spans="63:68" x14ac:dyDescent="0.25">
      <c r="BK6776" t="s">
        <v>572</v>
      </c>
      <c r="BL6776">
        <v>46</v>
      </c>
      <c r="BM6776">
        <v>17001</v>
      </c>
      <c r="BN6776">
        <v>18000</v>
      </c>
      <c r="BO6776" t="s">
        <v>686</v>
      </c>
      <c r="BP6776" t="s">
        <v>163</v>
      </c>
    </row>
    <row r="6777" spans="63:68" x14ac:dyDescent="0.25">
      <c r="BK6777" t="s">
        <v>572</v>
      </c>
      <c r="BL6777">
        <v>46</v>
      </c>
      <c r="BM6777">
        <v>17001</v>
      </c>
      <c r="BN6777">
        <v>18000</v>
      </c>
      <c r="BO6777" t="s">
        <v>687</v>
      </c>
      <c r="BP6777" t="s">
        <v>576</v>
      </c>
    </row>
    <row r="6778" spans="63:68" x14ac:dyDescent="0.25">
      <c r="BK6778" t="s">
        <v>572</v>
      </c>
      <c r="BL6778">
        <v>46</v>
      </c>
      <c r="BM6778">
        <v>17001</v>
      </c>
      <c r="BN6778">
        <v>18000</v>
      </c>
      <c r="BO6778" t="s">
        <v>688</v>
      </c>
      <c r="BP6778" t="s">
        <v>577</v>
      </c>
    </row>
    <row r="6779" spans="63:68" x14ac:dyDescent="0.25">
      <c r="BK6779" t="s">
        <v>572</v>
      </c>
      <c r="BL6779">
        <v>46</v>
      </c>
      <c r="BM6779">
        <v>17001</v>
      </c>
      <c r="BN6779">
        <v>18000</v>
      </c>
      <c r="BO6779" t="s">
        <v>689</v>
      </c>
      <c r="BP6779" t="s">
        <v>578</v>
      </c>
    </row>
    <row r="6780" spans="63:68" x14ac:dyDescent="0.25">
      <c r="BK6780" t="s">
        <v>572</v>
      </c>
      <c r="BL6780">
        <v>46</v>
      </c>
      <c r="BM6780">
        <v>17001</v>
      </c>
      <c r="BN6780">
        <v>18000</v>
      </c>
      <c r="BO6780" t="s">
        <v>690</v>
      </c>
      <c r="BP6780" t="s">
        <v>579</v>
      </c>
    </row>
    <row r="6781" spans="63:68" x14ac:dyDescent="0.25">
      <c r="BK6781" t="s">
        <v>572</v>
      </c>
      <c r="BL6781">
        <v>46</v>
      </c>
      <c r="BM6781">
        <v>17001</v>
      </c>
      <c r="BN6781">
        <v>18000</v>
      </c>
      <c r="BO6781" t="s">
        <v>691</v>
      </c>
      <c r="BP6781" t="s">
        <v>580</v>
      </c>
    </row>
    <row r="6782" spans="63:68" x14ac:dyDescent="0.25">
      <c r="BK6782" t="s">
        <v>572</v>
      </c>
      <c r="BL6782">
        <v>46</v>
      </c>
      <c r="BM6782">
        <v>17001</v>
      </c>
      <c r="BN6782">
        <v>18000</v>
      </c>
      <c r="BO6782" t="s">
        <v>692</v>
      </c>
      <c r="BP6782" t="s">
        <v>582</v>
      </c>
    </row>
    <row r="6783" spans="63:68" x14ac:dyDescent="0.25">
      <c r="BK6783" t="s">
        <v>75</v>
      </c>
      <c r="BL6783">
        <v>46</v>
      </c>
      <c r="BM6783">
        <v>18001</v>
      </c>
      <c r="BN6783">
        <v>19000</v>
      </c>
      <c r="BO6783" t="s">
        <v>681</v>
      </c>
      <c r="BP6783" t="s">
        <v>265</v>
      </c>
    </row>
    <row r="6784" spans="63:68" x14ac:dyDescent="0.25">
      <c r="BK6784" t="s">
        <v>75</v>
      </c>
      <c r="BL6784">
        <v>46</v>
      </c>
      <c r="BM6784">
        <v>18001</v>
      </c>
      <c r="BN6784">
        <v>19000</v>
      </c>
      <c r="BO6784" t="s">
        <v>1269</v>
      </c>
      <c r="BP6784" t="s">
        <v>581</v>
      </c>
    </row>
    <row r="6785" spans="63:68" x14ac:dyDescent="0.25">
      <c r="BK6785" t="s">
        <v>75</v>
      </c>
      <c r="BL6785">
        <v>46</v>
      </c>
      <c r="BM6785">
        <v>18001</v>
      </c>
      <c r="BN6785">
        <v>19000</v>
      </c>
      <c r="BO6785" t="s">
        <v>683</v>
      </c>
      <c r="BP6785" t="s">
        <v>575</v>
      </c>
    </row>
    <row r="6786" spans="63:68" x14ac:dyDescent="0.25">
      <c r="BK6786" t="s">
        <v>75</v>
      </c>
      <c r="BL6786">
        <v>46</v>
      </c>
      <c r="BM6786">
        <v>18001</v>
      </c>
      <c r="BN6786">
        <v>19000</v>
      </c>
      <c r="BO6786" t="s">
        <v>1282</v>
      </c>
      <c r="BP6786" t="s">
        <v>120</v>
      </c>
    </row>
    <row r="6787" spans="63:68" x14ac:dyDescent="0.25">
      <c r="BK6787" t="s">
        <v>75</v>
      </c>
      <c r="BL6787">
        <v>46</v>
      </c>
      <c r="BM6787">
        <v>18001</v>
      </c>
      <c r="BN6787">
        <v>19000</v>
      </c>
      <c r="BO6787" t="s">
        <v>1271</v>
      </c>
      <c r="BP6787" t="s">
        <v>142</v>
      </c>
    </row>
    <row r="6788" spans="63:68" x14ac:dyDescent="0.25">
      <c r="BK6788" t="s">
        <v>75</v>
      </c>
      <c r="BL6788">
        <v>46</v>
      </c>
      <c r="BM6788">
        <v>18001</v>
      </c>
      <c r="BN6788">
        <v>19000</v>
      </c>
      <c r="BO6788" t="s">
        <v>1276</v>
      </c>
      <c r="BP6788" t="s">
        <v>163</v>
      </c>
    </row>
    <row r="6789" spans="63:68" x14ac:dyDescent="0.25">
      <c r="BK6789" t="s">
        <v>75</v>
      </c>
      <c r="BL6789">
        <v>46</v>
      </c>
      <c r="BM6789">
        <v>18001</v>
      </c>
      <c r="BN6789">
        <v>19000</v>
      </c>
      <c r="BO6789" t="s">
        <v>687</v>
      </c>
      <c r="BP6789" t="s">
        <v>576</v>
      </c>
    </row>
    <row r="6790" spans="63:68" x14ac:dyDescent="0.25">
      <c r="BK6790" t="s">
        <v>75</v>
      </c>
      <c r="BL6790">
        <v>46</v>
      </c>
      <c r="BM6790">
        <v>18001</v>
      </c>
      <c r="BN6790">
        <v>19000</v>
      </c>
      <c r="BO6790" t="s">
        <v>688</v>
      </c>
      <c r="BP6790" t="s">
        <v>577</v>
      </c>
    </row>
    <row r="6791" spans="63:68" x14ac:dyDescent="0.25">
      <c r="BK6791" t="s">
        <v>75</v>
      </c>
      <c r="BL6791">
        <v>46</v>
      </c>
      <c r="BM6791">
        <v>18001</v>
      </c>
      <c r="BN6791">
        <v>19000</v>
      </c>
      <c r="BO6791" t="s">
        <v>1292</v>
      </c>
      <c r="BP6791" t="s">
        <v>578</v>
      </c>
    </row>
    <row r="6792" spans="63:68" x14ac:dyDescent="0.25">
      <c r="BK6792" t="s">
        <v>75</v>
      </c>
      <c r="BL6792">
        <v>46</v>
      </c>
      <c r="BM6792">
        <v>18001</v>
      </c>
      <c r="BN6792">
        <v>19000</v>
      </c>
      <c r="BO6792" t="s">
        <v>690</v>
      </c>
      <c r="BP6792" t="s">
        <v>579</v>
      </c>
    </row>
    <row r="6793" spans="63:68" x14ac:dyDescent="0.25">
      <c r="BK6793" t="s">
        <v>75</v>
      </c>
      <c r="BL6793">
        <v>46</v>
      </c>
      <c r="BM6793">
        <v>18001</v>
      </c>
      <c r="BN6793">
        <v>19000</v>
      </c>
      <c r="BO6793" t="s">
        <v>691</v>
      </c>
      <c r="BP6793" t="s">
        <v>580</v>
      </c>
    </row>
    <row r="6794" spans="63:68" x14ac:dyDescent="0.25">
      <c r="BK6794" t="s">
        <v>75</v>
      </c>
      <c r="BL6794">
        <v>46</v>
      </c>
      <c r="BM6794">
        <v>18001</v>
      </c>
      <c r="BN6794">
        <v>19000</v>
      </c>
      <c r="BO6794" t="s">
        <v>692</v>
      </c>
      <c r="BP6794" t="s">
        <v>582</v>
      </c>
    </row>
    <row r="6795" spans="63:68" x14ac:dyDescent="0.25">
      <c r="BK6795" t="s">
        <v>45</v>
      </c>
      <c r="BL6795">
        <v>46</v>
      </c>
      <c r="BM6795">
        <v>19001</v>
      </c>
      <c r="BN6795">
        <v>20000</v>
      </c>
      <c r="BO6795" t="s">
        <v>681</v>
      </c>
      <c r="BP6795" t="s">
        <v>265</v>
      </c>
    </row>
    <row r="6796" spans="63:68" x14ac:dyDescent="0.25">
      <c r="BK6796" t="s">
        <v>45</v>
      </c>
      <c r="BL6796">
        <v>46</v>
      </c>
      <c r="BM6796">
        <v>19001</v>
      </c>
      <c r="BN6796">
        <v>20000</v>
      </c>
      <c r="BO6796" t="s">
        <v>1269</v>
      </c>
      <c r="BP6796" t="s">
        <v>581</v>
      </c>
    </row>
    <row r="6797" spans="63:68" x14ac:dyDescent="0.25">
      <c r="BK6797" t="s">
        <v>45</v>
      </c>
      <c r="BL6797">
        <v>46</v>
      </c>
      <c r="BM6797">
        <v>19001</v>
      </c>
      <c r="BN6797">
        <v>20000</v>
      </c>
      <c r="BO6797" t="s">
        <v>683</v>
      </c>
      <c r="BP6797" t="s">
        <v>575</v>
      </c>
    </row>
    <row r="6798" spans="63:68" x14ac:dyDescent="0.25">
      <c r="BK6798" t="s">
        <v>45</v>
      </c>
      <c r="BL6798">
        <v>46</v>
      </c>
      <c r="BM6798">
        <v>19001</v>
      </c>
      <c r="BN6798">
        <v>20000</v>
      </c>
      <c r="BO6798" t="s">
        <v>1275</v>
      </c>
      <c r="BP6798" t="s">
        <v>120</v>
      </c>
    </row>
    <row r="6799" spans="63:68" x14ac:dyDescent="0.25">
      <c r="BK6799" t="s">
        <v>45</v>
      </c>
      <c r="BL6799">
        <v>46</v>
      </c>
      <c r="BM6799">
        <v>19001</v>
      </c>
      <c r="BN6799">
        <v>20000</v>
      </c>
      <c r="BO6799" t="s">
        <v>685</v>
      </c>
      <c r="BP6799" t="s">
        <v>142</v>
      </c>
    </row>
    <row r="6800" spans="63:68" x14ac:dyDescent="0.25">
      <c r="BK6800" t="s">
        <v>45</v>
      </c>
      <c r="BL6800">
        <v>46</v>
      </c>
      <c r="BM6800">
        <v>19001</v>
      </c>
      <c r="BN6800">
        <v>20000</v>
      </c>
      <c r="BO6800" t="s">
        <v>686</v>
      </c>
      <c r="BP6800" t="s">
        <v>163</v>
      </c>
    </row>
    <row r="6801" spans="63:68" x14ac:dyDescent="0.25">
      <c r="BK6801" t="s">
        <v>45</v>
      </c>
      <c r="BL6801">
        <v>46</v>
      </c>
      <c r="BM6801">
        <v>19001</v>
      </c>
      <c r="BN6801">
        <v>20000</v>
      </c>
      <c r="BO6801" t="s">
        <v>1272</v>
      </c>
      <c r="BP6801" t="s">
        <v>576</v>
      </c>
    </row>
    <row r="6802" spans="63:68" x14ac:dyDescent="0.25">
      <c r="BK6802" t="s">
        <v>45</v>
      </c>
      <c r="BL6802">
        <v>46</v>
      </c>
      <c r="BM6802">
        <v>19001</v>
      </c>
      <c r="BN6802">
        <v>20000</v>
      </c>
      <c r="BO6802" t="s">
        <v>1279</v>
      </c>
      <c r="BP6802" t="s">
        <v>577</v>
      </c>
    </row>
    <row r="6803" spans="63:68" x14ac:dyDescent="0.25">
      <c r="BK6803" t="s">
        <v>45</v>
      </c>
      <c r="BL6803">
        <v>46</v>
      </c>
      <c r="BM6803">
        <v>19001</v>
      </c>
      <c r="BN6803">
        <v>20000</v>
      </c>
      <c r="BO6803" t="s">
        <v>689</v>
      </c>
      <c r="BP6803" t="s">
        <v>578</v>
      </c>
    </row>
    <row r="6804" spans="63:68" x14ac:dyDescent="0.25">
      <c r="BK6804" t="s">
        <v>45</v>
      </c>
      <c r="BL6804">
        <v>46</v>
      </c>
      <c r="BM6804">
        <v>19001</v>
      </c>
      <c r="BN6804">
        <v>20000</v>
      </c>
      <c r="BO6804" t="s">
        <v>690</v>
      </c>
      <c r="BP6804" t="s">
        <v>579</v>
      </c>
    </row>
    <row r="6805" spans="63:68" x14ac:dyDescent="0.25">
      <c r="BK6805" t="s">
        <v>45</v>
      </c>
      <c r="BL6805">
        <v>46</v>
      </c>
      <c r="BM6805">
        <v>19001</v>
      </c>
      <c r="BN6805">
        <v>20000</v>
      </c>
      <c r="BO6805" t="s">
        <v>691</v>
      </c>
      <c r="BP6805" t="s">
        <v>580</v>
      </c>
    </row>
    <row r="6806" spans="63:68" x14ac:dyDescent="0.25">
      <c r="BK6806" t="s">
        <v>45</v>
      </c>
      <c r="BL6806">
        <v>46</v>
      </c>
      <c r="BM6806">
        <v>19001</v>
      </c>
      <c r="BN6806">
        <v>20000</v>
      </c>
      <c r="BO6806" t="s">
        <v>692</v>
      </c>
      <c r="BP6806" t="s">
        <v>582</v>
      </c>
    </row>
    <row r="6807" spans="63:68" x14ac:dyDescent="0.25">
      <c r="BK6807" t="s">
        <v>133</v>
      </c>
      <c r="BL6807">
        <v>46</v>
      </c>
      <c r="BM6807">
        <v>20001</v>
      </c>
      <c r="BN6807">
        <v>21000</v>
      </c>
      <c r="BO6807" t="s">
        <v>681</v>
      </c>
      <c r="BP6807" t="s">
        <v>265</v>
      </c>
    </row>
    <row r="6808" spans="63:68" x14ac:dyDescent="0.25">
      <c r="BK6808" t="s">
        <v>133</v>
      </c>
      <c r="BL6808">
        <v>46</v>
      </c>
      <c r="BM6808">
        <v>20001</v>
      </c>
      <c r="BN6808">
        <v>21000</v>
      </c>
      <c r="BO6808" t="s">
        <v>1269</v>
      </c>
      <c r="BP6808" t="s">
        <v>581</v>
      </c>
    </row>
    <row r="6809" spans="63:68" x14ac:dyDescent="0.25">
      <c r="BK6809" t="s">
        <v>133</v>
      </c>
      <c r="BL6809">
        <v>46</v>
      </c>
      <c r="BM6809">
        <v>20001</v>
      </c>
      <c r="BN6809">
        <v>21000</v>
      </c>
      <c r="BO6809" t="s">
        <v>683</v>
      </c>
      <c r="BP6809" t="s">
        <v>575</v>
      </c>
    </row>
    <row r="6810" spans="63:68" x14ac:dyDescent="0.25">
      <c r="BK6810" t="s">
        <v>133</v>
      </c>
      <c r="BL6810">
        <v>46</v>
      </c>
      <c r="BM6810">
        <v>20001</v>
      </c>
      <c r="BN6810">
        <v>21000</v>
      </c>
      <c r="BO6810" t="s">
        <v>1275</v>
      </c>
      <c r="BP6810" t="s">
        <v>120</v>
      </c>
    </row>
    <row r="6811" spans="63:68" x14ac:dyDescent="0.25">
      <c r="BK6811" t="s">
        <v>133</v>
      </c>
      <c r="BL6811">
        <v>46</v>
      </c>
      <c r="BM6811">
        <v>20001</v>
      </c>
      <c r="BN6811">
        <v>21000</v>
      </c>
      <c r="BO6811" t="s">
        <v>1271</v>
      </c>
      <c r="BP6811" t="s">
        <v>142</v>
      </c>
    </row>
    <row r="6812" spans="63:68" x14ac:dyDescent="0.25">
      <c r="BK6812" t="s">
        <v>133</v>
      </c>
      <c r="BL6812">
        <v>46</v>
      </c>
      <c r="BM6812">
        <v>20001</v>
      </c>
      <c r="BN6812">
        <v>21000</v>
      </c>
      <c r="BO6812" t="s">
        <v>1285</v>
      </c>
      <c r="BP6812" t="s">
        <v>163</v>
      </c>
    </row>
    <row r="6813" spans="63:68" x14ac:dyDescent="0.25">
      <c r="BK6813" t="s">
        <v>133</v>
      </c>
      <c r="BL6813">
        <v>46</v>
      </c>
      <c r="BM6813">
        <v>20001</v>
      </c>
      <c r="BN6813">
        <v>21000</v>
      </c>
      <c r="BO6813" t="s">
        <v>1295</v>
      </c>
      <c r="BP6813" t="s">
        <v>576</v>
      </c>
    </row>
    <row r="6814" spans="63:68" x14ac:dyDescent="0.25">
      <c r="BK6814" t="s">
        <v>133</v>
      </c>
      <c r="BL6814">
        <v>46</v>
      </c>
      <c r="BM6814">
        <v>20001</v>
      </c>
      <c r="BN6814">
        <v>21000</v>
      </c>
      <c r="BO6814" t="s">
        <v>688</v>
      </c>
      <c r="BP6814" t="s">
        <v>577</v>
      </c>
    </row>
    <row r="6815" spans="63:68" x14ac:dyDescent="0.25">
      <c r="BK6815" t="s">
        <v>133</v>
      </c>
      <c r="BL6815">
        <v>46</v>
      </c>
      <c r="BM6815">
        <v>20001</v>
      </c>
      <c r="BN6815">
        <v>21000</v>
      </c>
      <c r="BO6815" t="s">
        <v>1292</v>
      </c>
      <c r="BP6815" t="s">
        <v>578</v>
      </c>
    </row>
    <row r="6816" spans="63:68" x14ac:dyDescent="0.25">
      <c r="BK6816" t="s">
        <v>133</v>
      </c>
      <c r="BL6816">
        <v>46</v>
      </c>
      <c r="BM6816">
        <v>20001</v>
      </c>
      <c r="BN6816">
        <v>21000</v>
      </c>
      <c r="BO6816" t="s">
        <v>690</v>
      </c>
      <c r="BP6816" t="s">
        <v>579</v>
      </c>
    </row>
    <row r="6817" spans="63:68" x14ac:dyDescent="0.25">
      <c r="BK6817" t="s">
        <v>133</v>
      </c>
      <c r="BL6817">
        <v>46</v>
      </c>
      <c r="BM6817">
        <v>20001</v>
      </c>
      <c r="BN6817">
        <v>21000</v>
      </c>
      <c r="BO6817" t="s">
        <v>691</v>
      </c>
      <c r="BP6817" t="s">
        <v>580</v>
      </c>
    </row>
    <row r="6818" spans="63:68" x14ac:dyDescent="0.25">
      <c r="BK6818" t="s">
        <v>133</v>
      </c>
      <c r="BL6818">
        <v>46</v>
      </c>
      <c r="BM6818">
        <v>20001</v>
      </c>
      <c r="BN6818">
        <v>21000</v>
      </c>
      <c r="BO6818" t="s">
        <v>692</v>
      </c>
      <c r="BP6818" t="s">
        <v>582</v>
      </c>
    </row>
    <row r="6819" spans="63:68" x14ac:dyDescent="0.25">
      <c r="BK6819" t="s">
        <v>573</v>
      </c>
      <c r="BL6819">
        <v>46</v>
      </c>
      <c r="BM6819">
        <v>21001</v>
      </c>
      <c r="BN6819">
        <v>22000</v>
      </c>
      <c r="BO6819" t="s">
        <v>681</v>
      </c>
      <c r="BP6819" t="s">
        <v>265</v>
      </c>
    </row>
    <row r="6820" spans="63:68" x14ac:dyDescent="0.25">
      <c r="BK6820" t="s">
        <v>573</v>
      </c>
      <c r="BL6820">
        <v>46</v>
      </c>
      <c r="BM6820">
        <v>21001</v>
      </c>
      <c r="BN6820">
        <v>22000</v>
      </c>
      <c r="BO6820" t="s">
        <v>682</v>
      </c>
      <c r="BP6820" t="s">
        <v>581</v>
      </c>
    </row>
    <row r="6821" spans="63:68" x14ac:dyDescent="0.25">
      <c r="BK6821" t="s">
        <v>573</v>
      </c>
      <c r="BL6821">
        <v>46</v>
      </c>
      <c r="BM6821">
        <v>21001</v>
      </c>
      <c r="BN6821">
        <v>22000</v>
      </c>
      <c r="BO6821" t="s">
        <v>683</v>
      </c>
      <c r="BP6821" t="s">
        <v>575</v>
      </c>
    </row>
    <row r="6822" spans="63:68" x14ac:dyDescent="0.25">
      <c r="BK6822" t="s">
        <v>573</v>
      </c>
      <c r="BL6822">
        <v>46</v>
      </c>
      <c r="BM6822">
        <v>21001</v>
      </c>
      <c r="BN6822">
        <v>22000</v>
      </c>
      <c r="BO6822" t="s">
        <v>684</v>
      </c>
      <c r="BP6822" t="s">
        <v>120</v>
      </c>
    </row>
    <row r="6823" spans="63:68" x14ac:dyDescent="0.25">
      <c r="BK6823" t="s">
        <v>573</v>
      </c>
      <c r="BL6823">
        <v>46</v>
      </c>
      <c r="BM6823">
        <v>21001</v>
      </c>
      <c r="BN6823">
        <v>22000</v>
      </c>
      <c r="BO6823" t="s">
        <v>685</v>
      </c>
      <c r="BP6823" t="s">
        <v>142</v>
      </c>
    </row>
    <row r="6824" spans="63:68" x14ac:dyDescent="0.25">
      <c r="BK6824" t="s">
        <v>573</v>
      </c>
      <c r="BL6824">
        <v>46</v>
      </c>
      <c r="BM6824">
        <v>21001</v>
      </c>
      <c r="BN6824">
        <v>22000</v>
      </c>
      <c r="BO6824" t="s">
        <v>686</v>
      </c>
      <c r="BP6824" t="s">
        <v>163</v>
      </c>
    </row>
    <row r="6825" spans="63:68" x14ac:dyDescent="0.25">
      <c r="BK6825" t="s">
        <v>573</v>
      </c>
      <c r="BL6825">
        <v>46</v>
      </c>
      <c r="BM6825">
        <v>21001</v>
      </c>
      <c r="BN6825">
        <v>22000</v>
      </c>
      <c r="BO6825" t="s">
        <v>687</v>
      </c>
      <c r="BP6825" t="s">
        <v>576</v>
      </c>
    </row>
    <row r="6826" spans="63:68" x14ac:dyDescent="0.25">
      <c r="BK6826" t="s">
        <v>573</v>
      </c>
      <c r="BL6826">
        <v>46</v>
      </c>
      <c r="BM6826">
        <v>21001</v>
      </c>
      <c r="BN6826">
        <v>22000</v>
      </c>
      <c r="BO6826" t="s">
        <v>688</v>
      </c>
      <c r="BP6826" t="s">
        <v>577</v>
      </c>
    </row>
    <row r="6827" spans="63:68" x14ac:dyDescent="0.25">
      <c r="BK6827" t="s">
        <v>573</v>
      </c>
      <c r="BL6827">
        <v>46</v>
      </c>
      <c r="BM6827">
        <v>21001</v>
      </c>
      <c r="BN6827">
        <v>22000</v>
      </c>
      <c r="BO6827" t="s">
        <v>689</v>
      </c>
      <c r="BP6827" t="s">
        <v>578</v>
      </c>
    </row>
    <row r="6828" spans="63:68" x14ac:dyDescent="0.25">
      <c r="BK6828" t="s">
        <v>573</v>
      </c>
      <c r="BL6828">
        <v>46</v>
      </c>
      <c r="BM6828">
        <v>21001</v>
      </c>
      <c r="BN6828">
        <v>22000</v>
      </c>
      <c r="BO6828" t="s">
        <v>690</v>
      </c>
      <c r="BP6828" t="s">
        <v>579</v>
      </c>
    </row>
    <row r="6829" spans="63:68" x14ac:dyDescent="0.25">
      <c r="BK6829" t="s">
        <v>573</v>
      </c>
      <c r="BL6829">
        <v>46</v>
      </c>
      <c r="BM6829">
        <v>21001</v>
      </c>
      <c r="BN6829">
        <v>22000</v>
      </c>
      <c r="BO6829" t="s">
        <v>691</v>
      </c>
      <c r="BP6829" t="s">
        <v>580</v>
      </c>
    </row>
    <row r="6830" spans="63:68" x14ac:dyDescent="0.25">
      <c r="BK6830" t="s">
        <v>573</v>
      </c>
      <c r="BL6830">
        <v>46</v>
      </c>
      <c r="BM6830">
        <v>21001</v>
      </c>
      <c r="BN6830">
        <v>22000</v>
      </c>
      <c r="BO6830" t="s">
        <v>692</v>
      </c>
      <c r="BP6830" t="s">
        <v>582</v>
      </c>
    </row>
    <row r="6831" spans="63:68" x14ac:dyDescent="0.25">
      <c r="BK6831" t="s">
        <v>256</v>
      </c>
      <c r="BL6831">
        <v>46</v>
      </c>
      <c r="BM6831">
        <v>22001</v>
      </c>
      <c r="BN6831">
        <v>23000</v>
      </c>
      <c r="BO6831" t="s">
        <v>681</v>
      </c>
      <c r="BP6831" t="s">
        <v>265</v>
      </c>
    </row>
    <row r="6832" spans="63:68" x14ac:dyDescent="0.25">
      <c r="BK6832" t="s">
        <v>256</v>
      </c>
      <c r="BL6832">
        <v>46</v>
      </c>
      <c r="BM6832">
        <v>22001</v>
      </c>
      <c r="BN6832">
        <v>23000</v>
      </c>
      <c r="BO6832" t="s">
        <v>1269</v>
      </c>
      <c r="BP6832" t="s">
        <v>581</v>
      </c>
    </row>
    <row r="6833" spans="63:68" x14ac:dyDescent="0.25">
      <c r="BK6833" t="s">
        <v>256</v>
      </c>
      <c r="BL6833">
        <v>46</v>
      </c>
      <c r="BM6833">
        <v>22001</v>
      </c>
      <c r="BN6833">
        <v>23000</v>
      </c>
      <c r="BO6833" t="s">
        <v>683</v>
      </c>
      <c r="BP6833" t="s">
        <v>575</v>
      </c>
    </row>
    <row r="6834" spans="63:68" x14ac:dyDescent="0.25">
      <c r="BK6834" t="s">
        <v>256</v>
      </c>
      <c r="BL6834">
        <v>46</v>
      </c>
      <c r="BM6834">
        <v>22001</v>
      </c>
      <c r="BN6834">
        <v>23000</v>
      </c>
      <c r="BO6834" t="s">
        <v>684</v>
      </c>
      <c r="BP6834" t="s">
        <v>120</v>
      </c>
    </row>
    <row r="6835" spans="63:68" x14ac:dyDescent="0.25">
      <c r="BK6835" t="s">
        <v>256</v>
      </c>
      <c r="BL6835">
        <v>46</v>
      </c>
      <c r="BM6835">
        <v>22001</v>
      </c>
      <c r="BN6835">
        <v>23000</v>
      </c>
      <c r="BO6835" t="s">
        <v>685</v>
      </c>
      <c r="BP6835" t="s">
        <v>142</v>
      </c>
    </row>
    <row r="6836" spans="63:68" x14ac:dyDescent="0.25">
      <c r="BK6836" t="s">
        <v>256</v>
      </c>
      <c r="BL6836">
        <v>46</v>
      </c>
      <c r="BM6836">
        <v>22001</v>
      </c>
      <c r="BN6836">
        <v>23000</v>
      </c>
      <c r="BO6836" t="s">
        <v>686</v>
      </c>
      <c r="BP6836" t="s">
        <v>163</v>
      </c>
    </row>
    <row r="6837" spans="63:68" x14ac:dyDescent="0.25">
      <c r="BK6837" t="s">
        <v>256</v>
      </c>
      <c r="BL6837">
        <v>46</v>
      </c>
      <c r="BM6837">
        <v>22001</v>
      </c>
      <c r="BN6837">
        <v>23000</v>
      </c>
      <c r="BO6837" t="s">
        <v>687</v>
      </c>
      <c r="BP6837" t="s">
        <v>576</v>
      </c>
    </row>
    <row r="6838" spans="63:68" x14ac:dyDescent="0.25">
      <c r="BK6838" t="s">
        <v>256</v>
      </c>
      <c r="BL6838">
        <v>46</v>
      </c>
      <c r="BM6838">
        <v>22001</v>
      </c>
      <c r="BN6838">
        <v>23000</v>
      </c>
      <c r="BO6838" t="s">
        <v>688</v>
      </c>
      <c r="BP6838" t="s">
        <v>577</v>
      </c>
    </row>
    <row r="6839" spans="63:68" x14ac:dyDescent="0.25">
      <c r="BK6839" t="s">
        <v>256</v>
      </c>
      <c r="BL6839">
        <v>46</v>
      </c>
      <c r="BM6839">
        <v>22001</v>
      </c>
      <c r="BN6839">
        <v>23000</v>
      </c>
      <c r="BO6839" t="s">
        <v>689</v>
      </c>
      <c r="BP6839" t="s">
        <v>578</v>
      </c>
    </row>
    <row r="6840" spans="63:68" x14ac:dyDescent="0.25">
      <c r="BK6840" t="s">
        <v>256</v>
      </c>
      <c r="BL6840">
        <v>46</v>
      </c>
      <c r="BM6840">
        <v>22001</v>
      </c>
      <c r="BN6840">
        <v>23000</v>
      </c>
      <c r="BO6840" t="s">
        <v>690</v>
      </c>
      <c r="BP6840" t="s">
        <v>579</v>
      </c>
    </row>
    <row r="6841" spans="63:68" x14ac:dyDescent="0.25">
      <c r="BK6841" t="s">
        <v>256</v>
      </c>
      <c r="BL6841">
        <v>46</v>
      </c>
      <c r="BM6841">
        <v>22001</v>
      </c>
      <c r="BN6841">
        <v>23000</v>
      </c>
      <c r="BO6841" t="s">
        <v>691</v>
      </c>
      <c r="BP6841" t="s">
        <v>580</v>
      </c>
    </row>
    <row r="6842" spans="63:68" x14ac:dyDescent="0.25">
      <c r="BK6842" t="s">
        <v>256</v>
      </c>
      <c r="BL6842">
        <v>46</v>
      </c>
      <c r="BM6842">
        <v>22001</v>
      </c>
      <c r="BN6842">
        <v>23000</v>
      </c>
      <c r="BO6842" t="s">
        <v>692</v>
      </c>
      <c r="BP6842" t="s">
        <v>582</v>
      </c>
    </row>
    <row r="6843" spans="63:68" x14ac:dyDescent="0.25">
      <c r="BK6843" t="s">
        <v>58</v>
      </c>
      <c r="BL6843">
        <v>46</v>
      </c>
      <c r="BM6843">
        <v>23001</v>
      </c>
      <c r="BN6843">
        <v>24000</v>
      </c>
      <c r="BO6843" t="s">
        <v>681</v>
      </c>
      <c r="BP6843" t="s">
        <v>265</v>
      </c>
    </row>
    <row r="6844" spans="63:68" x14ac:dyDescent="0.25">
      <c r="BK6844" t="s">
        <v>58</v>
      </c>
      <c r="BL6844">
        <v>46</v>
      </c>
      <c r="BM6844">
        <v>23001</v>
      </c>
      <c r="BN6844">
        <v>24000</v>
      </c>
      <c r="BO6844" t="s">
        <v>1274</v>
      </c>
      <c r="BP6844" t="s">
        <v>581</v>
      </c>
    </row>
    <row r="6845" spans="63:68" x14ac:dyDescent="0.25">
      <c r="BK6845" t="s">
        <v>58</v>
      </c>
      <c r="BL6845">
        <v>46</v>
      </c>
      <c r="BM6845">
        <v>23001</v>
      </c>
      <c r="BN6845">
        <v>24000</v>
      </c>
      <c r="BO6845" t="s">
        <v>683</v>
      </c>
      <c r="BP6845" t="s">
        <v>575</v>
      </c>
    </row>
    <row r="6846" spans="63:68" x14ac:dyDescent="0.25">
      <c r="BK6846" t="s">
        <v>58</v>
      </c>
      <c r="BL6846">
        <v>46</v>
      </c>
      <c r="BM6846">
        <v>23001</v>
      </c>
      <c r="BN6846">
        <v>24000</v>
      </c>
      <c r="BO6846" t="s">
        <v>1275</v>
      </c>
      <c r="BP6846" t="s">
        <v>120</v>
      </c>
    </row>
    <row r="6847" spans="63:68" x14ac:dyDescent="0.25">
      <c r="BK6847" t="s">
        <v>58</v>
      </c>
      <c r="BL6847">
        <v>46</v>
      </c>
      <c r="BM6847">
        <v>23001</v>
      </c>
      <c r="BN6847">
        <v>24000</v>
      </c>
      <c r="BO6847" t="s">
        <v>1271</v>
      </c>
      <c r="BP6847" t="s">
        <v>142</v>
      </c>
    </row>
    <row r="6848" spans="63:68" x14ac:dyDescent="0.25">
      <c r="BK6848" t="s">
        <v>58</v>
      </c>
      <c r="BL6848">
        <v>46</v>
      </c>
      <c r="BM6848">
        <v>23001</v>
      </c>
      <c r="BN6848">
        <v>24000</v>
      </c>
      <c r="BO6848" t="s">
        <v>686</v>
      </c>
      <c r="BP6848" t="s">
        <v>163</v>
      </c>
    </row>
    <row r="6849" spans="63:68" x14ac:dyDescent="0.25">
      <c r="BK6849" t="s">
        <v>58</v>
      </c>
      <c r="BL6849">
        <v>46</v>
      </c>
      <c r="BM6849">
        <v>23001</v>
      </c>
      <c r="BN6849">
        <v>24000</v>
      </c>
      <c r="BO6849" t="s">
        <v>1272</v>
      </c>
      <c r="BP6849" t="s">
        <v>576</v>
      </c>
    </row>
    <row r="6850" spans="63:68" x14ac:dyDescent="0.25">
      <c r="BK6850" t="s">
        <v>58</v>
      </c>
      <c r="BL6850">
        <v>46</v>
      </c>
      <c r="BM6850">
        <v>23001</v>
      </c>
      <c r="BN6850">
        <v>24000</v>
      </c>
      <c r="BO6850" t="s">
        <v>1279</v>
      </c>
      <c r="BP6850" t="s">
        <v>577</v>
      </c>
    </row>
    <row r="6851" spans="63:68" x14ac:dyDescent="0.25">
      <c r="BK6851" t="s">
        <v>58</v>
      </c>
      <c r="BL6851">
        <v>46</v>
      </c>
      <c r="BM6851">
        <v>23001</v>
      </c>
      <c r="BN6851">
        <v>24000</v>
      </c>
      <c r="BO6851" t="s">
        <v>689</v>
      </c>
      <c r="BP6851" t="s">
        <v>578</v>
      </c>
    </row>
    <row r="6852" spans="63:68" x14ac:dyDescent="0.25">
      <c r="BK6852" t="s">
        <v>58</v>
      </c>
      <c r="BL6852">
        <v>46</v>
      </c>
      <c r="BM6852">
        <v>23001</v>
      </c>
      <c r="BN6852">
        <v>24000</v>
      </c>
      <c r="BO6852" t="s">
        <v>690</v>
      </c>
      <c r="BP6852" t="s">
        <v>579</v>
      </c>
    </row>
    <row r="6853" spans="63:68" x14ac:dyDescent="0.25">
      <c r="BK6853" t="s">
        <v>58</v>
      </c>
      <c r="BL6853">
        <v>46</v>
      </c>
      <c r="BM6853">
        <v>23001</v>
      </c>
      <c r="BN6853">
        <v>24000</v>
      </c>
      <c r="BO6853" t="s">
        <v>691</v>
      </c>
      <c r="BP6853" t="s">
        <v>580</v>
      </c>
    </row>
    <row r="6854" spans="63:68" x14ac:dyDescent="0.25">
      <c r="BK6854" t="s">
        <v>58</v>
      </c>
      <c r="BL6854">
        <v>46</v>
      </c>
      <c r="BM6854">
        <v>23001</v>
      </c>
      <c r="BN6854">
        <v>24000</v>
      </c>
      <c r="BO6854" t="s">
        <v>692</v>
      </c>
      <c r="BP6854" t="s">
        <v>582</v>
      </c>
    </row>
    <row r="6855" spans="63:68" x14ac:dyDescent="0.25">
      <c r="BK6855" t="s">
        <v>106</v>
      </c>
      <c r="BL6855">
        <v>46</v>
      </c>
      <c r="BM6855">
        <v>24001</v>
      </c>
      <c r="BN6855">
        <v>25000</v>
      </c>
      <c r="BO6855" t="s">
        <v>681</v>
      </c>
      <c r="BP6855" t="s">
        <v>265</v>
      </c>
    </row>
    <row r="6856" spans="63:68" x14ac:dyDescent="0.25">
      <c r="BK6856" t="s">
        <v>106</v>
      </c>
      <c r="BL6856">
        <v>46</v>
      </c>
      <c r="BM6856">
        <v>24001</v>
      </c>
      <c r="BN6856">
        <v>25000</v>
      </c>
      <c r="BO6856" t="s">
        <v>1269</v>
      </c>
      <c r="BP6856" t="s">
        <v>581</v>
      </c>
    </row>
    <row r="6857" spans="63:68" x14ac:dyDescent="0.25">
      <c r="BK6857" t="s">
        <v>106</v>
      </c>
      <c r="BL6857">
        <v>46</v>
      </c>
      <c r="BM6857">
        <v>24001</v>
      </c>
      <c r="BN6857">
        <v>25000</v>
      </c>
      <c r="BO6857" t="s">
        <v>683</v>
      </c>
      <c r="BP6857" t="s">
        <v>575</v>
      </c>
    </row>
    <row r="6858" spans="63:68" x14ac:dyDescent="0.25">
      <c r="BK6858" t="s">
        <v>106</v>
      </c>
      <c r="BL6858">
        <v>46</v>
      </c>
      <c r="BM6858">
        <v>24001</v>
      </c>
      <c r="BN6858">
        <v>25000</v>
      </c>
      <c r="BO6858" t="s">
        <v>1275</v>
      </c>
      <c r="BP6858" t="s">
        <v>120</v>
      </c>
    </row>
    <row r="6859" spans="63:68" x14ac:dyDescent="0.25">
      <c r="BK6859" t="s">
        <v>106</v>
      </c>
      <c r="BL6859">
        <v>46</v>
      </c>
      <c r="BM6859">
        <v>24001</v>
      </c>
      <c r="BN6859">
        <v>25000</v>
      </c>
      <c r="BO6859" t="s">
        <v>1271</v>
      </c>
      <c r="BP6859" t="s">
        <v>142</v>
      </c>
    </row>
    <row r="6860" spans="63:68" x14ac:dyDescent="0.25">
      <c r="BK6860" t="s">
        <v>106</v>
      </c>
      <c r="BL6860">
        <v>46</v>
      </c>
      <c r="BM6860">
        <v>24001</v>
      </c>
      <c r="BN6860">
        <v>25000</v>
      </c>
      <c r="BO6860" t="s">
        <v>686</v>
      </c>
      <c r="BP6860" t="s">
        <v>163</v>
      </c>
    </row>
    <row r="6861" spans="63:68" x14ac:dyDescent="0.25">
      <c r="BK6861" t="s">
        <v>106</v>
      </c>
      <c r="BL6861">
        <v>46</v>
      </c>
      <c r="BM6861">
        <v>24001</v>
      </c>
      <c r="BN6861">
        <v>25000</v>
      </c>
      <c r="BO6861" t="s">
        <v>1272</v>
      </c>
      <c r="BP6861" t="s">
        <v>576</v>
      </c>
    </row>
    <row r="6862" spans="63:68" x14ac:dyDescent="0.25">
      <c r="BK6862" t="s">
        <v>106</v>
      </c>
      <c r="BL6862">
        <v>46</v>
      </c>
      <c r="BM6862">
        <v>24001</v>
      </c>
      <c r="BN6862">
        <v>25000</v>
      </c>
      <c r="BO6862" t="s">
        <v>1279</v>
      </c>
      <c r="BP6862" t="s">
        <v>577</v>
      </c>
    </row>
    <row r="6863" spans="63:68" x14ac:dyDescent="0.25">
      <c r="BK6863" t="s">
        <v>106</v>
      </c>
      <c r="BL6863">
        <v>46</v>
      </c>
      <c r="BM6863">
        <v>24001</v>
      </c>
      <c r="BN6863">
        <v>25000</v>
      </c>
      <c r="BO6863" t="s">
        <v>689</v>
      </c>
      <c r="BP6863" t="s">
        <v>578</v>
      </c>
    </row>
    <row r="6864" spans="63:68" x14ac:dyDescent="0.25">
      <c r="BK6864" t="s">
        <v>106</v>
      </c>
      <c r="BL6864">
        <v>46</v>
      </c>
      <c r="BM6864">
        <v>24001</v>
      </c>
      <c r="BN6864">
        <v>25000</v>
      </c>
      <c r="BO6864" t="s">
        <v>690</v>
      </c>
      <c r="BP6864" t="s">
        <v>579</v>
      </c>
    </row>
    <row r="6865" spans="63:68" x14ac:dyDescent="0.25">
      <c r="BK6865" t="s">
        <v>106</v>
      </c>
      <c r="BL6865">
        <v>46</v>
      </c>
      <c r="BM6865">
        <v>24001</v>
      </c>
      <c r="BN6865">
        <v>25000</v>
      </c>
      <c r="BO6865" t="s">
        <v>1273</v>
      </c>
      <c r="BP6865" t="s">
        <v>580</v>
      </c>
    </row>
    <row r="6866" spans="63:68" x14ac:dyDescent="0.25">
      <c r="BK6866" t="s">
        <v>106</v>
      </c>
      <c r="BL6866">
        <v>46</v>
      </c>
      <c r="BM6866">
        <v>24001</v>
      </c>
      <c r="BN6866">
        <v>25000</v>
      </c>
      <c r="BO6866" t="s">
        <v>692</v>
      </c>
      <c r="BP6866" t="s">
        <v>582</v>
      </c>
    </row>
    <row r="6867" spans="63:68" x14ac:dyDescent="0.25">
      <c r="BK6867" t="s">
        <v>114</v>
      </c>
      <c r="BL6867">
        <v>46</v>
      </c>
      <c r="BM6867">
        <v>25001</v>
      </c>
      <c r="BN6867">
        <v>26000</v>
      </c>
      <c r="BO6867" t="s">
        <v>681</v>
      </c>
      <c r="BP6867" t="s">
        <v>265</v>
      </c>
    </row>
    <row r="6868" spans="63:68" x14ac:dyDescent="0.25">
      <c r="BK6868" t="s">
        <v>114</v>
      </c>
      <c r="BL6868">
        <v>46</v>
      </c>
      <c r="BM6868">
        <v>25001</v>
      </c>
      <c r="BN6868">
        <v>26000</v>
      </c>
      <c r="BO6868" t="s">
        <v>1269</v>
      </c>
      <c r="BP6868" t="s">
        <v>581</v>
      </c>
    </row>
    <row r="6869" spans="63:68" x14ac:dyDescent="0.25">
      <c r="BK6869" t="s">
        <v>114</v>
      </c>
      <c r="BL6869">
        <v>46</v>
      </c>
      <c r="BM6869">
        <v>25001</v>
      </c>
      <c r="BN6869">
        <v>26000</v>
      </c>
      <c r="BO6869" t="s">
        <v>683</v>
      </c>
      <c r="BP6869" t="s">
        <v>575</v>
      </c>
    </row>
    <row r="6870" spans="63:68" x14ac:dyDescent="0.25">
      <c r="BK6870" t="s">
        <v>114</v>
      </c>
      <c r="BL6870">
        <v>46</v>
      </c>
      <c r="BM6870">
        <v>25001</v>
      </c>
      <c r="BN6870">
        <v>26000</v>
      </c>
      <c r="BO6870" t="s">
        <v>1275</v>
      </c>
      <c r="BP6870" t="s">
        <v>120</v>
      </c>
    </row>
    <row r="6871" spans="63:68" x14ac:dyDescent="0.25">
      <c r="BK6871" t="s">
        <v>114</v>
      </c>
      <c r="BL6871">
        <v>46</v>
      </c>
      <c r="BM6871">
        <v>25001</v>
      </c>
      <c r="BN6871">
        <v>26000</v>
      </c>
      <c r="BO6871" t="s">
        <v>1271</v>
      </c>
      <c r="BP6871" t="s">
        <v>142</v>
      </c>
    </row>
    <row r="6872" spans="63:68" x14ac:dyDescent="0.25">
      <c r="BK6872" t="s">
        <v>114</v>
      </c>
      <c r="BL6872">
        <v>46</v>
      </c>
      <c r="BM6872">
        <v>25001</v>
      </c>
      <c r="BN6872">
        <v>26000</v>
      </c>
      <c r="BO6872" t="s">
        <v>686</v>
      </c>
      <c r="BP6872" t="s">
        <v>163</v>
      </c>
    </row>
    <row r="6873" spans="63:68" x14ac:dyDescent="0.25">
      <c r="BK6873" t="s">
        <v>114</v>
      </c>
      <c r="BL6873">
        <v>46</v>
      </c>
      <c r="BM6873">
        <v>25001</v>
      </c>
      <c r="BN6873">
        <v>26000</v>
      </c>
      <c r="BO6873" t="s">
        <v>687</v>
      </c>
      <c r="BP6873" t="s">
        <v>576</v>
      </c>
    </row>
    <row r="6874" spans="63:68" x14ac:dyDescent="0.25">
      <c r="BK6874" t="s">
        <v>114</v>
      </c>
      <c r="BL6874">
        <v>46</v>
      </c>
      <c r="BM6874">
        <v>25001</v>
      </c>
      <c r="BN6874">
        <v>26000</v>
      </c>
      <c r="BO6874" t="s">
        <v>1279</v>
      </c>
      <c r="BP6874" t="s">
        <v>577</v>
      </c>
    </row>
    <row r="6875" spans="63:68" x14ac:dyDescent="0.25">
      <c r="BK6875" t="s">
        <v>114</v>
      </c>
      <c r="BL6875">
        <v>46</v>
      </c>
      <c r="BM6875">
        <v>25001</v>
      </c>
      <c r="BN6875">
        <v>26000</v>
      </c>
      <c r="BO6875" t="s">
        <v>689</v>
      </c>
      <c r="BP6875" t="s">
        <v>578</v>
      </c>
    </row>
    <row r="6876" spans="63:68" x14ac:dyDescent="0.25">
      <c r="BK6876" t="s">
        <v>114</v>
      </c>
      <c r="BL6876">
        <v>46</v>
      </c>
      <c r="BM6876">
        <v>25001</v>
      </c>
      <c r="BN6876">
        <v>26000</v>
      </c>
      <c r="BO6876" t="s">
        <v>690</v>
      </c>
      <c r="BP6876" t="s">
        <v>579</v>
      </c>
    </row>
    <row r="6877" spans="63:68" x14ac:dyDescent="0.25">
      <c r="BK6877" t="s">
        <v>114</v>
      </c>
      <c r="BL6877">
        <v>46</v>
      </c>
      <c r="BM6877">
        <v>25001</v>
      </c>
      <c r="BN6877">
        <v>26000</v>
      </c>
      <c r="BO6877" t="s">
        <v>1273</v>
      </c>
      <c r="BP6877" t="s">
        <v>580</v>
      </c>
    </row>
    <row r="6878" spans="63:68" x14ac:dyDescent="0.25">
      <c r="BK6878" t="s">
        <v>114</v>
      </c>
      <c r="BL6878">
        <v>46</v>
      </c>
      <c r="BM6878">
        <v>25001</v>
      </c>
      <c r="BN6878">
        <v>26000</v>
      </c>
      <c r="BO6878" t="s">
        <v>692</v>
      </c>
      <c r="BP6878" t="s">
        <v>582</v>
      </c>
    </row>
    <row r="6879" spans="63:68" x14ac:dyDescent="0.25">
      <c r="BK6879" t="s">
        <v>141</v>
      </c>
      <c r="BL6879">
        <v>46</v>
      </c>
      <c r="BM6879">
        <v>26001</v>
      </c>
      <c r="BN6879">
        <v>27000</v>
      </c>
      <c r="BO6879" t="s">
        <v>681</v>
      </c>
      <c r="BP6879" t="s">
        <v>265</v>
      </c>
    </row>
    <row r="6880" spans="63:68" x14ac:dyDescent="0.25">
      <c r="BK6880" t="s">
        <v>141</v>
      </c>
      <c r="BL6880">
        <v>46</v>
      </c>
      <c r="BM6880">
        <v>26001</v>
      </c>
      <c r="BN6880">
        <v>27000</v>
      </c>
      <c r="BO6880" t="s">
        <v>682</v>
      </c>
      <c r="BP6880" t="s">
        <v>581</v>
      </c>
    </row>
    <row r="6881" spans="63:68" x14ac:dyDescent="0.25">
      <c r="BK6881" t="s">
        <v>141</v>
      </c>
      <c r="BL6881">
        <v>46</v>
      </c>
      <c r="BM6881">
        <v>26001</v>
      </c>
      <c r="BN6881">
        <v>27000</v>
      </c>
      <c r="BO6881" t="s">
        <v>683</v>
      </c>
      <c r="BP6881" t="s">
        <v>575</v>
      </c>
    </row>
    <row r="6882" spans="63:68" x14ac:dyDescent="0.25">
      <c r="BK6882" t="s">
        <v>141</v>
      </c>
      <c r="BL6882">
        <v>46</v>
      </c>
      <c r="BM6882">
        <v>26001</v>
      </c>
      <c r="BN6882">
        <v>27000</v>
      </c>
      <c r="BO6882" t="s">
        <v>684</v>
      </c>
      <c r="BP6882" t="s">
        <v>120</v>
      </c>
    </row>
    <row r="6883" spans="63:68" x14ac:dyDescent="0.25">
      <c r="BK6883" t="s">
        <v>141</v>
      </c>
      <c r="BL6883">
        <v>46</v>
      </c>
      <c r="BM6883">
        <v>26001</v>
      </c>
      <c r="BN6883">
        <v>27000</v>
      </c>
      <c r="BO6883" t="s">
        <v>1271</v>
      </c>
      <c r="BP6883" t="s">
        <v>142</v>
      </c>
    </row>
    <row r="6884" spans="63:68" x14ac:dyDescent="0.25">
      <c r="BK6884" t="s">
        <v>141</v>
      </c>
      <c r="BL6884">
        <v>46</v>
      </c>
      <c r="BM6884">
        <v>26001</v>
      </c>
      <c r="BN6884">
        <v>27000</v>
      </c>
      <c r="BO6884" t="s">
        <v>686</v>
      </c>
      <c r="BP6884" t="s">
        <v>163</v>
      </c>
    </row>
    <row r="6885" spans="63:68" x14ac:dyDescent="0.25">
      <c r="BK6885" t="s">
        <v>141</v>
      </c>
      <c r="BL6885">
        <v>46</v>
      </c>
      <c r="BM6885">
        <v>26001</v>
      </c>
      <c r="BN6885">
        <v>27000</v>
      </c>
      <c r="BO6885" t="s">
        <v>687</v>
      </c>
      <c r="BP6885" t="s">
        <v>576</v>
      </c>
    </row>
    <row r="6886" spans="63:68" x14ac:dyDescent="0.25">
      <c r="BK6886" t="s">
        <v>141</v>
      </c>
      <c r="BL6886">
        <v>46</v>
      </c>
      <c r="BM6886">
        <v>26001</v>
      </c>
      <c r="BN6886">
        <v>27000</v>
      </c>
      <c r="BO6886" t="s">
        <v>688</v>
      </c>
      <c r="BP6886" t="s">
        <v>577</v>
      </c>
    </row>
    <row r="6887" spans="63:68" x14ac:dyDescent="0.25">
      <c r="BK6887" t="s">
        <v>141</v>
      </c>
      <c r="BL6887">
        <v>46</v>
      </c>
      <c r="BM6887">
        <v>26001</v>
      </c>
      <c r="BN6887">
        <v>27000</v>
      </c>
      <c r="BO6887" t="s">
        <v>689</v>
      </c>
      <c r="BP6887" t="s">
        <v>578</v>
      </c>
    </row>
    <row r="6888" spans="63:68" x14ac:dyDescent="0.25">
      <c r="BK6888" t="s">
        <v>141</v>
      </c>
      <c r="BL6888">
        <v>46</v>
      </c>
      <c r="BM6888">
        <v>26001</v>
      </c>
      <c r="BN6888">
        <v>27000</v>
      </c>
      <c r="BO6888" t="s">
        <v>690</v>
      </c>
      <c r="BP6888" t="s">
        <v>579</v>
      </c>
    </row>
    <row r="6889" spans="63:68" x14ac:dyDescent="0.25">
      <c r="BK6889" t="s">
        <v>141</v>
      </c>
      <c r="BL6889">
        <v>46</v>
      </c>
      <c r="BM6889">
        <v>26001</v>
      </c>
      <c r="BN6889">
        <v>27000</v>
      </c>
      <c r="BO6889" t="s">
        <v>691</v>
      </c>
      <c r="BP6889" t="s">
        <v>580</v>
      </c>
    </row>
    <row r="6890" spans="63:68" x14ac:dyDescent="0.25">
      <c r="BK6890" t="s">
        <v>141</v>
      </c>
      <c r="BL6890">
        <v>46</v>
      </c>
      <c r="BM6890">
        <v>26001</v>
      </c>
      <c r="BN6890">
        <v>27000</v>
      </c>
      <c r="BO6890" t="s">
        <v>692</v>
      </c>
      <c r="BP6890" t="s">
        <v>582</v>
      </c>
    </row>
    <row r="6891" spans="63:68" x14ac:dyDescent="0.25">
      <c r="BK6891" t="s">
        <v>574</v>
      </c>
      <c r="BL6891">
        <v>46</v>
      </c>
      <c r="BM6891">
        <v>27001</v>
      </c>
      <c r="BN6891">
        <v>28000</v>
      </c>
      <c r="BO6891" t="s">
        <v>681</v>
      </c>
      <c r="BP6891" t="s">
        <v>265</v>
      </c>
    </row>
    <row r="6892" spans="63:68" x14ac:dyDescent="0.25">
      <c r="BK6892" t="s">
        <v>574</v>
      </c>
      <c r="BL6892">
        <v>46</v>
      </c>
      <c r="BM6892">
        <v>27001</v>
      </c>
      <c r="BN6892">
        <v>28000</v>
      </c>
      <c r="BO6892" t="s">
        <v>682</v>
      </c>
      <c r="BP6892" t="s">
        <v>581</v>
      </c>
    </row>
    <row r="6893" spans="63:68" x14ac:dyDescent="0.25">
      <c r="BK6893" t="s">
        <v>574</v>
      </c>
      <c r="BL6893">
        <v>46</v>
      </c>
      <c r="BM6893">
        <v>27001</v>
      </c>
      <c r="BN6893">
        <v>28000</v>
      </c>
      <c r="BO6893" t="s">
        <v>683</v>
      </c>
      <c r="BP6893" t="s">
        <v>575</v>
      </c>
    </row>
    <row r="6894" spans="63:68" x14ac:dyDescent="0.25">
      <c r="BK6894" t="s">
        <v>574</v>
      </c>
      <c r="BL6894">
        <v>46</v>
      </c>
      <c r="BM6894">
        <v>27001</v>
      </c>
      <c r="BN6894">
        <v>28000</v>
      </c>
      <c r="BO6894" t="s">
        <v>684</v>
      </c>
      <c r="BP6894" t="s">
        <v>120</v>
      </c>
    </row>
    <row r="6895" spans="63:68" x14ac:dyDescent="0.25">
      <c r="BK6895" t="s">
        <v>574</v>
      </c>
      <c r="BL6895">
        <v>46</v>
      </c>
      <c r="BM6895">
        <v>27001</v>
      </c>
      <c r="BN6895">
        <v>28000</v>
      </c>
      <c r="BO6895" t="s">
        <v>685</v>
      </c>
      <c r="BP6895" t="s">
        <v>142</v>
      </c>
    </row>
    <row r="6896" spans="63:68" x14ac:dyDescent="0.25">
      <c r="BK6896" t="s">
        <v>574</v>
      </c>
      <c r="BL6896">
        <v>46</v>
      </c>
      <c r="BM6896">
        <v>27001</v>
      </c>
      <c r="BN6896">
        <v>28000</v>
      </c>
      <c r="BO6896" t="s">
        <v>686</v>
      </c>
      <c r="BP6896" t="s">
        <v>163</v>
      </c>
    </row>
    <row r="6897" spans="63:68" x14ac:dyDescent="0.25">
      <c r="BK6897" t="s">
        <v>574</v>
      </c>
      <c r="BL6897">
        <v>46</v>
      </c>
      <c r="BM6897">
        <v>27001</v>
      </c>
      <c r="BN6897">
        <v>28000</v>
      </c>
      <c r="BO6897" t="s">
        <v>687</v>
      </c>
      <c r="BP6897" t="s">
        <v>576</v>
      </c>
    </row>
    <row r="6898" spans="63:68" x14ac:dyDescent="0.25">
      <c r="BK6898" t="s">
        <v>574</v>
      </c>
      <c r="BL6898">
        <v>46</v>
      </c>
      <c r="BM6898">
        <v>27001</v>
      </c>
      <c r="BN6898">
        <v>28000</v>
      </c>
      <c r="BO6898" t="s">
        <v>688</v>
      </c>
      <c r="BP6898" t="s">
        <v>577</v>
      </c>
    </row>
    <row r="6899" spans="63:68" x14ac:dyDescent="0.25">
      <c r="BK6899" t="s">
        <v>574</v>
      </c>
      <c r="BL6899">
        <v>46</v>
      </c>
      <c r="BM6899">
        <v>27001</v>
      </c>
      <c r="BN6899">
        <v>28000</v>
      </c>
      <c r="BO6899" t="s">
        <v>689</v>
      </c>
      <c r="BP6899" t="s">
        <v>578</v>
      </c>
    </row>
    <row r="6900" spans="63:68" x14ac:dyDescent="0.25">
      <c r="BK6900" t="s">
        <v>574</v>
      </c>
      <c r="BL6900">
        <v>46</v>
      </c>
      <c r="BM6900">
        <v>27001</v>
      </c>
      <c r="BN6900">
        <v>28000</v>
      </c>
      <c r="BO6900" t="s">
        <v>690</v>
      </c>
      <c r="BP6900" t="s">
        <v>579</v>
      </c>
    </row>
    <row r="6901" spans="63:68" x14ac:dyDescent="0.25">
      <c r="BK6901" t="s">
        <v>574</v>
      </c>
      <c r="BL6901">
        <v>46</v>
      </c>
      <c r="BM6901">
        <v>27001</v>
      </c>
      <c r="BN6901">
        <v>28000</v>
      </c>
      <c r="BO6901" t="s">
        <v>691</v>
      </c>
      <c r="BP6901" t="s">
        <v>580</v>
      </c>
    </row>
    <row r="6902" spans="63:68" x14ac:dyDescent="0.25">
      <c r="BK6902" t="s">
        <v>574</v>
      </c>
      <c r="BL6902">
        <v>46</v>
      </c>
      <c r="BM6902">
        <v>27001</v>
      </c>
      <c r="BN6902">
        <v>28000</v>
      </c>
      <c r="BO6902" t="s">
        <v>692</v>
      </c>
      <c r="BP6902" t="s">
        <v>582</v>
      </c>
    </row>
  </sheetData>
  <autoFilter ref="O2:Z577"/>
  <mergeCells count="1">
    <mergeCell ref="A1:F1"/>
  </mergeCells>
  <conditionalFormatting sqref="O3:Z577">
    <cfRule type="cellIs" dxfId="5" priority="1" operator="equal">
      <formula>"Unknown"</formula>
    </cfRule>
    <cfRule type="cellIs" dxfId="4" priority="2" operator="equal">
      <formula>"Down"</formula>
    </cfRule>
    <cfRule type="cellIs" dxfId="3" priority="3" operator="equal">
      <formula>"Up"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7"/>
  <sheetViews>
    <sheetView tabSelected="1" workbookViewId="0">
      <selection activeCell="Q7" sqref="Q7"/>
    </sheetView>
  </sheetViews>
  <sheetFormatPr defaultRowHeight="15.75" x14ac:dyDescent="0.25"/>
  <cols>
    <col min="4" max="4" width="14" bestFit="1" customWidth="1"/>
    <col min="8" max="8" width="9.25" bestFit="1" customWidth="1"/>
    <col min="11" max="14" width="13" bestFit="1" customWidth="1"/>
    <col min="15" max="15" width="14" bestFit="1" customWidth="1"/>
    <col min="16" max="16" width="15.125" bestFit="1" customWidth="1"/>
    <col min="17" max="17" width="10.75" bestFit="1" customWidth="1"/>
  </cols>
  <sheetData>
    <row r="1" spans="1:17" x14ac:dyDescent="0.25">
      <c r="A1" t="s">
        <v>654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</row>
    <row r="2" spans="1:17" x14ac:dyDescent="0.25">
      <c r="A2" s="14" t="s">
        <v>591</v>
      </c>
      <c r="B2" s="14" t="s">
        <v>649</v>
      </c>
      <c r="C2" s="14" t="s">
        <v>595</v>
      </c>
      <c r="D2" s="14" t="s">
        <v>650</v>
      </c>
      <c r="E2" s="14" t="s">
        <v>593</v>
      </c>
      <c r="F2" s="14" t="s">
        <v>265</v>
      </c>
      <c r="G2" s="14" t="s">
        <v>575</v>
      </c>
      <c r="H2" s="14" t="s">
        <v>120</v>
      </c>
      <c r="I2" s="14" t="s">
        <v>142</v>
      </c>
      <c r="J2" s="14" t="s">
        <v>163</v>
      </c>
      <c r="K2" s="14" t="s">
        <v>576</v>
      </c>
      <c r="L2" s="14" t="s">
        <v>577</v>
      </c>
      <c r="M2" s="14" t="s">
        <v>578</v>
      </c>
      <c r="N2" s="14" t="s">
        <v>579</v>
      </c>
      <c r="O2" s="14" t="s">
        <v>580</v>
      </c>
      <c r="P2" s="14" t="s">
        <v>581</v>
      </c>
      <c r="Q2" s="14" t="s">
        <v>582</v>
      </c>
    </row>
    <row r="3" spans="1:17" x14ac:dyDescent="0.25">
      <c r="A3" s="1">
        <v>1</v>
      </c>
      <c r="B3">
        <f t="shared" ref="B3:B66" si="0">IF(A3 &lt;&gt; A2, 1, C2+1)</f>
        <v>1</v>
      </c>
      <c r="C3">
        <f>B3+999</f>
        <v>1000</v>
      </c>
      <c r="D3" t="s">
        <v>651</v>
      </c>
      <c r="E3" s="1" t="s">
        <v>287</v>
      </c>
      <c r="F3" s="1" t="s">
        <v>670</v>
      </c>
      <c r="G3" t="s">
        <v>670</v>
      </c>
      <c r="H3" s="1" t="s">
        <v>670</v>
      </c>
      <c r="I3" s="1" t="s">
        <v>670</v>
      </c>
      <c r="J3" s="1" t="s">
        <v>670</v>
      </c>
      <c r="K3" s="1" t="s">
        <v>670</v>
      </c>
      <c r="L3" s="1" t="s">
        <v>670</v>
      </c>
      <c r="M3" s="1" t="s">
        <v>670</v>
      </c>
      <c r="N3" s="1" t="s">
        <v>670</v>
      </c>
      <c r="O3" s="1" t="s">
        <v>670</v>
      </c>
      <c r="P3" s="1" t="s">
        <v>670</v>
      </c>
      <c r="Q3" s="1" t="s">
        <v>670</v>
      </c>
    </row>
    <row r="4" spans="1:17" x14ac:dyDescent="0.25">
      <c r="A4" s="1">
        <v>1</v>
      </c>
      <c r="B4">
        <f t="shared" si="0"/>
        <v>1001</v>
      </c>
      <c r="C4">
        <f t="shared" ref="C4:C67" si="1">B4+999</f>
        <v>2000</v>
      </c>
      <c r="D4" t="s">
        <v>652</v>
      </c>
      <c r="E4" s="1" t="s">
        <v>288</v>
      </c>
      <c r="F4" s="1" t="s">
        <v>670</v>
      </c>
      <c r="G4" s="1" t="s">
        <v>670</v>
      </c>
      <c r="H4" s="1" t="s">
        <v>670</v>
      </c>
      <c r="I4" s="1" t="s">
        <v>670</v>
      </c>
      <c r="J4" s="1" t="s">
        <v>670</v>
      </c>
      <c r="K4" s="1" t="s">
        <v>670</v>
      </c>
      <c r="L4" s="1" t="s">
        <v>670</v>
      </c>
      <c r="M4" s="1" t="s">
        <v>670</v>
      </c>
      <c r="N4" s="1" t="s">
        <v>670</v>
      </c>
      <c r="O4" s="1" t="s">
        <v>670</v>
      </c>
      <c r="P4" s="1" t="s">
        <v>670</v>
      </c>
      <c r="Q4" s="1" t="s">
        <v>670</v>
      </c>
    </row>
    <row r="5" spans="1:17" x14ac:dyDescent="0.25">
      <c r="A5" s="1">
        <v>1</v>
      </c>
      <c r="B5">
        <f t="shared" si="0"/>
        <v>2001</v>
      </c>
      <c r="C5">
        <f t="shared" si="1"/>
        <v>3000</v>
      </c>
      <c r="D5" t="s">
        <v>651</v>
      </c>
      <c r="E5" s="1" t="s">
        <v>275</v>
      </c>
      <c r="F5" s="1" t="s">
        <v>670</v>
      </c>
      <c r="G5" s="1" t="s">
        <v>670</v>
      </c>
      <c r="H5" s="1" t="s">
        <v>670</v>
      </c>
      <c r="I5" s="1" t="s">
        <v>670</v>
      </c>
      <c r="J5" s="1" t="s">
        <v>670</v>
      </c>
      <c r="K5" s="1" t="s">
        <v>670</v>
      </c>
      <c r="L5" s="1" t="s">
        <v>670</v>
      </c>
      <c r="M5" s="1" t="s">
        <v>670</v>
      </c>
      <c r="N5" s="1" t="s">
        <v>670</v>
      </c>
      <c r="O5" s="1" t="s">
        <v>670</v>
      </c>
      <c r="P5" s="1" t="s">
        <v>669</v>
      </c>
      <c r="Q5" s="1" t="s">
        <v>670</v>
      </c>
    </row>
    <row r="6" spans="1:17" x14ac:dyDescent="0.25">
      <c r="A6" s="1">
        <v>1</v>
      </c>
      <c r="B6">
        <f t="shared" si="0"/>
        <v>3001</v>
      </c>
      <c r="C6">
        <f t="shared" si="1"/>
        <v>4000</v>
      </c>
      <c r="D6" t="s">
        <v>652</v>
      </c>
      <c r="E6" s="1" t="s">
        <v>25</v>
      </c>
      <c r="F6" s="1" t="s">
        <v>670</v>
      </c>
      <c r="G6" s="1" t="s">
        <v>669</v>
      </c>
      <c r="H6" s="1" t="s">
        <v>670</v>
      </c>
      <c r="I6" s="1" t="s">
        <v>670</v>
      </c>
      <c r="J6" s="1" t="s">
        <v>670</v>
      </c>
      <c r="K6" s="1" t="s">
        <v>670</v>
      </c>
      <c r="L6" s="1" t="s">
        <v>670</v>
      </c>
      <c r="M6" s="1" t="s">
        <v>670</v>
      </c>
      <c r="N6" s="1" t="s">
        <v>670</v>
      </c>
      <c r="O6" s="1" t="s">
        <v>670</v>
      </c>
      <c r="P6" s="1" t="s">
        <v>670</v>
      </c>
      <c r="Q6" s="1" t="s">
        <v>670</v>
      </c>
    </row>
    <row r="7" spans="1:17" x14ac:dyDescent="0.25">
      <c r="A7" s="1">
        <v>1</v>
      </c>
      <c r="B7">
        <f t="shared" si="0"/>
        <v>4001</v>
      </c>
      <c r="C7">
        <f t="shared" si="1"/>
        <v>5000</v>
      </c>
      <c r="D7" t="s">
        <v>651</v>
      </c>
      <c r="E7" s="1" t="s">
        <v>289</v>
      </c>
      <c r="F7" s="1" t="s">
        <v>670</v>
      </c>
      <c r="G7" s="1" t="s">
        <v>670</v>
      </c>
      <c r="H7" s="1" t="s">
        <v>670</v>
      </c>
      <c r="I7" s="1" t="s">
        <v>670</v>
      </c>
      <c r="J7" s="1" t="s">
        <v>670</v>
      </c>
      <c r="K7" s="1" t="s">
        <v>670</v>
      </c>
      <c r="L7" s="1" t="s">
        <v>670</v>
      </c>
      <c r="M7" s="1" t="s">
        <v>670</v>
      </c>
      <c r="N7" s="1" t="s">
        <v>670</v>
      </c>
      <c r="O7" s="1" t="s">
        <v>670</v>
      </c>
      <c r="P7" s="1" t="s">
        <v>670</v>
      </c>
      <c r="Q7" s="1" t="s">
        <v>670</v>
      </c>
    </row>
    <row r="8" spans="1:17" x14ac:dyDescent="0.25">
      <c r="A8" s="1">
        <v>1</v>
      </c>
      <c r="B8">
        <f t="shared" si="0"/>
        <v>5001</v>
      </c>
      <c r="C8">
        <f t="shared" si="1"/>
        <v>6000</v>
      </c>
      <c r="D8" t="s">
        <v>652</v>
      </c>
      <c r="E8" s="1" t="s">
        <v>290</v>
      </c>
      <c r="F8" s="1" t="s">
        <v>670</v>
      </c>
      <c r="G8" s="1" t="s">
        <v>670</v>
      </c>
      <c r="H8" s="1" t="s">
        <v>670</v>
      </c>
      <c r="I8" s="1" t="s">
        <v>670</v>
      </c>
      <c r="J8" s="1" t="s">
        <v>670</v>
      </c>
      <c r="K8" s="1" t="s">
        <v>670</v>
      </c>
      <c r="L8" s="1" t="s">
        <v>670</v>
      </c>
      <c r="M8" s="1" t="s">
        <v>670</v>
      </c>
      <c r="N8" s="1" t="s">
        <v>670</v>
      </c>
      <c r="O8" s="1" t="s">
        <v>670</v>
      </c>
      <c r="P8" s="1" t="s">
        <v>670</v>
      </c>
      <c r="Q8" s="1" t="s">
        <v>670</v>
      </c>
    </row>
    <row r="9" spans="1:17" x14ac:dyDescent="0.25">
      <c r="A9" s="1">
        <v>1</v>
      </c>
      <c r="B9">
        <f t="shared" si="0"/>
        <v>6001</v>
      </c>
      <c r="C9">
        <f t="shared" si="1"/>
        <v>7000</v>
      </c>
      <c r="D9" t="s">
        <v>651</v>
      </c>
      <c r="E9" s="1" t="s">
        <v>160</v>
      </c>
      <c r="F9" s="1" t="s">
        <v>670</v>
      </c>
      <c r="G9" s="1" t="s">
        <v>670</v>
      </c>
      <c r="H9" s="1" t="s">
        <v>670</v>
      </c>
      <c r="I9" s="1" t="s">
        <v>669</v>
      </c>
      <c r="J9" s="1" t="s">
        <v>670</v>
      </c>
      <c r="K9" s="1" t="s">
        <v>669</v>
      </c>
      <c r="L9" s="1" t="s">
        <v>670</v>
      </c>
      <c r="M9" s="1" t="s">
        <v>670</v>
      </c>
      <c r="N9" s="1" t="s">
        <v>670</v>
      </c>
      <c r="O9" s="1" t="s">
        <v>669</v>
      </c>
      <c r="P9" s="1" t="s">
        <v>670</v>
      </c>
      <c r="Q9" s="1" t="s">
        <v>670</v>
      </c>
    </row>
    <row r="10" spans="1:17" x14ac:dyDescent="0.25">
      <c r="A10" s="1">
        <v>1</v>
      </c>
      <c r="B10">
        <f t="shared" si="0"/>
        <v>7001</v>
      </c>
      <c r="C10">
        <f t="shared" si="1"/>
        <v>8000</v>
      </c>
      <c r="D10" t="s">
        <v>652</v>
      </c>
      <c r="E10" s="1" t="s">
        <v>291</v>
      </c>
      <c r="F10" s="1" t="s">
        <v>670</v>
      </c>
      <c r="G10" s="1" t="s">
        <v>670</v>
      </c>
      <c r="H10" s="1" t="s">
        <v>670</v>
      </c>
      <c r="I10" s="1" t="s">
        <v>670</v>
      </c>
      <c r="J10" s="1" t="s">
        <v>670</v>
      </c>
      <c r="K10" s="1" t="s">
        <v>670</v>
      </c>
      <c r="L10" s="1" t="s">
        <v>670</v>
      </c>
      <c r="M10" s="1" t="s">
        <v>670</v>
      </c>
      <c r="N10" s="1" t="s">
        <v>670</v>
      </c>
      <c r="O10" s="1" t="s">
        <v>670</v>
      </c>
      <c r="P10" s="1" t="s">
        <v>670</v>
      </c>
      <c r="Q10" s="1" t="s">
        <v>670</v>
      </c>
    </row>
    <row r="11" spans="1:17" x14ac:dyDescent="0.25">
      <c r="A11" s="1">
        <v>1</v>
      </c>
      <c r="B11">
        <f t="shared" si="0"/>
        <v>8001</v>
      </c>
      <c r="C11">
        <f t="shared" si="1"/>
        <v>9000</v>
      </c>
      <c r="D11" t="s">
        <v>651</v>
      </c>
      <c r="E11" s="1" t="s">
        <v>292</v>
      </c>
      <c r="F11" s="1" t="s">
        <v>670</v>
      </c>
      <c r="G11" s="1" t="s">
        <v>670</v>
      </c>
      <c r="H11" s="1" t="s">
        <v>670</v>
      </c>
      <c r="I11" s="1" t="s">
        <v>670</v>
      </c>
      <c r="J11" s="1" t="s">
        <v>670</v>
      </c>
      <c r="K11" s="1" t="s">
        <v>670</v>
      </c>
      <c r="L11" s="1" t="s">
        <v>670</v>
      </c>
      <c r="M11" s="1" t="s">
        <v>670</v>
      </c>
      <c r="N11" s="1" t="s">
        <v>670</v>
      </c>
      <c r="O11" s="1" t="s">
        <v>670</v>
      </c>
      <c r="P11" s="1" t="s">
        <v>670</v>
      </c>
      <c r="Q11" s="1" t="s">
        <v>670</v>
      </c>
    </row>
    <row r="12" spans="1:17" x14ac:dyDescent="0.25">
      <c r="A12" s="1">
        <v>1</v>
      </c>
      <c r="B12">
        <f t="shared" si="0"/>
        <v>9001</v>
      </c>
      <c r="C12">
        <f t="shared" si="1"/>
        <v>10000</v>
      </c>
      <c r="D12" t="s">
        <v>652</v>
      </c>
      <c r="E12" s="1" t="s">
        <v>293</v>
      </c>
      <c r="F12" s="1" t="s">
        <v>670</v>
      </c>
      <c r="G12" s="1" t="s">
        <v>670</v>
      </c>
      <c r="H12" s="1" t="s">
        <v>670</v>
      </c>
      <c r="I12" s="1" t="s">
        <v>670</v>
      </c>
      <c r="J12" s="1" t="s">
        <v>670</v>
      </c>
      <c r="K12" s="1" t="s">
        <v>670</v>
      </c>
      <c r="L12" s="1" t="s">
        <v>670</v>
      </c>
      <c r="M12" s="1" t="s">
        <v>670</v>
      </c>
      <c r="N12" s="1" t="s">
        <v>670</v>
      </c>
      <c r="O12" s="1" t="s">
        <v>670</v>
      </c>
      <c r="P12" s="1" t="s">
        <v>670</v>
      </c>
      <c r="Q12" s="1" t="s">
        <v>670</v>
      </c>
    </row>
    <row r="13" spans="1:17" x14ac:dyDescent="0.25">
      <c r="A13" s="1">
        <v>1</v>
      </c>
      <c r="B13">
        <f t="shared" si="0"/>
        <v>10001</v>
      </c>
      <c r="C13">
        <f t="shared" si="1"/>
        <v>11000</v>
      </c>
      <c r="D13" t="s">
        <v>651</v>
      </c>
      <c r="E13" s="1" t="s">
        <v>294</v>
      </c>
      <c r="F13" s="1" t="s">
        <v>670</v>
      </c>
      <c r="G13" s="1" t="s">
        <v>670</v>
      </c>
      <c r="H13" s="1" t="s">
        <v>670</v>
      </c>
      <c r="I13" s="1" t="s">
        <v>670</v>
      </c>
      <c r="J13" s="1" t="s">
        <v>670</v>
      </c>
      <c r="K13" s="1" t="s">
        <v>670</v>
      </c>
      <c r="L13" s="1" t="s">
        <v>670</v>
      </c>
      <c r="M13" s="1" t="s">
        <v>670</v>
      </c>
      <c r="N13" s="1" t="s">
        <v>670</v>
      </c>
      <c r="O13" s="1" t="s">
        <v>670</v>
      </c>
      <c r="P13" s="1" t="s">
        <v>670</v>
      </c>
      <c r="Q13" s="1" t="s">
        <v>670</v>
      </c>
    </row>
    <row r="14" spans="1:17" x14ac:dyDescent="0.25">
      <c r="A14" s="1">
        <v>1</v>
      </c>
      <c r="B14">
        <f t="shared" si="0"/>
        <v>11001</v>
      </c>
      <c r="C14">
        <f t="shared" si="1"/>
        <v>12000</v>
      </c>
      <c r="D14" t="s">
        <v>652</v>
      </c>
      <c r="E14" s="1" t="s">
        <v>295</v>
      </c>
      <c r="F14" s="1" t="s">
        <v>670</v>
      </c>
      <c r="G14" s="1" t="s">
        <v>670</v>
      </c>
      <c r="H14" s="1" t="s">
        <v>670</v>
      </c>
      <c r="I14" s="1" t="s">
        <v>670</v>
      </c>
      <c r="J14" s="1" t="s">
        <v>670</v>
      </c>
      <c r="K14" s="1" t="s">
        <v>670</v>
      </c>
      <c r="L14" s="1" t="s">
        <v>670</v>
      </c>
      <c r="M14" s="1" t="s">
        <v>670</v>
      </c>
      <c r="N14" s="1" t="s">
        <v>670</v>
      </c>
      <c r="O14" s="1" t="s">
        <v>670</v>
      </c>
      <c r="P14" s="1" t="s">
        <v>670</v>
      </c>
      <c r="Q14" s="1" t="s">
        <v>670</v>
      </c>
    </row>
    <row r="15" spans="1:17" x14ac:dyDescent="0.25">
      <c r="A15" s="1">
        <v>1</v>
      </c>
      <c r="B15">
        <f t="shared" si="0"/>
        <v>12001</v>
      </c>
      <c r="C15">
        <f t="shared" si="1"/>
        <v>13000</v>
      </c>
      <c r="D15" t="s">
        <v>651</v>
      </c>
      <c r="E15" s="1" t="s">
        <v>296</v>
      </c>
      <c r="F15" s="1" t="s">
        <v>670</v>
      </c>
      <c r="G15" s="1" t="s">
        <v>670</v>
      </c>
      <c r="H15" s="1" t="s">
        <v>670</v>
      </c>
      <c r="I15" s="1" t="s">
        <v>670</v>
      </c>
      <c r="J15" s="1" t="s">
        <v>670</v>
      </c>
      <c r="K15" s="1" t="s">
        <v>670</v>
      </c>
      <c r="L15" s="1" t="s">
        <v>670</v>
      </c>
      <c r="M15" s="1" t="s">
        <v>670</v>
      </c>
      <c r="N15" s="1" t="s">
        <v>670</v>
      </c>
      <c r="O15" s="1" t="s">
        <v>670</v>
      </c>
      <c r="P15" s="1" t="s">
        <v>670</v>
      </c>
      <c r="Q15" s="1" t="s">
        <v>670</v>
      </c>
    </row>
    <row r="16" spans="1:17" x14ac:dyDescent="0.25">
      <c r="A16" s="1">
        <v>1</v>
      </c>
      <c r="B16">
        <f t="shared" si="0"/>
        <v>13001</v>
      </c>
      <c r="C16">
        <f t="shared" si="1"/>
        <v>14000</v>
      </c>
      <c r="D16" t="s">
        <v>652</v>
      </c>
      <c r="E16" s="1" t="s">
        <v>297</v>
      </c>
      <c r="F16" s="1" t="s">
        <v>670</v>
      </c>
      <c r="G16" s="1" t="s">
        <v>670</v>
      </c>
      <c r="H16" s="1" t="s">
        <v>670</v>
      </c>
      <c r="I16" s="1" t="s">
        <v>670</v>
      </c>
      <c r="J16" s="1" t="s">
        <v>670</v>
      </c>
      <c r="K16" s="1" t="s">
        <v>670</v>
      </c>
      <c r="L16" s="1" t="s">
        <v>670</v>
      </c>
      <c r="M16" s="1" t="s">
        <v>670</v>
      </c>
      <c r="N16" s="1" t="s">
        <v>670</v>
      </c>
      <c r="O16" s="1" t="s">
        <v>670</v>
      </c>
      <c r="P16" s="1" t="s">
        <v>670</v>
      </c>
      <c r="Q16" s="1" t="s">
        <v>670</v>
      </c>
    </row>
    <row r="17" spans="1:17" x14ac:dyDescent="0.25">
      <c r="A17" s="1">
        <v>1</v>
      </c>
      <c r="B17">
        <f t="shared" si="0"/>
        <v>14001</v>
      </c>
      <c r="C17">
        <f t="shared" si="1"/>
        <v>15000</v>
      </c>
      <c r="D17" t="s">
        <v>651</v>
      </c>
      <c r="E17" s="1" t="s">
        <v>298</v>
      </c>
      <c r="F17" s="1" t="s">
        <v>670</v>
      </c>
      <c r="G17" s="1" t="s">
        <v>670</v>
      </c>
      <c r="H17" s="1" t="s">
        <v>670</v>
      </c>
      <c r="I17" s="1" t="s">
        <v>670</v>
      </c>
      <c r="J17" s="1" t="s">
        <v>670</v>
      </c>
      <c r="K17" s="1" t="s">
        <v>670</v>
      </c>
      <c r="L17" s="1" t="s">
        <v>670</v>
      </c>
      <c r="M17" s="1" t="s">
        <v>670</v>
      </c>
      <c r="N17" s="1" t="s">
        <v>670</v>
      </c>
      <c r="O17" s="1" t="s">
        <v>670</v>
      </c>
      <c r="P17" s="1" t="s">
        <v>670</v>
      </c>
      <c r="Q17" s="1" t="s">
        <v>670</v>
      </c>
    </row>
    <row r="18" spans="1:17" x14ac:dyDescent="0.25">
      <c r="A18" s="1">
        <v>2</v>
      </c>
      <c r="B18">
        <f t="shared" si="0"/>
        <v>1</v>
      </c>
      <c r="C18">
        <f t="shared" si="1"/>
        <v>1000</v>
      </c>
      <c r="D18" t="s">
        <v>652</v>
      </c>
      <c r="E18" s="1" t="s">
        <v>299</v>
      </c>
      <c r="F18" s="1" t="s">
        <v>670</v>
      </c>
      <c r="G18" s="1" t="s">
        <v>670</v>
      </c>
      <c r="H18" s="1" t="s">
        <v>670</v>
      </c>
      <c r="I18" s="1" t="s">
        <v>670</v>
      </c>
      <c r="J18" s="1" t="s">
        <v>670</v>
      </c>
      <c r="K18" s="1" t="s">
        <v>670</v>
      </c>
      <c r="L18" s="1" t="s">
        <v>670</v>
      </c>
      <c r="M18" s="1" t="s">
        <v>670</v>
      </c>
      <c r="N18" s="1" t="s">
        <v>670</v>
      </c>
      <c r="O18" s="1" t="s">
        <v>670</v>
      </c>
      <c r="P18" s="1" t="s">
        <v>670</v>
      </c>
      <c r="Q18" s="1" t="s">
        <v>670</v>
      </c>
    </row>
    <row r="19" spans="1:17" x14ac:dyDescent="0.25">
      <c r="A19" s="1">
        <v>2</v>
      </c>
      <c r="B19">
        <f t="shared" si="0"/>
        <v>1001</v>
      </c>
      <c r="C19">
        <f t="shared" si="1"/>
        <v>2000</v>
      </c>
      <c r="D19" t="s">
        <v>651</v>
      </c>
      <c r="E19" s="1" t="s">
        <v>300</v>
      </c>
      <c r="F19" s="1" t="s">
        <v>670</v>
      </c>
      <c r="G19" s="1" t="s">
        <v>670</v>
      </c>
      <c r="H19" s="1" t="s">
        <v>670</v>
      </c>
      <c r="I19" s="1" t="s">
        <v>670</v>
      </c>
      <c r="J19" s="1" t="s">
        <v>670</v>
      </c>
      <c r="K19" s="1" t="s">
        <v>670</v>
      </c>
      <c r="L19" s="1" t="s">
        <v>670</v>
      </c>
      <c r="M19" s="1" t="s">
        <v>670</v>
      </c>
      <c r="N19" s="1" t="s">
        <v>670</v>
      </c>
      <c r="O19" s="1" t="s">
        <v>670</v>
      </c>
      <c r="P19" s="1" t="s">
        <v>670</v>
      </c>
      <c r="Q19" s="1" t="s">
        <v>670</v>
      </c>
    </row>
    <row r="20" spans="1:17" x14ac:dyDescent="0.25">
      <c r="A20" s="1">
        <v>2</v>
      </c>
      <c r="B20">
        <f t="shared" si="0"/>
        <v>2001</v>
      </c>
      <c r="C20">
        <f t="shared" si="1"/>
        <v>3000</v>
      </c>
      <c r="D20" t="s">
        <v>652</v>
      </c>
      <c r="E20" s="1" t="s">
        <v>192</v>
      </c>
      <c r="F20" s="1" t="s">
        <v>670</v>
      </c>
      <c r="G20" s="1" t="s">
        <v>670</v>
      </c>
      <c r="H20" s="1" t="s">
        <v>670</v>
      </c>
      <c r="I20" s="1" t="s">
        <v>670</v>
      </c>
      <c r="J20" s="1" t="s">
        <v>670</v>
      </c>
      <c r="K20" s="1" t="s">
        <v>669</v>
      </c>
      <c r="L20" s="1" t="s">
        <v>670</v>
      </c>
      <c r="M20" s="1" t="s">
        <v>670</v>
      </c>
      <c r="N20" s="1" t="s">
        <v>670</v>
      </c>
      <c r="O20" s="1" t="s">
        <v>670</v>
      </c>
      <c r="P20" s="1" t="s">
        <v>669</v>
      </c>
      <c r="Q20" s="1" t="s">
        <v>670</v>
      </c>
    </row>
    <row r="21" spans="1:17" x14ac:dyDescent="0.25">
      <c r="A21" s="1">
        <v>2</v>
      </c>
      <c r="B21">
        <f t="shared" si="0"/>
        <v>3001</v>
      </c>
      <c r="C21">
        <f t="shared" si="1"/>
        <v>4000</v>
      </c>
      <c r="D21" t="s">
        <v>651</v>
      </c>
      <c r="E21" s="1" t="s">
        <v>301</v>
      </c>
      <c r="F21" s="1" t="s">
        <v>670</v>
      </c>
      <c r="G21" s="1" t="s">
        <v>670</v>
      </c>
      <c r="H21" s="1" t="s">
        <v>670</v>
      </c>
      <c r="I21" s="1" t="s">
        <v>670</v>
      </c>
      <c r="J21" s="1" t="s">
        <v>670</v>
      </c>
      <c r="K21" s="1" t="s">
        <v>670</v>
      </c>
      <c r="L21" s="1" t="s">
        <v>670</v>
      </c>
      <c r="M21" s="1" t="s">
        <v>670</v>
      </c>
      <c r="N21" s="1" t="s">
        <v>670</v>
      </c>
      <c r="O21" s="1" t="s">
        <v>670</v>
      </c>
      <c r="P21" s="1" t="s">
        <v>670</v>
      </c>
      <c r="Q21" s="1" t="s">
        <v>670</v>
      </c>
    </row>
    <row r="22" spans="1:17" x14ac:dyDescent="0.25">
      <c r="A22" s="1">
        <v>2</v>
      </c>
      <c r="B22">
        <f t="shared" si="0"/>
        <v>4001</v>
      </c>
      <c r="C22">
        <f t="shared" si="1"/>
        <v>5000</v>
      </c>
      <c r="D22" t="s">
        <v>652</v>
      </c>
      <c r="E22" s="1" t="s">
        <v>302</v>
      </c>
      <c r="F22" s="1" t="s">
        <v>670</v>
      </c>
      <c r="G22" s="1" t="s">
        <v>670</v>
      </c>
      <c r="H22" s="1" t="s">
        <v>670</v>
      </c>
      <c r="I22" s="1" t="s">
        <v>670</v>
      </c>
      <c r="J22" s="1" t="s">
        <v>670</v>
      </c>
      <c r="K22" s="1" t="s">
        <v>670</v>
      </c>
      <c r="L22" s="1" t="s">
        <v>670</v>
      </c>
      <c r="M22" s="1" t="s">
        <v>670</v>
      </c>
      <c r="N22" s="1" t="s">
        <v>670</v>
      </c>
      <c r="O22" s="1" t="s">
        <v>670</v>
      </c>
      <c r="P22" s="1" t="s">
        <v>670</v>
      </c>
      <c r="Q22" s="1" t="s">
        <v>670</v>
      </c>
    </row>
    <row r="23" spans="1:17" x14ac:dyDescent="0.25">
      <c r="A23" s="1">
        <v>2</v>
      </c>
      <c r="B23">
        <f t="shared" si="0"/>
        <v>5001</v>
      </c>
      <c r="C23">
        <f t="shared" si="1"/>
        <v>6000</v>
      </c>
      <c r="D23" t="s">
        <v>651</v>
      </c>
      <c r="E23" s="1" t="s">
        <v>303</v>
      </c>
      <c r="F23" s="1" t="s">
        <v>670</v>
      </c>
      <c r="G23" s="1" t="s">
        <v>670</v>
      </c>
      <c r="H23" s="1" t="s">
        <v>670</v>
      </c>
      <c r="I23" s="1" t="s">
        <v>670</v>
      </c>
      <c r="J23" s="1" t="s">
        <v>670</v>
      </c>
      <c r="K23" s="1" t="s">
        <v>670</v>
      </c>
      <c r="L23" s="1" t="s">
        <v>670</v>
      </c>
      <c r="M23" s="1" t="s">
        <v>670</v>
      </c>
      <c r="N23" s="1" t="s">
        <v>670</v>
      </c>
      <c r="O23" s="1" t="s">
        <v>670</v>
      </c>
      <c r="P23" s="1" t="s">
        <v>670</v>
      </c>
      <c r="Q23" s="1" t="s">
        <v>670</v>
      </c>
    </row>
    <row r="24" spans="1:17" x14ac:dyDescent="0.25">
      <c r="A24" s="1">
        <v>2</v>
      </c>
      <c r="B24">
        <f t="shared" si="0"/>
        <v>6001</v>
      </c>
      <c r="C24">
        <f t="shared" si="1"/>
        <v>7000</v>
      </c>
      <c r="D24" t="s">
        <v>652</v>
      </c>
      <c r="E24" s="1" t="s">
        <v>304</v>
      </c>
      <c r="F24" s="1" t="s">
        <v>670</v>
      </c>
      <c r="G24" s="1" t="s">
        <v>670</v>
      </c>
      <c r="H24" s="1" t="s">
        <v>670</v>
      </c>
      <c r="I24" s="1" t="s">
        <v>670</v>
      </c>
      <c r="J24" s="1" t="s">
        <v>670</v>
      </c>
      <c r="K24" s="1" t="s">
        <v>670</v>
      </c>
      <c r="L24" s="1" t="s">
        <v>670</v>
      </c>
      <c r="M24" s="1" t="s">
        <v>670</v>
      </c>
      <c r="N24" s="1" t="s">
        <v>670</v>
      </c>
      <c r="O24" s="1" t="s">
        <v>670</v>
      </c>
      <c r="P24" s="1" t="s">
        <v>670</v>
      </c>
      <c r="Q24" s="1" t="s">
        <v>670</v>
      </c>
    </row>
    <row r="25" spans="1:17" x14ac:dyDescent="0.25">
      <c r="A25" s="1">
        <v>2</v>
      </c>
      <c r="B25">
        <f t="shared" si="0"/>
        <v>7001</v>
      </c>
      <c r="C25">
        <f t="shared" si="1"/>
        <v>8000</v>
      </c>
      <c r="D25" t="s">
        <v>651</v>
      </c>
      <c r="E25" s="1" t="s">
        <v>305</v>
      </c>
      <c r="F25" s="1" t="s">
        <v>670</v>
      </c>
      <c r="G25" s="1" t="s">
        <v>670</v>
      </c>
      <c r="H25" s="1" t="s">
        <v>670</v>
      </c>
      <c r="I25" s="1" t="s">
        <v>670</v>
      </c>
      <c r="J25" s="1" t="s">
        <v>670</v>
      </c>
      <c r="K25" s="1" t="s">
        <v>670</v>
      </c>
      <c r="L25" s="1" t="s">
        <v>670</v>
      </c>
      <c r="M25" s="1" t="s">
        <v>670</v>
      </c>
      <c r="N25" s="1" t="s">
        <v>670</v>
      </c>
      <c r="O25" s="1" t="s">
        <v>670</v>
      </c>
      <c r="P25" s="1" t="s">
        <v>670</v>
      </c>
      <c r="Q25" s="1" t="s">
        <v>670</v>
      </c>
    </row>
    <row r="26" spans="1:17" x14ac:dyDescent="0.25">
      <c r="A26" s="1">
        <v>2</v>
      </c>
      <c r="B26">
        <f t="shared" si="0"/>
        <v>8001</v>
      </c>
      <c r="C26">
        <f t="shared" si="1"/>
        <v>9000</v>
      </c>
      <c r="D26" t="s">
        <v>652</v>
      </c>
      <c r="E26" s="1" t="s">
        <v>306</v>
      </c>
      <c r="F26" s="1" t="s">
        <v>670</v>
      </c>
      <c r="G26" s="1" t="s">
        <v>670</v>
      </c>
      <c r="H26" s="1" t="s">
        <v>670</v>
      </c>
      <c r="I26" s="1" t="s">
        <v>670</v>
      </c>
      <c r="J26" s="1" t="s">
        <v>670</v>
      </c>
      <c r="K26" s="1" t="s">
        <v>670</v>
      </c>
      <c r="L26" s="1" t="s">
        <v>670</v>
      </c>
      <c r="M26" s="1" t="s">
        <v>670</v>
      </c>
      <c r="N26" s="1" t="s">
        <v>670</v>
      </c>
      <c r="O26" s="1" t="s">
        <v>670</v>
      </c>
      <c r="P26" s="1" t="s">
        <v>670</v>
      </c>
      <c r="Q26" s="1" t="s">
        <v>670</v>
      </c>
    </row>
    <row r="27" spans="1:17" x14ac:dyDescent="0.25">
      <c r="A27" s="1">
        <v>2</v>
      </c>
      <c r="B27">
        <f t="shared" si="0"/>
        <v>9001</v>
      </c>
      <c r="C27">
        <f t="shared" si="1"/>
        <v>10000</v>
      </c>
      <c r="D27" t="s">
        <v>651</v>
      </c>
      <c r="E27" s="1" t="s">
        <v>127</v>
      </c>
      <c r="F27" s="1" t="s">
        <v>670</v>
      </c>
      <c r="G27" s="1" t="s">
        <v>670</v>
      </c>
      <c r="H27" s="1" t="s">
        <v>669</v>
      </c>
      <c r="I27" s="1" t="s">
        <v>669</v>
      </c>
      <c r="J27" s="1" t="s">
        <v>669</v>
      </c>
      <c r="K27" s="1" t="s">
        <v>669</v>
      </c>
      <c r="L27" s="1" t="s">
        <v>670</v>
      </c>
      <c r="M27" s="1" t="s">
        <v>669</v>
      </c>
      <c r="N27" s="1" t="s">
        <v>670</v>
      </c>
      <c r="O27" s="1" t="s">
        <v>669</v>
      </c>
      <c r="P27" s="1" t="s">
        <v>672</v>
      </c>
      <c r="Q27" s="1" t="s">
        <v>670</v>
      </c>
    </row>
    <row r="28" spans="1:17" x14ac:dyDescent="0.25">
      <c r="A28" s="1">
        <v>2</v>
      </c>
      <c r="B28">
        <f t="shared" si="0"/>
        <v>10001</v>
      </c>
      <c r="C28">
        <f t="shared" si="1"/>
        <v>11000</v>
      </c>
      <c r="D28" t="s">
        <v>652</v>
      </c>
      <c r="E28" s="1" t="s">
        <v>307</v>
      </c>
      <c r="F28" s="1" t="s">
        <v>670</v>
      </c>
      <c r="G28" s="1" t="s">
        <v>670</v>
      </c>
      <c r="H28" s="1" t="s">
        <v>670</v>
      </c>
      <c r="I28" s="1" t="s">
        <v>670</v>
      </c>
      <c r="J28" s="1" t="s">
        <v>670</v>
      </c>
      <c r="K28" s="1" t="s">
        <v>670</v>
      </c>
      <c r="L28" s="1" t="s">
        <v>670</v>
      </c>
      <c r="M28" s="1" t="s">
        <v>670</v>
      </c>
      <c r="N28" s="1" t="s">
        <v>670</v>
      </c>
      <c r="O28" s="1" t="s">
        <v>670</v>
      </c>
      <c r="P28" s="1" t="s">
        <v>670</v>
      </c>
      <c r="Q28" s="1" t="s">
        <v>670</v>
      </c>
    </row>
    <row r="29" spans="1:17" x14ac:dyDescent="0.25">
      <c r="A29" s="1">
        <v>2</v>
      </c>
      <c r="B29">
        <f t="shared" si="0"/>
        <v>11001</v>
      </c>
      <c r="C29">
        <f t="shared" si="1"/>
        <v>12000</v>
      </c>
      <c r="D29" t="s">
        <v>651</v>
      </c>
      <c r="E29" s="1" t="s">
        <v>308</v>
      </c>
      <c r="F29" s="1" t="s">
        <v>670</v>
      </c>
      <c r="G29" s="1" t="s">
        <v>670</v>
      </c>
      <c r="H29" s="1" t="s">
        <v>670</v>
      </c>
      <c r="I29" s="1" t="s">
        <v>670</v>
      </c>
      <c r="J29" s="1" t="s">
        <v>670</v>
      </c>
      <c r="K29" s="1" t="s">
        <v>670</v>
      </c>
      <c r="L29" s="1" t="s">
        <v>670</v>
      </c>
      <c r="M29" s="1" t="s">
        <v>670</v>
      </c>
      <c r="N29" s="1" t="s">
        <v>670</v>
      </c>
      <c r="O29" s="1" t="s">
        <v>670</v>
      </c>
      <c r="P29" s="1" t="s">
        <v>670</v>
      </c>
      <c r="Q29" s="1" t="s">
        <v>670</v>
      </c>
    </row>
    <row r="30" spans="1:17" x14ac:dyDescent="0.25">
      <c r="A30" s="1">
        <v>2</v>
      </c>
      <c r="B30">
        <f t="shared" si="0"/>
        <v>12001</v>
      </c>
      <c r="C30">
        <f t="shared" si="1"/>
        <v>13000</v>
      </c>
      <c r="D30" t="s">
        <v>652</v>
      </c>
      <c r="E30" s="1" t="s">
        <v>309</v>
      </c>
      <c r="F30" s="1" t="s">
        <v>670</v>
      </c>
      <c r="G30" s="1" t="s">
        <v>670</v>
      </c>
      <c r="H30" s="1" t="s">
        <v>670</v>
      </c>
      <c r="I30" s="1" t="s">
        <v>670</v>
      </c>
      <c r="J30" s="1" t="s">
        <v>670</v>
      </c>
      <c r="K30" s="1" t="s">
        <v>670</v>
      </c>
      <c r="L30" s="1" t="s">
        <v>670</v>
      </c>
      <c r="M30" s="1" t="s">
        <v>670</v>
      </c>
      <c r="N30" s="1" t="s">
        <v>670</v>
      </c>
      <c r="O30" s="1" t="s">
        <v>670</v>
      </c>
      <c r="P30" s="1" t="s">
        <v>670</v>
      </c>
      <c r="Q30" s="1" t="s">
        <v>670</v>
      </c>
    </row>
    <row r="31" spans="1:17" x14ac:dyDescent="0.25">
      <c r="A31" s="1">
        <v>2</v>
      </c>
      <c r="B31">
        <f t="shared" si="0"/>
        <v>13001</v>
      </c>
      <c r="C31">
        <f t="shared" si="1"/>
        <v>14000</v>
      </c>
      <c r="D31" t="s">
        <v>651</v>
      </c>
      <c r="E31" s="1" t="s">
        <v>310</v>
      </c>
      <c r="F31" s="1" t="s">
        <v>670</v>
      </c>
      <c r="G31" s="1" t="s">
        <v>670</v>
      </c>
      <c r="H31" s="1" t="s">
        <v>670</v>
      </c>
      <c r="I31" s="1" t="s">
        <v>670</v>
      </c>
      <c r="J31" s="1" t="s">
        <v>670</v>
      </c>
      <c r="K31" s="1" t="s">
        <v>670</v>
      </c>
      <c r="L31" s="1" t="s">
        <v>670</v>
      </c>
      <c r="M31" s="1" t="s">
        <v>670</v>
      </c>
      <c r="N31" s="1" t="s">
        <v>670</v>
      </c>
      <c r="O31" s="1" t="s">
        <v>670</v>
      </c>
      <c r="P31" s="1" t="s">
        <v>670</v>
      </c>
      <c r="Q31" s="1" t="s">
        <v>670</v>
      </c>
    </row>
    <row r="32" spans="1:17" x14ac:dyDescent="0.25">
      <c r="A32" s="1">
        <v>2</v>
      </c>
      <c r="B32">
        <f t="shared" si="0"/>
        <v>14001</v>
      </c>
      <c r="C32">
        <f t="shared" si="1"/>
        <v>15000</v>
      </c>
      <c r="D32" t="s">
        <v>652</v>
      </c>
      <c r="E32" s="1" t="s">
        <v>191</v>
      </c>
      <c r="F32" s="1" t="s">
        <v>670</v>
      </c>
      <c r="G32" s="1" t="s">
        <v>670</v>
      </c>
      <c r="H32" s="1" t="s">
        <v>670</v>
      </c>
      <c r="I32" s="1" t="s">
        <v>670</v>
      </c>
      <c r="J32" s="1" t="s">
        <v>670</v>
      </c>
      <c r="K32" s="1" t="s">
        <v>669</v>
      </c>
      <c r="L32" s="1" t="s">
        <v>670</v>
      </c>
      <c r="M32" s="1" t="s">
        <v>670</v>
      </c>
      <c r="N32" s="1" t="s">
        <v>670</v>
      </c>
      <c r="O32" s="1" t="s">
        <v>670</v>
      </c>
      <c r="P32" s="1" t="s">
        <v>669</v>
      </c>
      <c r="Q32" s="1" t="s">
        <v>670</v>
      </c>
    </row>
    <row r="33" spans="1:17" x14ac:dyDescent="0.25">
      <c r="A33" s="1">
        <v>2</v>
      </c>
      <c r="B33">
        <f t="shared" si="0"/>
        <v>15001</v>
      </c>
      <c r="C33">
        <f t="shared" si="1"/>
        <v>16000</v>
      </c>
      <c r="D33" t="s">
        <v>651</v>
      </c>
      <c r="E33" s="1" t="s">
        <v>264</v>
      </c>
      <c r="F33" s="1" t="s">
        <v>670</v>
      </c>
      <c r="G33" s="1" t="s">
        <v>670</v>
      </c>
      <c r="H33" s="1" t="s">
        <v>670</v>
      </c>
      <c r="I33" s="1" t="s">
        <v>670</v>
      </c>
      <c r="J33" s="1" t="s">
        <v>670</v>
      </c>
      <c r="K33" s="1" t="s">
        <v>670</v>
      </c>
      <c r="L33" s="1" t="s">
        <v>670</v>
      </c>
      <c r="M33" s="1" t="s">
        <v>670</v>
      </c>
      <c r="N33" s="1" t="s">
        <v>670</v>
      </c>
      <c r="O33" s="1" t="s">
        <v>670</v>
      </c>
      <c r="P33" s="1" t="s">
        <v>669</v>
      </c>
      <c r="Q33" s="1" t="s">
        <v>670</v>
      </c>
    </row>
    <row r="34" spans="1:17" x14ac:dyDescent="0.25">
      <c r="A34" s="1">
        <v>2</v>
      </c>
      <c r="B34">
        <f t="shared" si="0"/>
        <v>16001</v>
      </c>
      <c r="C34">
        <f t="shared" si="1"/>
        <v>17000</v>
      </c>
      <c r="D34" t="s">
        <v>652</v>
      </c>
      <c r="E34" s="1" t="s">
        <v>311</v>
      </c>
      <c r="F34" s="1" t="s">
        <v>670</v>
      </c>
      <c r="G34" s="1" t="s">
        <v>670</v>
      </c>
      <c r="H34" s="1" t="s">
        <v>670</v>
      </c>
      <c r="I34" s="1" t="s">
        <v>670</v>
      </c>
      <c r="J34" s="1" t="s">
        <v>670</v>
      </c>
      <c r="K34" s="1" t="s">
        <v>670</v>
      </c>
      <c r="L34" s="1" t="s">
        <v>670</v>
      </c>
      <c r="M34" s="1" t="s">
        <v>670</v>
      </c>
      <c r="N34" s="1" t="s">
        <v>670</v>
      </c>
      <c r="O34" s="1" t="s">
        <v>670</v>
      </c>
      <c r="P34" s="1" t="s">
        <v>670</v>
      </c>
      <c r="Q34" s="1" t="s">
        <v>670</v>
      </c>
    </row>
    <row r="35" spans="1:17" x14ac:dyDescent="0.25">
      <c r="A35" s="1">
        <v>2</v>
      </c>
      <c r="B35">
        <f t="shared" si="0"/>
        <v>17001</v>
      </c>
      <c r="C35">
        <f t="shared" si="1"/>
        <v>18000</v>
      </c>
      <c r="D35" t="s">
        <v>651</v>
      </c>
      <c r="E35" s="1" t="s">
        <v>312</v>
      </c>
      <c r="F35" s="1" t="s">
        <v>670</v>
      </c>
      <c r="G35" s="1" t="s">
        <v>670</v>
      </c>
      <c r="H35" s="1" t="s">
        <v>670</v>
      </c>
      <c r="I35" s="1" t="s">
        <v>670</v>
      </c>
      <c r="J35" s="1" t="s">
        <v>670</v>
      </c>
      <c r="K35" s="1" t="s">
        <v>670</v>
      </c>
      <c r="L35" s="1" t="s">
        <v>670</v>
      </c>
      <c r="M35" s="1" t="s">
        <v>670</v>
      </c>
      <c r="N35" s="1" t="s">
        <v>670</v>
      </c>
      <c r="O35" s="1" t="s">
        <v>670</v>
      </c>
      <c r="P35" s="1" t="s">
        <v>670</v>
      </c>
      <c r="Q35" s="1" t="s">
        <v>670</v>
      </c>
    </row>
    <row r="36" spans="1:17" x14ac:dyDescent="0.25">
      <c r="A36" s="1">
        <v>3</v>
      </c>
      <c r="B36">
        <f t="shared" si="0"/>
        <v>1</v>
      </c>
      <c r="C36">
        <f t="shared" si="1"/>
        <v>1000</v>
      </c>
      <c r="D36" t="s">
        <v>652</v>
      </c>
      <c r="E36" s="1" t="s">
        <v>313</v>
      </c>
      <c r="F36" s="1" t="s">
        <v>670</v>
      </c>
      <c r="G36" s="1" t="s">
        <v>670</v>
      </c>
      <c r="H36" s="1" t="s">
        <v>670</v>
      </c>
      <c r="I36" s="1" t="s">
        <v>670</v>
      </c>
      <c r="J36" s="1" t="s">
        <v>670</v>
      </c>
      <c r="K36" s="1" t="s">
        <v>670</v>
      </c>
      <c r="L36" s="1" t="s">
        <v>670</v>
      </c>
      <c r="M36" s="1" t="s">
        <v>670</v>
      </c>
      <c r="N36" s="1" t="s">
        <v>670</v>
      </c>
      <c r="O36" s="1" t="s">
        <v>670</v>
      </c>
      <c r="P36" s="1" t="s">
        <v>670</v>
      </c>
      <c r="Q36" s="1" t="s">
        <v>670</v>
      </c>
    </row>
    <row r="37" spans="1:17" x14ac:dyDescent="0.25">
      <c r="A37" s="1">
        <v>3</v>
      </c>
      <c r="B37">
        <f t="shared" si="0"/>
        <v>1001</v>
      </c>
      <c r="C37">
        <f t="shared" si="1"/>
        <v>2000</v>
      </c>
      <c r="D37" t="s">
        <v>651</v>
      </c>
      <c r="E37" s="1" t="s">
        <v>314</v>
      </c>
      <c r="F37" s="1" t="s">
        <v>670</v>
      </c>
      <c r="G37" s="1" t="s">
        <v>670</v>
      </c>
      <c r="H37" s="1" t="s">
        <v>670</v>
      </c>
      <c r="I37" s="1" t="s">
        <v>670</v>
      </c>
      <c r="J37" s="1" t="s">
        <v>670</v>
      </c>
      <c r="K37" s="1" t="s">
        <v>670</v>
      </c>
      <c r="L37" s="1" t="s">
        <v>670</v>
      </c>
      <c r="M37" s="1" t="s">
        <v>670</v>
      </c>
      <c r="N37" s="1" t="s">
        <v>670</v>
      </c>
      <c r="O37" s="1" t="s">
        <v>670</v>
      </c>
      <c r="P37" s="1" t="s">
        <v>670</v>
      </c>
      <c r="Q37" s="1" t="s">
        <v>670</v>
      </c>
    </row>
    <row r="38" spans="1:17" x14ac:dyDescent="0.25">
      <c r="A38" s="1">
        <v>3</v>
      </c>
      <c r="B38">
        <f t="shared" si="0"/>
        <v>2001</v>
      </c>
      <c r="C38">
        <f t="shared" si="1"/>
        <v>3000</v>
      </c>
      <c r="D38" t="s">
        <v>652</v>
      </c>
      <c r="E38" s="1" t="s">
        <v>315</v>
      </c>
      <c r="F38" s="1" t="s">
        <v>670</v>
      </c>
      <c r="G38" s="1" t="s">
        <v>670</v>
      </c>
      <c r="H38" s="1" t="s">
        <v>670</v>
      </c>
      <c r="I38" s="1" t="s">
        <v>670</v>
      </c>
      <c r="J38" s="1" t="s">
        <v>670</v>
      </c>
      <c r="K38" s="1" t="s">
        <v>670</v>
      </c>
      <c r="L38" s="1" t="s">
        <v>670</v>
      </c>
      <c r="M38" s="1" t="s">
        <v>670</v>
      </c>
      <c r="N38" s="1" t="s">
        <v>670</v>
      </c>
      <c r="O38" s="1" t="s">
        <v>670</v>
      </c>
      <c r="P38" s="1" t="s">
        <v>670</v>
      </c>
      <c r="Q38" s="1" t="s">
        <v>670</v>
      </c>
    </row>
    <row r="39" spans="1:17" x14ac:dyDescent="0.25">
      <c r="A39" s="1">
        <v>3</v>
      </c>
      <c r="B39">
        <f t="shared" si="0"/>
        <v>3001</v>
      </c>
      <c r="C39">
        <f t="shared" si="1"/>
        <v>4000</v>
      </c>
      <c r="D39" t="s">
        <v>651</v>
      </c>
      <c r="E39" s="1" t="s">
        <v>316</v>
      </c>
      <c r="F39" s="1" t="s">
        <v>670</v>
      </c>
      <c r="G39" s="1" t="s">
        <v>670</v>
      </c>
      <c r="H39" s="1" t="s">
        <v>670</v>
      </c>
      <c r="I39" s="1" t="s">
        <v>670</v>
      </c>
      <c r="J39" s="1" t="s">
        <v>670</v>
      </c>
      <c r="K39" s="1" t="s">
        <v>670</v>
      </c>
      <c r="L39" s="1" t="s">
        <v>670</v>
      </c>
      <c r="M39" s="1" t="s">
        <v>670</v>
      </c>
      <c r="N39" s="1" t="s">
        <v>670</v>
      </c>
      <c r="O39" s="1" t="s">
        <v>670</v>
      </c>
      <c r="P39" s="1" t="s">
        <v>670</v>
      </c>
      <c r="Q39" s="1" t="s">
        <v>670</v>
      </c>
    </row>
    <row r="40" spans="1:17" x14ac:dyDescent="0.25">
      <c r="A40" s="1">
        <v>3</v>
      </c>
      <c r="B40">
        <f t="shared" si="0"/>
        <v>4001</v>
      </c>
      <c r="C40">
        <f t="shared" si="1"/>
        <v>5000</v>
      </c>
      <c r="D40" t="s">
        <v>652</v>
      </c>
      <c r="E40" s="1" t="s">
        <v>317</v>
      </c>
      <c r="F40" s="1" t="s">
        <v>670</v>
      </c>
      <c r="G40" s="1" t="s">
        <v>670</v>
      </c>
      <c r="H40" s="1" t="s">
        <v>670</v>
      </c>
      <c r="I40" s="1" t="s">
        <v>670</v>
      </c>
      <c r="J40" s="1" t="s">
        <v>670</v>
      </c>
      <c r="K40" s="1" t="s">
        <v>670</v>
      </c>
      <c r="L40" s="1" t="s">
        <v>670</v>
      </c>
      <c r="M40" s="1" t="s">
        <v>670</v>
      </c>
      <c r="N40" s="1" t="s">
        <v>670</v>
      </c>
      <c r="O40" s="1" t="s">
        <v>670</v>
      </c>
      <c r="P40" s="1" t="s">
        <v>670</v>
      </c>
      <c r="Q40" s="1" t="s">
        <v>670</v>
      </c>
    </row>
    <row r="41" spans="1:17" x14ac:dyDescent="0.25">
      <c r="A41" s="1">
        <v>3</v>
      </c>
      <c r="B41">
        <f t="shared" si="0"/>
        <v>5001</v>
      </c>
      <c r="C41">
        <f t="shared" si="1"/>
        <v>6000</v>
      </c>
      <c r="D41" t="s">
        <v>651</v>
      </c>
      <c r="E41" s="1" t="s">
        <v>318</v>
      </c>
      <c r="F41" s="1" t="s">
        <v>670</v>
      </c>
      <c r="G41" s="1" t="s">
        <v>670</v>
      </c>
      <c r="H41" s="1" t="s">
        <v>670</v>
      </c>
      <c r="I41" s="1" t="s">
        <v>670</v>
      </c>
      <c r="J41" s="1" t="s">
        <v>670</v>
      </c>
      <c r="K41" s="1" t="s">
        <v>670</v>
      </c>
      <c r="L41" s="1" t="s">
        <v>670</v>
      </c>
      <c r="M41" s="1" t="s">
        <v>670</v>
      </c>
      <c r="N41" s="1" t="s">
        <v>670</v>
      </c>
      <c r="O41" s="1" t="s">
        <v>670</v>
      </c>
      <c r="P41" s="1" t="s">
        <v>670</v>
      </c>
      <c r="Q41" s="1" t="s">
        <v>670</v>
      </c>
    </row>
    <row r="42" spans="1:17" x14ac:dyDescent="0.25">
      <c r="A42" s="1">
        <v>3</v>
      </c>
      <c r="B42">
        <f t="shared" si="0"/>
        <v>6001</v>
      </c>
      <c r="C42">
        <f t="shared" si="1"/>
        <v>7000</v>
      </c>
      <c r="D42" t="s">
        <v>652</v>
      </c>
      <c r="E42" s="1" t="s">
        <v>319</v>
      </c>
      <c r="F42" s="1" t="s">
        <v>670</v>
      </c>
      <c r="G42" s="1" t="s">
        <v>670</v>
      </c>
      <c r="H42" s="1" t="s">
        <v>670</v>
      </c>
      <c r="I42" s="1" t="s">
        <v>670</v>
      </c>
      <c r="J42" s="1" t="s">
        <v>670</v>
      </c>
      <c r="K42" s="1" t="s">
        <v>670</v>
      </c>
      <c r="L42" s="1" t="s">
        <v>670</v>
      </c>
      <c r="M42" s="1" t="s">
        <v>670</v>
      </c>
      <c r="N42" s="1" t="s">
        <v>670</v>
      </c>
      <c r="O42" s="1" t="s">
        <v>670</v>
      </c>
      <c r="P42" s="1" t="s">
        <v>670</v>
      </c>
      <c r="Q42" s="1" t="s">
        <v>670</v>
      </c>
    </row>
    <row r="43" spans="1:17" x14ac:dyDescent="0.25">
      <c r="A43" s="1">
        <v>3</v>
      </c>
      <c r="B43">
        <f t="shared" si="0"/>
        <v>7001</v>
      </c>
      <c r="C43">
        <f t="shared" si="1"/>
        <v>8000</v>
      </c>
      <c r="D43" t="s">
        <v>651</v>
      </c>
      <c r="E43" s="1" t="s">
        <v>320</v>
      </c>
      <c r="F43" s="1" t="s">
        <v>670</v>
      </c>
      <c r="G43" s="1" t="s">
        <v>670</v>
      </c>
      <c r="H43" s="1" t="s">
        <v>670</v>
      </c>
      <c r="I43" s="1" t="s">
        <v>670</v>
      </c>
      <c r="J43" s="1" t="s">
        <v>670</v>
      </c>
      <c r="K43" s="1" t="s">
        <v>670</v>
      </c>
      <c r="L43" s="1" t="s">
        <v>670</v>
      </c>
      <c r="M43" s="1" t="s">
        <v>670</v>
      </c>
      <c r="N43" s="1" t="s">
        <v>670</v>
      </c>
      <c r="O43" s="1" t="s">
        <v>670</v>
      </c>
      <c r="P43" s="1" t="s">
        <v>670</v>
      </c>
      <c r="Q43" s="1" t="s">
        <v>670</v>
      </c>
    </row>
    <row r="44" spans="1:17" x14ac:dyDescent="0.25">
      <c r="A44" s="1">
        <v>3</v>
      </c>
      <c r="B44">
        <f t="shared" si="0"/>
        <v>8001</v>
      </c>
      <c r="C44">
        <f t="shared" si="1"/>
        <v>9000</v>
      </c>
      <c r="D44" t="s">
        <v>652</v>
      </c>
      <c r="E44" s="1" t="s">
        <v>186</v>
      </c>
      <c r="F44" s="1" t="s">
        <v>670</v>
      </c>
      <c r="G44" s="1" t="s">
        <v>670</v>
      </c>
      <c r="H44" s="1" t="s">
        <v>670</v>
      </c>
      <c r="I44" s="1" t="s">
        <v>670</v>
      </c>
      <c r="J44" s="1" t="s">
        <v>670</v>
      </c>
      <c r="K44" s="1" t="s">
        <v>669</v>
      </c>
      <c r="L44" s="1" t="s">
        <v>670</v>
      </c>
      <c r="M44" s="1" t="s">
        <v>670</v>
      </c>
      <c r="N44" s="1" t="s">
        <v>670</v>
      </c>
      <c r="O44" s="1" t="s">
        <v>669</v>
      </c>
      <c r="P44" s="1" t="s">
        <v>670</v>
      </c>
      <c r="Q44" s="1" t="s">
        <v>670</v>
      </c>
    </row>
    <row r="45" spans="1:17" x14ac:dyDescent="0.25">
      <c r="A45" s="1">
        <v>3</v>
      </c>
      <c r="B45">
        <f t="shared" si="0"/>
        <v>9001</v>
      </c>
      <c r="C45">
        <f t="shared" si="1"/>
        <v>10000</v>
      </c>
      <c r="D45" t="s">
        <v>651</v>
      </c>
      <c r="E45" s="1" t="s">
        <v>178</v>
      </c>
      <c r="F45" s="1" t="s">
        <v>670</v>
      </c>
      <c r="G45" s="1" t="s">
        <v>670</v>
      </c>
      <c r="H45" s="1" t="s">
        <v>670</v>
      </c>
      <c r="I45" s="1" t="s">
        <v>670</v>
      </c>
      <c r="J45" s="1" t="s">
        <v>670</v>
      </c>
      <c r="K45" s="1" t="s">
        <v>669</v>
      </c>
      <c r="L45" s="1" t="s">
        <v>670</v>
      </c>
      <c r="M45" s="1" t="s">
        <v>670</v>
      </c>
      <c r="N45" s="1" t="s">
        <v>670</v>
      </c>
      <c r="O45" s="1" t="s">
        <v>669</v>
      </c>
      <c r="P45" s="1" t="s">
        <v>670</v>
      </c>
      <c r="Q45" s="1" t="s">
        <v>670</v>
      </c>
    </row>
    <row r="46" spans="1:17" x14ac:dyDescent="0.25">
      <c r="A46" s="1">
        <v>3</v>
      </c>
      <c r="B46">
        <f t="shared" si="0"/>
        <v>10001</v>
      </c>
      <c r="C46">
        <f t="shared" si="1"/>
        <v>11000</v>
      </c>
      <c r="D46" t="s">
        <v>652</v>
      </c>
      <c r="E46" s="1" t="s">
        <v>237</v>
      </c>
      <c r="F46" s="1" t="s">
        <v>670</v>
      </c>
      <c r="G46" s="1" t="s">
        <v>670</v>
      </c>
      <c r="H46" s="1" t="s">
        <v>670</v>
      </c>
      <c r="I46" s="1" t="s">
        <v>670</v>
      </c>
      <c r="J46" s="1" t="s">
        <v>670</v>
      </c>
      <c r="K46" s="1" t="s">
        <v>670</v>
      </c>
      <c r="L46" s="1" t="s">
        <v>670</v>
      </c>
      <c r="M46" s="1" t="s">
        <v>670</v>
      </c>
      <c r="N46" s="1" t="s">
        <v>670</v>
      </c>
      <c r="O46" s="1" t="s">
        <v>669</v>
      </c>
      <c r="P46" s="1" t="s">
        <v>670</v>
      </c>
      <c r="Q46" s="1" t="s">
        <v>670</v>
      </c>
    </row>
    <row r="47" spans="1:17" x14ac:dyDescent="0.25">
      <c r="A47" s="1">
        <v>3</v>
      </c>
      <c r="B47">
        <f t="shared" si="0"/>
        <v>11001</v>
      </c>
      <c r="C47">
        <f t="shared" si="1"/>
        <v>12000</v>
      </c>
      <c r="D47" t="s">
        <v>651</v>
      </c>
      <c r="E47" s="1" t="s">
        <v>194</v>
      </c>
      <c r="F47" s="1" t="s">
        <v>670</v>
      </c>
      <c r="G47" s="1" t="s">
        <v>670</v>
      </c>
      <c r="H47" s="1" t="s">
        <v>670</v>
      </c>
      <c r="I47" s="1" t="s">
        <v>670</v>
      </c>
      <c r="J47" s="1" t="s">
        <v>670</v>
      </c>
      <c r="K47" s="1" t="s">
        <v>669</v>
      </c>
      <c r="L47" s="1" t="s">
        <v>670</v>
      </c>
      <c r="M47" s="1" t="s">
        <v>670</v>
      </c>
      <c r="N47" s="1" t="s">
        <v>670</v>
      </c>
      <c r="O47" s="1" t="s">
        <v>672</v>
      </c>
      <c r="P47" s="1" t="s">
        <v>669</v>
      </c>
      <c r="Q47" s="1" t="s">
        <v>670</v>
      </c>
    </row>
    <row r="48" spans="1:17" x14ac:dyDescent="0.25">
      <c r="A48" s="1">
        <v>3</v>
      </c>
      <c r="B48">
        <f t="shared" si="0"/>
        <v>12001</v>
      </c>
      <c r="C48">
        <f t="shared" si="1"/>
        <v>13000</v>
      </c>
      <c r="D48" t="s">
        <v>652</v>
      </c>
      <c r="E48" s="1" t="s">
        <v>187</v>
      </c>
      <c r="F48" s="1" t="s">
        <v>670</v>
      </c>
      <c r="G48" s="1" t="s">
        <v>670</v>
      </c>
      <c r="H48" s="1" t="s">
        <v>670</v>
      </c>
      <c r="I48" s="1" t="s">
        <v>670</v>
      </c>
      <c r="J48" s="1" t="s">
        <v>670</v>
      </c>
      <c r="K48" s="1" t="s">
        <v>669</v>
      </c>
      <c r="L48" s="1" t="s">
        <v>670</v>
      </c>
      <c r="M48" s="1" t="s">
        <v>670</v>
      </c>
      <c r="N48" s="1" t="s">
        <v>670</v>
      </c>
      <c r="O48" s="1" t="s">
        <v>669</v>
      </c>
      <c r="P48" s="1" t="s">
        <v>669</v>
      </c>
      <c r="Q48" s="1" t="s">
        <v>670</v>
      </c>
    </row>
    <row r="49" spans="1:17" x14ac:dyDescent="0.25">
      <c r="A49" s="1">
        <v>3</v>
      </c>
      <c r="B49">
        <f t="shared" si="0"/>
        <v>13001</v>
      </c>
      <c r="C49">
        <f t="shared" si="1"/>
        <v>14000</v>
      </c>
      <c r="D49" t="s">
        <v>651</v>
      </c>
      <c r="E49" s="1" t="s">
        <v>265</v>
      </c>
      <c r="F49" s="1" t="s">
        <v>670</v>
      </c>
      <c r="G49" s="1" t="s">
        <v>670</v>
      </c>
      <c r="H49" s="1" t="s">
        <v>670</v>
      </c>
      <c r="I49" s="1" t="s">
        <v>670</v>
      </c>
      <c r="J49" s="1" t="s">
        <v>670</v>
      </c>
      <c r="K49" s="1" t="s">
        <v>670</v>
      </c>
      <c r="L49" s="1" t="s">
        <v>670</v>
      </c>
      <c r="M49" s="1" t="s">
        <v>670</v>
      </c>
      <c r="N49" s="1" t="s">
        <v>670</v>
      </c>
      <c r="O49" s="1" t="s">
        <v>670</v>
      </c>
      <c r="P49" s="1" t="s">
        <v>669</v>
      </c>
      <c r="Q49" s="1" t="s">
        <v>670</v>
      </c>
    </row>
    <row r="50" spans="1:17" x14ac:dyDescent="0.25">
      <c r="A50" s="1">
        <v>4</v>
      </c>
      <c r="B50">
        <f t="shared" si="0"/>
        <v>1</v>
      </c>
      <c r="C50">
        <f t="shared" si="1"/>
        <v>1000</v>
      </c>
      <c r="D50" t="s">
        <v>652</v>
      </c>
      <c r="E50" s="1" t="s">
        <v>78</v>
      </c>
      <c r="F50" s="1" t="s">
        <v>670</v>
      </c>
      <c r="G50" s="1" t="s">
        <v>670</v>
      </c>
      <c r="H50" s="1" t="s">
        <v>669</v>
      </c>
      <c r="I50" s="1" t="s">
        <v>670</v>
      </c>
      <c r="J50" s="1" t="s">
        <v>669</v>
      </c>
      <c r="K50" s="1" t="s">
        <v>670</v>
      </c>
      <c r="L50" s="1" t="s">
        <v>670</v>
      </c>
      <c r="M50" s="1" t="s">
        <v>670</v>
      </c>
      <c r="N50" s="1" t="s">
        <v>670</v>
      </c>
      <c r="O50" s="1" t="s">
        <v>669</v>
      </c>
      <c r="P50" s="1" t="s">
        <v>669</v>
      </c>
      <c r="Q50" s="1" t="s">
        <v>670</v>
      </c>
    </row>
    <row r="51" spans="1:17" x14ac:dyDescent="0.25">
      <c r="A51" s="1">
        <v>4</v>
      </c>
      <c r="B51">
        <f t="shared" si="0"/>
        <v>1001</v>
      </c>
      <c r="C51">
        <f t="shared" si="1"/>
        <v>2000</v>
      </c>
      <c r="D51" t="s">
        <v>651</v>
      </c>
      <c r="E51" s="1" t="s">
        <v>63</v>
      </c>
      <c r="F51" s="1" t="s">
        <v>670</v>
      </c>
      <c r="G51" s="1" t="s">
        <v>670</v>
      </c>
      <c r="H51" s="1" t="s">
        <v>669</v>
      </c>
      <c r="I51" s="1" t="s">
        <v>670</v>
      </c>
      <c r="J51" s="1" t="s">
        <v>669</v>
      </c>
      <c r="K51" s="1" t="s">
        <v>670</v>
      </c>
      <c r="L51" s="1" t="s">
        <v>670</v>
      </c>
      <c r="M51" s="1" t="s">
        <v>670</v>
      </c>
      <c r="N51" s="1" t="s">
        <v>670</v>
      </c>
      <c r="O51" s="1" t="s">
        <v>669</v>
      </c>
      <c r="P51" s="1" t="s">
        <v>669</v>
      </c>
      <c r="Q51" s="1" t="s">
        <v>670</v>
      </c>
    </row>
    <row r="52" spans="1:17" x14ac:dyDescent="0.25">
      <c r="A52" s="1">
        <v>4</v>
      </c>
      <c r="B52">
        <f t="shared" si="0"/>
        <v>2001</v>
      </c>
      <c r="C52">
        <f t="shared" si="1"/>
        <v>3000</v>
      </c>
      <c r="D52" t="s">
        <v>652</v>
      </c>
      <c r="E52" s="1" t="s">
        <v>190</v>
      </c>
      <c r="F52" s="1" t="s">
        <v>670</v>
      </c>
      <c r="G52" s="1" t="s">
        <v>670</v>
      </c>
      <c r="H52" s="1" t="s">
        <v>670</v>
      </c>
      <c r="I52" s="1" t="s">
        <v>670</v>
      </c>
      <c r="J52" s="1" t="s">
        <v>670</v>
      </c>
      <c r="K52" s="1" t="s">
        <v>669</v>
      </c>
      <c r="L52" s="1" t="s">
        <v>669</v>
      </c>
      <c r="M52" s="1" t="s">
        <v>670</v>
      </c>
      <c r="N52" s="1" t="s">
        <v>670</v>
      </c>
      <c r="O52" s="1" t="s">
        <v>670</v>
      </c>
      <c r="P52" s="1" t="s">
        <v>670</v>
      </c>
      <c r="Q52" s="1" t="s">
        <v>670</v>
      </c>
    </row>
    <row r="53" spans="1:17" x14ac:dyDescent="0.25">
      <c r="A53" s="1">
        <v>4</v>
      </c>
      <c r="B53">
        <f t="shared" si="0"/>
        <v>3001</v>
      </c>
      <c r="C53">
        <f t="shared" si="1"/>
        <v>4000</v>
      </c>
      <c r="D53" t="s">
        <v>651</v>
      </c>
      <c r="E53" s="1" t="s">
        <v>321</v>
      </c>
      <c r="F53" s="1" t="s">
        <v>670</v>
      </c>
      <c r="G53" s="1" t="s">
        <v>670</v>
      </c>
      <c r="H53" s="1" t="s">
        <v>670</v>
      </c>
      <c r="I53" s="1" t="s">
        <v>670</v>
      </c>
      <c r="J53" s="1" t="s">
        <v>670</v>
      </c>
      <c r="K53" s="1" t="s">
        <v>670</v>
      </c>
      <c r="L53" s="1" t="s">
        <v>670</v>
      </c>
      <c r="M53" s="1" t="s">
        <v>670</v>
      </c>
      <c r="N53" s="1" t="s">
        <v>670</v>
      </c>
      <c r="O53" s="1" t="s">
        <v>670</v>
      </c>
      <c r="P53" s="1" t="s">
        <v>670</v>
      </c>
      <c r="Q53" s="1" t="s">
        <v>670</v>
      </c>
    </row>
    <row r="54" spans="1:17" x14ac:dyDescent="0.25">
      <c r="A54" s="1">
        <v>4</v>
      </c>
      <c r="B54">
        <f t="shared" si="0"/>
        <v>4001</v>
      </c>
      <c r="C54">
        <f t="shared" si="1"/>
        <v>5000</v>
      </c>
      <c r="D54" t="s">
        <v>652</v>
      </c>
      <c r="E54" s="1" t="s">
        <v>322</v>
      </c>
      <c r="F54" s="1" t="s">
        <v>670</v>
      </c>
      <c r="G54" s="1" t="s">
        <v>670</v>
      </c>
      <c r="H54" s="1" t="s">
        <v>670</v>
      </c>
      <c r="I54" s="1" t="s">
        <v>670</v>
      </c>
      <c r="J54" s="1" t="s">
        <v>670</v>
      </c>
      <c r="K54" s="1" t="s">
        <v>670</v>
      </c>
      <c r="L54" s="1" t="s">
        <v>670</v>
      </c>
      <c r="M54" s="1" t="s">
        <v>670</v>
      </c>
      <c r="N54" s="1" t="s">
        <v>670</v>
      </c>
      <c r="O54" s="1" t="s">
        <v>670</v>
      </c>
      <c r="P54" s="1" t="s">
        <v>670</v>
      </c>
      <c r="Q54" s="1" t="s">
        <v>670</v>
      </c>
    </row>
    <row r="55" spans="1:17" x14ac:dyDescent="0.25">
      <c r="A55" s="1">
        <v>4</v>
      </c>
      <c r="B55">
        <f t="shared" si="0"/>
        <v>5001</v>
      </c>
      <c r="C55">
        <f t="shared" si="1"/>
        <v>6000</v>
      </c>
      <c r="D55" t="s">
        <v>651</v>
      </c>
      <c r="E55" s="1" t="s">
        <v>250</v>
      </c>
      <c r="F55" s="1" t="s">
        <v>670</v>
      </c>
      <c r="G55" s="1" t="s">
        <v>670</v>
      </c>
      <c r="H55" s="1" t="s">
        <v>670</v>
      </c>
      <c r="I55" s="1" t="s">
        <v>670</v>
      </c>
      <c r="J55" s="1" t="s">
        <v>670</v>
      </c>
      <c r="K55" s="1" t="s">
        <v>670</v>
      </c>
      <c r="L55" s="1" t="s">
        <v>670</v>
      </c>
      <c r="M55" s="1" t="s">
        <v>670</v>
      </c>
      <c r="N55" s="1" t="s">
        <v>670</v>
      </c>
      <c r="O55" s="1" t="s">
        <v>670</v>
      </c>
      <c r="P55" s="1" t="s">
        <v>669</v>
      </c>
      <c r="Q55" s="1" t="s">
        <v>670</v>
      </c>
    </row>
    <row r="56" spans="1:17" x14ac:dyDescent="0.25">
      <c r="A56" s="1">
        <v>4</v>
      </c>
      <c r="B56">
        <f t="shared" si="0"/>
        <v>6001</v>
      </c>
      <c r="C56">
        <f t="shared" si="1"/>
        <v>7000</v>
      </c>
      <c r="D56" t="s">
        <v>652</v>
      </c>
      <c r="E56" s="1" t="s">
        <v>53</v>
      </c>
      <c r="F56" s="1" t="s">
        <v>670</v>
      </c>
      <c r="G56" s="1" t="s">
        <v>670</v>
      </c>
      <c r="H56" s="1" t="s">
        <v>669</v>
      </c>
      <c r="I56" s="1" t="s">
        <v>670</v>
      </c>
      <c r="J56" s="1" t="s">
        <v>670</v>
      </c>
      <c r="K56" s="1" t="s">
        <v>670</v>
      </c>
      <c r="L56" s="1" t="s">
        <v>670</v>
      </c>
      <c r="M56" s="1" t="s">
        <v>670</v>
      </c>
      <c r="N56" s="1" t="s">
        <v>670</v>
      </c>
      <c r="O56" s="1" t="s">
        <v>670</v>
      </c>
      <c r="P56" s="1" t="s">
        <v>669</v>
      </c>
      <c r="Q56" s="1" t="s">
        <v>670</v>
      </c>
    </row>
    <row r="57" spans="1:17" x14ac:dyDescent="0.25">
      <c r="A57" s="1">
        <v>4</v>
      </c>
      <c r="B57">
        <f t="shared" si="0"/>
        <v>7001</v>
      </c>
      <c r="C57">
        <f t="shared" si="1"/>
        <v>8000</v>
      </c>
      <c r="D57" t="s">
        <v>651</v>
      </c>
      <c r="E57" s="1" t="s">
        <v>148</v>
      </c>
      <c r="F57" s="1" t="s">
        <v>670</v>
      </c>
      <c r="G57" s="1" t="s">
        <v>670</v>
      </c>
      <c r="H57" s="1" t="s">
        <v>670</v>
      </c>
      <c r="I57" s="1" t="s">
        <v>672</v>
      </c>
      <c r="J57" s="1" t="s">
        <v>670</v>
      </c>
      <c r="K57" s="1" t="s">
        <v>670</v>
      </c>
      <c r="L57" s="1" t="s">
        <v>670</v>
      </c>
      <c r="M57" s="1" t="s">
        <v>670</v>
      </c>
      <c r="N57" s="1" t="s">
        <v>670</v>
      </c>
      <c r="O57" s="1" t="s">
        <v>670</v>
      </c>
      <c r="P57" s="1" t="s">
        <v>672</v>
      </c>
      <c r="Q57" s="1" t="s">
        <v>670</v>
      </c>
    </row>
    <row r="58" spans="1:17" x14ac:dyDescent="0.25">
      <c r="A58" s="1">
        <v>4</v>
      </c>
      <c r="B58">
        <f t="shared" si="0"/>
        <v>8001</v>
      </c>
      <c r="C58">
        <f t="shared" si="1"/>
        <v>9000</v>
      </c>
      <c r="D58" t="s">
        <v>652</v>
      </c>
      <c r="E58" s="1" t="s">
        <v>323</v>
      </c>
      <c r="F58" s="1" t="s">
        <v>670</v>
      </c>
      <c r="G58" s="1" t="s">
        <v>670</v>
      </c>
      <c r="H58" s="1" t="s">
        <v>670</v>
      </c>
      <c r="I58" s="1" t="s">
        <v>670</v>
      </c>
      <c r="J58" s="1" t="s">
        <v>670</v>
      </c>
      <c r="K58" s="1" t="s">
        <v>670</v>
      </c>
      <c r="L58" s="1" t="s">
        <v>670</v>
      </c>
      <c r="M58" s="1" t="s">
        <v>670</v>
      </c>
      <c r="N58" s="1" t="s">
        <v>670</v>
      </c>
      <c r="O58" s="1" t="s">
        <v>670</v>
      </c>
      <c r="P58" s="1" t="s">
        <v>670</v>
      </c>
      <c r="Q58" s="1" t="s">
        <v>670</v>
      </c>
    </row>
    <row r="59" spans="1:17" x14ac:dyDescent="0.25">
      <c r="A59" s="1">
        <v>4</v>
      </c>
      <c r="B59">
        <f t="shared" si="0"/>
        <v>9001</v>
      </c>
      <c r="C59">
        <f t="shared" si="1"/>
        <v>10000</v>
      </c>
      <c r="D59" t="s">
        <v>651</v>
      </c>
      <c r="E59" s="1" t="s">
        <v>324</v>
      </c>
      <c r="F59" s="1" t="s">
        <v>670</v>
      </c>
      <c r="G59" s="1" t="s">
        <v>670</v>
      </c>
      <c r="H59" s="1" t="s">
        <v>670</v>
      </c>
      <c r="I59" s="1" t="s">
        <v>670</v>
      </c>
      <c r="J59" s="1" t="s">
        <v>670</v>
      </c>
      <c r="K59" s="1" t="s">
        <v>670</v>
      </c>
      <c r="L59" s="1" t="s">
        <v>670</v>
      </c>
      <c r="M59" s="1" t="s">
        <v>670</v>
      </c>
      <c r="N59" s="1" t="s">
        <v>670</v>
      </c>
      <c r="O59" s="1" t="s">
        <v>670</v>
      </c>
      <c r="P59" s="1" t="s">
        <v>670</v>
      </c>
      <c r="Q59" s="1" t="s">
        <v>670</v>
      </c>
    </row>
    <row r="60" spans="1:17" x14ac:dyDescent="0.25">
      <c r="A60" s="1">
        <v>4</v>
      </c>
      <c r="B60">
        <f t="shared" si="0"/>
        <v>10001</v>
      </c>
      <c r="C60">
        <f t="shared" si="1"/>
        <v>11000</v>
      </c>
      <c r="D60" t="s">
        <v>652</v>
      </c>
      <c r="E60" s="1" t="s">
        <v>325</v>
      </c>
      <c r="F60" s="1" t="s">
        <v>670</v>
      </c>
      <c r="G60" s="1" t="s">
        <v>670</v>
      </c>
      <c r="H60" s="1" t="s">
        <v>670</v>
      </c>
      <c r="I60" s="1" t="s">
        <v>670</v>
      </c>
      <c r="J60" s="1" t="s">
        <v>670</v>
      </c>
      <c r="K60" s="1" t="s">
        <v>670</v>
      </c>
      <c r="L60" s="1" t="s">
        <v>670</v>
      </c>
      <c r="M60" s="1" t="s">
        <v>670</v>
      </c>
      <c r="N60" s="1" t="s">
        <v>670</v>
      </c>
      <c r="O60" s="1" t="s">
        <v>670</v>
      </c>
      <c r="P60" s="1" t="s">
        <v>670</v>
      </c>
      <c r="Q60" s="1" t="s">
        <v>670</v>
      </c>
    </row>
    <row r="61" spans="1:17" x14ac:dyDescent="0.25">
      <c r="A61" s="1">
        <v>4</v>
      </c>
      <c r="B61">
        <f t="shared" si="0"/>
        <v>11001</v>
      </c>
      <c r="C61">
        <f t="shared" si="1"/>
        <v>12000</v>
      </c>
      <c r="D61" t="s">
        <v>651</v>
      </c>
      <c r="E61" s="1" t="s">
        <v>169</v>
      </c>
      <c r="F61" s="1" t="s">
        <v>670</v>
      </c>
      <c r="G61" s="1" t="s">
        <v>670</v>
      </c>
      <c r="H61" s="1" t="s">
        <v>670</v>
      </c>
      <c r="I61" s="1" t="s">
        <v>670</v>
      </c>
      <c r="J61" s="1" t="s">
        <v>669</v>
      </c>
      <c r="K61" s="1" t="s">
        <v>670</v>
      </c>
      <c r="L61" s="1" t="s">
        <v>670</v>
      </c>
      <c r="M61" s="1" t="s">
        <v>670</v>
      </c>
      <c r="N61" s="1" t="s">
        <v>670</v>
      </c>
      <c r="O61" s="1" t="s">
        <v>670</v>
      </c>
      <c r="P61" s="1" t="s">
        <v>670</v>
      </c>
      <c r="Q61" s="1" t="s">
        <v>670</v>
      </c>
    </row>
    <row r="62" spans="1:17" x14ac:dyDescent="0.25">
      <c r="A62" s="1">
        <v>4</v>
      </c>
      <c r="B62">
        <f t="shared" si="0"/>
        <v>12001</v>
      </c>
      <c r="C62">
        <f t="shared" si="1"/>
        <v>13000</v>
      </c>
      <c r="D62" t="s">
        <v>652</v>
      </c>
      <c r="E62" s="1" t="s">
        <v>23</v>
      </c>
      <c r="F62" s="1" t="s">
        <v>670</v>
      </c>
      <c r="G62" s="1" t="s">
        <v>669</v>
      </c>
      <c r="H62" s="1" t="s">
        <v>669</v>
      </c>
      <c r="I62" s="1" t="s">
        <v>669</v>
      </c>
      <c r="J62" s="1" t="s">
        <v>669</v>
      </c>
      <c r="K62" s="1" t="s">
        <v>669</v>
      </c>
      <c r="L62" s="1" t="s">
        <v>669</v>
      </c>
      <c r="M62" s="1" t="s">
        <v>669</v>
      </c>
      <c r="N62" s="1" t="s">
        <v>669</v>
      </c>
      <c r="O62" s="1" t="s">
        <v>669</v>
      </c>
      <c r="P62" s="1" t="s">
        <v>669</v>
      </c>
      <c r="Q62" s="1" t="s">
        <v>670</v>
      </c>
    </row>
    <row r="63" spans="1:17" x14ac:dyDescent="0.25">
      <c r="A63" s="1">
        <v>5</v>
      </c>
      <c r="B63">
        <f t="shared" si="0"/>
        <v>1</v>
      </c>
      <c r="C63">
        <f t="shared" si="1"/>
        <v>1000</v>
      </c>
      <c r="D63" t="s">
        <v>651</v>
      </c>
      <c r="E63" s="1" t="s">
        <v>326</v>
      </c>
      <c r="F63" s="1" t="s">
        <v>670</v>
      </c>
      <c r="G63" s="1" t="s">
        <v>670</v>
      </c>
      <c r="H63" s="1" t="s">
        <v>670</v>
      </c>
      <c r="I63" s="1" t="s">
        <v>670</v>
      </c>
      <c r="J63" s="1" t="s">
        <v>670</v>
      </c>
      <c r="K63" s="1" t="s">
        <v>670</v>
      </c>
      <c r="L63" s="1" t="s">
        <v>670</v>
      </c>
      <c r="M63" s="1" t="s">
        <v>670</v>
      </c>
      <c r="N63" s="1" t="s">
        <v>670</v>
      </c>
      <c r="O63" s="1" t="s">
        <v>670</v>
      </c>
      <c r="P63" s="1" t="s">
        <v>670</v>
      </c>
      <c r="Q63" s="1" t="s">
        <v>670</v>
      </c>
    </row>
    <row r="64" spans="1:17" x14ac:dyDescent="0.25">
      <c r="A64" s="1">
        <v>5</v>
      </c>
      <c r="B64">
        <f t="shared" si="0"/>
        <v>1001</v>
      </c>
      <c r="C64">
        <f t="shared" si="1"/>
        <v>2000</v>
      </c>
      <c r="D64" t="s">
        <v>652</v>
      </c>
      <c r="E64" s="1" t="s">
        <v>210</v>
      </c>
      <c r="F64" s="1" t="s">
        <v>670</v>
      </c>
      <c r="G64" s="1" t="s">
        <v>670</v>
      </c>
      <c r="H64" s="1" t="s">
        <v>670</v>
      </c>
      <c r="I64" s="1" t="s">
        <v>670</v>
      </c>
      <c r="J64" s="1" t="s">
        <v>670</v>
      </c>
      <c r="K64" s="1" t="s">
        <v>670</v>
      </c>
      <c r="L64" s="1" t="s">
        <v>669</v>
      </c>
      <c r="M64" s="1" t="s">
        <v>670</v>
      </c>
      <c r="N64" s="1" t="s">
        <v>670</v>
      </c>
      <c r="O64" s="1" t="s">
        <v>670</v>
      </c>
      <c r="P64" s="1" t="s">
        <v>670</v>
      </c>
      <c r="Q64" s="1" t="s">
        <v>670</v>
      </c>
    </row>
    <row r="65" spans="1:17" x14ac:dyDescent="0.25">
      <c r="A65" s="1">
        <v>5</v>
      </c>
      <c r="B65">
        <f t="shared" si="0"/>
        <v>2001</v>
      </c>
      <c r="C65">
        <f t="shared" si="1"/>
        <v>3000</v>
      </c>
      <c r="D65" t="s">
        <v>651</v>
      </c>
      <c r="E65" s="1" t="s">
        <v>124</v>
      </c>
      <c r="F65" s="1" t="s">
        <v>670</v>
      </c>
      <c r="G65" s="1" t="s">
        <v>670</v>
      </c>
      <c r="H65" s="1" t="s">
        <v>669</v>
      </c>
      <c r="I65" s="1" t="s">
        <v>670</v>
      </c>
      <c r="J65" s="1" t="s">
        <v>670</v>
      </c>
      <c r="K65" s="1" t="s">
        <v>669</v>
      </c>
      <c r="L65" s="1" t="s">
        <v>669</v>
      </c>
      <c r="M65" s="1" t="s">
        <v>670</v>
      </c>
      <c r="N65" s="1" t="s">
        <v>670</v>
      </c>
      <c r="O65" s="1" t="s">
        <v>669</v>
      </c>
      <c r="P65" s="1" t="s">
        <v>672</v>
      </c>
      <c r="Q65" s="1" t="s">
        <v>670</v>
      </c>
    </row>
    <row r="66" spans="1:17" x14ac:dyDescent="0.25">
      <c r="A66" s="1">
        <v>5</v>
      </c>
      <c r="B66">
        <f t="shared" si="0"/>
        <v>3001</v>
      </c>
      <c r="C66">
        <f t="shared" si="1"/>
        <v>4000</v>
      </c>
      <c r="D66" t="s">
        <v>652</v>
      </c>
      <c r="E66" s="1" t="s">
        <v>206</v>
      </c>
      <c r="F66" s="1" t="s">
        <v>670</v>
      </c>
      <c r="G66" s="1" t="s">
        <v>670</v>
      </c>
      <c r="H66" s="1" t="s">
        <v>670</v>
      </c>
      <c r="I66" s="1" t="s">
        <v>670</v>
      </c>
      <c r="J66" s="1" t="s">
        <v>670</v>
      </c>
      <c r="K66" s="1" t="s">
        <v>670</v>
      </c>
      <c r="L66" s="1" t="s">
        <v>669</v>
      </c>
      <c r="M66" s="1" t="s">
        <v>670</v>
      </c>
      <c r="N66" s="1" t="s">
        <v>670</v>
      </c>
      <c r="O66" s="1" t="s">
        <v>670</v>
      </c>
      <c r="P66" s="1" t="s">
        <v>670</v>
      </c>
      <c r="Q66" s="1" t="s">
        <v>670</v>
      </c>
    </row>
    <row r="67" spans="1:17" x14ac:dyDescent="0.25">
      <c r="A67" s="1">
        <v>5</v>
      </c>
      <c r="B67">
        <f t="shared" ref="B67:B130" si="2">IF(A67 &lt;&gt; A66, 1, C66+1)</f>
        <v>4001</v>
      </c>
      <c r="C67">
        <f t="shared" si="1"/>
        <v>5000</v>
      </c>
      <c r="D67" t="s">
        <v>651</v>
      </c>
      <c r="E67" s="1" t="s">
        <v>99</v>
      </c>
      <c r="F67" s="1" t="s">
        <v>670</v>
      </c>
      <c r="G67" s="1" t="s">
        <v>670</v>
      </c>
      <c r="H67" s="1" t="s">
        <v>669</v>
      </c>
      <c r="I67" s="1" t="s">
        <v>669</v>
      </c>
      <c r="J67" s="1" t="s">
        <v>669</v>
      </c>
      <c r="K67" s="1" t="s">
        <v>670</v>
      </c>
      <c r="L67" s="1" t="s">
        <v>669</v>
      </c>
      <c r="M67" s="1" t="s">
        <v>669</v>
      </c>
      <c r="N67" s="1" t="s">
        <v>670</v>
      </c>
      <c r="O67" s="1" t="s">
        <v>670</v>
      </c>
      <c r="P67" s="1" t="s">
        <v>669</v>
      </c>
      <c r="Q67" s="1" t="s">
        <v>670</v>
      </c>
    </row>
    <row r="68" spans="1:17" x14ac:dyDescent="0.25">
      <c r="A68" s="1">
        <v>5</v>
      </c>
      <c r="B68">
        <f t="shared" si="2"/>
        <v>5001</v>
      </c>
      <c r="C68">
        <f t="shared" ref="C68:C131" si="3">B68+999</f>
        <v>6000</v>
      </c>
      <c r="D68" t="s">
        <v>652</v>
      </c>
      <c r="E68" s="1" t="s">
        <v>72</v>
      </c>
      <c r="F68" s="1" t="s">
        <v>670</v>
      </c>
      <c r="G68" s="1" t="s">
        <v>670</v>
      </c>
      <c r="H68" s="1" t="s">
        <v>669</v>
      </c>
      <c r="I68" s="1" t="s">
        <v>669</v>
      </c>
      <c r="J68" s="1" t="s">
        <v>669</v>
      </c>
      <c r="K68" s="1" t="s">
        <v>670</v>
      </c>
      <c r="L68" s="1" t="s">
        <v>670</v>
      </c>
      <c r="M68" s="1" t="s">
        <v>669</v>
      </c>
      <c r="N68" s="1" t="s">
        <v>670</v>
      </c>
      <c r="O68" s="1" t="s">
        <v>670</v>
      </c>
      <c r="P68" s="1" t="s">
        <v>669</v>
      </c>
      <c r="Q68" s="1" t="s">
        <v>670</v>
      </c>
    </row>
    <row r="69" spans="1:17" x14ac:dyDescent="0.25">
      <c r="A69" s="1">
        <v>5</v>
      </c>
      <c r="B69">
        <f t="shared" si="2"/>
        <v>6001</v>
      </c>
      <c r="C69">
        <f t="shared" si="3"/>
        <v>7000</v>
      </c>
      <c r="D69" t="s">
        <v>651</v>
      </c>
      <c r="E69" s="1" t="s">
        <v>52</v>
      </c>
      <c r="F69" s="1" t="s">
        <v>670</v>
      </c>
      <c r="G69" s="1" t="s">
        <v>670</v>
      </c>
      <c r="H69" s="1" t="s">
        <v>669</v>
      </c>
      <c r="I69" s="1" t="s">
        <v>670</v>
      </c>
      <c r="J69" s="1" t="s">
        <v>670</v>
      </c>
      <c r="K69" s="1" t="s">
        <v>670</v>
      </c>
      <c r="L69" s="1" t="s">
        <v>669</v>
      </c>
      <c r="M69" s="1" t="s">
        <v>670</v>
      </c>
      <c r="N69" s="1" t="s">
        <v>670</v>
      </c>
      <c r="O69" s="1" t="s">
        <v>670</v>
      </c>
      <c r="P69" s="1" t="s">
        <v>669</v>
      </c>
      <c r="Q69" s="1" t="s">
        <v>670</v>
      </c>
    </row>
    <row r="70" spans="1:17" x14ac:dyDescent="0.25">
      <c r="A70" s="1">
        <v>5</v>
      </c>
      <c r="B70">
        <f t="shared" si="2"/>
        <v>7001</v>
      </c>
      <c r="C70">
        <f t="shared" si="3"/>
        <v>8000</v>
      </c>
      <c r="D70" t="s">
        <v>652</v>
      </c>
      <c r="E70" s="1" t="s">
        <v>327</v>
      </c>
      <c r="F70" s="1" t="s">
        <v>670</v>
      </c>
      <c r="G70" s="1" t="s">
        <v>670</v>
      </c>
      <c r="H70" s="1" t="s">
        <v>670</v>
      </c>
      <c r="I70" s="1" t="s">
        <v>670</v>
      </c>
      <c r="J70" s="1" t="s">
        <v>670</v>
      </c>
      <c r="K70" s="1" t="s">
        <v>670</v>
      </c>
      <c r="L70" s="1" t="s">
        <v>670</v>
      </c>
      <c r="M70" s="1" t="s">
        <v>670</v>
      </c>
      <c r="N70" s="1" t="s">
        <v>670</v>
      </c>
      <c r="O70" s="1" t="s">
        <v>670</v>
      </c>
      <c r="P70" s="1" t="s">
        <v>670</v>
      </c>
      <c r="Q70" s="1" t="s">
        <v>670</v>
      </c>
    </row>
    <row r="71" spans="1:17" x14ac:dyDescent="0.25">
      <c r="A71" s="1">
        <v>5</v>
      </c>
      <c r="B71">
        <f t="shared" si="2"/>
        <v>8001</v>
      </c>
      <c r="C71">
        <f t="shared" si="3"/>
        <v>9000</v>
      </c>
      <c r="D71" t="s">
        <v>651</v>
      </c>
      <c r="E71" s="1" t="s">
        <v>208</v>
      </c>
      <c r="F71" s="1" t="s">
        <v>670</v>
      </c>
      <c r="G71" s="1" t="s">
        <v>670</v>
      </c>
      <c r="H71" s="1" t="s">
        <v>670</v>
      </c>
      <c r="I71" s="1" t="s">
        <v>670</v>
      </c>
      <c r="J71" s="1" t="s">
        <v>670</v>
      </c>
      <c r="K71" s="1" t="s">
        <v>670</v>
      </c>
      <c r="L71" s="1" t="s">
        <v>669</v>
      </c>
      <c r="M71" s="1" t="s">
        <v>670</v>
      </c>
      <c r="N71" s="1" t="s">
        <v>670</v>
      </c>
      <c r="O71" s="1" t="s">
        <v>669</v>
      </c>
      <c r="P71" s="1" t="s">
        <v>669</v>
      </c>
      <c r="Q71" s="1" t="s">
        <v>670</v>
      </c>
    </row>
    <row r="72" spans="1:17" x14ac:dyDescent="0.25">
      <c r="A72" s="1">
        <v>6</v>
      </c>
      <c r="B72">
        <f t="shared" si="2"/>
        <v>1</v>
      </c>
      <c r="C72">
        <f t="shared" si="3"/>
        <v>1000</v>
      </c>
      <c r="D72" t="s">
        <v>652</v>
      </c>
      <c r="E72" s="1" t="s">
        <v>65</v>
      </c>
      <c r="F72" s="1" t="s">
        <v>670</v>
      </c>
      <c r="G72" s="1" t="s">
        <v>670</v>
      </c>
      <c r="H72" s="1" t="s">
        <v>669</v>
      </c>
      <c r="I72" s="1" t="s">
        <v>670</v>
      </c>
      <c r="J72" s="1" t="s">
        <v>670</v>
      </c>
      <c r="K72" s="1" t="s">
        <v>670</v>
      </c>
      <c r="L72" s="1" t="s">
        <v>670</v>
      </c>
      <c r="M72" s="1" t="s">
        <v>670</v>
      </c>
      <c r="N72" s="1" t="s">
        <v>670</v>
      </c>
      <c r="O72" s="1" t="s">
        <v>670</v>
      </c>
      <c r="P72" s="1" t="s">
        <v>669</v>
      </c>
      <c r="Q72" s="1" t="s">
        <v>670</v>
      </c>
    </row>
    <row r="73" spans="1:17" x14ac:dyDescent="0.25">
      <c r="A73" s="1">
        <v>6</v>
      </c>
      <c r="B73">
        <f t="shared" si="2"/>
        <v>1001</v>
      </c>
      <c r="C73">
        <f t="shared" si="3"/>
        <v>2000</v>
      </c>
      <c r="D73" t="s">
        <v>651</v>
      </c>
      <c r="E73" s="1" t="s">
        <v>328</v>
      </c>
      <c r="F73" s="1" t="s">
        <v>670</v>
      </c>
      <c r="G73" s="1" t="s">
        <v>670</v>
      </c>
      <c r="H73" s="1" t="s">
        <v>670</v>
      </c>
      <c r="I73" s="1" t="s">
        <v>670</v>
      </c>
      <c r="J73" s="1" t="s">
        <v>670</v>
      </c>
      <c r="K73" s="1" t="s">
        <v>670</v>
      </c>
      <c r="L73" s="1" t="s">
        <v>670</v>
      </c>
      <c r="M73" s="1" t="s">
        <v>670</v>
      </c>
      <c r="N73" s="1" t="s">
        <v>670</v>
      </c>
      <c r="O73" s="1" t="s">
        <v>670</v>
      </c>
      <c r="P73" s="1" t="s">
        <v>670</v>
      </c>
      <c r="Q73" s="1" t="s">
        <v>670</v>
      </c>
    </row>
    <row r="74" spans="1:17" x14ac:dyDescent="0.25">
      <c r="A74" s="1">
        <v>6</v>
      </c>
      <c r="B74">
        <f t="shared" si="2"/>
        <v>2001</v>
      </c>
      <c r="C74">
        <f t="shared" si="3"/>
        <v>3000</v>
      </c>
      <c r="D74" t="s">
        <v>652</v>
      </c>
      <c r="E74" s="1" t="s">
        <v>243</v>
      </c>
      <c r="F74" s="1" t="s">
        <v>670</v>
      </c>
      <c r="G74" s="1" t="s">
        <v>670</v>
      </c>
      <c r="H74" s="1" t="s">
        <v>670</v>
      </c>
      <c r="I74" s="1" t="s">
        <v>670</v>
      </c>
      <c r="J74" s="1" t="s">
        <v>670</v>
      </c>
      <c r="K74" s="1" t="s">
        <v>670</v>
      </c>
      <c r="L74" s="1" t="s">
        <v>670</v>
      </c>
      <c r="M74" s="1" t="s">
        <v>670</v>
      </c>
      <c r="N74" s="1" t="s">
        <v>670</v>
      </c>
      <c r="O74" s="1" t="s">
        <v>669</v>
      </c>
      <c r="P74" s="1" t="s">
        <v>670</v>
      </c>
      <c r="Q74" s="1" t="s">
        <v>670</v>
      </c>
    </row>
    <row r="75" spans="1:17" x14ac:dyDescent="0.25">
      <c r="A75" s="1">
        <v>6</v>
      </c>
      <c r="B75">
        <f t="shared" si="2"/>
        <v>3001</v>
      </c>
      <c r="C75">
        <f t="shared" si="3"/>
        <v>4000</v>
      </c>
      <c r="D75" t="s">
        <v>651</v>
      </c>
      <c r="E75" s="1" t="s">
        <v>329</v>
      </c>
      <c r="F75" s="1" t="s">
        <v>670</v>
      </c>
      <c r="G75" s="1" t="s">
        <v>670</v>
      </c>
      <c r="H75" s="1" t="s">
        <v>670</v>
      </c>
      <c r="I75" s="1" t="s">
        <v>670</v>
      </c>
      <c r="J75" s="1" t="s">
        <v>670</v>
      </c>
      <c r="K75" s="1" t="s">
        <v>670</v>
      </c>
      <c r="L75" s="1" t="s">
        <v>670</v>
      </c>
      <c r="M75" s="1" t="s">
        <v>670</v>
      </c>
      <c r="N75" s="1" t="s">
        <v>670</v>
      </c>
      <c r="O75" s="1" t="s">
        <v>670</v>
      </c>
      <c r="P75" s="1" t="s">
        <v>670</v>
      </c>
      <c r="Q75" s="1" t="s">
        <v>670</v>
      </c>
    </row>
    <row r="76" spans="1:17" x14ac:dyDescent="0.25">
      <c r="A76" s="1">
        <v>6</v>
      </c>
      <c r="B76">
        <f t="shared" si="2"/>
        <v>4001</v>
      </c>
      <c r="C76">
        <f t="shared" si="3"/>
        <v>5000</v>
      </c>
      <c r="D76" t="s">
        <v>652</v>
      </c>
      <c r="E76" s="1" t="s">
        <v>137</v>
      </c>
      <c r="F76" s="1" t="s">
        <v>670</v>
      </c>
      <c r="G76" s="1" t="s">
        <v>670</v>
      </c>
      <c r="H76" s="1" t="s">
        <v>669</v>
      </c>
      <c r="I76" s="1" t="s">
        <v>670</v>
      </c>
      <c r="J76" s="1" t="s">
        <v>670</v>
      </c>
      <c r="K76" s="1" t="s">
        <v>670</v>
      </c>
      <c r="L76" s="1" t="s">
        <v>669</v>
      </c>
      <c r="M76" s="1" t="s">
        <v>670</v>
      </c>
      <c r="N76" s="1" t="s">
        <v>670</v>
      </c>
      <c r="O76" s="1" t="s">
        <v>670</v>
      </c>
      <c r="P76" s="1" t="s">
        <v>669</v>
      </c>
      <c r="Q76" s="1" t="s">
        <v>670</v>
      </c>
    </row>
    <row r="77" spans="1:17" x14ac:dyDescent="0.25">
      <c r="A77" s="1">
        <v>6</v>
      </c>
      <c r="B77">
        <f t="shared" si="2"/>
        <v>5001</v>
      </c>
      <c r="C77">
        <f t="shared" si="3"/>
        <v>6000</v>
      </c>
      <c r="D77" t="s">
        <v>651</v>
      </c>
      <c r="E77" s="1" t="s">
        <v>330</v>
      </c>
      <c r="F77" s="1" t="s">
        <v>670</v>
      </c>
      <c r="G77" s="1" t="s">
        <v>670</v>
      </c>
      <c r="H77" s="1" t="s">
        <v>670</v>
      </c>
      <c r="I77" s="1" t="s">
        <v>670</v>
      </c>
      <c r="J77" s="1" t="s">
        <v>670</v>
      </c>
      <c r="K77" s="1" t="s">
        <v>670</v>
      </c>
      <c r="L77" s="1" t="s">
        <v>670</v>
      </c>
      <c r="M77" s="1" t="s">
        <v>670</v>
      </c>
      <c r="N77" s="1" t="s">
        <v>670</v>
      </c>
      <c r="O77" s="1" t="s">
        <v>670</v>
      </c>
      <c r="P77" s="1" t="s">
        <v>670</v>
      </c>
      <c r="Q77" s="1" t="s">
        <v>670</v>
      </c>
    </row>
    <row r="78" spans="1:17" x14ac:dyDescent="0.25">
      <c r="A78" s="1">
        <v>6</v>
      </c>
      <c r="B78">
        <f t="shared" si="2"/>
        <v>6001</v>
      </c>
      <c r="C78">
        <f t="shared" si="3"/>
        <v>7000</v>
      </c>
      <c r="D78" t="s">
        <v>652</v>
      </c>
      <c r="E78" s="1" t="s">
        <v>74</v>
      </c>
      <c r="F78" s="1" t="s">
        <v>670</v>
      </c>
      <c r="G78" s="1" t="s">
        <v>670</v>
      </c>
      <c r="H78" s="1" t="s">
        <v>669</v>
      </c>
      <c r="I78" s="1" t="s">
        <v>669</v>
      </c>
      <c r="J78" s="1" t="s">
        <v>670</v>
      </c>
      <c r="K78" s="1" t="s">
        <v>670</v>
      </c>
      <c r="L78" s="1" t="s">
        <v>670</v>
      </c>
      <c r="M78" s="1" t="s">
        <v>670</v>
      </c>
      <c r="N78" s="1" t="s">
        <v>670</v>
      </c>
      <c r="O78" s="1" t="s">
        <v>669</v>
      </c>
      <c r="P78" s="1" t="s">
        <v>669</v>
      </c>
      <c r="Q78" s="1" t="s">
        <v>670</v>
      </c>
    </row>
    <row r="79" spans="1:17" x14ac:dyDescent="0.25">
      <c r="A79" s="1">
        <v>6</v>
      </c>
      <c r="B79">
        <f t="shared" si="2"/>
        <v>7001</v>
      </c>
      <c r="C79">
        <f t="shared" si="3"/>
        <v>8000</v>
      </c>
      <c r="D79" t="s">
        <v>651</v>
      </c>
      <c r="E79" s="1" t="s">
        <v>331</v>
      </c>
      <c r="F79" s="1" t="s">
        <v>670</v>
      </c>
      <c r="G79" s="1" t="s">
        <v>670</v>
      </c>
      <c r="H79" s="1" t="s">
        <v>670</v>
      </c>
      <c r="I79" s="1" t="s">
        <v>670</v>
      </c>
      <c r="J79" s="1" t="s">
        <v>670</v>
      </c>
      <c r="K79" s="1" t="s">
        <v>670</v>
      </c>
      <c r="L79" s="1" t="s">
        <v>670</v>
      </c>
      <c r="M79" s="1" t="s">
        <v>670</v>
      </c>
      <c r="N79" s="1" t="s">
        <v>670</v>
      </c>
      <c r="O79" s="1" t="s">
        <v>670</v>
      </c>
      <c r="P79" s="1" t="s">
        <v>670</v>
      </c>
      <c r="Q79" s="1" t="s">
        <v>670</v>
      </c>
    </row>
    <row r="80" spans="1:17" x14ac:dyDescent="0.25">
      <c r="A80" s="1">
        <v>6</v>
      </c>
      <c r="B80">
        <f t="shared" si="2"/>
        <v>8001</v>
      </c>
      <c r="C80">
        <f t="shared" si="3"/>
        <v>9000</v>
      </c>
      <c r="D80" t="s">
        <v>652</v>
      </c>
      <c r="E80" s="1" t="s">
        <v>332</v>
      </c>
      <c r="F80" s="1" t="s">
        <v>670</v>
      </c>
      <c r="G80" s="1" t="s">
        <v>670</v>
      </c>
      <c r="H80" s="1" t="s">
        <v>670</v>
      </c>
      <c r="I80" s="1" t="s">
        <v>670</v>
      </c>
      <c r="J80" s="1" t="s">
        <v>670</v>
      </c>
      <c r="K80" s="1" t="s">
        <v>670</v>
      </c>
      <c r="L80" s="1" t="s">
        <v>670</v>
      </c>
      <c r="M80" s="1" t="s">
        <v>670</v>
      </c>
      <c r="N80" s="1" t="s">
        <v>670</v>
      </c>
      <c r="O80" s="1" t="s">
        <v>670</v>
      </c>
      <c r="P80" s="1" t="s">
        <v>670</v>
      </c>
      <c r="Q80" s="1" t="s">
        <v>670</v>
      </c>
    </row>
    <row r="81" spans="1:17" x14ac:dyDescent="0.25">
      <c r="A81" s="1">
        <v>6</v>
      </c>
      <c r="B81">
        <f t="shared" si="2"/>
        <v>9001</v>
      </c>
      <c r="C81">
        <f t="shared" si="3"/>
        <v>10000</v>
      </c>
      <c r="D81" t="s">
        <v>651</v>
      </c>
      <c r="E81" s="1" t="s">
        <v>233</v>
      </c>
      <c r="F81" s="1" t="s">
        <v>670</v>
      </c>
      <c r="G81" s="1" t="s">
        <v>670</v>
      </c>
      <c r="H81" s="1" t="s">
        <v>670</v>
      </c>
      <c r="I81" s="1" t="s">
        <v>670</v>
      </c>
      <c r="J81" s="1" t="s">
        <v>670</v>
      </c>
      <c r="K81" s="1" t="s">
        <v>670</v>
      </c>
      <c r="L81" s="1" t="s">
        <v>670</v>
      </c>
      <c r="M81" s="1" t="s">
        <v>670</v>
      </c>
      <c r="N81" s="1" t="s">
        <v>670</v>
      </c>
      <c r="O81" s="1" t="s">
        <v>669</v>
      </c>
      <c r="P81" s="1" t="s">
        <v>670</v>
      </c>
      <c r="Q81" s="1" t="s">
        <v>670</v>
      </c>
    </row>
    <row r="82" spans="1:17" x14ac:dyDescent="0.25">
      <c r="A82" s="1">
        <v>6</v>
      </c>
      <c r="B82">
        <f t="shared" si="2"/>
        <v>10001</v>
      </c>
      <c r="C82">
        <f t="shared" si="3"/>
        <v>11000</v>
      </c>
      <c r="D82" t="s">
        <v>652</v>
      </c>
      <c r="E82" s="1" t="s">
        <v>239</v>
      </c>
      <c r="F82" s="1" t="s">
        <v>670</v>
      </c>
      <c r="G82" s="1" t="s">
        <v>670</v>
      </c>
      <c r="H82" s="1" t="s">
        <v>670</v>
      </c>
      <c r="I82" s="1" t="s">
        <v>670</v>
      </c>
      <c r="J82" s="1" t="s">
        <v>670</v>
      </c>
      <c r="K82" s="1" t="s">
        <v>670</v>
      </c>
      <c r="L82" s="1" t="s">
        <v>670</v>
      </c>
      <c r="M82" s="1" t="s">
        <v>670</v>
      </c>
      <c r="N82" s="1" t="s">
        <v>670</v>
      </c>
      <c r="O82" s="1" t="s">
        <v>669</v>
      </c>
      <c r="P82" s="1" t="s">
        <v>670</v>
      </c>
      <c r="Q82" s="1" t="s">
        <v>670</v>
      </c>
    </row>
    <row r="83" spans="1:17" x14ac:dyDescent="0.25">
      <c r="A83" s="1">
        <v>6</v>
      </c>
      <c r="B83">
        <f t="shared" si="2"/>
        <v>11001</v>
      </c>
      <c r="C83">
        <f t="shared" si="3"/>
        <v>12000</v>
      </c>
      <c r="D83" t="s">
        <v>651</v>
      </c>
      <c r="E83" s="1" t="s">
        <v>333</v>
      </c>
      <c r="F83" s="1" t="s">
        <v>670</v>
      </c>
      <c r="G83" s="1" t="s">
        <v>670</v>
      </c>
      <c r="H83" s="1" t="s">
        <v>670</v>
      </c>
      <c r="I83" s="1" t="s">
        <v>670</v>
      </c>
      <c r="J83" s="1" t="s">
        <v>670</v>
      </c>
      <c r="K83" s="1" t="s">
        <v>670</v>
      </c>
      <c r="L83" s="1" t="s">
        <v>670</v>
      </c>
      <c r="M83" s="1" t="s">
        <v>670</v>
      </c>
      <c r="N83" s="1" t="s">
        <v>670</v>
      </c>
      <c r="O83" s="1" t="s">
        <v>670</v>
      </c>
      <c r="P83" s="1" t="s">
        <v>670</v>
      </c>
      <c r="Q83" s="1" t="s">
        <v>670</v>
      </c>
    </row>
    <row r="84" spans="1:17" x14ac:dyDescent="0.25">
      <c r="A84" s="1">
        <v>6</v>
      </c>
      <c r="B84">
        <f t="shared" si="2"/>
        <v>12001</v>
      </c>
      <c r="C84">
        <f t="shared" si="3"/>
        <v>13000</v>
      </c>
      <c r="D84" t="s">
        <v>652</v>
      </c>
      <c r="E84" s="1" t="s">
        <v>334</v>
      </c>
      <c r="F84" s="1" t="s">
        <v>670</v>
      </c>
      <c r="G84" s="1" t="s">
        <v>670</v>
      </c>
      <c r="H84" s="1" t="s">
        <v>670</v>
      </c>
      <c r="I84" s="1" t="s">
        <v>670</v>
      </c>
      <c r="J84" s="1" t="s">
        <v>670</v>
      </c>
      <c r="K84" s="1" t="s">
        <v>670</v>
      </c>
      <c r="L84" s="1" t="s">
        <v>670</v>
      </c>
      <c r="M84" s="1" t="s">
        <v>670</v>
      </c>
      <c r="N84" s="1" t="s">
        <v>670</v>
      </c>
      <c r="O84" s="1" t="s">
        <v>670</v>
      </c>
      <c r="P84" s="1" t="s">
        <v>670</v>
      </c>
      <c r="Q84" s="1" t="s">
        <v>670</v>
      </c>
    </row>
    <row r="85" spans="1:17" x14ac:dyDescent="0.25">
      <c r="A85" s="1">
        <v>6</v>
      </c>
      <c r="B85">
        <f t="shared" si="2"/>
        <v>13001</v>
      </c>
      <c r="C85">
        <f t="shared" si="3"/>
        <v>14000</v>
      </c>
      <c r="D85" t="s">
        <v>651</v>
      </c>
      <c r="E85" s="1" t="s">
        <v>238</v>
      </c>
      <c r="F85" s="1" t="s">
        <v>670</v>
      </c>
      <c r="G85" s="1" t="s">
        <v>670</v>
      </c>
      <c r="H85" s="1" t="s">
        <v>670</v>
      </c>
      <c r="I85" s="1" t="s">
        <v>670</v>
      </c>
      <c r="J85" s="1" t="s">
        <v>670</v>
      </c>
      <c r="K85" s="1" t="s">
        <v>670</v>
      </c>
      <c r="L85" s="1" t="s">
        <v>670</v>
      </c>
      <c r="M85" s="1" t="s">
        <v>670</v>
      </c>
      <c r="N85" s="1" t="s">
        <v>670</v>
      </c>
      <c r="O85" s="1" t="s">
        <v>669</v>
      </c>
      <c r="P85" s="1" t="s">
        <v>670</v>
      </c>
      <c r="Q85" s="1" t="s">
        <v>670</v>
      </c>
    </row>
    <row r="86" spans="1:17" x14ac:dyDescent="0.25">
      <c r="A86" s="1">
        <v>6</v>
      </c>
      <c r="B86">
        <f t="shared" si="2"/>
        <v>14001</v>
      </c>
      <c r="C86">
        <f t="shared" si="3"/>
        <v>15000</v>
      </c>
      <c r="D86" t="s">
        <v>652</v>
      </c>
      <c r="E86" s="1" t="s">
        <v>266</v>
      </c>
      <c r="F86" s="1" t="s">
        <v>670</v>
      </c>
      <c r="G86" s="1" t="s">
        <v>670</v>
      </c>
      <c r="H86" s="1" t="s">
        <v>670</v>
      </c>
      <c r="I86" s="1" t="s">
        <v>670</v>
      </c>
      <c r="J86" s="1" t="s">
        <v>670</v>
      </c>
      <c r="K86" s="1" t="s">
        <v>670</v>
      </c>
      <c r="L86" s="1" t="s">
        <v>670</v>
      </c>
      <c r="M86" s="1" t="s">
        <v>670</v>
      </c>
      <c r="N86" s="1" t="s">
        <v>670</v>
      </c>
      <c r="O86" s="1" t="s">
        <v>670</v>
      </c>
      <c r="P86" s="1" t="s">
        <v>672</v>
      </c>
      <c r="Q86" s="1" t="s">
        <v>670</v>
      </c>
    </row>
    <row r="87" spans="1:17" x14ac:dyDescent="0.25">
      <c r="A87" s="1">
        <v>6</v>
      </c>
      <c r="B87">
        <f t="shared" si="2"/>
        <v>15001</v>
      </c>
      <c r="C87">
        <f t="shared" si="3"/>
        <v>16000</v>
      </c>
      <c r="D87" t="s">
        <v>651</v>
      </c>
      <c r="E87" s="1" t="s">
        <v>118</v>
      </c>
      <c r="F87" s="1" t="s">
        <v>670</v>
      </c>
      <c r="G87" s="1" t="s">
        <v>670</v>
      </c>
      <c r="H87" s="1" t="s">
        <v>669</v>
      </c>
      <c r="I87" s="1" t="s">
        <v>669</v>
      </c>
      <c r="J87" s="1" t="s">
        <v>669</v>
      </c>
      <c r="K87" s="1" t="s">
        <v>670</v>
      </c>
      <c r="L87" s="1" t="s">
        <v>670</v>
      </c>
      <c r="M87" s="1" t="s">
        <v>669</v>
      </c>
      <c r="N87" s="1" t="s">
        <v>670</v>
      </c>
      <c r="O87" s="1" t="s">
        <v>670</v>
      </c>
      <c r="P87" s="1" t="s">
        <v>669</v>
      </c>
      <c r="Q87" s="1" t="s">
        <v>670</v>
      </c>
    </row>
    <row r="88" spans="1:17" x14ac:dyDescent="0.25">
      <c r="A88" s="1">
        <v>6</v>
      </c>
      <c r="B88">
        <f t="shared" si="2"/>
        <v>16001</v>
      </c>
      <c r="C88">
        <f t="shared" si="3"/>
        <v>17000</v>
      </c>
      <c r="D88" t="s">
        <v>652</v>
      </c>
      <c r="E88" s="1" t="s">
        <v>41</v>
      </c>
      <c r="F88" s="1" t="s">
        <v>670</v>
      </c>
      <c r="G88" s="1" t="s">
        <v>670</v>
      </c>
      <c r="H88" s="1" t="s">
        <v>669</v>
      </c>
      <c r="I88" s="1" t="s">
        <v>669</v>
      </c>
      <c r="J88" s="1" t="s">
        <v>669</v>
      </c>
      <c r="K88" s="1" t="s">
        <v>670</v>
      </c>
      <c r="L88" s="1" t="s">
        <v>670</v>
      </c>
      <c r="M88" s="1" t="s">
        <v>670</v>
      </c>
      <c r="N88" s="1" t="s">
        <v>670</v>
      </c>
      <c r="O88" s="1" t="s">
        <v>670</v>
      </c>
      <c r="P88" s="1" t="s">
        <v>669</v>
      </c>
      <c r="Q88" s="1" t="s">
        <v>670</v>
      </c>
    </row>
    <row r="89" spans="1:17" x14ac:dyDescent="0.25">
      <c r="A89" s="1">
        <v>6</v>
      </c>
      <c r="B89">
        <f t="shared" si="2"/>
        <v>17001</v>
      </c>
      <c r="C89">
        <f t="shared" si="3"/>
        <v>18000</v>
      </c>
      <c r="D89" t="s">
        <v>651</v>
      </c>
      <c r="E89" s="1" t="s">
        <v>215</v>
      </c>
      <c r="F89" s="1" t="s">
        <v>670</v>
      </c>
      <c r="G89" s="1" t="s">
        <v>670</v>
      </c>
      <c r="H89" s="1" t="s">
        <v>670</v>
      </c>
      <c r="I89" s="1" t="s">
        <v>670</v>
      </c>
      <c r="J89" s="1" t="s">
        <v>670</v>
      </c>
      <c r="K89" s="1" t="s">
        <v>670</v>
      </c>
      <c r="L89" s="1" t="s">
        <v>669</v>
      </c>
      <c r="M89" s="1" t="s">
        <v>670</v>
      </c>
      <c r="N89" s="1" t="s">
        <v>670</v>
      </c>
      <c r="O89" s="1" t="s">
        <v>669</v>
      </c>
      <c r="P89" s="1" t="s">
        <v>670</v>
      </c>
      <c r="Q89" s="1" t="s">
        <v>670</v>
      </c>
    </row>
    <row r="90" spans="1:17" x14ac:dyDescent="0.25">
      <c r="A90" s="1">
        <v>6</v>
      </c>
      <c r="B90">
        <f t="shared" si="2"/>
        <v>18001</v>
      </c>
      <c r="C90">
        <f t="shared" si="3"/>
        <v>19000</v>
      </c>
      <c r="D90" t="s">
        <v>652</v>
      </c>
      <c r="E90" s="1" t="s">
        <v>104</v>
      </c>
      <c r="F90" s="1" t="s">
        <v>670</v>
      </c>
      <c r="G90" s="1" t="s">
        <v>670</v>
      </c>
      <c r="H90" s="1" t="s">
        <v>669</v>
      </c>
      <c r="I90" s="1" t="s">
        <v>670</v>
      </c>
      <c r="J90" s="1" t="s">
        <v>670</v>
      </c>
      <c r="K90" s="1" t="s">
        <v>670</v>
      </c>
      <c r="L90" s="1" t="s">
        <v>670</v>
      </c>
      <c r="M90" s="1" t="s">
        <v>670</v>
      </c>
      <c r="N90" s="1" t="s">
        <v>670</v>
      </c>
      <c r="O90" s="1" t="s">
        <v>670</v>
      </c>
      <c r="P90" s="1" t="s">
        <v>669</v>
      </c>
      <c r="Q90" s="1" t="s">
        <v>670</v>
      </c>
    </row>
    <row r="91" spans="1:17" x14ac:dyDescent="0.25">
      <c r="A91" s="1">
        <v>7</v>
      </c>
      <c r="B91">
        <f t="shared" si="2"/>
        <v>1</v>
      </c>
      <c r="C91">
        <f t="shared" si="3"/>
        <v>1000</v>
      </c>
      <c r="D91" t="s">
        <v>651</v>
      </c>
      <c r="E91" s="1" t="s">
        <v>335</v>
      </c>
      <c r="F91" s="1" t="s">
        <v>670</v>
      </c>
      <c r="G91" s="1" t="s">
        <v>670</v>
      </c>
      <c r="H91" s="1" t="s">
        <v>670</v>
      </c>
      <c r="I91" s="1" t="s">
        <v>670</v>
      </c>
      <c r="J91" s="1" t="s">
        <v>670</v>
      </c>
      <c r="K91" s="1" t="s">
        <v>670</v>
      </c>
      <c r="L91" s="1" t="s">
        <v>670</v>
      </c>
      <c r="M91" s="1" t="s">
        <v>670</v>
      </c>
      <c r="N91" s="1" t="s">
        <v>670</v>
      </c>
      <c r="O91" s="1" t="s">
        <v>670</v>
      </c>
      <c r="P91" s="1" t="s">
        <v>670</v>
      </c>
      <c r="Q91" s="1" t="s">
        <v>670</v>
      </c>
    </row>
    <row r="92" spans="1:17" x14ac:dyDescent="0.25">
      <c r="A92" s="1">
        <v>7</v>
      </c>
      <c r="B92">
        <f t="shared" si="2"/>
        <v>1001</v>
      </c>
      <c r="C92">
        <f t="shared" si="3"/>
        <v>2000</v>
      </c>
      <c r="D92" t="s">
        <v>652</v>
      </c>
      <c r="E92" s="1" t="s">
        <v>336</v>
      </c>
      <c r="F92" s="1" t="s">
        <v>670</v>
      </c>
      <c r="G92" s="1" t="s">
        <v>670</v>
      </c>
      <c r="H92" s="1" t="s">
        <v>670</v>
      </c>
      <c r="I92" s="1" t="s">
        <v>670</v>
      </c>
      <c r="J92" s="1" t="s">
        <v>670</v>
      </c>
      <c r="K92" s="1" t="s">
        <v>670</v>
      </c>
      <c r="L92" s="1" t="s">
        <v>670</v>
      </c>
      <c r="M92" s="1" t="s">
        <v>670</v>
      </c>
      <c r="N92" s="1" t="s">
        <v>670</v>
      </c>
      <c r="O92" s="1" t="s">
        <v>670</v>
      </c>
      <c r="P92" s="1" t="s">
        <v>670</v>
      </c>
      <c r="Q92" s="1" t="s">
        <v>670</v>
      </c>
    </row>
    <row r="93" spans="1:17" x14ac:dyDescent="0.25">
      <c r="A93" s="1">
        <v>7</v>
      </c>
      <c r="B93">
        <f t="shared" si="2"/>
        <v>2001</v>
      </c>
      <c r="C93">
        <f t="shared" si="3"/>
        <v>3000</v>
      </c>
      <c r="D93" t="s">
        <v>651</v>
      </c>
      <c r="E93" s="1" t="s">
        <v>175</v>
      </c>
      <c r="F93" s="1" t="s">
        <v>670</v>
      </c>
      <c r="G93" s="1" t="s">
        <v>670</v>
      </c>
      <c r="H93" s="1" t="s">
        <v>670</v>
      </c>
      <c r="I93" s="1" t="s">
        <v>670</v>
      </c>
      <c r="J93" s="1" t="s">
        <v>669</v>
      </c>
      <c r="K93" s="1" t="s">
        <v>669</v>
      </c>
      <c r="L93" s="1" t="s">
        <v>670</v>
      </c>
      <c r="M93" s="1" t="s">
        <v>670</v>
      </c>
      <c r="N93" s="1" t="s">
        <v>670</v>
      </c>
      <c r="O93" s="1" t="s">
        <v>672</v>
      </c>
      <c r="P93" s="1" t="s">
        <v>670</v>
      </c>
      <c r="Q93" s="1" t="s">
        <v>670</v>
      </c>
    </row>
    <row r="94" spans="1:17" x14ac:dyDescent="0.25">
      <c r="A94" s="1">
        <v>7</v>
      </c>
      <c r="B94">
        <f t="shared" si="2"/>
        <v>3001</v>
      </c>
      <c r="C94">
        <f t="shared" si="3"/>
        <v>4000</v>
      </c>
      <c r="D94" t="s">
        <v>652</v>
      </c>
      <c r="E94" s="1" t="s">
        <v>280</v>
      </c>
      <c r="F94" s="1" t="s">
        <v>670</v>
      </c>
      <c r="G94" s="1" t="s">
        <v>670</v>
      </c>
      <c r="H94" s="1" t="s">
        <v>670</v>
      </c>
      <c r="I94" s="1" t="s">
        <v>670</v>
      </c>
      <c r="J94" s="1" t="s">
        <v>670</v>
      </c>
      <c r="K94" s="1" t="s">
        <v>670</v>
      </c>
      <c r="L94" s="1" t="s">
        <v>670</v>
      </c>
      <c r="M94" s="1" t="s">
        <v>670</v>
      </c>
      <c r="N94" s="1" t="s">
        <v>670</v>
      </c>
      <c r="O94" s="1" t="s">
        <v>670</v>
      </c>
      <c r="P94" s="1" t="s">
        <v>669</v>
      </c>
      <c r="Q94" s="1" t="s">
        <v>670</v>
      </c>
    </row>
    <row r="95" spans="1:17" x14ac:dyDescent="0.25">
      <c r="A95" s="1">
        <v>7</v>
      </c>
      <c r="B95">
        <f t="shared" si="2"/>
        <v>4001</v>
      </c>
      <c r="C95">
        <f t="shared" si="3"/>
        <v>5000</v>
      </c>
      <c r="D95" t="s">
        <v>651</v>
      </c>
      <c r="E95" s="1" t="s">
        <v>259</v>
      </c>
      <c r="F95" s="1" t="s">
        <v>670</v>
      </c>
      <c r="G95" s="1" t="s">
        <v>670</v>
      </c>
      <c r="H95" s="1" t="s">
        <v>670</v>
      </c>
      <c r="I95" s="1" t="s">
        <v>670</v>
      </c>
      <c r="J95" s="1" t="s">
        <v>670</v>
      </c>
      <c r="K95" s="1" t="s">
        <v>670</v>
      </c>
      <c r="L95" s="1" t="s">
        <v>670</v>
      </c>
      <c r="M95" s="1" t="s">
        <v>670</v>
      </c>
      <c r="N95" s="1" t="s">
        <v>670</v>
      </c>
      <c r="O95" s="1" t="s">
        <v>670</v>
      </c>
      <c r="P95" s="1" t="s">
        <v>669</v>
      </c>
      <c r="Q95" s="1" t="s">
        <v>670</v>
      </c>
    </row>
    <row r="96" spans="1:17" x14ac:dyDescent="0.25">
      <c r="A96" s="1">
        <v>7</v>
      </c>
      <c r="B96">
        <f t="shared" si="2"/>
        <v>5001</v>
      </c>
      <c r="C96">
        <f t="shared" si="3"/>
        <v>6000</v>
      </c>
      <c r="D96" t="s">
        <v>652</v>
      </c>
      <c r="E96" s="1" t="s">
        <v>337</v>
      </c>
      <c r="F96" s="1" t="s">
        <v>670</v>
      </c>
      <c r="G96" s="1" t="s">
        <v>670</v>
      </c>
      <c r="H96" s="1" t="s">
        <v>670</v>
      </c>
      <c r="I96" s="1" t="s">
        <v>670</v>
      </c>
      <c r="J96" s="1" t="s">
        <v>670</v>
      </c>
      <c r="K96" s="1" t="s">
        <v>670</v>
      </c>
      <c r="L96" s="1" t="s">
        <v>670</v>
      </c>
      <c r="M96" s="1" t="s">
        <v>670</v>
      </c>
      <c r="N96" s="1" t="s">
        <v>670</v>
      </c>
      <c r="O96" s="1" t="s">
        <v>670</v>
      </c>
      <c r="P96" s="1" t="s">
        <v>670</v>
      </c>
      <c r="Q96" s="1" t="s">
        <v>670</v>
      </c>
    </row>
    <row r="97" spans="1:17" x14ac:dyDescent="0.25">
      <c r="A97" s="1">
        <v>7</v>
      </c>
      <c r="B97">
        <f t="shared" si="2"/>
        <v>6001</v>
      </c>
      <c r="C97">
        <f t="shared" si="3"/>
        <v>7000</v>
      </c>
      <c r="D97" t="s">
        <v>651</v>
      </c>
      <c r="E97" s="1" t="s">
        <v>230</v>
      </c>
      <c r="F97" s="1" t="s">
        <v>670</v>
      </c>
      <c r="G97" s="1" t="s">
        <v>670</v>
      </c>
      <c r="H97" s="1" t="s">
        <v>670</v>
      </c>
      <c r="I97" s="1" t="s">
        <v>670</v>
      </c>
      <c r="J97" s="1" t="s">
        <v>670</v>
      </c>
      <c r="K97" s="1" t="s">
        <v>670</v>
      </c>
      <c r="L97" s="1" t="s">
        <v>670</v>
      </c>
      <c r="M97" s="1" t="s">
        <v>670</v>
      </c>
      <c r="N97" s="1" t="s">
        <v>670</v>
      </c>
      <c r="O97" s="1" t="s">
        <v>669</v>
      </c>
      <c r="P97" s="1" t="s">
        <v>670</v>
      </c>
      <c r="Q97" s="1" t="s">
        <v>670</v>
      </c>
    </row>
    <row r="98" spans="1:17" x14ac:dyDescent="0.25">
      <c r="A98" s="1">
        <v>7</v>
      </c>
      <c r="B98">
        <f t="shared" si="2"/>
        <v>7001</v>
      </c>
      <c r="C98">
        <f t="shared" si="3"/>
        <v>8000</v>
      </c>
      <c r="D98" t="s">
        <v>652</v>
      </c>
      <c r="E98" s="1" t="s">
        <v>202</v>
      </c>
      <c r="F98" s="1" t="s">
        <v>670</v>
      </c>
      <c r="G98" s="1" t="s">
        <v>670</v>
      </c>
      <c r="H98" s="1" t="s">
        <v>670</v>
      </c>
      <c r="I98" s="1" t="s">
        <v>670</v>
      </c>
      <c r="J98" s="1" t="s">
        <v>670</v>
      </c>
      <c r="K98" s="1" t="s">
        <v>670</v>
      </c>
      <c r="L98" s="1" t="s">
        <v>669</v>
      </c>
      <c r="M98" s="1" t="s">
        <v>670</v>
      </c>
      <c r="N98" s="1" t="s">
        <v>670</v>
      </c>
      <c r="O98" s="1" t="s">
        <v>670</v>
      </c>
      <c r="P98" s="1" t="s">
        <v>669</v>
      </c>
      <c r="Q98" s="1" t="s">
        <v>670</v>
      </c>
    </row>
    <row r="99" spans="1:17" x14ac:dyDescent="0.25">
      <c r="A99" s="1">
        <v>7</v>
      </c>
      <c r="B99">
        <f t="shared" si="2"/>
        <v>8001</v>
      </c>
      <c r="C99">
        <f t="shared" si="3"/>
        <v>9000</v>
      </c>
      <c r="D99" t="s">
        <v>651</v>
      </c>
      <c r="E99" s="1" t="s">
        <v>241</v>
      </c>
      <c r="F99" s="1" t="s">
        <v>670</v>
      </c>
      <c r="G99" s="1" t="s">
        <v>670</v>
      </c>
      <c r="H99" s="1" t="s">
        <v>670</v>
      </c>
      <c r="I99" s="1" t="s">
        <v>670</v>
      </c>
      <c r="J99" s="1" t="s">
        <v>670</v>
      </c>
      <c r="K99" s="1" t="s">
        <v>670</v>
      </c>
      <c r="L99" s="1" t="s">
        <v>670</v>
      </c>
      <c r="M99" s="1" t="s">
        <v>670</v>
      </c>
      <c r="N99" s="1" t="s">
        <v>670</v>
      </c>
      <c r="O99" s="1" t="s">
        <v>669</v>
      </c>
      <c r="P99" s="1" t="s">
        <v>670</v>
      </c>
      <c r="Q99" s="1" t="s">
        <v>670</v>
      </c>
    </row>
    <row r="100" spans="1:17" x14ac:dyDescent="0.25">
      <c r="A100" s="1">
        <v>8</v>
      </c>
      <c r="B100">
        <f t="shared" si="2"/>
        <v>1</v>
      </c>
      <c r="C100">
        <f t="shared" si="3"/>
        <v>1000</v>
      </c>
      <c r="D100" t="s">
        <v>652</v>
      </c>
      <c r="E100" s="1" t="s">
        <v>338</v>
      </c>
      <c r="F100" s="1" t="s">
        <v>670</v>
      </c>
      <c r="G100" s="1" t="s">
        <v>670</v>
      </c>
      <c r="H100" s="1" t="s">
        <v>670</v>
      </c>
      <c r="I100" s="1" t="s">
        <v>670</v>
      </c>
      <c r="J100" s="1" t="s">
        <v>670</v>
      </c>
      <c r="K100" s="1" t="s">
        <v>670</v>
      </c>
      <c r="L100" s="1" t="s">
        <v>670</v>
      </c>
      <c r="M100" s="1" t="s">
        <v>670</v>
      </c>
      <c r="N100" s="1" t="s">
        <v>670</v>
      </c>
      <c r="O100" s="1" t="s">
        <v>670</v>
      </c>
      <c r="P100" s="1" t="s">
        <v>670</v>
      </c>
      <c r="Q100" s="1" t="s">
        <v>670</v>
      </c>
    </row>
    <row r="101" spans="1:17" x14ac:dyDescent="0.25">
      <c r="A101" s="1">
        <v>8</v>
      </c>
      <c r="B101">
        <f t="shared" si="2"/>
        <v>1001</v>
      </c>
      <c r="C101">
        <f t="shared" si="3"/>
        <v>2000</v>
      </c>
      <c r="D101" t="s">
        <v>651</v>
      </c>
      <c r="E101" s="1" t="s">
        <v>339</v>
      </c>
      <c r="F101" s="1" t="s">
        <v>670</v>
      </c>
      <c r="G101" s="1" t="s">
        <v>670</v>
      </c>
      <c r="H101" s="1" t="s">
        <v>670</v>
      </c>
      <c r="I101" s="1" t="s">
        <v>670</v>
      </c>
      <c r="J101" s="1" t="s">
        <v>670</v>
      </c>
      <c r="K101" s="1" t="s">
        <v>670</v>
      </c>
      <c r="L101" s="1" t="s">
        <v>670</v>
      </c>
      <c r="M101" s="1" t="s">
        <v>670</v>
      </c>
      <c r="N101" s="1" t="s">
        <v>670</v>
      </c>
      <c r="O101" s="1" t="s">
        <v>670</v>
      </c>
      <c r="P101" s="1" t="s">
        <v>670</v>
      </c>
      <c r="Q101" s="1" t="s">
        <v>670</v>
      </c>
    </row>
    <row r="102" spans="1:17" x14ac:dyDescent="0.25">
      <c r="A102" s="1">
        <v>8</v>
      </c>
      <c r="B102">
        <f t="shared" si="2"/>
        <v>2001</v>
      </c>
      <c r="C102">
        <f t="shared" si="3"/>
        <v>3000</v>
      </c>
      <c r="D102" t="s">
        <v>652</v>
      </c>
      <c r="E102" s="1" t="s">
        <v>340</v>
      </c>
      <c r="F102" s="1" t="s">
        <v>670</v>
      </c>
      <c r="G102" s="1" t="s">
        <v>670</v>
      </c>
      <c r="H102" s="1" t="s">
        <v>670</v>
      </c>
      <c r="I102" s="1" t="s">
        <v>670</v>
      </c>
      <c r="J102" s="1" t="s">
        <v>670</v>
      </c>
      <c r="K102" s="1" t="s">
        <v>670</v>
      </c>
      <c r="L102" s="1" t="s">
        <v>670</v>
      </c>
      <c r="M102" s="1" t="s">
        <v>670</v>
      </c>
      <c r="N102" s="1" t="s">
        <v>670</v>
      </c>
      <c r="O102" s="1" t="s">
        <v>670</v>
      </c>
      <c r="P102" s="1" t="s">
        <v>670</v>
      </c>
      <c r="Q102" s="1" t="s">
        <v>670</v>
      </c>
    </row>
    <row r="103" spans="1:17" x14ac:dyDescent="0.25">
      <c r="A103" s="1">
        <v>8</v>
      </c>
      <c r="B103">
        <f t="shared" si="2"/>
        <v>3001</v>
      </c>
      <c r="C103">
        <f t="shared" si="3"/>
        <v>4000</v>
      </c>
      <c r="D103" t="s">
        <v>651</v>
      </c>
      <c r="E103" s="1" t="s">
        <v>341</v>
      </c>
      <c r="F103" s="1" t="s">
        <v>670</v>
      </c>
      <c r="G103" s="1" t="s">
        <v>670</v>
      </c>
      <c r="H103" s="1" t="s">
        <v>670</v>
      </c>
      <c r="I103" s="1" t="s">
        <v>670</v>
      </c>
      <c r="J103" s="1" t="s">
        <v>670</v>
      </c>
      <c r="K103" s="1" t="s">
        <v>670</v>
      </c>
      <c r="L103" s="1" t="s">
        <v>670</v>
      </c>
      <c r="M103" s="1" t="s">
        <v>670</v>
      </c>
      <c r="N103" s="1" t="s">
        <v>670</v>
      </c>
      <c r="O103" s="1" t="s">
        <v>670</v>
      </c>
      <c r="P103" s="1" t="s">
        <v>670</v>
      </c>
      <c r="Q103" s="1" t="s">
        <v>670</v>
      </c>
    </row>
    <row r="104" spans="1:17" x14ac:dyDescent="0.25">
      <c r="A104" s="1">
        <v>8</v>
      </c>
      <c r="B104">
        <f t="shared" si="2"/>
        <v>4001</v>
      </c>
      <c r="C104">
        <f t="shared" si="3"/>
        <v>5000</v>
      </c>
      <c r="D104" t="s">
        <v>652</v>
      </c>
      <c r="E104" s="1" t="s">
        <v>342</v>
      </c>
      <c r="F104" s="1" t="s">
        <v>670</v>
      </c>
      <c r="G104" s="1" t="s">
        <v>670</v>
      </c>
      <c r="H104" s="1" t="s">
        <v>670</v>
      </c>
      <c r="I104" s="1" t="s">
        <v>670</v>
      </c>
      <c r="J104" s="1" t="s">
        <v>670</v>
      </c>
      <c r="K104" s="1" t="s">
        <v>670</v>
      </c>
      <c r="L104" s="1" t="s">
        <v>670</v>
      </c>
      <c r="M104" s="1" t="s">
        <v>670</v>
      </c>
      <c r="N104" s="1" t="s">
        <v>670</v>
      </c>
      <c r="O104" s="1" t="s">
        <v>670</v>
      </c>
      <c r="P104" s="1" t="s">
        <v>670</v>
      </c>
      <c r="Q104" s="1" t="s">
        <v>670</v>
      </c>
    </row>
    <row r="105" spans="1:17" x14ac:dyDescent="0.25">
      <c r="A105" s="1">
        <v>8</v>
      </c>
      <c r="B105">
        <f t="shared" si="2"/>
        <v>5001</v>
      </c>
      <c r="C105">
        <f t="shared" si="3"/>
        <v>6000</v>
      </c>
      <c r="D105" t="s">
        <v>651</v>
      </c>
      <c r="E105" s="1" t="s">
        <v>343</v>
      </c>
      <c r="F105" s="1" t="s">
        <v>670</v>
      </c>
      <c r="G105" s="1" t="s">
        <v>670</v>
      </c>
      <c r="H105" s="1" t="s">
        <v>670</v>
      </c>
      <c r="I105" s="1" t="s">
        <v>670</v>
      </c>
      <c r="J105" s="1" t="s">
        <v>670</v>
      </c>
      <c r="K105" s="1" t="s">
        <v>670</v>
      </c>
      <c r="L105" s="1" t="s">
        <v>670</v>
      </c>
      <c r="M105" s="1" t="s">
        <v>670</v>
      </c>
      <c r="N105" s="1" t="s">
        <v>670</v>
      </c>
      <c r="O105" s="1" t="s">
        <v>670</v>
      </c>
      <c r="P105" s="1" t="s">
        <v>670</v>
      </c>
      <c r="Q105" s="1" t="s">
        <v>670</v>
      </c>
    </row>
    <row r="106" spans="1:17" x14ac:dyDescent="0.25">
      <c r="A106" s="1">
        <v>9</v>
      </c>
      <c r="B106">
        <f t="shared" si="2"/>
        <v>1</v>
      </c>
      <c r="C106">
        <f t="shared" si="3"/>
        <v>1000</v>
      </c>
      <c r="D106" t="s">
        <v>652</v>
      </c>
      <c r="E106" s="1" t="s">
        <v>344</v>
      </c>
      <c r="F106" s="1" t="s">
        <v>670</v>
      </c>
      <c r="G106" s="1" t="s">
        <v>670</v>
      </c>
      <c r="H106" s="1" t="s">
        <v>670</v>
      </c>
      <c r="I106" s="1" t="s">
        <v>670</v>
      </c>
      <c r="J106" s="1" t="s">
        <v>670</v>
      </c>
      <c r="K106" s="1" t="s">
        <v>670</v>
      </c>
      <c r="L106" s="1" t="s">
        <v>670</v>
      </c>
      <c r="M106" s="1" t="s">
        <v>670</v>
      </c>
      <c r="N106" s="1" t="s">
        <v>670</v>
      </c>
      <c r="O106" s="1" t="s">
        <v>670</v>
      </c>
      <c r="P106" s="1" t="s">
        <v>670</v>
      </c>
      <c r="Q106" s="1" t="s">
        <v>670</v>
      </c>
    </row>
    <row r="107" spans="1:17" x14ac:dyDescent="0.25">
      <c r="A107" s="1">
        <v>9</v>
      </c>
      <c r="B107">
        <f t="shared" si="2"/>
        <v>1001</v>
      </c>
      <c r="C107">
        <f t="shared" si="3"/>
        <v>2000</v>
      </c>
      <c r="D107" t="s">
        <v>651</v>
      </c>
      <c r="E107" s="1" t="s">
        <v>102</v>
      </c>
      <c r="F107" s="1" t="s">
        <v>670</v>
      </c>
      <c r="G107" s="1" t="s">
        <v>670</v>
      </c>
      <c r="H107" s="1" t="s">
        <v>669</v>
      </c>
      <c r="I107" s="1" t="s">
        <v>670</v>
      </c>
      <c r="J107" s="1" t="s">
        <v>669</v>
      </c>
      <c r="K107" s="1" t="s">
        <v>670</v>
      </c>
      <c r="L107" s="1" t="s">
        <v>669</v>
      </c>
      <c r="M107" s="1" t="s">
        <v>670</v>
      </c>
      <c r="N107" s="1" t="s">
        <v>670</v>
      </c>
      <c r="O107" s="1" t="s">
        <v>669</v>
      </c>
      <c r="P107" s="1" t="s">
        <v>669</v>
      </c>
      <c r="Q107" s="1" t="s">
        <v>670</v>
      </c>
    </row>
    <row r="108" spans="1:17" x14ac:dyDescent="0.25">
      <c r="A108" s="1">
        <v>9</v>
      </c>
      <c r="B108">
        <f t="shared" si="2"/>
        <v>2001</v>
      </c>
      <c r="C108">
        <f t="shared" si="3"/>
        <v>3000</v>
      </c>
      <c r="D108" t="s">
        <v>652</v>
      </c>
      <c r="E108" s="1" t="s">
        <v>28</v>
      </c>
      <c r="F108" s="1" t="s">
        <v>670</v>
      </c>
      <c r="G108" s="1" t="s">
        <v>669</v>
      </c>
      <c r="H108" s="1" t="s">
        <v>669</v>
      </c>
      <c r="I108" s="1" t="s">
        <v>669</v>
      </c>
      <c r="J108" s="1" t="s">
        <v>669</v>
      </c>
      <c r="K108" s="1" t="s">
        <v>669</v>
      </c>
      <c r="L108" s="1" t="s">
        <v>669</v>
      </c>
      <c r="M108" s="1" t="s">
        <v>669</v>
      </c>
      <c r="N108" s="1" t="s">
        <v>670</v>
      </c>
      <c r="O108" s="1" t="s">
        <v>670</v>
      </c>
      <c r="P108" s="1" t="s">
        <v>672</v>
      </c>
      <c r="Q108" s="1" t="s">
        <v>670</v>
      </c>
    </row>
    <row r="109" spans="1:17" x14ac:dyDescent="0.25">
      <c r="A109" s="1">
        <v>9</v>
      </c>
      <c r="B109">
        <f t="shared" si="2"/>
        <v>3001</v>
      </c>
      <c r="C109">
        <f t="shared" si="3"/>
        <v>4000</v>
      </c>
      <c r="D109" t="s">
        <v>651</v>
      </c>
      <c r="E109" s="1" t="s">
        <v>245</v>
      </c>
      <c r="F109" s="1" t="s">
        <v>670</v>
      </c>
      <c r="G109" s="1" t="s">
        <v>670</v>
      </c>
      <c r="H109" s="1" t="s">
        <v>670</v>
      </c>
      <c r="I109" s="1" t="s">
        <v>670</v>
      </c>
      <c r="J109" s="1" t="s">
        <v>670</v>
      </c>
      <c r="K109" s="1" t="s">
        <v>670</v>
      </c>
      <c r="L109" s="1" t="s">
        <v>670</v>
      </c>
      <c r="M109" s="1" t="s">
        <v>670</v>
      </c>
      <c r="N109" s="1" t="s">
        <v>670</v>
      </c>
      <c r="O109" s="1" t="s">
        <v>669</v>
      </c>
      <c r="P109" s="1" t="s">
        <v>669</v>
      </c>
      <c r="Q109" s="1" t="s">
        <v>670</v>
      </c>
    </row>
    <row r="110" spans="1:17" x14ac:dyDescent="0.25">
      <c r="A110" s="1">
        <v>9</v>
      </c>
      <c r="B110">
        <f t="shared" si="2"/>
        <v>4001</v>
      </c>
      <c r="C110">
        <f t="shared" si="3"/>
        <v>5000</v>
      </c>
      <c r="D110" t="s">
        <v>652</v>
      </c>
      <c r="E110" s="1" t="s">
        <v>140</v>
      </c>
      <c r="F110" s="1" t="s">
        <v>670</v>
      </c>
      <c r="G110" s="1" t="s">
        <v>670</v>
      </c>
      <c r="H110" s="1" t="s">
        <v>670</v>
      </c>
      <c r="I110" s="1" t="s">
        <v>669</v>
      </c>
      <c r="J110" s="1" t="s">
        <v>670</v>
      </c>
      <c r="K110" s="1" t="s">
        <v>670</v>
      </c>
      <c r="L110" s="1" t="s">
        <v>670</v>
      </c>
      <c r="M110" s="1" t="s">
        <v>670</v>
      </c>
      <c r="N110" s="1" t="s">
        <v>670</v>
      </c>
      <c r="O110" s="1" t="s">
        <v>669</v>
      </c>
      <c r="P110" s="1" t="s">
        <v>669</v>
      </c>
      <c r="Q110" s="1" t="s">
        <v>670</v>
      </c>
    </row>
    <row r="111" spans="1:17" x14ac:dyDescent="0.25">
      <c r="A111" s="1">
        <v>9</v>
      </c>
      <c r="B111">
        <f t="shared" si="2"/>
        <v>5001</v>
      </c>
      <c r="C111">
        <f t="shared" si="3"/>
        <v>6000</v>
      </c>
      <c r="D111" t="s">
        <v>651</v>
      </c>
      <c r="E111" s="1" t="s">
        <v>164</v>
      </c>
      <c r="F111" s="1" t="s">
        <v>670</v>
      </c>
      <c r="G111" s="1" t="s">
        <v>670</v>
      </c>
      <c r="H111" s="1" t="s">
        <v>670</v>
      </c>
      <c r="I111" s="1" t="s">
        <v>669</v>
      </c>
      <c r="J111" s="1" t="s">
        <v>670</v>
      </c>
      <c r="K111" s="1" t="s">
        <v>670</v>
      </c>
      <c r="L111" s="1" t="s">
        <v>670</v>
      </c>
      <c r="M111" s="1" t="s">
        <v>670</v>
      </c>
      <c r="N111" s="1" t="s">
        <v>670</v>
      </c>
      <c r="O111" s="1" t="s">
        <v>670</v>
      </c>
      <c r="P111" s="1" t="s">
        <v>670</v>
      </c>
      <c r="Q111" s="1" t="s">
        <v>670</v>
      </c>
    </row>
    <row r="112" spans="1:17" x14ac:dyDescent="0.25">
      <c r="A112" s="1">
        <v>9</v>
      </c>
      <c r="B112">
        <f t="shared" si="2"/>
        <v>6001</v>
      </c>
      <c r="C112">
        <f t="shared" si="3"/>
        <v>7000</v>
      </c>
      <c r="D112" t="s">
        <v>652</v>
      </c>
      <c r="E112" s="1" t="s">
        <v>258</v>
      </c>
      <c r="F112" s="1" t="s">
        <v>670</v>
      </c>
      <c r="G112" s="1" t="s">
        <v>670</v>
      </c>
      <c r="H112" s="1" t="s">
        <v>670</v>
      </c>
      <c r="I112" s="1" t="s">
        <v>670</v>
      </c>
      <c r="J112" s="1" t="s">
        <v>670</v>
      </c>
      <c r="K112" s="1" t="s">
        <v>670</v>
      </c>
      <c r="L112" s="1" t="s">
        <v>670</v>
      </c>
      <c r="M112" s="1" t="s">
        <v>670</v>
      </c>
      <c r="N112" s="1" t="s">
        <v>670</v>
      </c>
      <c r="O112" s="1" t="s">
        <v>670</v>
      </c>
      <c r="P112" s="1" t="s">
        <v>669</v>
      </c>
      <c r="Q112" s="1" t="s">
        <v>670</v>
      </c>
    </row>
    <row r="113" spans="1:17" x14ac:dyDescent="0.25">
      <c r="A113" s="1">
        <v>9</v>
      </c>
      <c r="B113">
        <f t="shared" si="2"/>
        <v>7001</v>
      </c>
      <c r="C113">
        <f t="shared" si="3"/>
        <v>8000</v>
      </c>
      <c r="D113" t="s">
        <v>651</v>
      </c>
      <c r="E113" s="1" t="s">
        <v>260</v>
      </c>
      <c r="F113" s="1" t="s">
        <v>670</v>
      </c>
      <c r="G113" s="1" t="s">
        <v>670</v>
      </c>
      <c r="H113" s="1" t="s">
        <v>670</v>
      </c>
      <c r="I113" s="1" t="s">
        <v>670</v>
      </c>
      <c r="J113" s="1" t="s">
        <v>670</v>
      </c>
      <c r="K113" s="1" t="s">
        <v>670</v>
      </c>
      <c r="L113" s="1" t="s">
        <v>670</v>
      </c>
      <c r="M113" s="1" t="s">
        <v>670</v>
      </c>
      <c r="N113" s="1" t="s">
        <v>670</v>
      </c>
      <c r="O113" s="1" t="s">
        <v>670</v>
      </c>
      <c r="P113" s="1" t="s">
        <v>669</v>
      </c>
      <c r="Q113" s="1" t="s">
        <v>670</v>
      </c>
    </row>
    <row r="114" spans="1:17" x14ac:dyDescent="0.25">
      <c r="A114" s="1">
        <v>10</v>
      </c>
      <c r="B114">
        <f t="shared" si="2"/>
        <v>1</v>
      </c>
      <c r="C114">
        <f t="shared" si="3"/>
        <v>1000</v>
      </c>
      <c r="D114" t="s">
        <v>652</v>
      </c>
      <c r="E114" s="1" t="s">
        <v>345</v>
      </c>
      <c r="F114" s="1" t="s">
        <v>670</v>
      </c>
      <c r="G114" s="1" t="s">
        <v>670</v>
      </c>
      <c r="H114" s="1" t="s">
        <v>670</v>
      </c>
      <c r="I114" s="1" t="s">
        <v>670</v>
      </c>
      <c r="J114" s="1" t="s">
        <v>670</v>
      </c>
      <c r="K114" s="1" t="s">
        <v>670</v>
      </c>
      <c r="L114" s="1" t="s">
        <v>670</v>
      </c>
      <c r="M114" s="1" t="s">
        <v>670</v>
      </c>
      <c r="N114" s="1" t="s">
        <v>670</v>
      </c>
      <c r="O114" s="1" t="s">
        <v>670</v>
      </c>
      <c r="P114" s="1" t="s">
        <v>670</v>
      </c>
      <c r="Q114" s="1" t="s">
        <v>670</v>
      </c>
    </row>
    <row r="115" spans="1:17" x14ac:dyDescent="0.25">
      <c r="A115" s="1">
        <v>10</v>
      </c>
      <c r="B115">
        <f t="shared" si="2"/>
        <v>1001</v>
      </c>
      <c r="C115">
        <f t="shared" si="3"/>
        <v>2000</v>
      </c>
      <c r="D115" t="s">
        <v>651</v>
      </c>
      <c r="E115" s="1" t="s">
        <v>346</v>
      </c>
      <c r="F115" s="1" t="s">
        <v>670</v>
      </c>
      <c r="G115" s="1" t="s">
        <v>670</v>
      </c>
      <c r="H115" s="1" t="s">
        <v>670</v>
      </c>
      <c r="I115" s="1" t="s">
        <v>670</v>
      </c>
      <c r="J115" s="1" t="s">
        <v>670</v>
      </c>
      <c r="K115" s="1" t="s">
        <v>670</v>
      </c>
      <c r="L115" s="1" t="s">
        <v>670</v>
      </c>
      <c r="M115" s="1" t="s">
        <v>670</v>
      </c>
      <c r="N115" s="1" t="s">
        <v>670</v>
      </c>
      <c r="O115" s="1" t="s">
        <v>670</v>
      </c>
      <c r="P115" s="1" t="s">
        <v>670</v>
      </c>
      <c r="Q115" s="1" t="s">
        <v>670</v>
      </c>
    </row>
    <row r="116" spans="1:17" x14ac:dyDescent="0.25">
      <c r="A116" s="1">
        <v>10</v>
      </c>
      <c r="B116">
        <f t="shared" si="2"/>
        <v>2001</v>
      </c>
      <c r="C116">
        <f t="shared" si="3"/>
        <v>3000</v>
      </c>
      <c r="D116" t="s">
        <v>652</v>
      </c>
      <c r="E116" s="1" t="s">
        <v>116</v>
      </c>
      <c r="F116" s="1" t="s">
        <v>670</v>
      </c>
      <c r="G116" s="1" t="s">
        <v>670</v>
      </c>
      <c r="H116" s="1" t="s">
        <v>669</v>
      </c>
      <c r="I116" s="1" t="s">
        <v>669</v>
      </c>
      <c r="J116" s="1" t="s">
        <v>669</v>
      </c>
      <c r="K116" s="1" t="s">
        <v>670</v>
      </c>
      <c r="L116" s="1" t="s">
        <v>669</v>
      </c>
      <c r="M116" s="1" t="s">
        <v>669</v>
      </c>
      <c r="N116" s="1" t="s">
        <v>670</v>
      </c>
      <c r="O116" s="1" t="s">
        <v>669</v>
      </c>
      <c r="P116" s="1" t="s">
        <v>669</v>
      </c>
      <c r="Q116" s="1" t="s">
        <v>670</v>
      </c>
    </row>
    <row r="117" spans="1:17" x14ac:dyDescent="0.25">
      <c r="A117" s="1">
        <v>10</v>
      </c>
      <c r="B117">
        <f t="shared" si="2"/>
        <v>3001</v>
      </c>
      <c r="C117">
        <f t="shared" si="3"/>
        <v>4000</v>
      </c>
      <c r="D117" t="s">
        <v>651</v>
      </c>
      <c r="E117" s="1" t="s">
        <v>347</v>
      </c>
      <c r="F117" s="1" t="s">
        <v>670</v>
      </c>
      <c r="G117" s="1" t="s">
        <v>670</v>
      </c>
      <c r="H117" s="1" t="s">
        <v>670</v>
      </c>
      <c r="I117" s="1" t="s">
        <v>670</v>
      </c>
      <c r="J117" s="1" t="s">
        <v>670</v>
      </c>
      <c r="K117" s="1" t="s">
        <v>670</v>
      </c>
      <c r="L117" s="1" t="s">
        <v>670</v>
      </c>
      <c r="M117" s="1" t="s">
        <v>670</v>
      </c>
      <c r="N117" s="1" t="s">
        <v>670</v>
      </c>
      <c r="O117" s="1" t="s">
        <v>670</v>
      </c>
      <c r="P117" s="1" t="s">
        <v>670</v>
      </c>
      <c r="Q117" s="1" t="s">
        <v>670</v>
      </c>
    </row>
    <row r="118" spans="1:17" x14ac:dyDescent="0.25">
      <c r="A118" s="1">
        <v>10</v>
      </c>
      <c r="B118">
        <f t="shared" si="2"/>
        <v>4001</v>
      </c>
      <c r="C118">
        <f t="shared" si="3"/>
        <v>5000</v>
      </c>
      <c r="D118" t="s">
        <v>652</v>
      </c>
      <c r="E118" s="1" t="s">
        <v>348</v>
      </c>
      <c r="F118" s="1" t="s">
        <v>670</v>
      </c>
      <c r="G118" s="1" t="s">
        <v>670</v>
      </c>
      <c r="H118" s="1" t="s">
        <v>670</v>
      </c>
      <c r="I118" s="1" t="s">
        <v>670</v>
      </c>
      <c r="J118" s="1" t="s">
        <v>670</v>
      </c>
      <c r="K118" s="1" t="s">
        <v>670</v>
      </c>
      <c r="L118" s="1" t="s">
        <v>670</v>
      </c>
      <c r="M118" s="1" t="s">
        <v>670</v>
      </c>
      <c r="N118" s="1" t="s">
        <v>670</v>
      </c>
      <c r="O118" s="1" t="s">
        <v>670</v>
      </c>
      <c r="P118" s="1" t="s">
        <v>670</v>
      </c>
      <c r="Q118" s="1" t="s">
        <v>670</v>
      </c>
    </row>
    <row r="119" spans="1:17" x14ac:dyDescent="0.25">
      <c r="A119" s="1">
        <v>10</v>
      </c>
      <c r="B119">
        <f t="shared" si="2"/>
        <v>5001</v>
      </c>
      <c r="C119">
        <f t="shared" si="3"/>
        <v>6000</v>
      </c>
      <c r="D119" t="s">
        <v>651</v>
      </c>
      <c r="E119" s="1" t="s">
        <v>349</v>
      </c>
      <c r="F119" s="1" t="s">
        <v>670</v>
      </c>
      <c r="G119" s="1" t="s">
        <v>670</v>
      </c>
      <c r="H119" s="1" t="s">
        <v>670</v>
      </c>
      <c r="I119" s="1" t="s">
        <v>670</v>
      </c>
      <c r="J119" s="1" t="s">
        <v>670</v>
      </c>
      <c r="K119" s="1" t="s">
        <v>670</v>
      </c>
      <c r="L119" s="1" t="s">
        <v>670</v>
      </c>
      <c r="M119" s="1" t="s">
        <v>670</v>
      </c>
      <c r="N119" s="1" t="s">
        <v>670</v>
      </c>
      <c r="O119" s="1" t="s">
        <v>670</v>
      </c>
      <c r="P119" s="1" t="s">
        <v>670</v>
      </c>
      <c r="Q119" s="1" t="s">
        <v>670</v>
      </c>
    </row>
    <row r="120" spans="1:17" x14ac:dyDescent="0.25">
      <c r="A120" s="1">
        <v>10</v>
      </c>
      <c r="B120">
        <f t="shared" si="2"/>
        <v>6001</v>
      </c>
      <c r="C120">
        <f t="shared" si="3"/>
        <v>7000</v>
      </c>
      <c r="D120" t="s">
        <v>652</v>
      </c>
      <c r="E120" s="1" t="s">
        <v>278</v>
      </c>
      <c r="F120" s="1" t="s">
        <v>670</v>
      </c>
      <c r="G120" s="1" t="s">
        <v>670</v>
      </c>
      <c r="H120" s="1" t="s">
        <v>670</v>
      </c>
      <c r="I120" s="1" t="s">
        <v>670</v>
      </c>
      <c r="J120" s="1" t="s">
        <v>670</v>
      </c>
      <c r="K120" s="1" t="s">
        <v>670</v>
      </c>
      <c r="L120" s="1" t="s">
        <v>670</v>
      </c>
      <c r="M120" s="1" t="s">
        <v>670</v>
      </c>
      <c r="N120" s="1" t="s">
        <v>670</v>
      </c>
      <c r="O120" s="1" t="s">
        <v>670</v>
      </c>
      <c r="P120" s="1" t="s">
        <v>672</v>
      </c>
      <c r="Q120" s="1" t="s">
        <v>670</v>
      </c>
    </row>
    <row r="121" spans="1:17" x14ac:dyDescent="0.25">
      <c r="A121" s="1">
        <v>10</v>
      </c>
      <c r="B121">
        <f t="shared" si="2"/>
        <v>7001</v>
      </c>
      <c r="C121">
        <f t="shared" si="3"/>
        <v>8000</v>
      </c>
      <c r="D121" t="s">
        <v>651</v>
      </c>
      <c r="E121" s="1" t="s">
        <v>199</v>
      </c>
      <c r="F121" s="1" t="s">
        <v>670</v>
      </c>
      <c r="G121" s="1" t="s">
        <v>670</v>
      </c>
      <c r="H121" s="1" t="s">
        <v>670</v>
      </c>
      <c r="I121" s="1" t="s">
        <v>670</v>
      </c>
      <c r="J121" s="1" t="s">
        <v>670</v>
      </c>
      <c r="K121" s="1" t="s">
        <v>670</v>
      </c>
      <c r="L121" s="1" t="s">
        <v>669</v>
      </c>
      <c r="M121" s="1" t="s">
        <v>670</v>
      </c>
      <c r="N121" s="1" t="s">
        <v>670</v>
      </c>
      <c r="O121" s="1" t="s">
        <v>670</v>
      </c>
      <c r="P121" s="1" t="s">
        <v>669</v>
      </c>
      <c r="Q121" s="1" t="s">
        <v>670</v>
      </c>
    </row>
    <row r="122" spans="1:17" x14ac:dyDescent="0.25">
      <c r="A122" s="1">
        <v>10</v>
      </c>
      <c r="B122">
        <f t="shared" si="2"/>
        <v>8001</v>
      </c>
      <c r="C122">
        <f t="shared" si="3"/>
        <v>9000</v>
      </c>
      <c r="D122" t="s">
        <v>652</v>
      </c>
      <c r="E122" s="1" t="s">
        <v>204</v>
      </c>
      <c r="F122" s="1" t="s">
        <v>670</v>
      </c>
      <c r="G122" s="1" t="s">
        <v>670</v>
      </c>
      <c r="H122" s="1" t="s">
        <v>670</v>
      </c>
      <c r="I122" s="1" t="s">
        <v>670</v>
      </c>
      <c r="J122" s="1" t="s">
        <v>670</v>
      </c>
      <c r="K122" s="1" t="s">
        <v>670</v>
      </c>
      <c r="L122" s="1" t="s">
        <v>669</v>
      </c>
      <c r="M122" s="1" t="s">
        <v>670</v>
      </c>
      <c r="N122" s="1" t="s">
        <v>670</v>
      </c>
      <c r="O122" s="1" t="s">
        <v>670</v>
      </c>
      <c r="P122" s="1" t="s">
        <v>670</v>
      </c>
      <c r="Q122" s="1" t="s">
        <v>670</v>
      </c>
    </row>
    <row r="123" spans="1:17" x14ac:dyDescent="0.25">
      <c r="A123" s="1">
        <v>10</v>
      </c>
      <c r="B123">
        <f t="shared" si="2"/>
        <v>9001</v>
      </c>
      <c r="C123">
        <f t="shared" si="3"/>
        <v>10000</v>
      </c>
      <c r="D123" t="s">
        <v>651</v>
      </c>
      <c r="E123" s="1" t="s">
        <v>350</v>
      </c>
      <c r="F123" s="1" t="s">
        <v>670</v>
      </c>
      <c r="G123" s="1" t="s">
        <v>670</v>
      </c>
      <c r="H123" s="1" t="s">
        <v>670</v>
      </c>
      <c r="I123" s="1" t="s">
        <v>670</v>
      </c>
      <c r="J123" s="1" t="s">
        <v>670</v>
      </c>
      <c r="K123" s="1" t="s">
        <v>670</v>
      </c>
      <c r="L123" s="1" t="s">
        <v>670</v>
      </c>
      <c r="M123" s="1" t="s">
        <v>670</v>
      </c>
      <c r="N123" s="1" t="s">
        <v>670</v>
      </c>
      <c r="O123" s="1" t="s">
        <v>670</v>
      </c>
      <c r="P123" s="1" t="s">
        <v>670</v>
      </c>
      <c r="Q123" s="1" t="s">
        <v>670</v>
      </c>
    </row>
    <row r="124" spans="1:17" x14ac:dyDescent="0.25">
      <c r="A124" s="1">
        <v>11</v>
      </c>
      <c r="B124">
        <f t="shared" si="2"/>
        <v>1</v>
      </c>
      <c r="C124">
        <f t="shared" si="3"/>
        <v>1000</v>
      </c>
      <c r="D124" t="s">
        <v>652</v>
      </c>
      <c r="E124" s="1" t="s">
        <v>351</v>
      </c>
      <c r="F124" s="1" t="s">
        <v>670</v>
      </c>
      <c r="G124" s="1" t="s">
        <v>670</v>
      </c>
      <c r="H124" s="1" t="s">
        <v>670</v>
      </c>
      <c r="I124" s="1" t="s">
        <v>670</v>
      </c>
      <c r="J124" s="1" t="s">
        <v>670</v>
      </c>
      <c r="K124" s="1" t="s">
        <v>670</v>
      </c>
      <c r="L124" s="1" t="s">
        <v>670</v>
      </c>
      <c r="M124" s="1" t="s">
        <v>670</v>
      </c>
      <c r="N124" s="1" t="s">
        <v>670</v>
      </c>
      <c r="O124" s="1" t="s">
        <v>670</v>
      </c>
      <c r="P124" s="1" t="s">
        <v>670</v>
      </c>
      <c r="Q124" s="1" t="s">
        <v>670</v>
      </c>
    </row>
    <row r="125" spans="1:17" x14ac:dyDescent="0.25">
      <c r="A125" s="1">
        <v>11</v>
      </c>
      <c r="B125">
        <f t="shared" si="2"/>
        <v>1001</v>
      </c>
      <c r="C125">
        <f t="shared" si="3"/>
        <v>2000</v>
      </c>
      <c r="D125" t="s">
        <v>651</v>
      </c>
      <c r="E125" s="1" t="s">
        <v>254</v>
      </c>
      <c r="F125" s="1" t="s">
        <v>670</v>
      </c>
      <c r="G125" s="1" t="s">
        <v>670</v>
      </c>
      <c r="H125" s="1" t="s">
        <v>670</v>
      </c>
      <c r="I125" s="1" t="s">
        <v>670</v>
      </c>
      <c r="J125" s="1" t="s">
        <v>670</v>
      </c>
      <c r="K125" s="1" t="s">
        <v>670</v>
      </c>
      <c r="L125" s="1" t="s">
        <v>670</v>
      </c>
      <c r="M125" s="1" t="s">
        <v>670</v>
      </c>
      <c r="N125" s="1" t="s">
        <v>670</v>
      </c>
      <c r="O125" s="1" t="s">
        <v>670</v>
      </c>
      <c r="P125" s="1" t="s">
        <v>669</v>
      </c>
      <c r="Q125" s="1" t="s">
        <v>670</v>
      </c>
    </row>
    <row r="126" spans="1:17" x14ac:dyDescent="0.25">
      <c r="A126" s="1">
        <v>11</v>
      </c>
      <c r="B126">
        <f t="shared" si="2"/>
        <v>2001</v>
      </c>
      <c r="C126">
        <f t="shared" si="3"/>
        <v>3000</v>
      </c>
      <c r="D126" t="s">
        <v>652</v>
      </c>
      <c r="E126" s="1" t="s">
        <v>352</v>
      </c>
      <c r="F126" s="1" t="s">
        <v>670</v>
      </c>
      <c r="G126" s="1" t="s">
        <v>670</v>
      </c>
      <c r="H126" s="1" t="s">
        <v>670</v>
      </c>
      <c r="I126" s="1" t="s">
        <v>670</v>
      </c>
      <c r="J126" s="1" t="s">
        <v>670</v>
      </c>
      <c r="K126" s="1" t="s">
        <v>670</v>
      </c>
      <c r="L126" s="1" t="s">
        <v>670</v>
      </c>
      <c r="M126" s="1" t="s">
        <v>670</v>
      </c>
      <c r="N126" s="1" t="s">
        <v>670</v>
      </c>
      <c r="O126" s="1" t="s">
        <v>670</v>
      </c>
      <c r="P126" s="1" t="s">
        <v>670</v>
      </c>
      <c r="Q126" s="1" t="s">
        <v>670</v>
      </c>
    </row>
    <row r="127" spans="1:17" x14ac:dyDescent="0.25">
      <c r="A127" s="1">
        <v>11</v>
      </c>
      <c r="B127">
        <f t="shared" si="2"/>
        <v>3001</v>
      </c>
      <c r="C127">
        <f t="shared" si="3"/>
        <v>4000</v>
      </c>
      <c r="D127" t="s">
        <v>651</v>
      </c>
      <c r="E127" s="1" t="s">
        <v>353</v>
      </c>
      <c r="F127" s="1" t="s">
        <v>670</v>
      </c>
      <c r="G127" s="1" t="s">
        <v>670</v>
      </c>
      <c r="H127" s="1" t="s">
        <v>670</v>
      </c>
      <c r="I127" s="1" t="s">
        <v>670</v>
      </c>
      <c r="J127" s="1" t="s">
        <v>670</v>
      </c>
      <c r="K127" s="1" t="s">
        <v>670</v>
      </c>
      <c r="L127" s="1" t="s">
        <v>670</v>
      </c>
      <c r="M127" s="1" t="s">
        <v>670</v>
      </c>
      <c r="N127" s="1" t="s">
        <v>670</v>
      </c>
      <c r="O127" s="1" t="s">
        <v>670</v>
      </c>
      <c r="P127" s="1" t="s">
        <v>670</v>
      </c>
      <c r="Q127" s="1" t="s">
        <v>670</v>
      </c>
    </row>
    <row r="128" spans="1:17" x14ac:dyDescent="0.25">
      <c r="A128" s="1">
        <v>11</v>
      </c>
      <c r="B128">
        <f t="shared" si="2"/>
        <v>4001</v>
      </c>
      <c r="C128">
        <f t="shared" si="3"/>
        <v>5000</v>
      </c>
      <c r="D128" t="s">
        <v>652</v>
      </c>
      <c r="E128" s="1" t="s">
        <v>276</v>
      </c>
      <c r="F128" s="1" t="s">
        <v>670</v>
      </c>
      <c r="G128" s="1" t="s">
        <v>670</v>
      </c>
      <c r="H128" s="1" t="s">
        <v>670</v>
      </c>
      <c r="I128" s="1" t="s">
        <v>670</v>
      </c>
      <c r="J128" s="1" t="s">
        <v>670</v>
      </c>
      <c r="K128" s="1" t="s">
        <v>670</v>
      </c>
      <c r="L128" s="1" t="s">
        <v>670</v>
      </c>
      <c r="M128" s="1" t="s">
        <v>670</v>
      </c>
      <c r="N128" s="1" t="s">
        <v>670</v>
      </c>
      <c r="O128" s="1" t="s">
        <v>670</v>
      </c>
      <c r="P128" s="1" t="s">
        <v>669</v>
      </c>
      <c r="Q128" s="1" t="s">
        <v>670</v>
      </c>
    </row>
    <row r="129" spans="1:17" x14ac:dyDescent="0.25">
      <c r="A129" s="1">
        <v>11</v>
      </c>
      <c r="B129">
        <f t="shared" si="2"/>
        <v>5001</v>
      </c>
      <c r="C129">
        <f t="shared" si="3"/>
        <v>6000</v>
      </c>
      <c r="D129" t="s">
        <v>651</v>
      </c>
      <c r="E129" s="1" t="s">
        <v>277</v>
      </c>
      <c r="F129" s="1" t="s">
        <v>670</v>
      </c>
      <c r="G129" s="1" t="s">
        <v>670</v>
      </c>
      <c r="H129" s="1" t="s">
        <v>670</v>
      </c>
      <c r="I129" s="1" t="s">
        <v>670</v>
      </c>
      <c r="J129" s="1" t="s">
        <v>670</v>
      </c>
      <c r="K129" s="1" t="s">
        <v>670</v>
      </c>
      <c r="L129" s="1" t="s">
        <v>670</v>
      </c>
      <c r="M129" s="1" t="s">
        <v>670</v>
      </c>
      <c r="N129" s="1" t="s">
        <v>670</v>
      </c>
      <c r="O129" s="1" t="s">
        <v>670</v>
      </c>
      <c r="P129" s="1" t="s">
        <v>672</v>
      </c>
      <c r="Q129" s="1" t="s">
        <v>670</v>
      </c>
    </row>
    <row r="130" spans="1:17" x14ac:dyDescent="0.25">
      <c r="A130" s="1">
        <v>11</v>
      </c>
      <c r="B130">
        <f t="shared" si="2"/>
        <v>6001</v>
      </c>
      <c r="C130">
        <f t="shared" si="3"/>
        <v>7000</v>
      </c>
      <c r="D130" t="s">
        <v>652</v>
      </c>
      <c r="E130" s="1" t="s">
        <v>270</v>
      </c>
      <c r="F130" s="1" t="s">
        <v>670</v>
      </c>
      <c r="G130" s="1" t="s">
        <v>670</v>
      </c>
      <c r="H130" s="1" t="s">
        <v>670</v>
      </c>
      <c r="I130" s="1" t="s">
        <v>670</v>
      </c>
      <c r="J130" s="1" t="s">
        <v>670</v>
      </c>
      <c r="K130" s="1" t="s">
        <v>670</v>
      </c>
      <c r="L130" s="1" t="s">
        <v>670</v>
      </c>
      <c r="M130" s="1" t="s">
        <v>670</v>
      </c>
      <c r="N130" s="1" t="s">
        <v>670</v>
      </c>
      <c r="O130" s="1" t="s">
        <v>670</v>
      </c>
      <c r="P130" s="1" t="s">
        <v>672</v>
      </c>
      <c r="Q130" s="1" t="s">
        <v>670</v>
      </c>
    </row>
    <row r="131" spans="1:17" x14ac:dyDescent="0.25">
      <c r="A131" s="1">
        <v>11</v>
      </c>
      <c r="B131">
        <f t="shared" ref="B131:B194" si="4">IF(A131 &lt;&gt; A130, 1, C130+1)</f>
        <v>7001</v>
      </c>
      <c r="C131">
        <f t="shared" si="3"/>
        <v>8000</v>
      </c>
      <c r="D131" t="s">
        <v>651</v>
      </c>
      <c r="E131" s="1" t="s">
        <v>354</v>
      </c>
      <c r="F131" s="1" t="s">
        <v>670</v>
      </c>
      <c r="G131" s="1" t="s">
        <v>670</v>
      </c>
      <c r="H131" s="1" t="s">
        <v>670</v>
      </c>
      <c r="I131" s="1" t="s">
        <v>670</v>
      </c>
      <c r="J131" s="1" t="s">
        <v>670</v>
      </c>
      <c r="K131" s="1" t="s">
        <v>670</v>
      </c>
      <c r="L131" s="1" t="s">
        <v>670</v>
      </c>
      <c r="M131" s="1" t="s">
        <v>670</v>
      </c>
      <c r="N131" s="1" t="s">
        <v>670</v>
      </c>
      <c r="O131" s="1" t="s">
        <v>670</v>
      </c>
      <c r="P131" s="1" t="s">
        <v>670</v>
      </c>
      <c r="Q131" s="1" t="s">
        <v>670</v>
      </c>
    </row>
    <row r="132" spans="1:17" x14ac:dyDescent="0.25">
      <c r="A132" s="1">
        <v>11</v>
      </c>
      <c r="B132">
        <f t="shared" si="4"/>
        <v>8001</v>
      </c>
      <c r="C132">
        <f t="shared" ref="C132:C195" si="5">B132+999</f>
        <v>9000</v>
      </c>
      <c r="D132" t="s">
        <v>652</v>
      </c>
      <c r="E132" s="1" t="s">
        <v>242</v>
      </c>
      <c r="F132" s="1" t="s">
        <v>670</v>
      </c>
      <c r="G132" s="1" t="s">
        <v>670</v>
      </c>
      <c r="H132" s="1" t="s">
        <v>670</v>
      </c>
      <c r="I132" s="1" t="s">
        <v>670</v>
      </c>
      <c r="J132" s="1" t="s">
        <v>670</v>
      </c>
      <c r="K132" s="1" t="s">
        <v>670</v>
      </c>
      <c r="L132" s="1" t="s">
        <v>670</v>
      </c>
      <c r="M132" s="1" t="s">
        <v>670</v>
      </c>
      <c r="N132" s="1" t="s">
        <v>670</v>
      </c>
      <c r="O132" s="1" t="s">
        <v>669</v>
      </c>
      <c r="P132" s="1" t="s">
        <v>670</v>
      </c>
      <c r="Q132" s="1" t="s">
        <v>670</v>
      </c>
    </row>
    <row r="133" spans="1:17" x14ac:dyDescent="0.25">
      <c r="A133" s="1">
        <v>11</v>
      </c>
      <c r="B133">
        <f t="shared" si="4"/>
        <v>9001</v>
      </c>
      <c r="C133">
        <f t="shared" si="5"/>
        <v>10000</v>
      </c>
      <c r="D133" t="s">
        <v>651</v>
      </c>
      <c r="E133" s="1" t="s">
        <v>355</v>
      </c>
      <c r="F133" s="1" t="s">
        <v>670</v>
      </c>
      <c r="G133" s="1" t="s">
        <v>670</v>
      </c>
      <c r="H133" s="1" t="s">
        <v>670</v>
      </c>
      <c r="I133" s="1" t="s">
        <v>670</v>
      </c>
      <c r="J133" s="1" t="s">
        <v>670</v>
      </c>
      <c r="K133" s="1" t="s">
        <v>670</v>
      </c>
      <c r="L133" s="1" t="s">
        <v>670</v>
      </c>
      <c r="M133" s="1" t="s">
        <v>670</v>
      </c>
      <c r="N133" s="1" t="s">
        <v>670</v>
      </c>
      <c r="O133" s="1" t="s">
        <v>670</v>
      </c>
      <c r="P133" s="1" t="s">
        <v>670</v>
      </c>
      <c r="Q133" s="1" t="s">
        <v>670</v>
      </c>
    </row>
    <row r="134" spans="1:17" x14ac:dyDescent="0.25">
      <c r="A134" s="1">
        <v>11</v>
      </c>
      <c r="B134">
        <f t="shared" si="4"/>
        <v>10001</v>
      </c>
      <c r="C134">
        <f t="shared" si="5"/>
        <v>11000</v>
      </c>
      <c r="D134" t="s">
        <v>652</v>
      </c>
      <c r="E134" s="1" t="s">
        <v>356</v>
      </c>
      <c r="F134" s="1" t="s">
        <v>670</v>
      </c>
      <c r="G134" s="1" t="s">
        <v>670</v>
      </c>
      <c r="H134" s="1" t="s">
        <v>670</v>
      </c>
      <c r="I134" s="1" t="s">
        <v>670</v>
      </c>
      <c r="J134" s="1" t="s">
        <v>670</v>
      </c>
      <c r="K134" s="1" t="s">
        <v>670</v>
      </c>
      <c r="L134" s="1" t="s">
        <v>670</v>
      </c>
      <c r="M134" s="1" t="s">
        <v>670</v>
      </c>
      <c r="N134" s="1" t="s">
        <v>670</v>
      </c>
      <c r="O134" s="1" t="s">
        <v>670</v>
      </c>
      <c r="P134" s="1" t="s">
        <v>670</v>
      </c>
      <c r="Q134" s="1" t="s">
        <v>670</v>
      </c>
    </row>
    <row r="135" spans="1:17" x14ac:dyDescent="0.25">
      <c r="A135" s="1">
        <v>11</v>
      </c>
      <c r="B135">
        <f t="shared" si="4"/>
        <v>11001</v>
      </c>
      <c r="C135">
        <f t="shared" si="5"/>
        <v>12000</v>
      </c>
      <c r="D135" t="s">
        <v>651</v>
      </c>
      <c r="E135" s="1" t="s">
        <v>357</v>
      </c>
      <c r="F135" s="1" t="s">
        <v>670</v>
      </c>
      <c r="G135" s="1" t="s">
        <v>670</v>
      </c>
      <c r="H135" s="1" t="s">
        <v>670</v>
      </c>
      <c r="I135" s="1" t="s">
        <v>670</v>
      </c>
      <c r="J135" s="1" t="s">
        <v>670</v>
      </c>
      <c r="K135" s="1" t="s">
        <v>670</v>
      </c>
      <c r="L135" s="1" t="s">
        <v>670</v>
      </c>
      <c r="M135" s="1" t="s">
        <v>670</v>
      </c>
      <c r="N135" s="1" t="s">
        <v>670</v>
      </c>
      <c r="O135" s="1" t="s">
        <v>670</v>
      </c>
      <c r="P135" s="1" t="s">
        <v>670</v>
      </c>
      <c r="Q135" s="1" t="s">
        <v>670</v>
      </c>
    </row>
    <row r="136" spans="1:17" x14ac:dyDescent="0.25">
      <c r="A136" s="1">
        <v>11</v>
      </c>
      <c r="B136">
        <f t="shared" si="4"/>
        <v>12001</v>
      </c>
      <c r="C136">
        <f t="shared" si="5"/>
        <v>13000</v>
      </c>
      <c r="D136" t="s">
        <v>652</v>
      </c>
      <c r="E136" s="1" t="s">
        <v>358</v>
      </c>
      <c r="F136" s="1" t="s">
        <v>670</v>
      </c>
      <c r="G136" s="1" t="s">
        <v>670</v>
      </c>
      <c r="H136" s="1" t="s">
        <v>670</v>
      </c>
      <c r="I136" s="1" t="s">
        <v>670</v>
      </c>
      <c r="J136" s="1" t="s">
        <v>670</v>
      </c>
      <c r="K136" s="1" t="s">
        <v>670</v>
      </c>
      <c r="L136" s="1" t="s">
        <v>670</v>
      </c>
      <c r="M136" s="1" t="s">
        <v>670</v>
      </c>
      <c r="N136" s="1" t="s">
        <v>670</v>
      </c>
      <c r="O136" s="1" t="s">
        <v>670</v>
      </c>
      <c r="P136" s="1" t="s">
        <v>670</v>
      </c>
      <c r="Q136" s="1" t="s">
        <v>670</v>
      </c>
    </row>
    <row r="137" spans="1:17" x14ac:dyDescent="0.25">
      <c r="A137" s="1">
        <v>11</v>
      </c>
      <c r="B137">
        <f t="shared" si="4"/>
        <v>13001</v>
      </c>
      <c r="C137">
        <f t="shared" si="5"/>
        <v>14000</v>
      </c>
      <c r="D137" t="s">
        <v>651</v>
      </c>
      <c r="E137" s="1" t="s">
        <v>359</v>
      </c>
      <c r="F137" s="1" t="s">
        <v>670</v>
      </c>
      <c r="G137" s="1" t="s">
        <v>670</v>
      </c>
      <c r="H137" s="1" t="s">
        <v>670</v>
      </c>
      <c r="I137" s="1" t="s">
        <v>670</v>
      </c>
      <c r="J137" s="1" t="s">
        <v>670</v>
      </c>
      <c r="K137" s="1" t="s">
        <v>670</v>
      </c>
      <c r="L137" s="1" t="s">
        <v>670</v>
      </c>
      <c r="M137" s="1" t="s">
        <v>670</v>
      </c>
      <c r="N137" s="1" t="s">
        <v>670</v>
      </c>
      <c r="O137" s="1" t="s">
        <v>670</v>
      </c>
      <c r="P137" s="1" t="s">
        <v>670</v>
      </c>
      <c r="Q137" s="1" t="s">
        <v>670</v>
      </c>
    </row>
    <row r="138" spans="1:17" x14ac:dyDescent="0.25">
      <c r="A138" s="1">
        <v>11</v>
      </c>
      <c r="B138">
        <f t="shared" si="4"/>
        <v>14001</v>
      </c>
      <c r="C138">
        <f t="shared" si="5"/>
        <v>15000</v>
      </c>
      <c r="D138" t="s">
        <v>652</v>
      </c>
      <c r="E138" s="1" t="s">
        <v>279</v>
      </c>
      <c r="F138" s="1" t="s">
        <v>670</v>
      </c>
      <c r="G138" s="1" t="s">
        <v>670</v>
      </c>
      <c r="H138" s="1" t="s">
        <v>670</v>
      </c>
      <c r="I138" s="1" t="s">
        <v>670</v>
      </c>
      <c r="J138" s="1" t="s">
        <v>670</v>
      </c>
      <c r="K138" s="1" t="s">
        <v>670</v>
      </c>
      <c r="L138" s="1" t="s">
        <v>670</v>
      </c>
      <c r="M138" s="1" t="s">
        <v>670</v>
      </c>
      <c r="N138" s="1" t="s">
        <v>670</v>
      </c>
      <c r="O138" s="1" t="s">
        <v>670</v>
      </c>
      <c r="P138" s="1" t="s">
        <v>669</v>
      </c>
      <c r="Q138" s="1" t="s">
        <v>670</v>
      </c>
    </row>
    <row r="139" spans="1:17" x14ac:dyDescent="0.25">
      <c r="A139" s="1">
        <v>12</v>
      </c>
      <c r="B139">
        <f t="shared" si="4"/>
        <v>1</v>
      </c>
      <c r="C139">
        <f t="shared" si="5"/>
        <v>1000</v>
      </c>
      <c r="D139" t="s">
        <v>651</v>
      </c>
      <c r="E139" s="1" t="s">
        <v>151</v>
      </c>
      <c r="F139" s="1" t="s">
        <v>670</v>
      </c>
      <c r="G139" s="1" t="s">
        <v>670</v>
      </c>
      <c r="H139" s="1" t="s">
        <v>670</v>
      </c>
      <c r="I139" s="1" t="s">
        <v>669</v>
      </c>
      <c r="J139" s="1" t="s">
        <v>670</v>
      </c>
      <c r="K139" s="1" t="s">
        <v>670</v>
      </c>
      <c r="L139" s="1" t="s">
        <v>670</v>
      </c>
      <c r="M139" s="1" t="s">
        <v>670</v>
      </c>
      <c r="N139" s="1" t="s">
        <v>670</v>
      </c>
      <c r="O139" s="1" t="s">
        <v>670</v>
      </c>
      <c r="P139" s="1" t="s">
        <v>670</v>
      </c>
      <c r="Q139" s="1" t="s">
        <v>670</v>
      </c>
    </row>
    <row r="140" spans="1:17" x14ac:dyDescent="0.25">
      <c r="A140" s="1">
        <v>12</v>
      </c>
      <c r="B140">
        <f t="shared" si="4"/>
        <v>1001</v>
      </c>
      <c r="C140">
        <f t="shared" si="5"/>
        <v>2000</v>
      </c>
      <c r="D140" t="s">
        <v>652</v>
      </c>
      <c r="E140" s="1" t="s">
        <v>145</v>
      </c>
      <c r="F140" s="1" t="s">
        <v>670</v>
      </c>
      <c r="G140" s="1" t="s">
        <v>670</v>
      </c>
      <c r="H140" s="1" t="s">
        <v>670</v>
      </c>
      <c r="I140" s="1" t="s">
        <v>669</v>
      </c>
      <c r="J140" s="1" t="s">
        <v>670</v>
      </c>
      <c r="K140" s="1" t="s">
        <v>670</v>
      </c>
      <c r="L140" s="1" t="s">
        <v>670</v>
      </c>
      <c r="M140" s="1" t="s">
        <v>670</v>
      </c>
      <c r="N140" s="1" t="s">
        <v>670</v>
      </c>
      <c r="O140" s="1" t="s">
        <v>670</v>
      </c>
      <c r="P140" s="1" t="s">
        <v>669</v>
      </c>
      <c r="Q140" s="1" t="s">
        <v>670</v>
      </c>
    </row>
    <row r="141" spans="1:17" x14ac:dyDescent="0.25">
      <c r="A141" s="1">
        <v>13</v>
      </c>
      <c r="B141">
        <f t="shared" si="4"/>
        <v>1</v>
      </c>
      <c r="C141">
        <f t="shared" si="5"/>
        <v>1000</v>
      </c>
      <c r="D141" t="s">
        <v>651</v>
      </c>
      <c r="E141" s="1" t="s">
        <v>360</v>
      </c>
      <c r="F141" s="1" t="s">
        <v>670</v>
      </c>
      <c r="G141" s="1" t="s">
        <v>670</v>
      </c>
      <c r="H141" s="1" t="s">
        <v>670</v>
      </c>
      <c r="I141" s="1" t="s">
        <v>670</v>
      </c>
      <c r="J141" s="1" t="s">
        <v>670</v>
      </c>
      <c r="K141" s="1" t="s">
        <v>670</v>
      </c>
      <c r="L141" s="1" t="s">
        <v>670</v>
      </c>
      <c r="M141" s="1" t="s">
        <v>670</v>
      </c>
      <c r="N141" s="1" t="s">
        <v>670</v>
      </c>
      <c r="O141" s="1" t="s">
        <v>670</v>
      </c>
      <c r="P141" s="1" t="s">
        <v>670</v>
      </c>
      <c r="Q141" s="1" t="s">
        <v>670</v>
      </c>
    </row>
    <row r="142" spans="1:17" x14ac:dyDescent="0.25">
      <c r="A142" s="1">
        <v>13</v>
      </c>
      <c r="B142">
        <f t="shared" si="4"/>
        <v>1001</v>
      </c>
      <c r="C142">
        <f t="shared" si="5"/>
        <v>2000</v>
      </c>
      <c r="D142" t="s">
        <v>652</v>
      </c>
      <c r="E142" s="1" t="s">
        <v>29</v>
      </c>
      <c r="F142" s="1" t="s">
        <v>670</v>
      </c>
      <c r="G142" s="1" t="s">
        <v>672</v>
      </c>
      <c r="H142" s="1" t="s">
        <v>670</v>
      </c>
      <c r="I142" s="1" t="s">
        <v>672</v>
      </c>
      <c r="J142" s="1" t="s">
        <v>672</v>
      </c>
      <c r="K142" s="1" t="s">
        <v>670</v>
      </c>
      <c r="L142" s="1" t="s">
        <v>670</v>
      </c>
      <c r="M142" s="1" t="s">
        <v>670</v>
      </c>
      <c r="N142" s="1" t="s">
        <v>670</v>
      </c>
      <c r="O142" s="1" t="s">
        <v>672</v>
      </c>
      <c r="P142" s="1" t="s">
        <v>669</v>
      </c>
      <c r="Q142" s="1" t="s">
        <v>670</v>
      </c>
    </row>
    <row r="143" spans="1:17" x14ac:dyDescent="0.25">
      <c r="A143" s="1">
        <v>13</v>
      </c>
      <c r="B143">
        <f t="shared" si="4"/>
        <v>2001</v>
      </c>
      <c r="C143">
        <f t="shared" si="5"/>
        <v>3000</v>
      </c>
      <c r="D143" t="s">
        <v>651</v>
      </c>
      <c r="E143" s="1" t="s">
        <v>201</v>
      </c>
      <c r="F143" s="1" t="s">
        <v>670</v>
      </c>
      <c r="G143" s="1" t="s">
        <v>670</v>
      </c>
      <c r="H143" s="1" t="s">
        <v>670</v>
      </c>
      <c r="I143" s="1" t="s">
        <v>670</v>
      </c>
      <c r="J143" s="1" t="s">
        <v>670</v>
      </c>
      <c r="K143" s="1" t="s">
        <v>670</v>
      </c>
      <c r="L143" s="1" t="s">
        <v>669</v>
      </c>
      <c r="M143" s="1" t="s">
        <v>670</v>
      </c>
      <c r="N143" s="1" t="s">
        <v>670</v>
      </c>
      <c r="O143" s="1" t="s">
        <v>669</v>
      </c>
      <c r="P143" s="1" t="s">
        <v>672</v>
      </c>
      <c r="Q143" s="1" t="s">
        <v>670</v>
      </c>
    </row>
    <row r="144" spans="1:17" x14ac:dyDescent="0.25">
      <c r="A144" s="1">
        <v>13</v>
      </c>
      <c r="B144">
        <f t="shared" si="4"/>
        <v>3001</v>
      </c>
      <c r="C144">
        <f t="shared" si="5"/>
        <v>4000</v>
      </c>
      <c r="D144" t="s">
        <v>652</v>
      </c>
      <c r="E144" s="1" t="s">
        <v>361</v>
      </c>
      <c r="F144" s="1" t="s">
        <v>670</v>
      </c>
      <c r="G144" s="1" t="s">
        <v>670</v>
      </c>
      <c r="H144" s="1" t="s">
        <v>670</v>
      </c>
      <c r="I144" s="1" t="s">
        <v>670</v>
      </c>
      <c r="J144" s="1" t="s">
        <v>670</v>
      </c>
      <c r="K144" s="1" t="s">
        <v>670</v>
      </c>
      <c r="L144" s="1" t="s">
        <v>670</v>
      </c>
      <c r="M144" s="1" t="s">
        <v>670</v>
      </c>
      <c r="N144" s="1" t="s">
        <v>670</v>
      </c>
      <c r="O144" s="1" t="s">
        <v>670</v>
      </c>
      <c r="P144" s="1" t="s">
        <v>670</v>
      </c>
      <c r="Q144" s="1" t="s">
        <v>670</v>
      </c>
    </row>
    <row r="145" spans="1:17" x14ac:dyDescent="0.25">
      <c r="A145" s="1">
        <v>13</v>
      </c>
      <c r="B145">
        <f t="shared" si="4"/>
        <v>4001</v>
      </c>
      <c r="C145">
        <f t="shared" si="5"/>
        <v>5000</v>
      </c>
      <c r="D145" t="s">
        <v>651</v>
      </c>
      <c r="E145" s="1" t="s">
        <v>362</v>
      </c>
      <c r="F145" s="1" t="s">
        <v>670</v>
      </c>
      <c r="G145" s="1" t="s">
        <v>670</v>
      </c>
      <c r="H145" s="1" t="s">
        <v>670</v>
      </c>
      <c r="I145" s="1" t="s">
        <v>670</v>
      </c>
      <c r="J145" s="1" t="s">
        <v>670</v>
      </c>
      <c r="K145" s="1" t="s">
        <v>670</v>
      </c>
      <c r="L145" s="1" t="s">
        <v>670</v>
      </c>
      <c r="M145" s="1" t="s">
        <v>670</v>
      </c>
      <c r="N145" s="1" t="s">
        <v>670</v>
      </c>
      <c r="O145" s="1" t="s">
        <v>670</v>
      </c>
      <c r="P145" s="1" t="s">
        <v>670</v>
      </c>
      <c r="Q145" s="1" t="s">
        <v>670</v>
      </c>
    </row>
    <row r="146" spans="1:17" x14ac:dyDescent="0.25">
      <c r="A146" s="1">
        <v>13</v>
      </c>
      <c r="B146">
        <f t="shared" si="4"/>
        <v>5001</v>
      </c>
      <c r="C146">
        <f t="shared" si="5"/>
        <v>6000</v>
      </c>
      <c r="D146" t="s">
        <v>652</v>
      </c>
      <c r="E146" s="1" t="s">
        <v>363</v>
      </c>
      <c r="F146" s="1" t="s">
        <v>670</v>
      </c>
      <c r="G146" s="1" t="s">
        <v>670</v>
      </c>
      <c r="H146" s="1" t="s">
        <v>670</v>
      </c>
      <c r="I146" s="1" t="s">
        <v>670</v>
      </c>
      <c r="J146" s="1" t="s">
        <v>670</v>
      </c>
      <c r="K146" s="1" t="s">
        <v>670</v>
      </c>
      <c r="L146" s="1" t="s">
        <v>670</v>
      </c>
      <c r="M146" s="1" t="s">
        <v>670</v>
      </c>
      <c r="N146" s="1" t="s">
        <v>670</v>
      </c>
      <c r="O146" s="1" t="s">
        <v>670</v>
      </c>
      <c r="P146" s="1" t="s">
        <v>670</v>
      </c>
      <c r="Q146" s="1" t="s">
        <v>670</v>
      </c>
    </row>
    <row r="147" spans="1:17" x14ac:dyDescent="0.25">
      <c r="A147" s="1">
        <v>13</v>
      </c>
      <c r="B147">
        <f t="shared" si="4"/>
        <v>6001</v>
      </c>
      <c r="C147">
        <f t="shared" si="5"/>
        <v>7000</v>
      </c>
      <c r="D147" t="s">
        <v>651</v>
      </c>
      <c r="E147" s="1" t="s">
        <v>177</v>
      </c>
      <c r="F147" s="1" t="s">
        <v>670</v>
      </c>
      <c r="G147" s="1" t="s">
        <v>670</v>
      </c>
      <c r="H147" s="1" t="s">
        <v>670</v>
      </c>
      <c r="I147" s="1" t="s">
        <v>670</v>
      </c>
      <c r="J147" s="1" t="s">
        <v>669</v>
      </c>
      <c r="K147" s="1" t="s">
        <v>669</v>
      </c>
      <c r="L147" s="1" t="s">
        <v>670</v>
      </c>
      <c r="M147" s="1" t="s">
        <v>670</v>
      </c>
      <c r="N147" s="1" t="s">
        <v>670</v>
      </c>
      <c r="O147" s="1" t="s">
        <v>669</v>
      </c>
      <c r="P147" s="1" t="s">
        <v>670</v>
      </c>
      <c r="Q147" s="1" t="s">
        <v>670</v>
      </c>
    </row>
    <row r="148" spans="1:17" x14ac:dyDescent="0.25">
      <c r="A148" s="1">
        <v>13</v>
      </c>
      <c r="B148">
        <f t="shared" si="4"/>
        <v>7001</v>
      </c>
      <c r="C148">
        <f t="shared" si="5"/>
        <v>8000</v>
      </c>
      <c r="D148" t="s">
        <v>652</v>
      </c>
      <c r="E148" s="1" t="s">
        <v>364</v>
      </c>
      <c r="F148" s="1" t="s">
        <v>670</v>
      </c>
      <c r="G148" s="1" t="s">
        <v>670</v>
      </c>
      <c r="H148" s="1" t="s">
        <v>670</v>
      </c>
      <c r="I148" s="1" t="s">
        <v>670</v>
      </c>
      <c r="J148" s="1" t="s">
        <v>670</v>
      </c>
      <c r="K148" s="1" t="s">
        <v>670</v>
      </c>
      <c r="L148" s="1" t="s">
        <v>670</v>
      </c>
      <c r="M148" s="1" t="s">
        <v>670</v>
      </c>
      <c r="N148" s="1" t="s">
        <v>670</v>
      </c>
      <c r="O148" s="1" t="s">
        <v>670</v>
      </c>
      <c r="P148" s="1" t="s">
        <v>670</v>
      </c>
      <c r="Q148" s="1" t="s">
        <v>670</v>
      </c>
    </row>
    <row r="149" spans="1:17" x14ac:dyDescent="0.25">
      <c r="A149" s="1">
        <v>13</v>
      </c>
      <c r="B149">
        <f t="shared" si="4"/>
        <v>8001</v>
      </c>
      <c r="C149">
        <f t="shared" si="5"/>
        <v>9000</v>
      </c>
      <c r="D149" t="s">
        <v>651</v>
      </c>
      <c r="E149" s="1" t="s">
        <v>365</v>
      </c>
      <c r="F149" s="1" t="s">
        <v>670</v>
      </c>
      <c r="G149" s="1" t="s">
        <v>670</v>
      </c>
      <c r="H149" s="1" t="s">
        <v>670</v>
      </c>
      <c r="I149" s="1" t="s">
        <v>670</v>
      </c>
      <c r="J149" s="1" t="s">
        <v>670</v>
      </c>
      <c r="K149" s="1" t="s">
        <v>670</v>
      </c>
      <c r="L149" s="1" t="s">
        <v>670</v>
      </c>
      <c r="M149" s="1" t="s">
        <v>670</v>
      </c>
      <c r="N149" s="1" t="s">
        <v>670</v>
      </c>
      <c r="O149" s="1" t="s">
        <v>670</v>
      </c>
      <c r="P149" s="1" t="s">
        <v>670</v>
      </c>
      <c r="Q149" s="1" t="s">
        <v>670</v>
      </c>
    </row>
    <row r="150" spans="1:17" x14ac:dyDescent="0.25">
      <c r="A150" s="1">
        <v>13</v>
      </c>
      <c r="B150">
        <f t="shared" si="4"/>
        <v>9001</v>
      </c>
      <c r="C150">
        <f t="shared" si="5"/>
        <v>10000</v>
      </c>
      <c r="D150" t="s">
        <v>652</v>
      </c>
      <c r="E150" s="1" t="s">
        <v>185</v>
      </c>
      <c r="F150" s="1" t="s">
        <v>670</v>
      </c>
      <c r="G150" s="1" t="s">
        <v>670</v>
      </c>
      <c r="H150" s="1" t="s">
        <v>670</v>
      </c>
      <c r="I150" s="1" t="s">
        <v>670</v>
      </c>
      <c r="J150" s="1" t="s">
        <v>670</v>
      </c>
      <c r="K150" s="1" t="s">
        <v>669</v>
      </c>
      <c r="L150" s="1" t="s">
        <v>670</v>
      </c>
      <c r="M150" s="1" t="s">
        <v>670</v>
      </c>
      <c r="N150" s="1" t="s">
        <v>670</v>
      </c>
      <c r="O150" s="1" t="s">
        <v>669</v>
      </c>
      <c r="P150" s="1" t="s">
        <v>670</v>
      </c>
      <c r="Q150" s="1" t="s">
        <v>670</v>
      </c>
    </row>
    <row r="151" spans="1:17" x14ac:dyDescent="0.25">
      <c r="A151" s="1">
        <v>13</v>
      </c>
      <c r="B151">
        <f t="shared" si="4"/>
        <v>10001</v>
      </c>
      <c r="C151">
        <f t="shared" si="5"/>
        <v>11000</v>
      </c>
      <c r="D151" t="s">
        <v>651</v>
      </c>
      <c r="E151" s="1" t="s">
        <v>132</v>
      </c>
      <c r="F151" s="1" t="s">
        <v>670</v>
      </c>
      <c r="G151" s="1" t="s">
        <v>670</v>
      </c>
      <c r="H151" s="1" t="s">
        <v>669</v>
      </c>
      <c r="I151" s="1" t="s">
        <v>669</v>
      </c>
      <c r="J151" s="1" t="s">
        <v>669</v>
      </c>
      <c r="K151" s="1" t="s">
        <v>670</v>
      </c>
      <c r="L151" s="1" t="s">
        <v>670</v>
      </c>
      <c r="M151" s="1" t="s">
        <v>669</v>
      </c>
      <c r="N151" s="1" t="s">
        <v>670</v>
      </c>
      <c r="O151" s="1" t="s">
        <v>670</v>
      </c>
      <c r="P151" s="1" t="s">
        <v>669</v>
      </c>
      <c r="Q151" s="1" t="s">
        <v>670</v>
      </c>
    </row>
    <row r="152" spans="1:17" x14ac:dyDescent="0.25">
      <c r="A152" s="1">
        <v>13</v>
      </c>
      <c r="B152">
        <f t="shared" si="4"/>
        <v>11001</v>
      </c>
      <c r="C152">
        <f t="shared" si="5"/>
        <v>12000</v>
      </c>
      <c r="D152" t="s">
        <v>652</v>
      </c>
      <c r="E152" s="1" t="s">
        <v>94</v>
      </c>
      <c r="F152" s="1" t="s">
        <v>670</v>
      </c>
      <c r="G152" s="1" t="s">
        <v>670</v>
      </c>
      <c r="H152" s="1" t="s">
        <v>669</v>
      </c>
      <c r="I152" s="1" t="s">
        <v>669</v>
      </c>
      <c r="J152" s="1" t="s">
        <v>669</v>
      </c>
      <c r="K152" s="1" t="s">
        <v>670</v>
      </c>
      <c r="L152" s="1" t="s">
        <v>670</v>
      </c>
      <c r="M152" s="1" t="s">
        <v>669</v>
      </c>
      <c r="N152" s="1" t="s">
        <v>670</v>
      </c>
      <c r="O152" s="1" t="s">
        <v>669</v>
      </c>
      <c r="P152" s="1" t="s">
        <v>669</v>
      </c>
      <c r="Q152" s="1" t="s">
        <v>670</v>
      </c>
    </row>
    <row r="153" spans="1:17" x14ac:dyDescent="0.25">
      <c r="A153" s="1">
        <v>13</v>
      </c>
      <c r="B153">
        <f t="shared" si="4"/>
        <v>12001</v>
      </c>
      <c r="C153">
        <f t="shared" si="5"/>
        <v>13000</v>
      </c>
      <c r="D153" t="s">
        <v>651</v>
      </c>
      <c r="E153" s="1" t="s">
        <v>76</v>
      </c>
      <c r="F153" s="1" t="s">
        <v>670</v>
      </c>
      <c r="G153" s="1" t="s">
        <v>670</v>
      </c>
      <c r="H153" s="1" t="s">
        <v>669</v>
      </c>
      <c r="I153" s="1" t="s">
        <v>669</v>
      </c>
      <c r="J153" s="1" t="s">
        <v>669</v>
      </c>
      <c r="K153" s="1" t="s">
        <v>670</v>
      </c>
      <c r="L153" s="1" t="s">
        <v>669</v>
      </c>
      <c r="M153" s="1" t="s">
        <v>669</v>
      </c>
      <c r="N153" s="1" t="s">
        <v>670</v>
      </c>
      <c r="O153" s="1" t="s">
        <v>669</v>
      </c>
      <c r="P153" s="1" t="s">
        <v>669</v>
      </c>
      <c r="Q153" s="1" t="s">
        <v>670</v>
      </c>
    </row>
    <row r="154" spans="1:17" x14ac:dyDescent="0.25">
      <c r="A154" s="1">
        <v>13</v>
      </c>
      <c r="B154">
        <f t="shared" si="4"/>
        <v>13001</v>
      </c>
      <c r="C154">
        <f t="shared" si="5"/>
        <v>14000</v>
      </c>
      <c r="D154" t="s">
        <v>652</v>
      </c>
      <c r="E154" s="1" t="s">
        <v>235</v>
      </c>
      <c r="F154" s="1" t="s">
        <v>670</v>
      </c>
      <c r="G154" s="1" t="s">
        <v>670</v>
      </c>
      <c r="H154" s="1" t="s">
        <v>670</v>
      </c>
      <c r="I154" s="1" t="s">
        <v>670</v>
      </c>
      <c r="J154" s="1" t="s">
        <v>670</v>
      </c>
      <c r="K154" s="1" t="s">
        <v>670</v>
      </c>
      <c r="L154" s="1" t="s">
        <v>670</v>
      </c>
      <c r="M154" s="1" t="s">
        <v>670</v>
      </c>
      <c r="N154" s="1" t="s">
        <v>670</v>
      </c>
      <c r="O154" s="1" t="s">
        <v>669</v>
      </c>
      <c r="P154" s="1" t="s">
        <v>670</v>
      </c>
      <c r="Q154" s="1" t="s">
        <v>670</v>
      </c>
    </row>
    <row r="155" spans="1:17" x14ac:dyDescent="0.25">
      <c r="A155" s="1">
        <v>13</v>
      </c>
      <c r="B155">
        <f t="shared" si="4"/>
        <v>14001</v>
      </c>
      <c r="C155">
        <f t="shared" si="5"/>
        <v>15000</v>
      </c>
      <c r="D155" t="s">
        <v>651</v>
      </c>
      <c r="E155" s="1" t="s">
        <v>366</v>
      </c>
      <c r="F155" s="1" t="s">
        <v>670</v>
      </c>
      <c r="G155" s="1" t="s">
        <v>670</v>
      </c>
      <c r="H155" s="1" t="s">
        <v>670</v>
      </c>
      <c r="I155" s="1" t="s">
        <v>670</v>
      </c>
      <c r="J155" s="1" t="s">
        <v>670</v>
      </c>
      <c r="K155" s="1" t="s">
        <v>670</v>
      </c>
      <c r="L155" s="1" t="s">
        <v>670</v>
      </c>
      <c r="M155" s="1" t="s">
        <v>670</v>
      </c>
      <c r="N155" s="1" t="s">
        <v>670</v>
      </c>
      <c r="O155" s="1" t="s">
        <v>670</v>
      </c>
      <c r="P155" s="1" t="s">
        <v>670</v>
      </c>
      <c r="Q155" s="1" t="s">
        <v>670</v>
      </c>
    </row>
    <row r="156" spans="1:17" x14ac:dyDescent="0.25">
      <c r="A156" s="1">
        <v>13</v>
      </c>
      <c r="B156">
        <f t="shared" si="4"/>
        <v>15001</v>
      </c>
      <c r="C156">
        <f t="shared" si="5"/>
        <v>16000</v>
      </c>
      <c r="D156" t="s">
        <v>652</v>
      </c>
      <c r="E156" s="1" t="s">
        <v>367</v>
      </c>
      <c r="F156" s="1" t="s">
        <v>670</v>
      </c>
      <c r="G156" s="1" t="s">
        <v>670</v>
      </c>
      <c r="H156" s="1" t="s">
        <v>670</v>
      </c>
      <c r="I156" s="1" t="s">
        <v>670</v>
      </c>
      <c r="J156" s="1" t="s">
        <v>670</v>
      </c>
      <c r="K156" s="1" t="s">
        <v>670</v>
      </c>
      <c r="L156" s="1" t="s">
        <v>670</v>
      </c>
      <c r="M156" s="1" t="s">
        <v>670</v>
      </c>
      <c r="N156" s="1" t="s">
        <v>670</v>
      </c>
      <c r="O156" s="1" t="s">
        <v>670</v>
      </c>
      <c r="P156" s="1" t="s">
        <v>670</v>
      </c>
      <c r="Q156" s="1" t="s">
        <v>670</v>
      </c>
    </row>
    <row r="157" spans="1:17" x14ac:dyDescent="0.25">
      <c r="A157" s="1">
        <v>14</v>
      </c>
      <c r="B157">
        <f t="shared" si="4"/>
        <v>1</v>
      </c>
      <c r="C157">
        <f t="shared" si="5"/>
        <v>1000</v>
      </c>
      <c r="D157" t="s">
        <v>651</v>
      </c>
      <c r="E157" s="1" t="s">
        <v>87</v>
      </c>
      <c r="F157" s="1" t="s">
        <v>670</v>
      </c>
      <c r="G157" s="1" t="s">
        <v>670</v>
      </c>
      <c r="H157" s="1" t="s">
        <v>669</v>
      </c>
      <c r="I157" s="1" t="s">
        <v>670</v>
      </c>
      <c r="J157" s="1" t="s">
        <v>670</v>
      </c>
      <c r="K157" s="1" t="s">
        <v>670</v>
      </c>
      <c r="L157" s="1" t="s">
        <v>670</v>
      </c>
      <c r="M157" s="1" t="s">
        <v>670</v>
      </c>
      <c r="N157" s="1" t="s">
        <v>670</v>
      </c>
      <c r="O157" s="1" t="s">
        <v>670</v>
      </c>
      <c r="P157" s="1" t="s">
        <v>669</v>
      </c>
      <c r="Q157" s="1" t="s">
        <v>670</v>
      </c>
    </row>
    <row r="158" spans="1:17" x14ac:dyDescent="0.25">
      <c r="A158" s="1">
        <v>14</v>
      </c>
      <c r="B158">
        <f t="shared" si="4"/>
        <v>1001</v>
      </c>
      <c r="C158">
        <f t="shared" si="5"/>
        <v>2000</v>
      </c>
      <c r="D158" t="s">
        <v>652</v>
      </c>
      <c r="E158" s="1" t="s">
        <v>368</v>
      </c>
      <c r="F158" s="1" t="s">
        <v>670</v>
      </c>
      <c r="G158" s="1" t="s">
        <v>670</v>
      </c>
      <c r="H158" s="1" t="s">
        <v>670</v>
      </c>
      <c r="I158" s="1" t="s">
        <v>670</v>
      </c>
      <c r="J158" s="1" t="s">
        <v>670</v>
      </c>
      <c r="K158" s="1" t="s">
        <v>670</v>
      </c>
      <c r="L158" s="1" t="s">
        <v>670</v>
      </c>
      <c r="M158" s="1" t="s">
        <v>670</v>
      </c>
      <c r="N158" s="1" t="s">
        <v>670</v>
      </c>
      <c r="O158" s="1" t="s">
        <v>670</v>
      </c>
      <c r="P158" s="1" t="s">
        <v>670</v>
      </c>
      <c r="Q158" s="1" t="s">
        <v>670</v>
      </c>
    </row>
    <row r="159" spans="1:17" x14ac:dyDescent="0.25">
      <c r="A159" s="1">
        <v>14</v>
      </c>
      <c r="B159">
        <f t="shared" si="4"/>
        <v>2001</v>
      </c>
      <c r="C159">
        <f t="shared" si="5"/>
        <v>3000</v>
      </c>
      <c r="D159" t="s">
        <v>651</v>
      </c>
      <c r="E159" s="1" t="s">
        <v>188</v>
      </c>
      <c r="F159" s="1" t="s">
        <v>670</v>
      </c>
      <c r="G159" s="1" t="s">
        <v>670</v>
      </c>
      <c r="H159" s="1" t="s">
        <v>670</v>
      </c>
      <c r="I159" s="1" t="s">
        <v>670</v>
      </c>
      <c r="J159" s="1" t="s">
        <v>670</v>
      </c>
      <c r="K159" s="1" t="s">
        <v>669</v>
      </c>
      <c r="L159" s="1" t="s">
        <v>670</v>
      </c>
      <c r="M159" s="1" t="s">
        <v>670</v>
      </c>
      <c r="N159" s="1" t="s">
        <v>670</v>
      </c>
      <c r="O159" s="1" t="s">
        <v>669</v>
      </c>
      <c r="P159" s="1" t="s">
        <v>669</v>
      </c>
      <c r="Q159" s="1" t="s">
        <v>670</v>
      </c>
    </row>
    <row r="160" spans="1:17" x14ac:dyDescent="0.25">
      <c r="A160" s="1">
        <v>14</v>
      </c>
      <c r="B160">
        <f t="shared" si="4"/>
        <v>3001</v>
      </c>
      <c r="C160">
        <f t="shared" si="5"/>
        <v>4000</v>
      </c>
      <c r="D160" t="s">
        <v>652</v>
      </c>
      <c r="E160" s="1" t="s">
        <v>180</v>
      </c>
      <c r="F160" s="1" t="s">
        <v>670</v>
      </c>
      <c r="G160" s="1" t="s">
        <v>670</v>
      </c>
      <c r="H160" s="1" t="s">
        <v>670</v>
      </c>
      <c r="I160" s="1" t="s">
        <v>670</v>
      </c>
      <c r="J160" s="1" t="s">
        <v>670</v>
      </c>
      <c r="K160" s="1" t="s">
        <v>669</v>
      </c>
      <c r="L160" s="1" t="s">
        <v>670</v>
      </c>
      <c r="M160" s="1" t="s">
        <v>670</v>
      </c>
      <c r="N160" s="1" t="s">
        <v>670</v>
      </c>
      <c r="O160" s="1" t="s">
        <v>669</v>
      </c>
      <c r="P160" s="1" t="s">
        <v>669</v>
      </c>
      <c r="Q160" s="1" t="s">
        <v>670</v>
      </c>
    </row>
    <row r="161" spans="1:17" x14ac:dyDescent="0.25">
      <c r="A161" s="1">
        <v>14</v>
      </c>
      <c r="B161">
        <f t="shared" si="4"/>
        <v>4001</v>
      </c>
      <c r="C161">
        <f t="shared" si="5"/>
        <v>5000</v>
      </c>
      <c r="D161" t="s">
        <v>651</v>
      </c>
      <c r="E161" s="1" t="s">
        <v>282</v>
      </c>
      <c r="F161" s="1" t="s">
        <v>670</v>
      </c>
      <c r="G161" s="1" t="s">
        <v>670</v>
      </c>
      <c r="H161" s="1" t="s">
        <v>670</v>
      </c>
      <c r="I161" s="1" t="s">
        <v>670</v>
      </c>
      <c r="J161" s="1" t="s">
        <v>670</v>
      </c>
      <c r="K161" s="1" t="s">
        <v>670</v>
      </c>
      <c r="L161" s="1" t="s">
        <v>670</v>
      </c>
      <c r="M161" s="1" t="s">
        <v>670</v>
      </c>
      <c r="N161" s="1" t="s">
        <v>670</v>
      </c>
      <c r="O161" s="1" t="s">
        <v>670</v>
      </c>
      <c r="P161" s="1" t="s">
        <v>669</v>
      </c>
      <c r="Q161" s="1" t="s">
        <v>670</v>
      </c>
    </row>
    <row r="162" spans="1:17" x14ac:dyDescent="0.25">
      <c r="A162" s="1">
        <v>14</v>
      </c>
      <c r="B162">
        <f t="shared" si="4"/>
        <v>5001</v>
      </c>
      <c r="C162">
        <f t="shared" si="5"/>
        <v>6000</v>
      </c>
      <c r="D162" t="s">
        <v>652</v>
      </c>
      <c r="E162" s="1" t="s">
        <v>369</v>
      </c>
      <c r="F162" s="1" t="s">
        <v>670</v>
      </c>
      <c r="G162" s="1" t="s">
        <v>670</v>
      </c>
      <c r="H162" s="1" t="s">
        <v>670</v>
      </c>
      <c r="I162" s="1" t="s">
        <v>670</v>
      </c>
      <c r="J162" s="1" t="s">
        <v>670</v>
      </c>
      <c r="K162" s="1" t="s">
        <v>670</v>
      </c>
      <c r="L162" s="1" t="s">
        <v>670</v>
      </c>
      <c r="M162" s="1" t="s">
        <v>670</v>
      </c>
      <c r="N162" s="1" t="s">
        <v>670</v>
      </c>
      <c r="O162" s="1" t="s">
        <v>670</v>
      </c>
      <c r="P162" s="1" t="s">
        <v>670</v>
      </c>
      <c r="Q162" s="1" t="s">
        <v>670</v>
      </c>
    </row>
    <row r="163" spans="1:17" x14ac:dyDescent="0.25">
      <c r="A163" s="1">
        <v>14</v>
      </c>
      <c r="B163">
        <f t="shared" si="4"/>
        <v>6001</v>
      </c>
      <c r="C163">
        <f t="shared" si="5"/>
        <v>7000</v>
      </c>
      <c r="D163" t="s">
        <v>651</v>
      </c>
      <c r="E163" s="1" t="s">
        <v>370</v>
      </c>
      <c r="F163" s="1" t="s">
        <v>670</v>
      </c>
      <c r="G163" s="1" t="s">
        <v>670</v>
      </c>
      <c r="H163" s="1" t="s">
        <v>670</v>
      </c>
      <c r="I163" s="1" t="s">
        <v>670</v>
      </c>
      <c r="J163" s="1" t="s">
        <v>670</v>
      </c>
      <c r="K163" s="1" t="s">
        <v>670</v>
      </c>
      <c r="L163" s="1" t="s">
        <v>670</v>
      </c>
      <c r="M163" s="1" t="s">
        <v>670</v>
      </c>
      <c r="N163" s="1" t="s">
        <v>670</v>
      </c>
      <c r="O163" s="1" t="s">
        <v>670</v>
      </c>
      <c r="P163" s="1" t="s">
        <v>670</v>
      </c>
      <c r="Q163" s="1" t="s">
        <v>670</v>
      </c>
    </row>
    <row r="164" spans="1:17" x14ac:dyDescent="0.25">
      <c r="A164" s="1">
        <v>14</v>
      </c>
      <c r="B164">
        <f t="shared" si="4"/>
        <v>7001</v>
      </c>
      <c r="C164">
        <f t="shared" si="5"/>
        <v>8000</v>
      </c>
      <c r="D164" t="s">
        <v>652</v>
      </c>
      <c r="E164" s="1" t="s">
        <v>371</v>
      </c>
      <c r="F164" s="1" t="s">
        <v>670</v>
      </c>
      <c r="G164" s="1" t="s">
        <v>670</v>
      </c>
      <c r="H164" s="1" t="s">
        <v>670</v>
      </c>
      <c r="I164" s="1" t="s">
        <v>670</v>
      </c>
      <c r="J164" s="1" t="s">
        <v>670</v>
      </c>
      <c r="K164" s="1" t="s">
        <v>670</v>
      </c>
      <c r="L164" s="1" t="s">
        <v>670</v>
      </c>
      <c r="M164" s="1" t="s">
        <v>670</v>
      </c>
      <c r="N164" s="1" t="s">
        <v>670</v>
      </c>
      <c r="O164" s="1" t="s">
        <v>670</v>
      </c>
      <c r="P164" s="1" t="s">
        <v>670</v>
      </c>
      <c r="Q164" s="1" t="s">
        <v>670</v>
      </c>
    </row>
    <row r="165" spans="1:17" x14ac:dyDescent="0.25">
      <c r="A165" s="1">
        <v>14</v>
      </c>
      <c r="B165">
        <f t="shared" si="4"/>
        <v>8001</v>
      </c>
      <c r="C165">
        <f t="shared" si="5"/>
        <v>9000</v>
      </c>
      <c r="D165" t="s">
        <v>651</v>
      </c>
      <c r="E165" s="1" t="s">
        <v>372</v>
      </c>
      <c r="F165" s="1" t="s">
        <v>670</v>
      </c>
      <c r="G165" s="1" t="s">
        <v>670</v>
      </c>
      <c r="H165" s="1" t="s">
        <v>670</v>
      </c>
      <c r="I165" s="1" t="s">
        <v>670</v>
      </c>
      <c r="J165" s="1" t="s">
        <v>670</v>
      </c>
      <c r="K165" s="1" t="s">
        <v>670</v>
      </c>
      <c r="L165" s="1" t="s">
        <v>670</v>
      </c>
      <c r="M165" s="1" t="s">
        <v>670</v>
      </c>
      <c r="N165" s="1" t="s">
        <v>670</v>
      </c>
      <c r="O165" s="1" t="s">
        <v>670</v>
      </c>
      <c r="P165" s="1" t="s">
        <v>670</v>
      </c>
      <c r="Q165" s="1" t="s">
        <v>670</v>
      </c>
    </row>
    <row r="166" spans="1:17" x14ac:dyDescent="0.25">
      <c r="A166" s="1">
        <v>15</v>
      </c>
      <c r="B166">
        <f t="shared" si="4"/>
        <v>1</v>
      </c>
      <c r="C166">
        <f t="shared" si="5"/>
        <v>1000</v>
      </c>
      <c r="D166" t="s">
        <v>652</v>
      </c>
      <c r="E166" s="1" t="s">
        <v>373</v>
      </c>
      <c r="F166" s="1" t="s">
        <v>670</v>
      </c>
      <c r="G166" s="1" t="s">
        <v>670</v>
      </c>
      <c r="H166" s="1" t="s">
        <v>670</v>
      </c>
      <c r="I166" s="1" t="s">
        <v>670</v>
      </c>
      <c r="J166" s="1" t="s">
        <v>670</v>
      </c>
      <c r="K166" s="1" t="s">
        <v>670</v>
      </c>
      <c r="L166" s="1" t="s">
        <v>670</v>
      </c>
      <c r="M166" s="1" t="s">
        <v>670</v>
      </c>
      <c r="N166" s="1" t="s">
        <v>670</v>
      </c>
      <c r="O166" s="1" t="s">
        <v>670</v>
      </c>
      <c r="P166" s="1" t="s">
        <v>670</v>
      </c>
      <c r="Q166" s="1" t="s">
        <v>670</v>
      </c>
    </row>
    <row r="167" spans="1:17" x14ac:dyDescent="0.25">
      <c r="A167" s="1">
        <v>15</v>
      </c>
      <c r="B167">
        <f t="shared" si="4"/>
        <v>1001</v>
      </c>
      <c r="C167">
        <f t="shared" si="5"/>
        <v>2000</v>
      </c>
      <c r="D167" t="s">
        <v>651</v>
      </c>
      <c r="E167" s="1" t="s">
        <v>374</v>
      </c>
      <c r="F167" s="1" t="s">
        <v>670</v>
      </c>
      <c r="G167" s="1" t="s">
        <v>670</v>
      </c>
      <c r="H167" s="1" t="s">
        <v>670</v>
      </c>
      <c r="I167" s="1" t="s">
        <v>670</v>
      </c>
      <c r="J167" s="1" t="s">
        <v>670</v>
      </c>
      <c r="K167" s="1" t="s">
        <v>670</v>
      </c>
      <c r="L167" s="1" t="s">
        <v>670</v>
      </c>
      <c r="M167" s="1" t="s">
        <v>670</v>
      </c>
      <c r="N167" s="1" t="s">
        <v>670</v>
      </c>
      <c r="O167" s="1" t="s">
        <v>670</v>
      </c>
      <c r="P167" s="1" t="s">
        <v>670</v>
      </c>
      <c r="Q167" s="1" t="s">
        <v>670</v>
      </c>
    </row>
    <row r="168" spans="1:17" x14ac:dyDescent="0.25">
      <c r="A168" s="1">
        <v>15</v>
      </c>
      <c r="B168">
        <f t="shared" si="4"/>
        <v>2001</v>
      </c>
      <c r="C168">
        <f t="shared" si="5"/>
        <v>3000</v>
      </c>
      <c r="D168" t="s">
        <v>652</v>
      </c>
      <c r="E168" s="1" t="s">
        <v>375</v>
      </c>
      <c r="F168" s="1" t="s">
        <v>670</v>
      </c>
      <c r="G168" s="1" t="s">
        <v>670</v>
      </c>
      <c r="H168" s="1" t="s">
        <v>670</v>
      </c>
      <c r="I168" s="1" t="s">
        <v>670</v>
      </c>
      <c r="J168" s="1" t="s">
        <v>670</v>
      </c>
      <c r="K168" s="1" t="s">
        <v>670</v>
      </c>
      <c r="L168" s="1" t="s">
        <v>670</v>
      </c>
      <c r="M168" s="1" t="s">
        <v>670</v>
      </c>
      <c r="N168" s="1" t="s">
        <v>670</v>
      </c>
      <c r="O168" s="1" t="s">
        <v>670</v>
      </c>
      <c r="P168" s="1" t="s">
        <v>670</v>
      </c>
      <c r="Q168" s="1" t="s">
        <v>670</v>
      </c>
    </row>
    <row r="169" spans="1:17" x14ac:dyDescent="0.25">
      <c r="A169" s="1">
        <v>15</v>
      </c>
      <c r="B169">
        <f t="shared" si="4"/>
        <v>3001</v>
      </c>
      <c r="C169">
        <f t="shared" si="5"/>
        <v>4000</v>
      </c>
      <c r="D169" t="s">
        <v>651</v>
      </c>
      <c r="E169" s="1" t="s">
        <v>376</v>
      </c>
      <c r="F169" s="1" t="s">
        <v>670</v>
      </c>
      <c r="G169" s="1" t="s">
        <v>670</v>
      </c>
      <c r="H169" s="1" t="s">
        <v>670</v>
      </c>
      <c r="I169" s="1" t="s">
        <v>670</v>
      </c>
      <c r="J169" s="1" t="s">
        <v>670</v>
      </c>
      <c r="K169" s="1" t="s">
        <v>670</v>
      </c>
      <c r="L169" s="1" t="s">
        <v>670</v>
      </c>
      <c r="M169" s="1" t="s">
        <v>670</v>
      </c>
      <c r="N169" s="1" t="s">
        <v>670</v>
      </c>
      <c r="O169" s="1" t="s">
        <v>670</v>
      </c>
      <c r="P169" s="1" t="s">
        <v>670</v>
      </c>
      <c r="Q169" s="1" t="s">
        <v>670</v>
      </c>
    </row>
    <row r="170" spans="1:17" x14ac:dyDescent="0.25">
      <c r="A170" s="1">
        <v>15</v>
      </c>
      <c r="B170">
        <f t="shared" si="4"/>
        <v>4001</v>
      </c>
      <c r="C170">
        <f t="shared" si="5"/>
        <v>5000</v>
      </c>
      <c r="D170" t="s">
        <v>652</v>
      </c>
      <c r="E170" s="1" t="s">
        <v>10</v>
      </c>
      <c r="F170" s="1" t="s">
        <v>669</v>
      </c>
      <c r="G170" s="1" t="s">
        <v>670</v>
      </c>
      <c r="H170" s="1" t="s">
        <v>669</v>
      </c>
      <c r="I170" s="1" t="s">
        <v>669</v>
      </c>
      <c r="J170" s="1" t="s">
        <v>669</v>
      </c>
      <c r="K170" s="1" t="s">
        <v>669</v>
      </c>
      <c r="L170" s="1" t="s">
        <v>669</v>
      </c>
      <c r="M170" s="1" t="s">
        <v>669</v>
      </c>
      <c r="N170" s="1" t="s">
        <v>669</v>
      </c>
      <c r="O170" s="1" t="s">
        <v>669</v>
      </c>
      <c r="P170" s="1" t="s">
        <v>669</v>
      </c>
      <c r="Q170" s="1" t="s">
        <v>669</v>
      </c>
    </row>
    <row r="171" spans="1:17" x14ac:dyDescent="0.25">
      <c r="A171" s="1">
        <v>15</v>
      </c>
      <c r="B171">
        <f t="shared" si="4"/>
        <v>5001</v>
      </c>
      <c r="C171">
        <f t="shared" si="5"/>
        <v>6000</v>
      </c>
      <c r="D171" t="s">
        <v>651</v>
      </c>
      <c r="E171" s="1" t="s">
        <v>119</v>
      </c>
      <c r="F171" s="1" t="s">
        <v>670</v>
      </c>
      <c r="G171" s="1" t="s">
        <v>670</v>
      </c>
      <c r="H171" s="1" t="s">
        <v>669</v>
      </c>
      <c r="I171" s="1" t="s">
        <v>670</v>
      </c>
      <c r="J171" s="1" t="s">
        <v>670</v>
      </c>
      <c r="K171" s="1" t="s">
        <v>669</v>
      </c>
      <c r="L171" s="1" t="s">
        <v>670</v>
      </c>
      <c r="M171" s="1" t="s">
        <v>670</v>
      </c>
      <c r="N171" s="1" t="s">
        <v>670</v>
      </c>
      <c r="O171" s="1" t="s">
        <v>670</v>
      </c>
      <c r="P171" s="1" t="s">
        <v>669</v>
      </c>
      <c r="Q171" s="1" t="s">
        <v>670</v>
      </c>
    </row>
    <row r="172" spans="1:17" x14ac:dyDescent="0.25">
      <c r="A172" s="1">
        <v>15</v>
      </c>
      <c r="B172">
        <f t="shared" si="4"/>
        <v>6001</v>
      </c>
      <c r="C172">
        <f t="shared" si="5"/>
        <v>7000</v>
      </c>
      <c r="D172" t="s">
        <v>652</v>
      </c>
      <c r="E172" s="1" t="s">
        <v>377</v>
      </c>
      <c r="F172" s="1" t="s">
        <v>670</v>
      </c>
      <c r="G172" s="1" t="s">
        <v>670</v>
      </c>
      <c r="H172" s="1" t="s">
        <v>670</v>
      </c>
      <c r="I172" s="1" t="s">
        <v>670</v>
      </c>
      <c r="J172" s="1" t="s">
        <v>670</v>
      </c>
      <c r="K172" s="1" t="s">
        <v>670</v>
      </c>
      <c r="L172" s="1" t="s">
        <v>670</v>
      </c>
      <c r="M172" s="1" t="s">
        <v>670</v>
      </c>
      <c r="N172" s="1" t="s">
        <v>670</v>
      </c>
      <c r="O172" s="1" t="s">
        <v>670</v>
      </c>
      <c r="P172" s="1" t="s">
        <v>670</v>
      </c>
      <c r="Q172" s="1" t="s">
        <v>670</v>
      </c>
    </row>
    <row r="173" spans="1:17" x14ac:dyDescent="0.25">
      <c r="A173" s="1">
        <v>15</v>
      </c>
      <c r="B173">
        <f t="shared" si="4"/>
        <v>7001</v>
      </c>
      <c r="C173">
        <f t="shared" si="5"/>
        <v>8000</v>
      </c>
      <c r="D173" t="s">
        <v>651</v>
      </c>
      <c r="E173" s="1" t="s">
        <v>378</v>
      </c>
      <c r="F173" s="1" t="s">
        <v>670</v>
      </c>
      <c r="G173" s="1" t="s">
        <v>670</v>
      </c>
      <c r="H173" s="1" t="s">
        <v>670</v>
      </c>
      <c r="I173" s="1" t="s">
        <v>670</v>
      </c>
      <c r="J173" s="1" t="s">
        <v>670</v>
      </c>
      <c r="K173" s="1" t="s">
        <v>670</v>
      </c>
      <c r="L173" s="1" t="s">
        <v>670</v>
      </c>
      <c r="M173" s="1" t="s">
        <v>670</v>
      </c>
      <c r="N173" s="1" t="s">
        <v>670</v>
      </c>
      <c r="O173" s="1" t="s">
        <v>670</v>
      </c>
      <c r="P173" s="1" t="s">
        <v>670</v>
      </c>
      <c r="Q173" s="1" t="s">
        <v>670</v>
      </c>
    </row>
    <row r="174" spans="1:17" x14ac:dyDescent="0.25">
      <c r="A174" s="1">
        <v>15</v>
      </c>
      <c r="B174">
        <f t="shared" si="4"/>
        <v>8001</v>
      </c>
      <c r="C174">
        <f t="shared" si="5"/>
        <v>9000</v>
      </c>
      <c r="D174" t="s">
        <v>652</v>
      </c>
      <c r="E174" s="1" t="s">
        <v>379</v>
      </c>
      <c r="F174" s="1" t="s">
        <v>670</v>
      </c>
      <c r="G174" s="1" t="s">
        <v>670</v>
      </c>
      <c r="H174" s="1" t="s">
        <v>670</v>
      </c>
      <c r="I174" s="1" t="s">
        <v>670</v>
      </c>
      <c r="J174" s="1" t="s">
        <v>670</v>
      </c>
      <c r="K174" s="1" t="s">
        <v>670</v>
      </c>
      <c r="L174" s="1" t="s">
        <v>670</v>
      </c>
      <c r="M174" s="1" t="s">
        <v>670</v>
      </c>
      <c r="N174" s="1" t="s">
        <v>670</v>
      </c>
      <c r="O174" s="1" t="s">
        <v>670</v>
      </c>
      <c r="P174" s="1" t="s">
        <v>670</v>
      </c>
      <c r="Q174" s="1" t="s">
        <v>670</v>
      </c>
    </row>
    <row r="175" spans="1:17" x14ac:dyDescent="0.25">
      <c r="A175" s="1">
        <v>15</v>
      </c>
      <c r="B175">
        <f t="shared" si="4"/>
        <v>9001</v>
      </c>
      <c r="C175">
        <f t="shared" si="5"/>
        <v>10000</v>
      </c>
      <c r="D175" t="s">
        <v>651</v>
      </c>
      <c r="E175" s="1" t="s">
        <v>115</v>
      </c>
      <c r="F175" s="1" t="s">
        <v>670</v>
      </c>
      <c r="G175" s="1" t="s">
        <v>670</v>
      </c>
      <c r="H175" s="1" t="s">
        <v>669</v>
      </c>
      <c r="I175" s="1" t="s">
        <v>669</v>
      </c>
      <c r="J175" s="1" t="s">
        <v>670</v>
      </c>
      <c r="K175" s="1" t="s">
        <v>669</v>
      </c>
      <c r="L175" s="1" t="s">
        <v>669</v>
      </c>
      <c r="M175" s="1" t="s">
        <v>670</v>
      </c>
      <c r="N175" s="1" t="s">
        <v>670</v>
      </c>
      <c r="O175" s="1" t="s">
        <v>669</v>
      </c>
      <c r="P175" s="1" t="s">
        <v>672</v>
      </c>
      <c r="Q175" s="1" t="s">
        <v>670</v>
      </c>
    </row>
    <row r="176" spans="1:17" x14ac:dyDescent="0.25">
      <c r="A176" s="1">
        <v>15</v>
      </c>
      <c r="B176">
        <f t="shared" si="4"/>
        <v>10001</v>
      </c>
      <c r="C176">
        <f t="shared" si="5"/>
        <v>11000</v>
      </c>
      <c r="D176" t="s">
        <v>652</v>
      </c>
      <c r="E176" s="1" t="s">
        <v>89</v>
      </c>
      <c r="F176" s="1" t="s">
        <v>670</v>
      </c>
      <c r="G176" s="1" t="s">
        <v>670</v>
      </c>
      <c r="H176" s="1" t="s">
        <v>669</v>
      </c>
      <c r="I176" s="1" t="s">
        <v>669</v>
      </c>
      <c r="J176" s="1" t="s">
        <v>669</v>
      </c>
      <c r="K176" s="1" t="s">
        <v>669</v>
      </c>
      <c r="L176" s="1" t="s">
        <v>669</v>
      </c>
      <c r="M176" s="1" t="s">
        <v>669</v>
      </c>
      <c r="N176" s="1" t="s">
        <v>669</v>
      </c>
      <c r="O176" s="1" t="s">
        <v>669</v>
      </c>
      <c r="P176" s="1" t="s">
        <v>669</v>
      </c>
      <c r="Q176" s="1" t="s">
        <v>670</v>
      </c>
    </row>
    <row r="177" spans="1:17" x14ac:dyDescent="0.25">
      <c r="A177" s="1">
        <v>15</v>
      </c>
      <c r="B177">
        <f t="shared" si="4"/>
        <v>11001</v>
      </c>
      <c r="C177">
        <f t="shared" si="5"/>
        <v>12000</v>
      </c>
      <c r="D177" t="s">
        <v>651</v>
      </c>
      <c r="E177" s="1" t="s">
        <v>380</v>
      </c>
      <c r="F177" s="1" t="s">
        <v>670</v>
      </c>
      <c r="G177" s="1" t="s">
        <v>670</v>
      </c>
      <c r="H177" s="1" t="s">
        <v>670</v>
      </c>
      <c r="I177" s="1" t="s">
        <v>670</v>
      </c>
      <c r="J177" s="1" t="s">
        <v>670</v>
      </c>
      <c r="K177" s="1" t="s">
        <v>670</v>
      </c>
      <c r="L177" s="1" t="s">
        <v>670</v>
      </c>
      <c r="M177" s="1" t="s">
        <v>670</v>
      </c>
      <c r="N177" s="1" t="s">
        <v>670</v>
      </c>
      <c r="O177" s="1" t="s">
        <v>670</v>
      </c>
      <c r="P177" s="1" t="s">
        <v>670</v>
      </c>
      <c r="Q177" s="1" t="s">
        <v>670</v>
      </c>
    </row>
    <row r="178" spans="1:17" x14ac:dyDescent="0.25">
      <c r="A178" s="1">
        <v>16</v>
      </c>
      <c r="B178">
        <f t="shared" si="4"/>
        <v>1</v>
      </c>
      <c r="C178">
        <f t="shared" si="5"/>
        <v>1000</v>
      </c>
      <c r="D178" t="s">
        <v>652</v>
      </c>
      <c r="E178" s="1" t="s">
        <v>143</v>
      </c>
      <c r="F178" s="1" t="s">
        <v>670</v>
      </c>
      <c r="G178" s="1" t="s">
        <v>670</v>
      </c>
      <c r="H178" s="1" t="s">
        <v>670</v>
      </c>
      <c r="I178" s="1" t="s">
        <v>669</v>
      </c>
      <c r="J178" s="1" t="s">
        <v>669</v>
      </c>
      <c r="K178" s="1" t="s">
        <v>670</v>
      </c>
      <c r="L178" s="1" t="s">
        <v>669</v>
      </c>
      <c r="M178" s="1" t="s">
        <v>670</v>
      </c>
      <c r="N178" s="1" t="s">
        <v>669</v>
      </c>
      <c r="O178" s="1" t="s">
        <v>669</v>
      </c>
      <c r="P178" s="1" t="s">
        <v>669</v>
      </c>
      <c r="Q178" s="1" t="s">
        <v>670</v>
      </c>
    </row>
    <row r="179" spans="1:17" x14ac:dyDescent="0.25">
      <c r="A179" s="1">
        <v>16</v>
      </c>
      <c r="B179">
        <f t="shared" si="4"/>
        <v>1001</v>
      </c>
      <c r="C179">
        <f t="shared" si="5"/>
        <v>2000</v>
      </c>
      <c r="D179" t="s">
        <v>651</v>
      </c>
      <c r="E179" s="1" t="s">
        <v>271</v>
      </c>
      <c r="F179" s="1" t="s">
        <v>670</v>
      </c>
      <c r="G179" s="1" t="s">
        <v>670</v>
      </c>
      <c r="H179" s="1" t="s">
        <v>670</v>
      </c>
      <c r="I179" s="1" t="s">
        <v>670</v>
      </c>
      <c r="J179" s="1" t="s">
        <v>670</v>
      </c>
      <c r="K179" s="1" t="s">
        <v>670</v>
      </c>
      <c r="L179" s="1" t="s">
        <v>670</v>
      </c>
      <c r="M179" s="1" t="s">
        <v>670</v>
      </c>
      <c r="N179" s="1" t="s">
        <v>670</v>
      </c>
      <c r="O179" s="1" t="s">
        <v>670</v>
      </c>
      <c r="P179" s="1" t="s">
        <v>669</v>
      </c>
      <c r="Q179" s="1" t="s">
        <v>670</v>
      </c>
    </row>
    <row r="180" spans="1:17" x14ac:dyDescent="0.25">
      <c r="A180" s="1">
        <v>16</v>
      </c>
      <c r="B180">
        <f t="shared" si="4"/>
        <v>2001</v>
      </c>
      <c r="C180">
        <f t="shared" si="5"/>
        <v>3000</v>
      </c>
      <c r="D180" t="s">
        <v>652</v>
      </c>
      <c r="E180" s="1" t="s">
        <v>281</v>
      </c>
      <c r="F180" s="1" t="s">
        <v>670</v>
      </c>
      <c r="G180" s="1" t="s">
        <v>670</v>
      </c>
      <c r="H180" s="1" t="s">
        <v>670</v>
      </c>
      <c r="I180" s="1" t="s">
        <v>670</v>
      </c>
      <c r="J180" s="1" t="s">
        <v>670</v>
      </c>
      <c r="K180" s="1" t="s">
        <v>670</v>
      </c>
      <c r="L180" s="1" t="s">
        <v>670</v>
      </c>
      <c r="M180" s="1" t="s">
        <v>670</v>
      </c>
      <c r="N180" s="1" t="s">
        <v>670</v>
      </c>
      <c r="O180" s="1" t="s">
        <v>670</v>
      </c>
      <c r="P180" s="1" t="s">
        <v>669</v>
      </c>
      <c r="Q180" s="1" t="s">
        <v>670</v>
      </c>
    </row>
    <row r="181" spans="1:17" x14ac:dyDescent="0.25">
      <c r="A181" s="1">
        <v>17</v>
      </c>
      <c r="B181">
        <f t="shared" si="4"/>
        <v>1</v>
      </c>
      <c r="C181">
        <f t="shared" si="5"/>
        <v>1000</v>
      </c>
      <c r="D181" t="s">
        <v>651</v>
      </c>
      <c r="E181" s="1" t="s">
        <v>381</v>
      </c>
      <c r="F181" s="1" t="s">
        <v>670</v>
      </c>
      <c r="G181" s="1" t="s">
        <v>670</v>
      </c>
      <c r="H181" s="1" t="s">
        <v>670</v>
      </c>
      <c r="I181" s="1" t="s">
        <v>670</v>
      </c>
      <c r="J181" s="1" t="s">
        <v>670</v>
      </c>
      <c r="K181" s="1" t="s">
        <v>670</v>
      </c>
      <c r="L181" s="1" t="s">
        <v>670</v>
      </c>
      <c r="M181" s="1" t="s">
        <v>670</v>
      </c>
      <c r="N181" s="1" t="s">
        <v>670</v>
      </c>
      <c r="O181" s="1" t="s">
        <v>670</v>
      </c>
      <c r="P181" s="1" t="s">
        <v>670</v>
      </c>
      <c r="Q181" s="1" t="s">
        <v>670</v>
      </c>
    </row>
    <row r="182" spans="1:17" x14ac:dyDescent="0.25">
      <c r="A182" s="1">
        <v>17</v>
      </c>
      <c r="B182">
        <f t="shared" si="4"/>
        <v>1001</v>
      </c>
      <c r="C182">
        <f t="shared" si="5"/>
        <v>2000</v>
      </c>
      <c r="D182" t="s">
        <v>652</v>
      </c>
      <c r="E182" s="1" t="s">
        <v>382</v>
      </c>
      <c r="F182" s="1" t="s">
        <v>670</v>
      </c>
      <c r="G182" s="1" t="s">
        <v>670</v>
      </c>
      <c r="H182" s="1" t="s">
        <v>670</v>
      </c>
      <c r="I182" s="1" t="s">
        <v>670</v>
      </c>
      <c r="J182" s="1" t="s">
        <v>670</v>
      </c>
      <c r="K182" s="1" t="s">
        <v>670</v>
      </c>
      <c r="L182" s="1" t="s">
        <v>670</v>
      </c>
      <c r="M182" s="1" t="s">
        <v>670</v>
      </c>
      <c r="N182" s="1" t="s">
        <v>670</v>
      </c>
      <c r="O182" s="1" t="s">
        <v>670</v>
      </c>
      <c r="P182" s="1" t="s">
        <v>670</v>
      </c>
      <c r="Q182" s="1" t="s">
        <v>670</v>
      </c>
    </row>
    <row r="183" spans="1:17" x14ac:dyDescent="0.25">
      <c r="A183" s="1">
        <v>17</v>
      </c>
      <c r="B183">
        <f t="shared" si="4"/>
        <v>2001</v>
      </c>
      <c r="C183">
        <f t="shared" si="5"/>
        <v>3000</v>
      </c>
      <c r="D183" t="s">
        <v>651</v>
      </c>
      <c r="E183" s="1" t="s">
        <v>383</v>
      </c>
      <c r="F183" s="1" t="s">
        <v>670</v>
      </c>
      <c r="G183" s="1" t="s">
        <v>670</v>
      </c>
      <c r="H183" s="1" t="s">
        <v>670</v>
      </c>
      <c r="I183" s="1" t="s">
        <v>670</v>
      </c>
      <c r="J183" s="1" t="s">
        <v>670</v>
      </c>
      <c r="K183" s="1" t="s">
        <v>670</v>
      </c>
      <c r="L183" s="1" t="s">
        <v>670</v>
      </c>
      <c r="M183" s="1" t="s">
        <v>670</v>
      </c>
      <c r="N183" s="1" t="s">
        <v>670</v>
      </c>
      <c r="O183" s="1" t="s">
        <v>670</v>
      </c>
      <c r="P183" s="1" t="s">
        <v>670</v>
      </c>
      <c r="Q183" s="1" t="s">
        <v>670</v>
      </c>
    </row>
    <row r="184" spans="1:17" x14ac:dyDescent="0.25">
      <c r="A184" s="1">
        <v>17</v>
      </c>
      <c r="B184">
        <f t="shared" si="4"/>
        <v>3001</v>
      </c>
      <c r="C184">
        <f t="shared" si="5"/>
        <v>4000</v>
      </c>
      <c r="D184" t="s">
        <v>652</v>
      </c>
      <c r="E184" s="1" t="s">
        <v>384</v>
      </c>
      <c r="F184" s="1" t="s">
        <v>670</v>
      </c>
      <c r="G184" s="1" t="s">
        <v>670</v>
      </c>
      <c r="H184" s="1" t="s">
        <v>670</v>
      </c>
      <c r="I184" s="1" t="s">
        <v>670</v>
      </c>
      <c r="J184" s="1" t="s">
        <v>670</v>
      </c>
      <c r="K184" s="1" t="s">
        <v>670</v>
      </c>
      <c r="L184" s="1" t="s">
        <v>670</v>
      </c>
      <c r="M184" s="1" t="s">
        <v>670</v>
      </c>
      <c r="N184" s="1" t="s">
        <v>670</v>
      </c>
      <c r="O184" s="1" t="s">
        <v>670</v>
      </c>
      <c r="P184" s="1" t="s">
        <v>670</v>
      </c>
      <c r="Q184" s="1" t="s">
        <v>670</v>
      </c>
    </row>
    <row r="185" spans="1:17" x14ac:dyDescent="0.25">
      <c r="A185" s="1">
        <v>17</v>
      </c>
      <c r="B185">
        <f t="shared" si="4"/>
        <v>4001</v>
      </c>
      <c r="C185">
        <f t="shared" si="5"/>
        <v>5000</v>
      </c>
      <c r="D185" t="s">
        <v>651</v>
      </c>
      <c r="E185" s="1" t="s">
        <v>385</v>
      </c>
      <c r="F185" s="1" t="s">
        <v>670</v>
      </c>
      <c r="G185" s="1" t="s">
        <v>670</v>
      </c>
      <c r="H185" s="1" t="s">
        <v>670</v>
      </c>
      <c r="I185" s="1" t="s">
        <v>670</v>
      </c>
      <c r="J185" s="1" t="s">
        <v>670</v>
      </c>
      <c r="K185" s="1" t="s">
        <v>670</v>
      </c>
      <c r="L185" s="1" t="s">
        <v>670</v>
      </c>
      <c r="M185" s="1" t="s">
        <v>670</v>
      </c>
      <c r="N185" s="1" t="s">
        <v>670</v>
      </c>
      <c r="O185" s="1" t="s">
        <v>670</v>
      </c>
      <c r="P185" s="1" t="s">
        <v>670</v>
      </c>
      <c r="Q185" s="1" t="s">
        <v>670</v>
      </c>
    </row>
    <row r="186" spans="1:17" x14ac:dyDescent="0.25">
      <c r="A186" s="1">
        <v>17</v>
      </c>
      <c r="B186">
        <f t="shared" si="4"/>
        <v>5001</v>
      </c>
      <c r="C186">
        <f t="shared" si="5"/>
        <v>6000</v>
      </c>
      <c r="D186" t="s">
        <v>652</v>
      </c>
      <c r="E186" s="1" t="s">
        <v>285</v>
      </c>
      <c r="F186" s="1" t="s">
        <v>670</v>
      </c>
      <c r="G186" s="1" t="s">
        <v>670</v>
      </c>
      <c r="H186" s="1" t="s">
        <v>670</v>
      </c>
      <c r="I186" s="1" t="s">
        <v>670</v>
      </c>
      <c r="J186" s="1" t="s">
        <v>670</v>
      </c>
      <c r="K186" s="1" t="s">
        <v>670</v>
      </c>
      <c r="L186" s="1" t="s">
        <v>670</v>
      </c>
      <c r="M186" s="1" t="s">
        <v>670</v>
      </c>
      <c r="N186" s="1" t="s">
        <v>670</v>
      </c>
      <c r="O186" s="1" t="s">
        <v>670</v>
      </c>
      <c r="P186" s="1" t="s">
        <v>669</v>
      </c>
      <c r="Q186" s="1" t="s">
        <v>670</v>
      </c>
    </row>
    <row r="187" spans="1:17" x14ac:dyDescent="0.25">
      <c r="A187" s="1">
        <v>17</v>
      </c>
      <c r="B187">
        <f t="shared" si="4"/>
        <v>6001</v>
      </c>
      <c r="C187">
        <f t="shared" si="5"/>
        <v>7000</v>
      </c>
      <c r="D187" t="s">
        <v>651</v>
      </c>
      <c r="E187" s="1" t="s">
        <v>246</v>
      </c>
      <c r="F187" s="1" t="s">
        <v>670</v>
      </c>
      <c r="G187" s="1" t="s">
        <v>670</v>
      </c>
      <c r="H187" s="1" t="s">
        <v>670</v>
      </c>
      <c r="I187" s="1" t="s">
        <v>670</v>
      </c>
      <c r="J187" s="1" t="s">
        <v>670</v>
      </c>
      <c r="K187" s="1" t="s">
        <v>670</v>
      </c>
      <c r="L187" s="1" t="s">
        <v>670</v>
      </c>
      <c r="M187" s="1" t="s">
        <v>670</v>
      </c>
      <c r="N187" s="1" t="s">
        <v>670</v>
      </c>
      <c r="O187" s="1" t="s">
        <v>669</v>
      </c>
      <c r="P187" s="1" t="s">
        <v>670</v>
      </c>
      <c r="Q187" s="1" t="s">
        <v>670</v>
      </c>
    </row>
    <row r="188" spans="1:17" x14ac:dyDescent="0.25">
      <c r="A188" s="1">
        <v>17</v>
      </c>
      <c r="B188">
        <f t="shared" si="4"/>
        <v>7001</v>
      </c>
      <c r="C188">
        <f t="shared" si="5"/>
        <v>8000</v>
      </c>
      <c r="D188" t="s">
        <v>652</v>
      </c>
      <c r="E188" s="1" t="s">
        <v>386</v>
      </c>
      <c r="F188" s="1" t="s">
        <v>670</v>
      </c>
      <c r="G188" s="1" t="s">
        <v>670</v>
      </c>
      <c r="H188" s="1" t="s">
        <v>670</v>
      </c>
      <c r="I188" s="1" t="s">
        <v>670</v>
      </c>
      <c r="J188" s="1" t="s">
        <v>670</v>
      </c>
      <c r="K188" s="1" t="s">
        <v>670</v>
      </c>
      <c r="L188" s="1" t="s">
        <v>670</v>
      </c>
      <c r="M188" s="1" t="s">
        <v>670</v>
      </c>
      <c r="N188" s="1" t="s">
        <v>670</v>
      </c>
      <c r="O188" s="1" t="s">
        <v>670</v>
      </c>
      <c r="P188" s="1" t="s">
        <v>670</v>
      </c>
      <c r="Q188" s="1" t="s">
        <v>670</v>
      </c>
    </row>
    <row r="189" spans="1:17" x14ac:dyDescent="0.25">
      <c r="A189" s="1">
        <v>17</v>
      </c>
      <c r="B189">
        <f t="shared" si="4"/>
        <v>8001</v>
      </c>
      <c r="C189">
        <f t="shared" si="5"/>
        <v>9000</v>
      </c>
      <c r="D189" t="s">
        <v>651</v>
      </c>
      <c r="E189" s="1" t="s">
        <v>95</v>
      </c>
      <c r="F189" s="1" t="s">
        <v>670</v>
      </c>
      <c r="G189" s="1" t="s">
        <v>670</v>
      </c>
      <c r="H189" s="1" t="s">
        <v>669</v>
      </c>
      <c r="I189" s="1" t="s">
        <v>670</v>
      </c>
      <c r="J189" s="1" t="s">
        <v>670</v>
      </c>
      <c r="K189" s="1" t="s">
        <v>670</v>
      </c>
      <c r="L189" s="1" t="s">
        <v>670</v>
      </c>
      <c r="M189" s="1" t="s">
        <v>670</v>
      </c>
      <c r="N189" s="1" t="s">
        <v>670</v>
      </c>
      <c r="O189" s="1" t="s">
        <v>670</v>
      </c>
      <c r="P189" s="1" t="s">
        <v>669</v>
      </c>
      <c r="Q189" s="1" t="s">
        <v>670</v>
      </c>
    </row>
    <row r="190" spans="1:17" x14ac:dyDescent="0.25">
      <c r="A190" s="1">
        <v>17</v>
      </c>
      <c r="B190">
        <f t="shared" si="4"/>
        <v>9001</v>
      </c>
      <c r="C190">
        <f t="shared" si="5"/>
        <v>10000</v>
      </c>
      <c r="D190" t="s">
        <v>652</v>
      </c>
      <c r="E190" s="1" t="s">
        <v>122</v>
      </c>
      <c r="F190" s="1" t="s">
        <v>670</v>
      </c>
      <c r="G190" s="1" t="s">
        <v>670</v>
      </c>
      <c r="H190" s="1" t="s">
        <v>671</v>
      </c>
      <c r="I190" s="1" t="s">
        <v>671</v>
      </c>
      <c r="J190" s="1" t="s">
        <v>669</v>
      </c>
      <c r="K190" s="1" t="s">
        <v>669</v>
      </c>
      <c r="L190" s="1" t="s">
        <v>670</v>
      </c>
      <c r="M190" s="1" t="s">
        <v>669</v>
      </c>
      <c r="N190" s="1" t="s">
        <v>670</v>
      </c>
      <c r="O190" s="1" t="s">
        <v>670</v>
      </c>
      <c r="P190" s="1" t="s">
        <v>669</v>
      </c>
      <c r="Q190" s="1" t="s">
        <v>670</v>
      </c>
    </row>
    <row r="191" spans="1:17" x14ac:dyDescent="0.25">
      <c r="A191" s="1">
        <v>17</v>
      </c>
      <c r="B191">
        <f t="shared" si="4"/>
        <v>10001</v>
      </c>
      <c r="C191">
        <f t="shared" si="5"/>
        <v>11000</v>
      </c>
      <c r="D191" t="s">
        <v>651</v>
      </c>
      <c r="E191" s="1" t="s">
        <v>90</v>
      </c>
      <c r="F191" s="1" t="s">
        <v>670</v>
      </c>
      <c r="G191" s="1" t="s">
        <v>670</v>
      </c>
      <c r="H191" s="1" t="s">
        <v>671</v>
      </c>
      <c r="I191" s="1" t="s">
        <v>669</v>
      </c>
      <c r="J191" s="1" t="s">
        <v>669</v>
      </c>
      <c r="K191" s="1" t="s">
        <v>669</v>
      </c>
      <c r="L191" s="1" t="s">
        <v>670</v>
      </c>
      <c r="M191" s="1" t="s">
        <v>669</v>
      </c>
      <c r="N191" s="1" t="s">
        <v>670</v>
      </c>
      <c r="O191" s="1" t="s">
        <v>670</v>
      </c>
      <c r="P191" s="1" t="s">
        <v>672</v>
      </c>
      <c r="Q191" s="1" t="s">
        <v>670</v>
      </c>
    </row>
    <row r="192" spans="1:17" x14ac:dyDescent="0.25">
      <c r="A192" s="1">
        <v>17</v>
      </c>
      <c r="B192">
        <f t="shared" si="4"/>
        <v>11001</v>
      </c>
      <c r="C192">
        <f t="shared" si="5"/>
        <v>12000</v>
      </c>
      <c r="D192" t="s">
        <v>652</v>
      </c>
      <c r="E192" s="1" t="s">
        <v>387</v>
      </c>
      <c r="F192" s="1" t="s">
        <v>670</v>
      </c>
      <c r="G192" s="1" t="s">
        <v>670</v>
      </c>
      <c r="H192" s="1" t="s">
        <v>670</v>
      </c>
      <c r="I192" s="1" t="s">
        <v>670</v>
      </c>
      <c r="J192" s="1" t="s">
        <v>670</v>
      </c>
      <c r="K192" s="1" t="s">
        <v>670</v>
      </c>
      <c r="L192" s="1" t="s">
        <v>670</v>
      </c>
      <c r="M192" s="1" t="s">
        <v>670</v>
      </c>
      <c r="N192" s="1" t="s">
        <v>670</v>
      </c>
      <c r="O192" s="1" t="s">
        <v>670</v>
      </c>
      <c r="P192" s="1" t="s">
        <v>670</v>
      </c>
      <c r="Q192" s="1" t="s">
        <v>670</v>
      </c>
    </row>
    <row r="193" spans="1:17" x14ac:dyDescent="0.25">
      <c r="A193" s="1">
        <v>18</v>
      </c>
      <c r="B193">
        <f t="shared" si="4"/>
        <v>1</v>
      </c>
      <c r="C193">
        <f t="shared" si="5"/>
        <v>1000</v>
      </c>
      <c r="D193" t="s">
        <v>651</v>
      </c>
      <c r="E193" s="1" t="s">
        <v>388</v>
      </c>
      <c r="F193" s="1" t="s">
        <v>670</v>
      </c>
      <c r="G193" s="1" t="s">
        <v>670</v>
      </c>
      <c r="H193" s="1" t="s">
        <v>670</v>
      </c>
      <c r="I193" s="1" t="s">
        <v>670</v>
      </c>
      <c r="J193" s="1" t="s">
        <v>670</v>
      </c>
      <c r="K193" s="1" t="s">
        <v>670</v>
      </c>
      <c r="L193" s="1" t="s">
        <v>670</v>
      </c>
      <c r="M193" s="1" t="s">
        <v>670</v>
      </c>
      <c r="N193" s="1" t="s">
        <v>670</v>
      </c>
      <c r="O193" s="1" t="s">
        <v>670</v>
      </c>
      <c r="P193" s="1" t="s">
        <v>670</v>
      </c>
      <c r="Q193" s="1" t="s">
        <v>670</v>
      </c>
    </row>
    <row r="194" spans="1:17" x14ac:dyDescent="0.25">
      <c r="A194" s="1">
        <v>18</v>
      </c>
      <c r="B194">
        <f t="shared" si="4"/>
        <v>1001</v>
      </c>
      <c r="C194">
        <f t="shared" si="5"/>
        <v>2000</v>
      </c>
      <c r="D194" t="s">
        <v>652</v>
      </c>
      <c r="E194" s="1" t="s">
        <v>389</v>
      </c>
      <c r="F194" s="1" t="s">
        <v>670</v>
      </c>
      <c r="G194" s="1" t="s">
        <v>670</v>
      </c>
      <c r="H194" s="1" t="s">
        <v>670</v>
      </c>
      <c r="I194" s="1" t="s">
        <v>670</v>
      </c>
      <c r="J194" s="1" t="s">
        <v>670</v>
      </c>
      <c r="K194" s="1" t="s">
        <v>670</v>
      </c>
      <c r="L194" s="1" t="s">
        <v>670</v>
      </c>
      <c r="M194" s="1" t="s">
        <v>670</v>
      </c>
      <c r="N194" s="1" t="s">
        <v>670</v>
      </c>
      <c r="O194" s="1" t="s">
        <v>670</v>
      </c>
      <c r="P194" s="1" t="s">
        <v>670</v>
      </c>
      <c r="Q194" s="1" t="s">
        <v>670</v>
      </c>
    </row>
    <row r="195" spans="1:17" x14ac:dyDescent="0.25">
      <c r="A195" s="1">
        <v>18</v>
      </c>
      <c r="B195">
        <f t="shared" ref="B195:B258" si="6">IF(A195 &lt;&gt; A194, 1, C194+1)</f>
        <v>2001</v>
      </c>
      <c r="C195">
        <f t="shared" si="5"/>
        <v>3000</v>
      </c>
      <c r="D195" t="s">
        <v>651</v>
      </c>
      <c r="E195" s="1" t="s">
        <v>390</v>
      </c>
      <c r="F195" s="1" t="s">
        <v>670</v>
      </c>
      <c r="G195" s="1" t="s">
        <v>670</v>
      </c>
      <c r="H195" s="1" t="s">
        <v>670</v>
      </c>
      <c r="I195" s="1" t="s">
        <v>670</v>
      </c>
      <c r="J195" s="1" t="s">
        <v>670</v>
      </c>
      <c r="K195" s="1" t="s">
        <v>670</v>
      </c>
      <c r="L195" s="1" t="s">
        <v>670</v>
      </c>
      <c r="M195" s="1" t="s">
        <v>670</v>
      </c>
      <c r="N195" s="1" t="s">
        <v>670</v>
      </c>
      <c r="O195" s="1" t="s">
        <v>670</v>
      </c>
      <c r="P195" s="1" t="s">
        <v>670</v>
      </c>
      <c r="Q195" s="1" t="s">
        <v>670</v>
      </c>
    </row>
    <row r="196" spans="1:17" x14ac:dyDescent="0.25">
      <c r="A196" s="1">
        <v>18</v>
      </c>
      <c r="B196">
        <f t="shared" si="6"/>
        <v>3001</v>
      </c>
      <c r="C196">
        <f t="shared" ref="C196:C259" si="7">B196+999</f>
        <v>4000</v>
      </c>
      <c r="D196" t="s">
        <v>652</v>
      </c>
      <c r="E196" s="1" t="s">
        <v>391</v>
      </c>
      <c r="F196" s="1" t="s">
        <v>670</v>
      </c>
      <c r="G196" s="1" t="s">
        <v>670</v>
      </c>
      <c r="H196" s="1" t="s">
        <v>670</v>
      </c>
      <c r="I196" s="1" t="s">
        <v>670</v>
      </c>
      <c r="J196" s="1" t="s">
        <v>670</v>
      </c>
      <c r="K196" s="1" t="s">
        <v>670</v>
      </c>
      <c r="L196" s="1" t="s">
        <v>670</v>
      </c>
      <c r="M196" s="1" t="s">
        <v>670</v>
      </c>
      <c r="N196" s="1" t="s">
        <v>670</v>
      </c>
      <c r="O196" s="1" t="s">
        <v>670</v>
      </c>
      <c r="P196" s="1" t="s">
        <v>670</v>
      </c>
      <c r="Q196" s="1" t="s">
        <v>670</v>
      </c>
    </row>
    <row r="197" spans="1:17" x14ac:dyDescent="0.25">
      <c r="A197" s="1">
        <v>18</v>
      </c>
      <c r="B197">
        <f t="shared" si="6"/>
        <v>4001</v>
      </c>
      <c r="C197">
        <f t="shared" si="7"/>
        <v>5000</v>
      </c>
      <c r="D197" t="s">
        <v>651</v>
      </c>
      <c r="E197" s="1" t="s">
        <v>21</v>
      </c>
      <c r="F197" s="1" t="s">
        <v>670</v>
      </c>
      <c r="G197" s="1" t="s">
        <v>669</v>
      </c>
      <c r="H197" s="1" t="s">
        <v>671</v>
      </c>
      <c r="I197" s="1" t="s">
        <v>669</v>
      </c>
      <c r="J197" s="1" t="s">
        <v>670</v>
      </c>
      <c r="K197" s="1" t="s">
        <v>669</v>
      </c>
      <c r="L197" s="1" t="s">
        <v>669</v>
      </c>
      <c r="M197" s="1" t="s">
        <v>669</v>
      </c>
      <c r="N197" s="1" t="s">
        <v>670</v>
      </c>
      <c r="O197" s="1" t="s">
        <v>669</v>
      </c>
      <c r="P197" s="1" t="s">
        <v>669</v>
      </c>
      <c r="Q197" s="1" t="s">
        <v>670</v>
      </c>
    </row>
    <row r="198" spans="1:17" x14ac:dyDescent="0.25">
      <c r="A198" s="1">
        <v>19</v>
      </c>
      <c r="B198">
        <f t="shared" si="6"/>
        <v>1</v>
      </c>
      <c r="C198">
        <f t="shared" si="7"/>
        <v>1000</v>
      </c>
      <c r="D198" t="s">
        <v>652</v>
      </c>
      <c r="E198" s="1" t="s">
        <v>54</v>
      </c>
      <c r="F198" s="1" t="s">
        <v>670</v>
      </c>
      <c r="G198" s="1" t="s">
        <v>670</v>
      </c>
      <c r="H198" s="1" t="s">
        <v>669</v>
      </c>
      <c r="I198" s="1" t="s">
        <v>669</v>
      </c>
      <c r="J198" s="1" t="s">
        <v>669</v>
      </c>
      <c r="K198" s="1" t="s">
        <v>669</v>
      </c>
      <c r="L198" s="1" t="s">
        <v>670</v>
      </c>
      <c r="M198" s="1" t="s">
        <v>669</v>
      </c>
      <c r="N198" s="1" t="s">
        <v>669</v>
      </c>
      <c r="O198" s="1" t="s">
        <v>669</v>
      </c>
      <c r="P198" s="1" t="s">
        <v>669</v>
      </c>
      <c r="Q198" s="1" t="s">
        <v>671</v>
      </c>
    </row>
    <row r="199" spans="1:17" x14ac:dyDescent="0.25">
      <c r="A199" s="1">
        <v>19</v>
      </c>
      <c r="B199">
        <f t="shared" si="6"/>
        <v>1001</v>
      </c>
      <c r="C199">
        <f t="shared" si="7"/>
        <v>2000</v>
      </c>
      <c r="D199" t="s">
        <v>651</v>
      </c>
      <c r="E199" s="1" t="s">
        <v>392</v>
      </c>
      <c r="F199" s="1" t="s">
        <v>670</v>
      </c>
      <c r="G199" s="1" t="s">
        <v>670</v>
      </c>
      <c r="H199" s="1" t="s">
        <v>670</v>
      </c>
      <c r="I199" s="1" t="s">
        <v>670</v>
      </c>
      <c r="J199" s="1" t="s">
        <v>670</v>
      </c>
      <c r="K199" s="1" t="s">
        <v>670</v>
      </c>
      <c r="L199" s="1" t="s">
        <v>670</v>
      </c>
      <c r="M199" s="1" t="s">
        <v>670</v>
      </c>
      <c r="N199" s="1" t="s">
        <v>670</v>
      </c>
      <c r="O199" s="1" t="s">
        <v>670</v>
      </c>
      <c r="P199" s="1" t="s">
        <v>670</v>
      </c>
      <c r="Q199" s="1" t="s">
        <v>670</v>
      </c>
    </row>
    <row r="200" spans="1:17" x14ac:dyDescent="0.25">
      <c r="A200" s="1">
        <v>19</v>
      </c>
      <c r="B200">
        <f t="shared" si="6"/>
        <v>2001</v>
      </c>
      <c r="C200">
        <f t="shared" si="7"/>
        <v>3000</v>
      </c>
      <c r="D200" t="s">
        <v>652</v>
      </c>
      <c r="E200" s="1" t="s">
        <v>393</v>
      </c>
      <c r="F200" s="1" t="s">
        <v>670</v>
      </c>
      <c r="G200" s="1" t="s">
        <v>670</v>
      </c>
      <c r="H200" s="1" t="s">
        <v>670</v>
      </c>
      <c r="I200" s="1" t="s">
        <v>670</v>
      </c>
      <c r="J200" s="1" t="s">
        <v>670</v>
      </c>
      <c r="K200" s="1" t="s">
        <v>670</v>
      </c>
      <c r="L200" s="1" t="s">
        <v>670</v>
      </c>
      <c r="M200" s="1" t="s">
        <v>670</v>
      </c>
      <c r="N200" s="1" t="s">
        <v>670</v>
      </c>
      <c r="O200" s="1" t="s">
        <v>670</v>
      </c>
      <c r="P200" s="1" t="s">
        <v>670</v>
      </c>
      <c r="Q200" s="1" t="s">
        <v>670</v>
      </c>
    </row>
    <row r="201" spans="1:17" x14ac:dyDescent="0.25">
      <c r="A201" s="1">
        <v>19</v>
      </c>
      <c r="B201">
        <f t="shared" si="6"/>
        <v>3001</v>
      </c>
      <c r="C201">
        <f t="shared" si="7"/>
        <v>4000</v>
      </c>
      <c r="D201" t="s">
        <v>651</v>
      </c>
      <c r="E201" s="1" t="s">
        <v>240</v>
      </c>
      <c r="F201" s="1" t="s">
        <v>670</v>
      </c>
      <c r="G201" s="1" t="s">
        <v>670</v>
      </c>
      <c r="H201" s="1" t="s">
        <v>670</v>
      </c>
      <c r="I201" s="1" t="s">
        <v>670</v>
      </c>
      <c r="J201" s="1" t="s">
        <v>670</v>
      </c>
      <c r="K201" s="1" t="s">
        <v>670</v>
      </c>
      <c r="L201" s="1" t="s">
        <v>670</v>
      </c>
      <c r="M201" s="1" t="s">
        <v>670</v>
      </c>
      <c r="N201" s="1" t="s">
        <v>670</v>
      </c>
      <c r="O201" s="1" t="s">
        <v>669</v>
      </c>
      <c r="P201" s="1" t="s">
        <v>669</v>
      </c>
      <c r="Q201" s="1" t="s">
        <v>670</v>
      </c>
    </row>
    <row r="202" spans="1:17" x14ac:dyDescent="0.25">
      <c r="A202" s="1">
        <v>19</v>
      </c>
      <c r="B202">
        <f t="shared" si="6"/>
        <v>4001</v>
      </c>
      <c r="C202">
        <f t="shared" si="7"/>
        <v>5000</v>
      </c>
      <c r="D202" t="s">
        <v>652</v>
      </c>
      <c r="E202" s="1" t="s">
        <v>234</v>
      </c>
      <c r="F202" s="1" t="s">
        <v>670</v>
      </c>
      <c r="G202" s="1" t="s">
        <v>670</v>
      </c>
      <c r="H202" s="1" t="s">
        <v>670</v>
      </c>
      <c r="I202" s="1" t="s">
        <v>670</v>
      </c>
      <c r="J202" s="1" t="s">
        <v>670</v>
      </c>
      <c r="K202" s="1" t="s">
        <v>670</v>
      </c>
      <c r="L202" s="1" t="s">
        <v>670</v>
      </c>
      <c r="M202" s="1" t="s">
        <v>670</v>
      </c>
      <c r="N202" s="1" t="s">
        <v>670</v>
      </c>
      <c r="O202" s="1" t="s">
        <v>669</v>
      </c>
      <c r="P202" s="1" t="s">
        <v>669</v>
      </c>
      <c r="Q202" s="1" t="s">
        <v>670</v>
      </c>
    </row>
    <row r="203" spans="1:17" x14ac:dyDescent="0.25">
      <c r="A203" s="1">
        <v>20</v>
      </c>
      <c r="B203">
        <f t="shared" si="6"/>
        <v>1</v>
      </c>
      <c r="C203">
        <f t="shared" si="7"/>
        <v>1000</v>
      </c>
      <c r="D203" t="s">
        <v>651</v>
      </c>
      <c r="E203" s="1" t="s">
        <v>196</v>
      </c>
      <c r="F203" s="1" t="s">
        <v>670</v>
      </c>
      <c r="G203" s="1" t="s">
        <v>670</v>
      </c>
      <c r="H203" s="1" t="s">
        <v>670</v>
      </c>
      <c r="I203" s="1" t="s">
        <v>670</v>
      </c>
      <c r="J203" s="1" t="s">
        <v>670</v>
      </c>
      <c r="K203" s="1" t="s">
        <v>669</v>
      </c>
      <c r="L203" s="1" t="s">
        <v>670</v>
      </c>
      <c r="M203" s="1" t="s">
        <v>670</v>
      </c>
      <c r="N203" s="1" t="s">
        <v>670</v>
      </c>
      <c r="O203" s="1" t="s">
        <v>670</v>
      </c>
      <c r="P203" s="1" t="s">
        <v>669</v>
      </c>
      <c r="Q203" s="1" t="s">
        <v>670</v>
      </c>
    </row>
    <row r="204" spans="1:17" x14ac:dyDescent="0.25">
      <c r="A204" s="1">
        <v>20</v>
      </c>
      <c r="B204">
        <f t="shared" si="6"/>
        <v>1001</v>
      </c>
      <c r="C204">
        <f t="shared" si="7"/>
        <v>2000</v>
      </c>
      <c r="D204" t="s">
        <v>652</v>
      </c>
      <c r="E204" s="1" t="s">
        <v>394</v>
      </c>
      <c r="F204" s="1" t="s">
        <v>670</v>
      </c>
      <c r="G204" s="1" t="s">
        <v>670</v>
      </c>
      <c r="H204" s="1" t="s">
        <v>670</v>
      </c>
      <c r="I204" s="1" t="s">
        <v>670</v>
      </c>
      <c r="J204" s="1" t="s">
        <v>670</v>
      </c>
      <c r="K204" s="1" t="s">
        <v>670</v>
      </c>
      <c r="L204" s="1" t="s">
        <v>670</v>
      </c>
      <c r="M204" s="1" t="s">
        <v>670</v>
      </c>
      <c r="N204" s="1" t="s">
        <v>670</v>
      </c>
      <c r="O204" s="1" t="s">
        <v>670</v>
      </c>
      <c r="P204" s="1" t="s">
        <v>670</v>
      </c>
      <c r="Q204" s="1" t="s">
        <v>670</v>
      </c>
    </row>
    <row r="205" spans="1:17" x14ac:dyDescent="0.25">
      <c r="A205" s="1">
        <v>20</v>
      </c>
      <c r="B205">
        <f t="shared" si="6"/>
        <v>2001</v>
      </c>
      <c r="C205">
        <f t="shared" si="7"/>
        <v>3000</v>
      </c>
      <c r="D205" t="s">
        <v>651</v>
      </c>
      <c r="E205" s="1" t="s">
        <v>395</v>
      </c>
      <c r="F205" s="1" t="s">
        <v>670</v>
      </c>
      <c r="G205" s="1" t="s">
        <v>670</v>
      </c>
      <c r="H205" s="1" t="s">
        <v>670</v>
      </c>
      <c r="I205" s="1" t="s">
        <v>670</v>
      </c>
      <c r="J205" s="1" t="s">
        <v>670</v>
      </c>
      <c r="K205" s="1" t="s">
        <v>670</v>
      </c>
      <c r="L205" s="1" t="s">
        <v>670</v>
      </c>
      <c r="M205" s="1" t="s">
        <v>670</v>
      </c>
      <c r="N205" s="1" t="s">
        <v>670</v>
      </c>
      <c r="O205" s="1" t="s">
        <v>670</v>
      </c>
      <c r="P205" s="1" t="s">
        <v>670</v>
      </c>
      <c r="Q205" s="1" t="s">
        <v>670</v>
      </c>
    </row>
    <row r="206" spans="1:17" x14ac:dyDescent="0.25">
      <c r="A206" s="1">
        <v>20</v>
      </c>
      <c r="B206">
        <f t="shared" si="6"/>
        <v>3001</v>
      </c>
      <c r="C206">
        <f t="shared" si="7"/>
        <v>4000</v>
      </c>
      <c r="D206" t="s">
        <v>652</v>
      </c>
      <c r="E206" s="1" t="s">
        <v>86</v>
      </c>
      <c r="F206" s="1" t="s">
        <v>670</v>
      </c>
      <c r="G206" s="1" t="s">
        <v>670</v>
      </c>
      <c r="H206" s="1" t="s">
        <v>669</v>
      </c>
      <c r="I206" s="1" t="s">
        <v>670</v>
      </c>
      <c r="J206" s="1" t="s">
        <v>670</v>
      </c>
      <c r="K206" s="1" t="s">
        <v>670</v>
      </c>
      <c r="L206" s="1" t="s">
        <v>670</v>
      </c>
      <c r="M206" s="1" t="s">
        <v>670</v>
      </c>
      <c r="N206" s="1" t="s">
        <v>670</v>
      </c>
      <c r="O206" s="1" t="s">
        <v>669</v>
      </c>
      <c r="P206" s="1" t="s">
        <v>669</v>
      </c>
      <c r="Q206" s="1" t="s">
        <v>670</v>
      </c>
    </row>
    <row r="207" spans="1:17" x14ac:dyDescent="0.25">
      <c r="A207" s="1">
        <v>20</v>
      </c>
      <c r="B207">
        <f t="shared" si="6"/>
        <v>4001</v>
      </c>
      <c r="C207">
        <f t="shared" si="7"/>
        <v>5000</v>
      </c>
      <c r="D207" t="s">
        <v>651</v>
      </c>
      <c r="E207" s="1" t="s">
        <v>100</v>
      </c>
      <c r="F207" s="1" t="s">
        <v>670</v>
      </c>
      <c r="G207" s="1" t="s">
        <v>670</v>
      </c>
      <c r="H207" s="1" t="s">
        <v>669</v>
      </c>
      <c r="I207" s="1" t="s">
        <v>670</v>
      </c>
      <c r="J207" s="1" t="s">
        <v>670</v>
      </c>
      <c r="K207" s="1" t="s">
        <v>670</v>
      </c>
      <c r="L207" s="1" t="s">
        <v>670</v>
      </c>
      <c r="M207" s="1" t="s">
        <v>670</v>
      </c>
      <c r="N207" s="1" t="s">
        <v>670</v>
      </c>
      <c r="O207" s="1" t="s">
        <v>670</v>
      </c>
      <c r="P207" s="1" t="s">
        <v>669</v>
      </c>
      <c r="Q207" s="1" t="s">
        <v>670</v>
      </c>
    </row>
    <row r="208" spans="1:17" x14ac:dyDescent="0.25">
      <c r="A208" s="1">
        <v>20</v>
      </c>
      <c r="B208">
        <f t="shared" si="6"/>
        <v>5001</v>
      </c>
      <c r="C208">
        <f t="shared" si="7"/>
        <v>6000</v>
      </c>
      <c r="D208" t="s">
        <v>652</v>
      </c>
      <c r="E208" s="1" t="s">
        <v>128</v>
      </c>
      <c r="F208" s="1" t="s">
        <v>670</v>
      </c>
      <c r="G208" s="1" t="s">
        <v>670</v>
      </c>
      <c r="H208" s="1" t="s">
        <v>669</v>
      </c>
      <c r="I208" s="1" t="s">
        <v>670</v>
      </c>
      <c r="J208" s="1" t="s">
        <v>670</v>
      </c>
      <c r="K208" s="1" t="s">
        <v>670</v>
      </c>
      <c r="L208" s="1" t="s">
        <v>669</v>
      </c>
      <c r="M208" s="1" t="s">
        <v>670</v>
      </c>
      <c r="N208" s="1" t="s">
        <v>670</v>
      </c>
      <c r="O208" s="1" t="s">
        <v>670</v>
      </c>
      <c r="P208" s="1" t="s">
        <v>669</v>
      </c>
      <c r="Q208" s="1" t="s">
        <v>670</v>
      </c>
    </row>
    <row r="209" spans="1:17" x14ac:dyDescent="0.25">
      <c r="A209" s="1">
        <v>20</v>
      </c>
      <c r="B209">
        <f t="shared" si="6"/>
        <v>6001</v>
      </c>
      <c r="C209">
        <f t="shared" si="7"/>
        <v>7000</v>
      </c>
      <c r="D209" t="s">
        <v>651</v>
      </c>
      <c r="E209" s="1" t="s">
        <v>62</v>
      </c>
      <c r="F209" s="1" t="s">
        <v>670</v>
      </c>
      <c r="G209" s="1" t="s">
        <v>670</v>
      </c>
      <c r="H209" s="1" t="s">
        <v>669</v>
      </c>
      <c r="I209" s="1" t="s">
        <v>672</v>
      </c>
      <c r="J209" s="1" t="s">
        <v>669</v>
      </c>
      <c r="K209" s="1" t="s">
        <v>670</v>
      </c>
      <c r="L209" s="1" t="s">
        <v>672</v>
      </c>
      <c r="M209" s="1" t="s">
        <v>672</v>
      </c>
      <c r="N209" s="1" t="s">
        <v>672</v>
      </c>
      <c r="O209" s="1" t="s">
        <v>669</v>
      </c>
      <c r="P209" s="1" t="s">
        <v>671</v>
      </c>
      <c r="Q209" s="1" t="s">
        <v>670</v>
      </c>
    </row>
    <row r="210" spans="1:17" x14ac:dyDescent="0.25">
      <c r="A210" s="1">
        <v>20</v>
      </c>
      <c r="B210">
        <f t="shared" si="6"/>
        <v>7001</v>
      </c>
      <c r="C210">
        <f t="shared" si="7"/>
        <v>8000</v>
      </c>
      <c r="D210" t="s">
        <v>652</v>
      </c>
      <c r="E210" s="1" t="s">
        <v>73</v>
      </c>
      <c r="F210" s="1" t="s">
        <v>670</v>
      </c>
      <c r="G210" s="1" t="s">
        <v>670</v>
      </c>
      <c r="H210" s="1" t="s">
        <v>669</v>
      </c>
      <c r="I210" s="1" t="s">
        <v>669</v>
      </c>
      <c r="J210" s="1" t="s">
        <v>669</v>
      </c>
      <c r="K210" s="1" t="s">
        <v>670</v>
      </c>
      <c r="L210" s="1" t="s">
        <v>670</v>
      </c>
      <c r="M210" s="1" t="s">
        <v>669</v>
      </c>
      <c r="N210" s="1" t="s">
        <v>669</v>
      </c>
      <c r="O210" s="1" t="s">
        <v>669</v>
      </c>
      <c r="P210" s="1" t="s">
        <v>669</v>
      </c>
      <c r="Q210" s="1" t="s">
        <v>670</v>
      </c>
    </row>
    <row r="211" spans="1:17" x14ac:dyDescent="0.25">
      <c r="A211" s="1">
        <v>20</v>
      </c>
      <c r="B211">
        <f t="shared" si="6"/>
        <v>8001</v>
      </c>
      <c r="C211">
        <f t="shared" si="7"/>
        <v>9000</v>
      </c>
      <c r="D211" t="s">
        <v>651</v>
      </c>
      <c r="E211" s="1" t="s">
        <v>126</v>
      </c>
      <c r="F211" s="1" t="s">
        <v>670</v>
      </c>
      <c r="G211" s="1" t="s">
        <v>670</v>
      </c>
      <c r="H211" s="1" t="s">
        <v>669</v>
      </c>
      <c r="I211" s="1" t="s">
        <v>669</v>
      </c>
      <c r="J211" s="1" t="s">
        <v>669</v>
      </c>
      <c r="K211" s="1" t="s">
        <v>669</v>
      </c>
      <c r="L211" s="1" t="s">
        <v>669</v>
      </c>
      <c r="M211" s="1" t="s">
        <v>669</v>
      </c>
      <c r="N211" s="1" t="s">
        <v>669</v>
      </c>
      <c r="O211" s="1" t="s">
        <v>669</v>
      </c>
      <c r="P211" s="1" t="s">
        <v>669</v>
      </c>
      <c r="Q211" s="1" t="s">
        <v>670</v>
      </c>
    </row>
    <row r="212" spans="1:17" x14ac:dyDescent="0.25">
      <c r="A212" s="1">
        <v>20</v>
      </c>
      <c r="B212">
        <f t="shared" si="6"/>
        <v>9001</v>
      </c>
      <c r="C212">
        <f t="shared" si="7"/>
        <v>10000</v>
      </c>
      <c r="D212" t="s">
        <v>652</v>
      </c>
      <c r="E212" s="1" t="s">
        <v>189</v>
      </c>
      <c r="F212" s="1" t="s">
        <v>670</v>
      </c>
      <c r="G212" s="1" t="s">
        <v>670</v>
      </c>
      <c r="H212" s="1" t="s">
        <v>670</v>
      </c>
      <c r="I212" s="1" t="s">
        <v>670</v>
      </c>
      <c r="J212" s="1" t="s">
        <v>670</v>
      </c>
      <c r="K212" s="1" t="s">
        <v>671</v>
      </c>
      <c r="L212" s="1" t="s">
        <v>670</v>
      </c>
      <c r="M212" s="1" t="s">
        <v>670</v>
      </c>
      <c r="N212" s="1" t="s">
        <v>670</v>
      </c>
      <c r="O212" s="1" t="s">
        <v>669</v>
      </c>
      <c r="P212" s="1" t="s">
        <v>670</v>
      </c>
      <c r="Q212" s="1" t="s">
        <v>670</v>
      </c>
    </row>
    <row r="213" spans="1:17" x14ac:dyDescent="0.25">
      <c r="A213" s="1">
        <v>20</v>
      </c>
      <c r="B213">
        <f t="shared" si="6"/>
        <v>10001</v>
      </c>
      <c r="C213">
        <f t="shared" si="7"/>
        <v>11000</v>
      </c>
      <c r="D213" t="s">
        <v>651</v>
      </c>
      <c r="E213" s="1" t="s">
        <v>396</v>
      </c>
      <c r="F213" s="1" t="s">
        <v>670</v>
      </c>
      <c r="G213" s="1" t="s">
        <v>670</v>
      </c>
      <c r="H213" s="1" t="s">
        <v>670</v>
      </c>
      <c r="I213" s="1" t="s">
        <v>670</v>
      </c>
      <c r="J213" s="1" t="s">
        <v>670</v>
      </c>
      <c r="K213" s="1" t="s">
        <v>670</v>
      </c>
      <c r="L213" s="1" t="s">
        <v>670</v>
      </c>
      <c r="M213" s="1" t="s">
        <v>670</v>
      </c>
      <c r="N213" s="1" t="s">
        <v>670</v>
      </c>
      <c r="O213" s="1" t="s">
        <v>670</v>
      </c>
      <c r="P213" s="1" t="s">
        <v>670</v>
      </c>
      <c r="Q213" s="1" t="s">
        <v>670</v>
      </c>
    </row>
    <row r="214" spans="1:17" x14ac:dyDescent="0.25">
      <c r="A214" s="1">
        <v>20</v>
      </c>
      <c r="B214">
        <f t="shared" si="6"/>
        <v>11001</v>
      </c>
      <c r="C214">
        <f t="shared" si="7"/>
        <v>12000</v>
      </c>
      <c r="D214" t="s">
        <v>652</v>
      </c>
      <c r="E214" s="1" t="s">
        <v>93</v>
      </c>
      <c r="F214" s="1" t="s">
        <v>670</v>
      </c>
      <c r="G214" s="1" t="s">
        <v>670</v>
      </c>
      <c r="H214" s="1" t="s">
        <v>669</v>
      </c>
      <c r="I214" s="1" t="s">
        <v>670</v>
      </c>
      <c r="J214" s="1" t="s">
        <v>670</v>
      </c>
      <c r="K214" s="1" t="s">
        <v>670</v>
      </c>
      <c r="L214" s="1" t="s">
        <v>670</v>
      </c>
      <c r="M214" s="1" t="s">
        <v>670</v>
      </c>
      <c r="N214" s="1" t="s">
        <v>670</v>
      </c>
      <c r="O214" s="1" t="s">
        <v>670</v>
      </c>
      <c r="P214" s="1" t="s">
        <v>672</v>
      </c>
      <c r="Q214" s="1" t="s">
        <v>670</v>
      </c>
    </row>
    <row r="215" spans="1:17" x14ac:dyDescent="0.25">
      <c r="A215" s="1">
        <v>20</v>
      </c>
      <c r="B215">
        <f t="shared" si="6"/>
        <v>12001</v>
      </c>
      <c r="C215">
        <f t="shared" si="7"/>
        <v>13000</v>
      </c>
      <c r="D215" t="s">
        <v>651</v>
      </c>
      <c r="E215" s="1" t="s">
        <v>397</v>
      </c>
      <c r="F215" s="1" t="s">
        <v>670</v>
      </c>
      <c r="G215" s="1" t="s">
        <v>670</v>
      </c>
      <c r="H215" s="1" t="s">
        <v>670</v>
      </c>
      <c r="I215" s="1" t="s">
        <v>670</v>
      </c>
      <c r="J215" s="1" t="s">
        <v>670</v>
      </c>
      <c r="K215" s="1" t="s">
        <v>670</v>
      </c>
      <c r="L215" s="1" t="s">
        <v>670</v>
      </c>
      <c r="M215" s="1" t="s">
        <v>670</v>
      </c>
      <c r="N215" s="1" t="s">
        <v>670</v>
      </c>
      <c r="O215" s="1" t="s">
        <v>670</v>
      </c>
      <c r="P215" s="1" t="s">
        <v>670</v>
      </c>
      <c r="Q215" s="1" t="s">
        <v>670</v>
      </c>
    </row>
    <row r="216" spans="1:17" x14ac:dyDescent="0.25">
      <c r="A216" s="1">
        <v>20</v>
      </c>
      <c r="B216">
        <f t="shared" si="6"/>
        <v>13001</v>
      </c>
      <c r="C216">
        <f t="shared" si="7"/>
        <v>14000</v>
      </c>
      <c r="D216" t="s">
        <v>652</v>
      </c>
      <c r="E216" s="1" t="s">
        <v>398</v>
      </c>
      <c r="F216" s="1" t="s">
        <v>670</v>
      </c>
      <c r="G216" s="1" t="s">
        <v>670</v>
      </c>
      <c r="H216" s="1" t="s">
        <v>670</v>
      </c>
      <c r="I216" s="1" t="s">
        <v>670</v>
      </c>
      <c r="J216" s="1" t="s">
        <v>670</v>
      </c>
      <c r="K216" s="1" t="s">
        <v>670</v>
      </c>
      <c r="L216" s="1" t="s">
        <v>670</v>
      </c>
      <c r="M216" s="1" t="s">
        <v>670</v>
      </c>
      <c r="N216" s="1" t="s">
        <v>670</v>
      </c>
      <c r="O216" s="1" t="s">
        <v>670</v>
      </c>
      <c r="P216" s="1" t="s">
        <v>670</v>
      </c>
      <c r="Q216" s="1" t="s">
        <v>670</v>
      </c>
    </row>
    <row r="217" spans="1:17" x14ac:dyDescent="0.25">
      <c r="A217" s="1">
        <v>20</v>
      </c>
      <c r="B217">
        <f t="shared" si="6"/>
        <v>14001</v>
      </c>
      <c r="C217">
        <f t="shared" si="7"/>
        <v>15000</v>
      </c>
      <c r="D217" t="s">
        <v>651</v>
      </c>
      <c r="E217" s="1" t="s">
        <v>399</v>
      </c>
      <c r="F217" s="1" t="s">
        <v>670</v>
      </c>
      <c r="G217" s="1" t="s">
        <v>670</v>
      </c>
      <c r="H217" s="1" t="s">
        <v>670</v>
      </c>
      <c r="I217" s="1" t="s">
        <v>670</v>
      </c>
      <c r="J217" s="1" t="s">
        <v>670</v>
      </c>
      <c r="K217" s="1" t="s">
        <v>670</v>
      </c>
      <c r="L217" s="1" t="s">
        <v>670</v>
      </c>
      <c r="M217" s="1" t="s">
        <v>670</v>
      </c>
      <c r="N217" s="1" t="s">
        <v>670</v>
      </c>
      <c r="O217" s="1" t="s">
        <v>670</v>
      </c>
      <c r="P217" s="1" t="s">
        <v>670</v>
      </c>
      <c r="Q217" s="1" t="s">
        <v>670</v>
      </c>
    </row>
    <row r="218" spans="1:17" x14ac:dyDescent="0.25">
      <c r="A218" s="1">
        <v>20</v>
      </c>
      <c r="B218">
        <f t="shared" si="6"/>
        <v>15001</v>
      </c>
      <c r="C218">
        <f t="shared" si="7"/>
        <v>16000</v>
      </c>
      <c r="D218" t="s">
        <v>652</v>
      </c>
      <c r="E218" s="1" t="s">
        <v>400</v>
      </c>
      <c r="F218" s="1" t="s">
        <v>670</v>
      </c>
      <c r="G218" s="1" t="s">
        <v>670</v>
      </c>
      <c r="H218" s="1" t="s">
        <v>670</v>
      </c>
      <c r="I218" s="1" t="s">
        <v>670</v>
      </c>
      <c r="J218" s="1" t="s">
        <v>670</v>
      </c>
      <c r="K218" s="1" t="s">
        <v>670</v>
      </c>
      <c r="L218" s="1" t="s">
        <v>670</v>
      </c>
      <c r="M218" s="1" t="s">
        <v>670</v>
      </c>
      <c r="N218" s="1" t="s">
        <v>670</v>
      </c>
      <c r="O218" s="1" t="s">
        <v>670</v>
      </c>
      <c r="P218" s="1" t="s">
        <v>670</v>
      </c>
      <c r="Q218" s="1" t="s">
        <v>670</v>
      </c>
    </row>
    <row r="219" spans="1:17" x14ac:dyDescent="0.25">
      <c r="A219" s="1">
        <v>20</v>
      </c>
      <c r="B219">
        <f t="shared" si="6"/>
        <v>16001</v>
      </c>
      <c r="C219">
        <f t="shared" si="7"/>
        <v>17000</v>
      </c>
      <c r="D219" t="s">
        <v>651</v>
      </c>
      <c r="E219" s="1" t="s">
        <v>401</v>
      </c>
      <c r="F219" s="1" t="s">
        <v>670</v>
      </c>
      <c r="G219" s="1" t="s">
        <v>670</v>
      </c>
      <c r="H219" s="1" t="s">
        <v>670</v>
      </c>
      <c r="I219" s="1" t="s">
        <v>670</v>
      </c>
      <c r="J219" s="1" t="s">
        <v>670</v>
      </c>
      <c r="K219" s="1" t="s">
        <v>670</v>
      </c>
      <c r="L219" s="1" t="s">
        <v>670</v>
      </c>
      <c r="M219" s="1" t="s">
        <v>670</v>
      </c>
      <c r="N219" s="1" t="s">
        <v>670</v>
      </c>
      <c r="O219" s="1" t="s">
        <v>670</v>
      </c>
      <c r="P219" s="1" t="s">
        <v>670</v>
      </c>
      <c r="Q219" s="1" t="s">
        <v>670</v>
      </c>
    </row>
    <row r="220" spans="1:17" x14ac:dyDescent="0.25">
      <c r="A220" s="1">
        <v>20</v>
      </c>
      <c r="B220">
        <f t="shared" si="6"/>
        <v>17001</v>
      </c>
      <c r="C220">
        <f t="shared" si="7"/>
        <v>18000</v>
      </c>
      <c r="D220" t="s">
        <v>652</v>
      </c>
      <c r="E220" s="1" t="s">
        <v>402</v>
      </c>
      <c r="F220" s="1" t="s">
        <v>670</v>
      </c>
      <c r="G220" s="1" t="s">
        <v>670</v>
      </c>
      <c r="H220" s="1" t="s">
        <v>670</v>
      </c>
      <c r="I220" s="1" t="s">
        <v>670</v>
      </c>
      <c r="J220" s="1" t="s">
        <v>670</v>
      </c>
      <c r="K220" s="1" t="s">
        <v>670</v>
      </c>
      <c r="L220" s="1" t="s">
        <v>670</v>
      </c>
      <c r="M220" s="1" t="s">
        <v>670</v>
      </c>
      <c r="N220" s="1" t="s">
        <v>670</v>
      </c>
      <c r="O220" s="1" t="s">
        <v>670</v>
      </c>
      <c r="P220" s="1" t="s">
        <v>670</v>
      </c>
      <c r="Q220" s="1" t="s">
        <v>670</v>
      </c>
    </row>
    <row r="221" spans="1:17" x14ac:dyDescent="0.25">
      <c r="A221" s="1">
        <v>20</v>
      </c>
      <c r="B221">
        <f t="shared" si="6"/>
        <v>18001</v>
      </c>
      <c r="C221">
        <f t="shared" si="7"/>
        <v>19000</v>
      </c>
      <c r="D221" t="s">
        <v>651</v>
      </c>
      <c r="E221" s="1" t="s">
        <v>403</v>
      </c>
      <c r="F221" s="1" t="s">
        <v>670</v>
      </c>
      <c r="G221" s="1" t="s">
        <v>670</v>
      </c>
      <c r="H221" s="1" t="s">
        <v>670</v>
      </c>
      <c r="I221" s="1" t="s">
        <v>670</v>
      </c>
      <c r="J221" s="1" t="s">
        <v>670</v>
      </c>
      <c r="K221" s="1" t="s">
        <v>670</v>
      </c>
      <c r="L221" s="1" t="s">
        <v>670</v>
      </c>
      <c r="M221" s="1" t="s">
        <v>670</v>
      </c>
      <c r="N221" s="1" t="s">
        <v>670</v>
      </c>
      <c r="O221" s="1" t="s">
        <v>670</v>
      </c>
      <c r="P221" s="1" t="s">
        <v>670</v>
      </c>
      <c r="Q221" s="1" t="s">
        <v>670</v>
      </c>
    </row>
    <row r="222" spans="1:17" x14ac:dyDescent="0.25">
      <c r="A222" s="1">
        <v>20</v>
      </c>
      <c r="B222">
        <f t="shared" si="6"/>
        <v>19001</v>
      </c>
      <c r="C222">
        <f t="shared" si="7"/>
        <v>20000</v>
      </c>
      <c r="D222" t="s">
        <v>652</v>
      </c>
      <c r="E222" s="1" t="s">
        <v>262</v>
      </c>
      <c r="F222" s="1" t="s">
        <v>670</v>
      </c>
      <c r="G222" s="1" t="s">
        <v>670</v>
      </c>
      <c r="H222" s="1" t="s">
        <v>670</v>
      </c>
      <c r="I222" s="1" t="s">
        <v>670</v>
      </c>
      <c r="J222" s="1" t="s">
        <v>670</v>
      </c>
      <c r="K222" s="1" t="s">
        <v>670</v>
      </c>
      <c r="L222" s="1" t="s">
        <v>670</v>
      </c>
      <c r="M222" s="1" t="s">
        <v>670</v>
      </c>
      <c r="N222" s="1" t="s">
        <v>670</v>
      </c>
      <c r="O222" s="1" t="s">
        <v>670</v>
      </c>
      <c r="P222" s="1" t="s">
        <v>669</v>
      </c>
      <c r="Q222" s="1" t="s">
        <v>670</v>
      </c>
    </row>
    <row r="223" spans="1:17" x14ac:dyDescent="0.25">
      <c r="A223" s="1">
        <v>20</v>
      </c>
      <c r="B223">
        <f t="shared" si="6"/>
        <v>20001</v>
      </c>
      <c r="C223">
        <f t="shared" si="7"/>
        <v>21000</v>
      </c>
      <c r="D223" t="s">
        <v>651</v>
      </c>
      <c r="E223" s="1" t="s">
        <v>404</v>
      </c>
      <c r="F223" s="1" t="s">
        <v>670</v>
      </c>
      <c r="G223" s="1" t="s">
        <v>670</v>
      </c>
      <c r="H223" s="1" t="s">
        <v>670</v>
      </c>
      <c r="I223" s="1" t="s">
        <v>670</v>
      </c>
      <c r="J223" s="1" t="s">
        <v>670</v>
      </c>
      <c r="K223" s="1" t="s">
        <v>670</v>
      </c>
      <c r="L223" s="1" t="s">
        <v>670</v>
      </c>
      <c r="M223" s="1" t="s">
        <v>670</v>
      </c>
      <c r="N223" s="1" t="s">
        <v>670</v>
      </c>
      <c r="O223" s="1" t="s">
        <v>670</v>
      </c>
      <c r="P223" s="1" t="s">
        <v>670</v>
      </c>
      <c r="Q223" s="1" t="s">
        <v>670</v>
      </c>
    </row>
    <row r="224" spans="1:17" x14ac:dyDescent="0.25">
      <c r="A224" s="1">
        <v>21</v>
      </c>
      <c r="B224">
        <f t="shared" si="6"/>
        <v>1</v>
      </c>
      <c r="C224">
        <f t="shared" si="7"/>
        <v>1000</v>
      </c>
      <c r="D224" t="s">
        <v>652</v>
      </c>
      <c r="E224" s="1" t="s">
        <v>405</v>
      </c>
      <c r="F224" s="1" t="s">
        <v>670</v>
      </c>
      <c r="G224" s="1" t="s">
        <v>670</v>
      </c>
      <c r="H224" s="1" t="s">
        <v>670</v>
      </c>
      <c r="I224" s="1" t="s">
        <v>670</v>
      </c>
      <c r="J224" s="1" t="s">
        <v>670</v>
      </c>
      <c r="K224" s="1" t="s">
        <v>670</v>
      </c>
      <c r="L224" s="1" t="s">
        <v>670</v>
      </c>
      <c r="M224" s="1" t="s">
        <v>670</v>
      </c>
      <c r="N224" s="1" t="s">
        <v>670</v>
      </c>
      <c r="O224" s="1" t="s">
        <v>670</v>
      </c>
      <c r="P224" s="1" t="s">
        <v>670</v>
      </c>
      <c r="Q224" s="1" t="s">
        <v>670</v>
      </c>
    </row>
    <row r="225" spans="1:17" x14ac:dyDescent="0.25">
      <c r="A225" s="1">
        <v>21</v>
      </c>
      <c r="B225">
        <f t="shared" si="6"/>
        <v>1001</v>
      </c>
      <c r="C225">
        <f t="shared" si="7"/>
        <v>2000</v>
      </c>
      <c r="D225" t="s">
        <v>651</v>
      </c>
      <c r="E225" s="1" t="s">
        <v>82</v>
      </c>
      <c r="F225" s="1" t="s">
        <v>670</v>
      </c>
      <c r="G225" s="1" t="s">
        <v>670</v>
      </c>
      <c r="H225" s="1" t="s">
        <v>669</v>
      </c>
      <c r="I225" s="1" t="s">
        <v>670</v>
      </c>
      <c r="J225" s="1" t="s">
        <v>670</v>
      </c>
      <c r="K225" s="1" t="s">
        <v>670</v>
      </c>
      <c r="L225" s="1" t="s">
        <v>669</v>
      </c>
      <c r="M225" s="1" t="s">
        <v>670</v>
      </c>
      <c r="N225" s="1" t="s">
        <v>670</v>
      </c>
      <c r="O225" s="1" t="s">
        <v>670</v>
      </c>
      <c r="P225" s="1" t="s">
        <v>669</v>
      </c>
      <c r="Q225" s="1" t="s">
        <v>670</v>
      </c>
    </row>
    <row r="226" spans="1:17" x14ac:dyDescent="0.25">
      <c r="A226" s="1">
        <v>21</v>
      </c>
      <c r="B226">
        <f t="shared" si="6"/>
        <v>2001</v>
      </c>
      <c r="C226">
        <f t="shared" si="7"/>
        <v>3000</v>
      </c>
      <c r="D226" t="s">
        <v>652</v>
      </c>
      <c r="E226" s="1" t="s">
        <v>56</v>
      </c>
      <c r="F226" s="1" t="s">
        <v>670</v>
      </c>
      <c r="G226" s="1" t="s">
        <v>670</v>
      </c>
      <c r="H226" s="1" t="s">
        <v>669</v>
      </c>
      <c r="I226" s="1" t="s">
        <v>670</v>
      </c>
      <c r="J226" s="1" t="s">
        <v>670</v>
      </c>
      <c r="K226" s="1" t="s">
        <v>670</v>
      </c>
      <c r="L226" s="1" t="s">
        <v>669</v>
      </c>
      <c r="M226" s="1" t="s">
        <v>670</v>
      </c>
      <c r="N226" s="1" t="s">
        <v>670</v>
      </c>
      <c r="O226" s="1" t="s">
        <v>670</v>
      </c>
      <c r="P226" s="1" t="s">
        <v>672</v>
      </c>
      <c r="Q226" s="1" t="s">
        <v>670</v>
      </c>
    </row>
    <row r="227" spans="1:17" x14ac:dyDescent="0.25">
      <c r="A227" s="1">
        <v>21</v>
      </c>
      <c r="B227">
        <f t="shared" si="6"/>
        <v>3001</v>
      </c>
      <c r="C227">
        <f t="shared" si="7"/>
        <v>4000</v>
      </c>
      <c r="D227" t="s">
        <v>651</v>
      </c>
      <c r="E227" s="1" t="s">
        <v>406</v>
      </c>
      <c r="F227" s="1" t="s">
        <v>670</v>
      </c>
      <c r="G227" s="1" t="s">
        <v>670</v>
      </c>
      <c r="H227" s="1" t="s">
        <v>670</v>
      </c>
      <c r="I227" s="1" t="s">
        <v>670</v>
      </c>
      <c r="J227" s="1" t="s">
        <v>670</v>
      </c>
      <c r="K227" s="1" t="s">
        <v>670</v>
      </c>
      <c r="L227" s="1" t="s">
        <v>670</v>
      </c>
      <c r="M227" s="1" t="s">
        <v>670</v>
      </c>
      <c r="N227" s="1" t="s">
        <v>670</v>
      </c>
      <c r="O227" s="1" t="s">
        <v>670</v>
      </c>
      <c r="P227" s="1" t="s">
        <v>670</v>
      </c>
      <c r="Q227" s="1" t="s">
        <v>670</v>
      </c>
    </row>
    <row r="228" spans="1:17" x14ac:dyDescent="0.25">
      <c r="A228" s="1">
        <v>21</v>
      </c>
      <c r="B228">
        <f t="shared" si="6"/>
        <v>4001</v>
      </c>
      <c r="C228">
        <f t="shared" si="7"/>
        <v>5000</v>
      </c>
      <c r="D228" t="s">
        <v>652</v>
      </c>
      <c r="E228" s="1" t="s">
        <v>96</v>
      </c>
      <c r="F228" s="1" t="s">
        <v>670</v>
      </c>
      <c r="G228" s="1" t="s">
        <v>670</v>
      </c>
      <c r="H228" s="1" t="s">
        <v>671</v>
      </c>
      <c r="I228" s="1" t="s">
        <v>670</v>
      </c>
      <c r="J228" s="1" t="s">
        <v>670</v>
      </c>
      <c r="K228" s="1" t="s">
        <v>670</v>
      </c>
      <c r="L228" s="1" t="s">
        <v>670</v>
      </c>
      <c r="M228" s="1" t="s">
        <v>670</v>
      </c>
      <c r="N228" s="1" t="s">
        <v>670</v>
      </c>
      <c r="O228" s="1" t="s">
        <v>669</v>
      </c>
      <c r="P228" s="1" t="s">
        <v>670</v>
      </c>
      <c r="Q228" s="1" t="s">
        <v>670</v>
      </c>
    </row>
    <row r="229" spans="1:17" x14ac:dyDescent="0.25">
      <c r="A229" s="1">
        <v>21</v>
      </c>
      <c r="B229">
        <f t="shared" si="6"/>
        <v>5001</v>
      </c>
      <c r="C229">
        <f t="shared" si="7"/>
        <v>6000</v>
      </c>
      <c r="D229" t="s">
        <v>651</v>
      </c>
      <c r="E229" s="1" t="s">
        <v>113</v>
      </c>
      <c r="F229" s="1" t="s">
        <v>670</v>
      </c>
      <c r="G229" s="1" t="s">
        <v>670</v>
      </c>
      <c r="H229" s="1" t="s">
        <v>671</v>
      </c>
      <c r="I229" s="1" t="s">
        <v>670</v>
      </c>
      <c r="J229" s="1" t="s">
        <v>670</v>
      </c>
      <c r="K229" s="1" t="s">
        <v>670</v>
      </c>
      <c r="L229" s="1" t="s">
        <v>670</v>
      </c>
      <c r="M229" s="1" t="s">
        <v>670</v>
      </c>
      <c r="N229" s="1" t="s">
        <v>670</v>
      </c>
      <c r="O229" s="1" t="s">
        <v>669</v>
      </c>
      <c r="P229" s="1" t="s">
        <v>670</v>
      </c>
      <c r="Q229" s="1" t="s">
        <v>670</v>
      </c>
    </row>
    <row r="230" spans="1:17" x14ac:dyDescent="0.25">
      <c r="A230" s="1">
        <v>21</v>
      </c>
      <c r="B230">
        <f t="shared" si="6"/>
        <v>6001</v>
      </c>
      <c r="C230">
        <f t="shared" si="7"/>
        <v>7000</v>
      </c>
      <c r="D230" t="s">
        <v>652</v>
      </c>
      <c r="E230" s="1" t="s">
        <v>407</v>
      </c>
      <c r="F230" s="1" t="s">
        <v>670</v>
      </c>
      <c r="G230" s="1" t="s">
        <v>670</v>
      </c>
      <c r="H230" s="1" t="s">
        <v>670</v>
      </c>
      <c r="I230" s="1" t="s">
        <v>670</v>
      </c>
      <c r="J230" s="1" t="s">
        <v>670</v>
      </c>
      <c r="K230" s="1" t="s">
        <v>670</v>
      </c>
      <c r="L230" s="1" t="s">
        <v>670</v>
      </c>
      <c r="M230" s="1" t="s">
        <v>670</v>
      </c>
      <c r="N230" s="1" t="s">
        <v>670</v>
      </c>
      <c r="O230" s="1" t="s">
        <v>670</v>
      </c>
      <c r="P230" s="1" t="s">
        <v>670</v>
      </c>
      <c r="Q230" s="1" t="s">
        <v>670</v>
      </c>
    </row>
    <row r="231" spans="1:17" x14ac:dyDescent="0.25">
      <c r="A231" s="1">
        <v>22</v>
      </c>
      <c r="B231">
        <f t="shared" si="6"/>
        <v>1</v>
      </c>
      <c r="C231">
        <f t="shared" si="7"/>
        <v>1000</v>
      </c>
      <c r="D231" t="s">
        <v>651</v>
      </c>
      <c r="E231" s="1" t="s">
        <v>120</v>
      </c>
      <c r="F231" s="1" t="s">
        <v>670</v>
      </c>
      <c r="G231" s="1" t="s">
        <v>670</v>
      </c>
      <c r="H231" s="1" t="s">
        <v>672</v>
      </c>
      <c r="I231" s="1" t="s">
        <v>670</v>
      </c>
      <c r="J231" s="1" t="s">
        <v>670</v>
      </c>
      <c r="K231" s="1" t="s">
        <v>670</v>
      </c>
      <c r="L231" s="1" t="s">
        <v>670</v>
      </c>
      <c r="M231" s="1" t="s">
        <v>670</v>
      </c>
      <c r="N231" s="1" t="s">
        <v>670</v>
      </c>
      <c r="O231" s="1" t="s">
        <v>670</v>
      </c>
      <c r="P231" s="1" t="s">
        <v>670</v>
      </c>
      <c r="Q231" s="1" t="s">
        <v>670</v>
      </c>
    </row>
    <row r="232" spans="1:17" x14ac:dyDescent="0.25">
      <c r="A232" s="1">
        <v>22</v>
      </c>
      <c r="B232">
        <f t="shared" si="6"/>
        <v>1001</v>
      </c>
      <c r="C232">
        <f t="shared" si="7"/>
        <v>2000</v>
      </c>
      <c r="D232" t="s">
        <v>652</v>
      </c>
      <c r="E232" s="1" t="s">
        <v>83</v>
      </c>
      <c r="F232" s="1" t="s">
        <v>670</v>
      </c>
      <c r="G232" s="1" t="s">
        <v>670</v>
      </c>
      <c r="H232" s="1" t="s">
        <v>672</v>
      </c>
      <c r="I232" s="1" t="s">
        <v>670</v>
      </c>
      <c r="J232" s="1" t="s">
        <v>670</v>
      </c>
      <c r="K232" s="1" t="s">
        <v>670</v>
      </c>
      <c r="L232" s="1" t="s">
        <v>669</v>
      </c>
      <c r="M232" s="1" t="s">
        <v>670</v>
      </c>
      <c r="N232" s="1" t="s">
        <v>670</v>
      </c>
      <c r="O232" s="1" t="s">
        <v>670</v>
      </c>
      <c r="P232" s="1" t="s">
        <v>670</v>
      </c>
      <c r="Q232" s="1" t="s">
        <v>670</v>
      </c>
    </row>
    <row r="233" spans="1:17" x14ac:dyDescent="0.25">
      <c r="A233" s="1">
        <v>22</v>
      </c>
      <c r="B233">
        <f t="shared" si="6"/>
        <v>2001</v>
      </c>
      <c r="C233">
        <f t="shared" si="7"/>
        <v>3000</v>
      </c>
      <c r="D233" t="s">
        <v>651</v>
      </c>
      <c r="E233" s="1" t="s">
        <v>108</v>
      </c>
      <c r="F233" s="1" t="s">
        <v>670</v>
      </c>
      <c r="G233" s="1" t="s">
        <v>670</v>
      </c>
      <c r="H233" s="1" t="s">
        <v>669</v>
      </c>
      <c r="I233" s="1" t="s">
        <v>670</v>
      </c>
      <c r="J233" s="1" t="s">
        <v>670</v>
      </c>
      <c r="K233" s="1" t="s">
        <v>670</v>
      </c>
      <c r="L233" s="1" t="s">
        <v>670</v>
      </c>
      <c r="M233" s="1" t="s">
        <v>670</v>
      </c>
      <c r="N233" s="1" t="s">
        <v>670</v>
      </c>
      <c r="O233" s="1" t="s">
        <v>670</v>
      </c>
      <c r="P233" s="1" t="s">
        <v>672</v>
      </c>
      <c r="Q233" s="1" t="s">
        <v>670</v>
      </c>
    </row>
    <row r="234" spans="1:17" x14ac:dyDescent="0.25">
      <c r="A234" s="1">
        <v>22</v>
      </c>
      <c r="B234">
        <f t="shared" si="6"/>
        <v>3001</v>
      </c>
      <c r="C234">
        <f t="shared" si="7"/>
        <v>4000</v>
      </c>
      <c r="D234" t="s">
        <v>652</v>
      </c>
      <c r="E234" s="1" t="s">
        <v>408</v>
      </c>
      <c r="F234" s="1" t="s">
        <v>670</v>
      </c>
      <c r="G234" s="1" t="s">
        <v>670</v>
      </c>
      <c r="H234" s="1" t="s">
        <v>670</v>
      </c>
      <c r="I234" s="1" t="s">
        <v>670</v>
      </c>
      <c r="J234" s="1" t="s">
        <v>670</v>
      </c>
      <c r="K234" s="1" t="s">
        <v>670</v>
      </c>
      <c r="L234" s="1" t="s">
        <v>670</v>
      </c>
      <c r="M234" s="1" t="s">
        <v>670</v>
      </c>
      <c r="N234" s="1" t="s">
        <v>670</v>
      </c>
      <c r="O234" s="1" t="s">
        <v>670</v>
      </c>
      <c r="P234" s="1" t="s">
        <v>670</v>
      </c>
      <c r="Q234" s="1" t="s">
        <v>670</v>
      </c>
    </row>
    <row r="235" spans="1:17" x14ac:dyDescent="0.25">
      <c r="A235" s="1">
        <v>22</v>
      </c>
      <c r="B235">
        <f t="shared" si="6"/>
        <v>4001</v>
      </c>
      <c r="C235">
        <f t="shared" si="7"/>
        <v>5000</v>
      </c>
      <c r="D235" t="s">
        <v>651</v>
      </c>
      <c r="E235" s="1" t="s">
        <v>409</v>
      </c>
      <c r="F235" s="1" t="s">
        <v>670</v>
      </c>
      <c r="G235" s="1" t="s">
        <v>670</v>
      </c>
      <c r="H235" s="1" t="s">
        <v>670</v>
      </c>
      <c r="I235" s="1" t="s">
        <v>670</v>
      </c>
      <c r="J235" s="1" t="s">
        <v>670</v>
      </c>
      <c r="K235" s="1" t="s">
        <v>670</v>
      </c>
      <c r="L235" s="1" t="s">
        <v>670</v>
      </c>
      <c r="M235" s="1" t="s">
        <v>670</v>
      </c>
      <c r="N235" s="1" t="s">
        <v>670</v>
      </c>
      <c r="O235" s="1" t="s">
        <v>670</v>
      </c>
      <c r="P235" s="1" t="s">
        <v>670</v>
      </c>
      <c r="Q235" s="1" t="s">
        <v>670</v>
      </c>
    </row>
    <row r="236" spans="1:17" x14ac:dyDescent="0.25">
      <c r="A236" s="1">
        <v>22</v>
      </c>
      <c r="B236">
        <f t="shared" si="6"/>
        <v>5001</v>
      </c>
      <c r="C236">
        <f t="shared" si="7"/>
        <v>6000</v>
      </c>
      <c r="D236" t="s">
        <v>652</v>
      </c>
      <c r="E236" s="1" t="s">
        <v>125</v>
      </c>
      <c r="F236" s="1" t="s">
        <v>670</v>
      </c>
      <c r="G236" s="1" t="s">
        <v>670</v>
      </c>
      <c r="H236" s="1" t="s">
        <v>669</v>
      </c>
      <c r="I236" s="1" t="s">
        <v>669</v>
      </c>
      <c r="J236" s="1" t="s">
        <v>669</v>
      </c>
      <c r="K236" s="1" t="s">
        <v>669</v>
      </c>
      <c r="L236" s="1" t="s">
        <v>670</v>
      </c>
      <c r="M236" s="1" t="s">
        <v>669</v>
      </c>
      <c r="N236" s="1" t="s">
        <v>670</v>
      </c>
      <c r="O236" s="1" t="s">
        <v>669</v>
      </c>
      <c r="P236" s="1" t="s">
        <v>669</v>
      </c>
      <c r="Q236" s="1" t="s">
        <v>670</v>
      </c>
    </row>
    <row r="237" spans="1:17" x14ac:dyDescent="0.25">
      <c r="A237" s="1">
        <v>22</v>
      </c>
      <c r="B237">
        <f t="shared" si="6"/>
        <v>6001</v>
      </c>
      <c r="C237">
        <f t="shared" si="7"/>
        <v>7000</v>
      </c>
      <c r="D237" t="s">
        <v>651</v>
      </c>
      <c r="E237" s="1" t="s">
        <v>209</v>
      </c>
      <c r="F237" s="1" t="s">
        <v>670</v>
      </c>
      <c r="G237" s="1" t="s">
        <v>670</v>
      </c>
      <c r="H237" s="1" t="s">
        <v>670</v>
      </c>
      <c r="I237" s="1" t="s">
        <v>670</v>
      </c>
      <c r="J237" s="1" t="s">
        <v>670</v>
      </c>
      <c r="K237" s="1" t="s">
        <v>670</v>
      </c>
      <c r="L237" s="1" t="s">
        <v>669</v>
      </c>
      <c r="M237" s="1" t="s">
        <v>670</v>
      </c>
      <c r="N237" s="1" t="s">
        <v>670</v>
      </c>
      <c r="O237" s="1" t="s">
        <v>670</v>
      </c>
      <c r="P237" s="1" t="s">
        <v>670</v>
      </c>
      <c r="Q237" s="1" t="s">
        <v>670</v>
      </c>
    </row>
    <row r="238" spans="1:17" x14ac:dyDescent="0.25">
      <c r="A238" s="1">
        <v>22</v>
      </c>
      <c r="B238">
        <f t="shared" si="6"/>
        <v>7001</v>
      </c>
      <c r="C238">
        <f t="shared" si="7"/>
        <v>8000</v>
      </c>
      <c r="D238" t="s">
        <v>652</v>
      </c>
      <c r="E238" s="1" t="s">
        <v>410</v>
      </c>
      <c r="F238" s="1" t="s">
        <v>670</v>
      </c>
      <c r="G238" s="1" t="s">
        <v>670</v>
      </c>
      <c r="H238" s="1" t="s">
        <v>670</v>
      </c>
      <c r="I238" s="1" t="s">
        <v>670</v>
      </c>
      <c r="J238" s="1" t="s">
        <v>670</v>
      </c>
      <c r="K238" s="1" t="s">
        <v>670</v>
      </c>
      <c r="L238" s="1" t="s">
        <v>670</v>
      </c>
      <c r="M238" s="1" t="s">
        <v>670</v>
      </c>
      <c r="N238" s="1" t="s">
        <v>670</v>
      </c>
      <c r="O238" s="1" t="s">
        <v>670</v>
      </c>
      <c r="P238" s="1" t="s">
        <v>670</v>
      </c>
      <c r="Q238" s="1" t="s">
        <v>670</v>
      </c>
    </row>
    <row r="239" spans="1:17" x14ac:dyDescent="0.25">
      <c r="A239" s="1">
        <v>22</v>
      </c>
      <c r="B239">
        <f t="shared" si="6"/>
        <v>8001</v>
      </c>
      <c r="C239">
        <f t="shared" si="7"/>
        <v>9000</v>
      </c>
      <c r="D239" t="s">
        <v>651</v>
      </c>
      <c r="E239" s="1" t="s">
        <v>139</v>
      </c>
      <c r="F239" s="1" t="s">
        <v>670</v>
      </c>
      <c r="G239" s="1" t="s">
        <v>670</v>
      </c>
      <c r="H239" s="1" t="s">
        <v>669</v>
      </c>
      <c r="I239" s="1" t="s">
        <v>669</v>
      </c>
      <c r="J239" s="1" t="s">
        <v>670</v>
      </c>
      <c r="K239" s="1" t="s">
        <v>670</v>
      </c>
      <c r="L239" s="1" t="s">
        <v>672</v>
      </c>
      <c r="M239" s="1" t="s">
        <v>670</v>
      </c>
      <c r="N239" s="1" t="s">
        <v>670</v>
      </c>
      <c r="O239" s="1" t="s">
        <v>670</v>
      </c>
      <c r="P239" s="1" t="s">
        <v>669</v>
      </c>
      <c r="Q239" s="1" t="s">
        <v>670</v>
      </c>
    </row>
    <row r="240" spans="1:17" x14ac:dyDescent="0.25">
      <c r="A240" s="1">
        <v>22</v>
      </c>
      <c r="B240">
        <f t="shared" si="6"/>
        <v>9001</v>
      </c>
      <c r="C240">
        <f t="shared" si="7"/>
        <v>10000</v>
      </c>
      <c r="D240" t="s">
        <v>652</v>
      </c>
      <c r="E240" s="1" t="s">
        <v>50</v>
      </c>
      <c r="F240" s="1" t="s">
        <v>670</v>
      </c>
      <c r="G240" s="1" t="s">
        <v>670</v>
      </c>
      <c r="H240" s="1" t="s">
        <v>672</v>
      </c>
      <c r="I240" s="1" t="s">
        <v>670</v>
      </c>
      <c r="J240" s="1" t="s">
        <v>670</v>
      </c>
      <c r="K240" s="1" t="s">
        <v>670</v>
      </c>
      <c r="L240" s="1" t="s">
        <v>670</v>
      </c>
      <c r="M240" s="1" t="s">
        <v>670</v>
      </c>
      <c r="N240" s="1" t="s">
        <v>670</v>
      </c>
      <c r="O240" s="1" t="s">
        <v>670</v>
      </c>
      <c r="P240" s="1" t="s">
        <v>670</v>
      </c>
      <c r="Q240" s="1" t="s">
        <v>670</v>
      </c>
    </row>
    <row r="241" spans="1:17" x14ac:dyDescent="0.25">
      <c r="A241" s="1">
        <v>22</v>
      </c>
      <c r="B241">
        <f t="shared" si="6"/>
        <v>10001</v>
      </c>
      <c r="C241">
        <f t="shared" si="7"/>
        <v>11000</v>
      </c>
      <c r="D241" t="s">
        <v>651</v>
      </c>
      <c r="E241" s="1" t="s">
        <v>112</v>
      </c>
      <c r="F241" s="1" t="s">
        <v>670</v>
      </c>
      <c r="G241" s="1" t="s">
        <v>670</v>
      </c>
      <c r="H241" s="1" t="s">
        <v>671</v>
      </c>
      <c r="I241" s="1" t="s">
        <v>670</v>
      </c>
      <c r="J241" s="1" t="s">
        <v>670</v>
      </c>
      <c r="K241" s="1" t="s">
        <v>670</v>
      </c>
      <c r="L241" s="1" t="s">
        <v>670</v>
      </c>
      <c r="M241" s="1" t="s">
        <v>670</v>
      </c>
      <c r="N241" s="1" t="s">
        <v>670</v>
      </c>
      <c r="O241" s="1" t="s">
        <v>670</v>
      </c>
      <c r="P241" s="1" t="s">
        <v>670</v>
      </c>
      <c r="Q241" s="1" t="s">
        <v>670</v>
      </c>
    </row>
    <row r="242" spans="1:17" x14ac:dyDescent="0.25">
      <c r="A242" s="1">
        <v>22</v>
      </c>
      <c r="B242">
        <f t="shared" si="6"/>
        <v>11001</v>
      </c>
      <c r="C242">
        <f t="shared" si="7"/>
        <v>12000</v>
      </c>
      <c r="D242" t="s">
        <v>652</v>
      </c>
      <c r="E242" s="1" t="s">
        <v>411</v>
      </c>
      <c r="F242" s="1" t="s">
        <v>670</v>
      </c>
      <c r="G242" s="1" t="s">
        <v>670</v>
      </c>
      <c r="H242" s="1" t="s">
        <v>670</v>
      </c>
      <c r="I242" s="1" t="s">
        <v>670</v>
      </c>
      <c r="J242" s="1" t="s">
        <v>670</v>
      </c>
      <c r="K242" s="1" t="s">
        <v>670</v>
      </c>
      <c r="L242" s="1" t="s">
        <v>670</v>
      </c>
      <c r="M242" s="1" t="s">
        <v>670</v>
      </c>
      <c r="N242" s="1" t="s">
        <v>670</v>
      </c>
      <c r="O242" s="1" t="s">
        <v>670</v>
      </c>
      <c r="P242" s="1" t="s">
        <v>670</v>
      </c>
      <c r="Q242" s="1" t="s">
        <v>670</v>
      </c>
    </row>
    <row r="243" spans="1:17" x14ac:dyDescent="0.25">
      <c r="A243" s="1">
        <v>22</v>
      </c>
      <c r="B243">
        <f t="shared" si="6"/>
        <v>12001</v>
      </c>
      <c r="C243">
        <f t="shared" si="7"/>
        <v>13000</v>
      </c>
      <c r="D243" t="s">
        <v>651</v>
      </c>
      <c r="E243" s="1" t="s">
        <v>412</v>
      </c>
      <c r="F243" s="1" t="s">
        <v>670</v>
      </c>
      <c r="G243" s="1" t="s">
        <v>670</v>
      </c>
      <c r="H243" s="1" t="s">
        <v>670</v>
      </c>
      <c r="I243" s="1" t="s">
        <v>670</v>
      </c>
      <c r="J243" s="1" t="s">
        <v>670</v>
      </c>
      <c r="K243" s="1" t="s">
        <v>670</v>
      </c>
      <c r="L243" s="1" t="s">
        <v>670</v>
      </c>
      <c r="M243" s="1" t="s">
        <v>670</v>
      </c>
      <c r="N243" s="1" t="s">
        <v>670</v>
      </c>
      <c r="O243" s="1" t="s">
        <v>670</v>
      </c>
      <c r="P243" s="1" t="s">
        <v>670</v>
      </c>
      <c r="Q243" s="1" t="s">
        <v>670</v>
      </c>
    </row>
    <row r="244" spans="1:17" x14ac:dyDescent="0.25">
      <c r="A244" s="1">
        <v>22</v>
      </c>
      <c r="B244">
        <f t="shared" si="6"/>
        <v>13001</v>
      </c>
      <c r="C244">
        <f t="shared" si="7"/>
        <v>14000</v>
      </c>
      <c r="D244" t="s">
        <v>652</v>
      </c>
      <c r="E244" s="1" t="s">
        <v>413</v>
      </c>
      <c r="F244" s="1" t="s">
        <v>670</v>
      </c>
      <c r="G244" s="1" t="s">
        <v>670</v>
      </c>
      <c r="H244" s="1" t="s">
        <v>670</v>
      </c>
      <c r="I244" s="1" t="s">
        <v>670</v>
      </c>
      <c r="J244" s="1" t="s">
        <v>670</v>
      </c>
      <c r="K244" s="1" t="s">
        <v>670</v>
      </c>
      <c r="L244" s="1" t="s">
        <v>670</v>
      </c>
      <c r="M244" s="1" t="s">
        <v>670</v>
      </c>
      <c r="N244" s="1" t="s">
        <v>670</v>
      </c>
      <c r="O244" s="1" t="s">
        <v>670</v>
      </c>
      <c r="P244" s="1" t="s">
        <v>670</v>
      </c>
      <c r="Q244" s="1" t="s">
        <v>670</v>
      </c>
    </row>
    <row r="245" spans="1:17" x14ac:dyDescent="0.25">
      <c r="A245" s="1">
        <v>22</v>
      </c>
      <c r="B245">
        <f t="shared" si="6"/>
        <v>14001</v>
      </c>
      <c r="C245">
        <f t="shared" si="7"/>
        <v>15000</v>
      </c>
      <c r="D245" t="s">
        <v>651</v>
      </c>
      <c r="E245" s="1" t="s">
        <v>274</v>
      </c>
      <c r="F245" s="1" t="s">
        <v>670</v>
      </c>
      <c r="G245" s="1" t="s">
        <v>670</v>
      </c>
      <c r="H245" s="1" t="s">
        <v>670</v>
      </c>
      <c r="I245" s="1" t="s">
        <v>670</v>
      </c>
      <c r="J245" s="1" t="s">
        <v>670</v>
      </c>
      <c r="K245" s="1" t="s">
        <v>670</v>
      </c>
      <c r="L245" s="1" t="s">
        <v>670</v>
      </c>
      <c r="M245" s="1" t="s">
        <v>670</v>
      </c>
      <c r="N245" s="1" t="s">
        <v>670</v>
      </c>
      <c r="O245" s="1" t="s">
        <v>670</v>
      </c>
      <c r="P245" s="1" t="s">
        <v>669</v>
      </c>
      <c r="Q245" s="1" t="s">
        <v>670</v>
      </c>
    </row>
    <row r="246" spans="1:17" x14ac:dyDescent="0.25">
      <c r="A246" s="1">
        <v>22</v>
      </c>
      <c r="B246">
        <f t="shared" si="6"/>
        <v>15001</v>
      </c>
      <c r="C246">
        <f t="shared" si="7"/>
        <v>16000</v>
      </c>
      <c r="D246" t="s">
        <v>652</v>
      </c>
      <c r="E246" s="1" t="s">
        <v>214</v>
      </c>
      <c r="F246" s="1" t="s">
        <v>670</v>
      </c>
      <c r="G246" s="1" t="s">
        <v>670</v>
      </c>
      <c r="H246" s="1" t="s">
        <v>670</v>
      </c>
      <c r="I246" s="1" t="s">
        <v>670</v>
      </c>
      <c r="J246" s="1" t="s">
        <v>670</v>
      </c>
      <c r="K246" s="1" t="s">
        <v>670</v>
      </c>
      <c r="L246" s="1" t="s">
        <v>669</v>
      </c>
      <c r="M246" s="1" t="s">
        <v>670</v>
      </c>
      <c r="N246" s="1" t="s">
        <v>670</v>
      </c>
      <c r="O246" s="1" t="s">
        <v>670</v>
      </c>
      <c r="P246" s="1" t="s">
        <v>669</v>
      </c>
      <c r="Q246" s="1" t="s">
        <v>670</v>
      </c>
    </row>
    <row r="247" spans="1:17" x14ac:dyDescent="0.25">
      <c r="A247" s="1">
        <v>22</v>
      </c>
      <c r="B247">
        <f t="shared" si="6"/>
        <v>16001</v>
      </c>
      <c r="C247">
        <f t="shared" si="7"/>
        <v>17000</v>
      </c>
      <c r="D247" t="s">
        <v>651</v>
      </c>
      <c r="E247" s="1" t="s">
        <v>51</v>
      </c>
      <c r="F247" s="1" t="s">
        <v>670</v>
      </c>
      <c r="G247" s="1" t="s">
        <v>670</v>
      </c>
      <c r="H247" s="1" t="s">
        <v>669</v>
      </c>
      <c r="I247" s="1" t="s">
        <v>669</v>
      </c>
      <c r="J247" s="1" t="s">
        <v>669</v>
      </c>
      <c r="K247" s="1" t="s">
        <v>670</v>
      </c>
      <c r="L247" s="1" t="s">
        <v>669</v>
      </c>
      <c r="M247" s="1" t="s">
        <v>669</v>
      </c>
      <c r="N247" s="1" t="s">
        <v>670</v>
      </c>
      <c r="O247" s="1" t="s">
        <v>670</v>
      </c>
      <c r="P247" s="1" t="s">
        <v>669</v>
      </c>
      <c r="Q247" s="1" t="s">
        <v>670</v>
      </c>
    </row>
    <row r="248" spans="1:17" x14ac:dyDescent="0.25">
      <c r="A248" s="1">
        <v>23</v>
      </c>
      <c r="B248">
        <f t="shared" si="6"/>
        <v>1</v>
      </c>
      <c r="C248">
        <f t="shared" si="7"/>
        <v>1000</v>
      </c>
      <c r="D248" t="s">
        <v>652</v>
      </c>
      <c r="E248" s="1" t="s">
        <v>414</v>
      </c>
      <c r="F248" s="1" t="s">
        <v>670</v>
      </c>
      <c r="G248" s="1" t="s">
        <v>670</v>
      </c>
      <c r="H248" s="1" t="s">
        <v>670</v>
      </c>
      <c r="I248" s="1" t="s">
        <v>670</v>
      </c>
      <c r="J248" s="1" t="s">
        <v>670</v>
      </c>
      <c r="K248" s="1" t="s">
        <v>670</v>
      </c>
      <c r="L248" s="1" t="s">
        <v>670</v>
      </c>
      <c r="M248" s="1" t="s">
        <v>670</v>
      </c>
      <c r="N248" s="1" t="s">
        <v>670</v>
      </c>
      <c r="O248" s="1" t="s">
        <v>670</v>
      </c>
      <c r="P248" s="1" t="s">
        <v>670</v>
      </c>
      <c r="Q248" s="1" t="s">
        <v>670</v>
      </c>
    </row>
    <row r="249" spans="1:17" x14ac:dyDescent="0.25">
      <c r="A249" s="1">
        <v>23</v>
      </c>
      <c r="B249">
        <f t="shared" si="6"/>
        <v>1001</v>
      </c>
      <c r="C249">
        <f t="shared" si="7"/>
        <v>2000</v>
      </c>
      <c r="D249" t="s">
        <v>651</v>
      </c>
      <c r="E249" s="1" t="s">
        <v>415</v>
      </c>
      <c r="F249" s="1" t="s">
        <v>670</v>
      </c>
      <c r="G249" s="1" t="s">
        <v>670</v>
      </c>
      <c r="H249" s="1" t="s">
        <v>670</v>
      </c>
      <c r="I249" s="1" t="s">
        <v>670</v>
      </c>
      <c r="J249" s="1" t="s">
        <v>670</v>
      </c>
      <c r="K249" s="1" t="s">
        <v>670</v>
      </c>
      <c r="L249" s="1" t="s">
        <v>670</v>
      </c>
      <c r="M249" s="1" t="s">
        <v>670</v>
      </c>
      <c r="N249" s="1" t="s">
        <v>670</v>
      </c>
      <c r="O249" s="1" t="s">
        <v>670</v>
      </c>
      <c r="P249" s="1" t="s">
        <v>670</v>
      </c>
      <c r="Q249" s="1" t="s">
        <v>670</v>
      </c>
    </row>
    <row r="250" spans="1:17" x14ac:dyDescent="0.25">
      <c r="A250" s="1">
        <v>23</v>
      </c>
      <c r="B250">
        <f t="shared" si="6"/>
        <v>2001</v>
      </c>
      <c r="C250">
        <f t="shared" si="7"/>
        <v>3000</v>
      </c>
      <c r="D250" t="s">
        <v>652</v>
      </c>
      <c r="E250" s="1" t="s">
        <v>416</v>
      </c>
      <c r="F250" s="1" t="s">
        <v>670</v>
      </c>
      <c r="G250" s="1" t="s">
        <v>670</v>
      </c>
      <c r="H250" s="1" t="s">
        <v>670</v>
      </c>
      <c r="I250" s="1" t="s">
        <v>670</v>
      </c>
      <c r="J250" s="1" t="s">
        <v>670</v>
      </c>
      <c r="K250" s="1" t="s">
        <v>670</v>
      </c>
      <c r="L250" s="1" t="s">
        <v>670</v>
      </c>
      <c r="M250" s="1" t="s">
        <v>670</v>
      </c>
      <c r="N250" s="1" t="s">
        <v>670</v>
      </c>
      <c r="O250" s="1" t="s">
        <v>670</v>
      </c>
      <c r="P250" s="1" t="s">
        <v>670</v>
      </c>
      <c r="Q250" s="1" t="s">
        <v>670</v>
      </c>
    </row>
    <row r="251" spans="1:17" x14ac:dyDescent="0.25">
      <c r="A251" s="1">
        <v>23</v>
      </c>
      <c r="B251">
        <f t="shared" si="6"/>
        <v>3001</v>
      </c>
      <c r="C251">
        <f t="shared" si="7"/>
        <v>4000</v>
      </c>
      <c r="D251" t="s">
        <v>651</v>
      </c>
      <c r="E251" s="1" t="s">
        <v>417</v>
      </c>
      <c r="F251" s="1" t="s">
        <v>670</v>
      </c>
      <c r="G251" s="1" t="s">
        <v>670</v>
      </c>
      <c r="H251" s="1" t="s">
        <v>670</v>
      </c>
      <c r="I251" s="1" t="s">
        <v>670</v>
      </c>
      <c r="J251" s="1" t="s">
        <v>670</v>
      </c>
      <c r="K251" s="1" t="s">
        <v>670</v>
      </c>
      <c r="L251" s="1" t="s">
        <v>670</v>
      </c>
      <c r="M251" s="1" t="s">
        <v>670</v>
      </c>
      <c r="N251" s="1" t="s">
        <v>670</v>
      </c>
      <c r="O251" s="1" t="s">
        <v>670</v>
      </c>
      <c r="P251" s="1" t="s">
        <v>670</v>
      </c>
      <c r="Q251" s="1" t="s">
        <v>670</v>
      </c>
    </row>
    <row r="252" spans="1:17" x14ac:dyDescent="0.25">
      <c r="A252" s="1">
        <v>23</v>
      </c>
      <c r="B252">
        <f t="shared" si="6"/>
        <v>4001</v>
      </c>
      <c r="C252">
        <f t="shared" si="7"/>
        <v>5000</v>
      </c>
      <c r="D252" t="s">
        <v>652</v>
      </c>
      <c r="E252" s="1" t="s">
        <v>418</v>
      </c>
      <c r="F252" s="1" t="s">
        <v>670</v>
      </c>
      <c r="G252" s="1" t="s">
        <v>670</v>
      </c>
      <c r="H252" s="1" t="s">
        <v>670</v>
      </c>
      <c r="I252" s="1" t="s">
        <v>670</v>
      </c>
      <c r="J252" s="1" t="s">
        <v>670</v>
      </c>
      <c r="K252" s="1" t="s">
        <v>670</v>
      </c>
      <c r="L252" s="1" t="s">
        <v>670</v>
      </c>
      <c r="M252" s="1" t="s">
        <v>670</v>
      </c>
      <c r="N252" s="1" t="s">
        <v>670</v>
      </c>
      <c r="O252" s="1" t="s">
        <v>670</v>
      </c>
      <c r="P252" s="1" t="s">
        <v>670</v>
      </c>
      <c r="Q252" s="1" t="s">
        <v>670</v>
      </c>
    </row>
    <row r="253" spans="1:17" x14ac:dyDescent="0.25">
      <c r="A253" s="1">
        <v>23</v>
      </c>
      <c r="B253">
        <f t="shared" si="6"/>
        <v>5001</v>
      </c>
      <c r="C253">
        <f t="shared" si="7"/>
        <v>6000</v>
      </c>
      <c r="D253" t="s">
        <v>651</v>
      </c>
      <c r="E253" s="1" t="s">
        <v>419</v>
      </c>
      <c r="F253" s="1" t="s">
        <v>670</v>
      </c>
      <c r="G253" s="1" t="s">
        <v>670</v>
      </c>
      <c r="H253" s="1" t="s">
        <v>670</v>
      </c>
      <c r="I253" s="1" t="s">
        <v>670</v>
      </c>
      <c r="J253" s="1" t="s">
        <v>670</v>
      </c>
      <c r="K253" s="1" t="s">
        <v>670</v>
      </c>
      <c r="L253" s="1" t="s">
        <v>670</v>
      </c>
      <c r="M253" s="1" t="s">
        <v>670</v>
      </c>
      <c r="N253" s="1" t="s">
        <v>670</v>
      </c>
      <c r="O253" s="1" t="s">
        <v>670</v>
      </c>
      <c r="P253" s="1" t="s">
        <v>670</v>
      </c>
      <c r="Q253" s="1" t="s">
        <v>670</v>
      </c>
    </row>
    <row r="254" spans="1:17" x14ac:dyDescent="0.25">
      <c r="A254" s="1">
        <v>23</v>
      </c>
      <c r="B254">
        <f t="shared" si="6"/>
        <v>6001</v>
      </c>
      <c r="C254">
        <f t="shared" si="7"/>
        <v>7000</v>
      </c>
      <c r="D254" t="s">
        <v>652</v>
      </c>
      <c r="E254" s="1" t="s">
        <v>135</v>
      </c>
      <c r="F254" s="1" t="s">
        <v>670</v>
      </c>
      <c r="G254" s="1" t="s">
        <v>670</v>
      </c>
      <c r="H254" s="1" t="s">
        <v>669</v>
      </c>
      <c r="I254" s="1" t="s">
        <v>670</v>
      </c>
      <c r="J254" s="1" t="s">
        <v>670</v>
      </c>
      <c r="K254" s="1" t="s">
        <v>670</v>
      </c>
      <c r="L254" s="1" t="s">
        <v>669</v>
      </c>
      <c r="M254" s="1" t="s">
        <v>670</v>
      </c>
      <c r="N254" s="1" t="s">
        <v>670</v>
      </c>
      <c r="O254" s="1" t="s">
        <v>670</v>
      </c>
      <c r="P254" s="1" t="s">
        <v>672</v>
      </c>
      <c r="Q254" s="1" t="s">
        <v>670</v>
      </c>
    </row>
    <row r="255" spans="1:17" x14ac:dyDescent="0.25">
      <c r="A255" s="1">
        <v>23</v>
      </c>
      <c r="B255">
        <f t="shared" si="6"/>
        <v>7001</v>
      </c>
      <c r="C255">
        <f t="shared" si="7"/>
        <v>8000</v>
      </c>
      <c r="D255" t="s">
        <v>651</v>
      </c>
      <c r="E255" s="1" t="s">
        <v>64</v>
      </c>
      <c r="F255" s="1" t="s">
        <v>670</v>
      </c>
      <c r="G255" s="1" t="s">
        <v>670</v>
      </c>
      <c r="H255" s="1" t="s">
        <v>669</v>
      </c>
      <c r="I255" s="1" t="s">
        <v>669</v>
      </c>
      <c r="J255" s="1" t="s">
        <v>669</v>
      </c>
      <c r="K255" s="1" t="s">
        <v>670</v>
      </c>
      <c r="L255" s="1" t="s">
        <v>670</v>
      </c>
      <c r="M255" s="1" t="s">
        <v>669</v>
      </c>
      <c r="N255" s="1" t="s">
        <v>670</v>
      </c>
      <c r="O255" s="1" t="s">
        <v>670</v>
      </c>
      <c r="P255" s="1" t="s">
        <v>669</v>
      </c>
      <c r="Q255" s="1" t="s">
        <v>669</v>
      </c>
    </row>
    <row r="256" spans="1:17" x14ac:dyDescent="0.25">
      <c r="A256" s="1">
        <v>23</v>
      </c>
      <c r="B256">
        <f t="shared" si="6"/>
        <v>8001</v>
      </c>
      <c r="C256">
        <f t="shared" si="7"/>
        <v>9000</v>
      </c>
      <c r="D256" t="s">
        <v>652</v>
      </c>
      <c r="E256" s="1" t="s">
        <v>6</v>
      </c>
      <c r="F256" s="1" t="s">
        <v>669</v>
      </c>
      <c r="G256" s="1" t="s">
        <v>670</v>
      </c>
      <c r="H256" s="1" t="s">
        <v>669</v>
      </c>
      <c r="I256" s="1" t="s">
        <v>669</v>
      </c>
      <c r="J256" s="1" t="s">
        <v>669</v>
      </c>
      <c r="K256" s="1" t="s">
        <v>670</v>
      </c>
      <c r="L256" s="1" t="s">
        <v>670</v>
      </c>
      <c r="M256" s="1" t="s">
        <v>669</v>
      </c>
      <c r="N256" s="1" t="s">
        <v>670</v>
      </c>
      <c r="O256" s="1" t="s">
        <v>670</v>
      </c>
      <c r="P256" s="1" t="s">
        <v>669</v>
      </c>
      <c r="Q256" s="1" t="s">
        <v>669</v>
      </c>
    </row>
    <row r="257" spans="1:17" x14ac:dyDescent="0.25">
      <c r="A257" s="1">
        <v>23</v>
      </c>
      <c r="B257">
        <f t="shared" si="6"/>
        <v>9001</v>
      </c>
      <c r="C257">
        <f t="shared" si="7"/>
        <v>10000</v>
      </c>
      <c r="D257" t="s">
        <v>651</v>
      </c>
      <c r="E257" s="1" t="s">
        <v>420</v>
      </c>
      <c r="F257" s="1" t="s">
        <v>670</v>
      </c>
      <c r="G257" s="1" t="s">
        <v>670</v>
      </c>
      <c r="H257" s="1" t="s">
        <v>670</v>
      </c>
      <c r="I257" s="1" t="s">
        <v>670</v>
      </c>
      <c r="J257" s="1" t="s">
        <v>670</v>
      </c>
      <c r="K257" s="1" t="s">
        <v>670</v>
      </c>
      <c r="L257" s="1" t="s">
        <v>670</v>
      </c>
      <c r="M257" s="1" t="s">
        <v>670</v>
      </c>
      <c r="N257" s="1" t="s">
        <v>670</v>
      </c>
      <c r="O257" s="1" t="s">
        <v>670</v>
      </c>
      <c r="P257" s="1" t="s">
        <v>670</v>
      </c>
      <c r="Q257" s="1" t="s">
        <v>670</v>
      </c>
    </row>
    <row r="258" spans="1:17" x14ac:dyDescent="0.25">
      <c r="A258" s="1">
        <v>23</v>
      </c>
      <c r="B258">
        <f t="shared" si="6"/>
        <v>10001</v>
      </c>
      <c r="C258">
        <f t="shared" si="7"/>
        <v>11000</v>
      </c>
      <c r="D258" t="s">
        <v>652</v>
      </c>
      <c r="E258" s="1" t="s">
        <v>142</v>
      </c>
      <c r="F258" s="1" t="s">
        <v>670</v>
      </c>
      <c r="G258" s="1" t="s">
        <v>670</v>
      </c>
      <c r="H258" s="1" t="s">
        <v>670</v>
      </c>
      <c r="I258" s="1" t="s">
        <v>672</v>
      </c>
      <c r="J258" s="1" t="s">
        <v>670</v>
      </c>
      <c r="K258" s="1" t="s">
        <v>670</v>
      </c>
      <c r="L258" s="1" t="s">
        <v>670</v>
      </c>
      <c r="M258" s="1" t="s">
        <v>670</v>
      </c>
      <c r="N258" s="1" t="s">
        <v>670</v>
      </c>
      <c r="O258" s="1" t="s">
        <v>669</v>
      </c>
      <c r="P258" s="1" t="s">
        <v>670</v>
      </c>
      <c r="Q258" s="1" t="s">
        <v>670</v>
      </c>
    </row>
    <row r="259" spans="1:17" x14ac:dyDescent="0.25">
      <c r="A259" s="1">
        <v>23</v>
      </c>
      <c r="B259">
        <f t="shared" ref="B259:B322" si="8">IF(A259 &lt;&gt; A258, 1, C258+1)</f>
        <v>11001</v>
      </c>
      <c r="C259">
        <f t="shared" si="7"/>
        <v>12000</v>
      </c>
      <c r="D259" t="s">
        <v>651</v>
      </c>
      <c r="E259" s="1" t="s">
        <v>163</v>
      </c>
      <c r="F259" s="1" t="s">
        <v>670</v>
      </c>
      <c r="G259" s="1" t="s">
        <v>670</v>
      </c>
      <c r="H259" s="1" t="s">
        <v>670</v>
      </c>
      <c r="I259" s="1" t="s">
        <v>669</v>
      </c>
      <c r="J259" s="1" t="s">
        <v>670</v>
      </c>
      <c r="K259" s="1" t="s">
        <v>670</v>
      </c>
      <c r="L259" s="1" t="s">
        <v>670</v>
      </c>
      <c r="M259" s="1" t="s">
        <v>670</v>
      </c>
      <c r="N259" s="1" t="s">
        <v>670</v>
      </c>
      <c r="O259" s="1" t="s">
        <v>669</v>
      </c>
      <c r="P259" s="1" t="s">
        <v>670</v>
      </c>
      <c r="Q259" s="1" t="s">
        <v>670</v>
      </c>
    </row>
    <row r="260" spans="1:17" x14ac:dyDescent="0.25">
      <c r="A260" s="1">
        <v>23</v>
      </c>
      <c r="B260">
        <f t="shared" si="8"/>
        <v>12001</v>
      </c>
      <c r="C260">
        <f t="shared" ref="C260:C323" si="9">B260+999</f>
        <v>13000</v>
      </c>
      <c r="D260" t="s">
        <v>652</v>
      </c>
      <c r="E260" s="1" t="s">
        <v>168</v>
      </c>
      <c r="F260" s="1" t="s">
        <v>670</v>
      </c>
      <c r="G260" s="1" t="s">
        <v>670</v>
      </c>
      <c r="H260" s="1" t="s">
        <v>670</v>
      </c>
      <c r="I260" s="1" t="s">
        <v>670</v>
      </c>
      <c r="J260" s="1" t="s">
        <v>669</v>
      </c>
      <c r="K260" s="1" t="s">
        <v>670</v>
      </c>
      <c r="L260" s="1" t="s">
        <v>670</v>
      </c>
      <c r="M260" s="1" t="s">
        <v>670</v>
      </c>
      <c r="N260" s="1" t="s">
        <v>670</v>
      </c>
      <c r="O260" s="1" t="s">
        <v>669</v>
      </c>
      <c r="P260" s="1" t="s">
        <v>670</v>
      </c>
      <c r="Q260" s="1" t="s">
        <v>670</v>
      </c>
    </row>
    <row r="261" spans="1:17" x14ac:dyDescent="0.25">
      <c r="A261" s="1">
        <v>23</v>
      </c>
      <c r="B261">
        <f t="shared" si="8"/>
        <v>13001</v>
      </c>
      <c r="C261">
        <f t="shared" si="9"/>
        <v>14000</v>
      </c>
      <c r="D261" t="s">
        <v>651</v>
      </c>
      <c r="E261" s="1" t="s">
        <v>167</v>
      </c>
      <c r="F261" s="1" t="s">
        <v>670</v>
      </c>
      <c r="G261" s="1" t="s">
        <v>670</v>
      </c>
      <c r="H261" s="1" t="s">
        <v>670</v>
      </c>
      <c r="I261" s="1" t="s">
        <v>670</v>
      </c>
      <c r="J261" s="1" t="s">
        <v>669</v>
      </c>
      <c r="K261" s="1" t="s">
        <v>670</v>
      </c>
      <c r="L261" s="1" t="s">
        <v>670</v>
      </c>
      <c r="M261" s="1" t="s">
        <v>670</v>
      </c>
      <c r="N261" s="1" t="s">
        <v>670</v>
      </c>
      <c r="O261" s="1" t="s">
        <v>669</v>
      </c>
      <c r="P261" s="1" t="s">
        <v>670</v>
      </c>
      <c r="Q261" s="1" t="s">
        <v>670</v>
      </c>
    </row>
    <row r="262" spans="1:17" x14ac:dyDescent="0.25">
      <c r="A262" s="1">
        <v>23</v>
      </c>
      <c r="B262">
        <f t="shared" si="8"/>
        <v>14001</v>
      </c>
      <c r="C262">
        <f t="shared" si="9"/>
        <v>15000</v>
      </c>
      <c r="D262" t="s">
        <v>652</v>
      </c>
      <c r="E262" s="1" t="s">
        <v>173</v>
      </c>
      <c r="F262" s="1" t="s">
        <v>670</v>
      </c>
      <c r="G262" s="1" t="s">
        <v>670</v>
      </c>
      <c r="H262" s="1" t="s">
        <v>670</v>
      </c>
      <c r="I262" s="1" t="s">
        <v>670</v>
      </c>
      <c r="J262" s="1" t="s">
        <v>669</v>
      </c>
      <c r="K262" s="1" t="s">
        <v>670</v>
      </c>
      <c r="L262" s="1" t="s">
        <v>670</v>
      </c>
      <c r="M262" s="1" t="s">
        <v>670</v>
      </c>
      <c r="N262" s="1" t="s">
        <v>670</v>
      </c>
      <c r="O262" s="1" t="s">
        <v>670</v>
      </c>
      <c r="P262" s="1" t="s">
        <v>670</v>
      </c>
      <c r="Q262" s="1" t="s">
        <v>670</v>
      </c>
    </row>
    <row r="263" spans="1:17" x14ac:dyDescent="0.25">
      <c r="A263" s="1">
        <v>23</v>
      </c>
      <c r="B263">
        <f t="shared" si="8"/>
        <v>15001</v>
      </c>
      <c r="C263">
        <f t="shared" si="9"/>
        <v>16000</v>
      </c>
      <c r="D263" t="s">
        <v>651</v>
      </c>
      <c r="E263" s="1" t="s">
        <v>129</v>
      </c>
      <c r="F263" s="1" t="s">
        <v>670</v>
      </c>
      <c r="G263" s="1" t="s">
        <v>670</v>
      </c>
      <c r="H263" s="1" t="s">
        <v>669</v>
      </c>
      <c r="I263" s="1" t="s">
        <v>669</v>
      </c>
      <c r="J263" s="1" t="s">
        <v>669</v>
      </c>
      <c r="K263" s="1" t="s">
        <v>670</v>
      </c>
      <c r="L263" s="1" t="s">
        <v>670</v>
      </c>
      <c r="M263" s="1" t="s">
        <v>670</v>
      </c>
      <c r="N263" s="1" t="s">
        <v>670</v>
      </c>
      <c r="O263" s="1" t="s">
        <v>670</v>
      </c>
      <c r="P263" s="1" t="s">
        <v>670</v>
      </c>
      <c r="Q263" s="1" t="s">
        <v>670</v>
      </c>
    </row>
    <row r="264" spans="1:17" x14ac:dyDescent="0.25">
      <c r="A264" s="1">
        <v>24</v>
      </c>
      <c r="B264">
        <f t="shared" si="8"/>
        <v>1</v>
      </c>
      <c r="C264">
        <f t="shared" si="9"/>
        <v>1000</v>
      </c>
      <c r="D264" t="s">
        <v>652</v>
      </c>
      <c r="E264" s="1" t="s">
        <v>18</v>
      </c>
      <c r="F264" s="1" t="s">
        <v>670</v>
      </c>
      <c r="G264" s="1" t="s">
        <v>669</v>
      </c>
      <c r="H264" s="1" t="s">
        <v>670</v>
      </c>
      <c r="I264" s="1" t="s">
        <v>669</v>
      </c>
      <c r="J264" s="1" t="s">
        <v>670</v>
      </c>
      <c r="K264" s="1" t="s">
        <v>669</v>
      </c>
      <c r="L264" s="1" t="s">
        <v>670</v>
      </c>
      <c r="M264" s="1" t="s">
        <v>670</v>
      </c>
      <c r="N264" s="1" t="s">
        <v>670</v>
      </c>
      <c r="O264" s="1" t="s">
        <v>669</v>
      </c>
      <c r="P264" s="1" t="s">
        <v>669</v>
      </c>
      <c r="Q264" s="1" t="s">
        <v>670</v>
      </c>
    </row>
    <row r="265" spans="1:17" x14ac:dyDescent="0.25">
      <c r="A265" s="1">
        <v>24</v>
      </c>
      <c r="B265">
        <f t="shared" si="8"/>
        <v>1001</v>
      </c>
      <c r="C265">
        <f t="shared" si="9"/>
        <v>2000</v>
      </c>
      <c r="D265" t="s">
        <v>651</v>
      </c>
      <c r="E265" s="1" t="s">
        <v>421</v>
      </c>
      <c r="F265" s="1" t="s">
        <v>670</v>
      </c>
      <c r="G265" s="1" t="s">
        <v>670</v>
      </c>
      <c r="H265" s="1" t="s">
        <v>670</v>
      </c>
      <c r="I265" s="1" t="s">
        <v>670</v>
      </c>
      <c r="J265" s="1" t="s">
        <v>670</v>
      </c>
      <c r="K265" s="1" t="s">
        <v>670</v>
      </c>
      <c r="L265" s="1" t="s">
        <v>670</v>
      </c>
      <c r="M265" s="1" t="s">
        <v>670</v>
      </c>
      <c r="N265" s="1" t="s">
        <v>670</v>
      </c>
      <c r="O265" s="1" t="s">
        <v>670</v>
      </c>
      <c r="P265" s="1" t="s">
        <v>670</v>
      </c>
      <c r="Q265" s="1" t="s">
        <v>670</v>
      </c>
    </row>
    <row r="266" spans="1:17" x14ac:dyDescent="0.25">
      <c r="A266" s="1">
        <v>24</v>
      </c>
      <c r="B266">
        <f t="shared" si="8"/>
        <v>2001</v>
      </c>
      <c r="C266">
        <f t="shared" si="9"/>
        <v>3000</v>
      </c>
      <c r="D266" t="s">
        <v>652</v>
      </c>
      <c r="E266" s="1" t="s">
        <v>422</v>
      </c>
      <c r="F266" s="1" t="s">
        <v>670</v>
      </c>
      <c r="G266" s="1" t="s">
        <v>670</v>
      </c>
      <c r="H266" s="1" t="s">
        <v>670</v>
      </c>
      <c r="I266" s="1" t="s">
        <v>670</v>
      </c>
      <c r="J266" s="1" t="s">
        <v>670</v>
      </c>
      <c r="K266" s="1" t="s">
        <v>670</v>
      </c>
      <c r="L266" s="1" t="s">
        <v>670</v>
      </c>
      <c r="M266" s="1" t="s">
        <v>670</v>
      </c>
      <c r="N266" s="1" t="s">
        <v>670</v>
      </c>
      <c r="O266" s="1" t="s">
        <v>670</v>
      </c>
      <c r="P266" s="1" t="s">
        <v>670</v>
      </c>
      <c r="Q266" s="1" t="s">
        <v>670</v>
      </c>
    </row>
    <row r="267" spans="1:17" x14ac:dyDescent="0.25">
      <c r="A267" s="1">
        <v>24</v>
      </c>
      <c r="B267">
        <f t="shared" si="8"/>
        <v>3001</v>
      </c>
      <c r="C267">
        <f t="shared" si="9"/>
        <v>4000</v>
      </c>
      <c r="D267" t="s">
        <v>651</v>
      </c>
      <c r="E267" s="1" t="s">
        <v>423</v>
      </c>
      <c r="F267" s="1" t="s">
        <v>670</v>
      </c>
      <c r="G267" s="1" t="s">
        <v>670</v>
      </c>
      <c r="H267" s="1" t="s">
        <v>670</v>
      </c>
      <c r="I267" s="1" t="s">
        <v>670</v>
      </c>
      <c r="J267" s="1" t="s">
        <v>670</v>
      </c>
      <c r="K267" s="1" t="s">
        <v>670</v>
      </c>
      <c r="L267" s="1" t="s">
        <v>670</v>
      </c>
      <c r="M267" s="1" t="s">
        <v>670</v>
      </c>
      <c r="N267" s="1" t="s">
        <v>670</v>
      </c>
      <c r="O267" s="1" t="s">
        <v>670</v>
      </c>
      <c r="P267" s="1" t="s">
        <v>670</v>
      </c>
      <c r="Q267" s="1" t="s">
        <v>670</v>
      </c>
    </row>
    <row r="268" spans="1:17" x14ac:dyDescent="0.25">
      <c r="A268" s="1">
        <v>24</v>
      </c>
      <c r="B268">
        <f t="shared" si="8"/>
        <v>4001</v>
      </c>
      <c r="C268">
        <f t="shared" si="9"/>
        <v>5000</v>
      </c>
      <c r="D268" t="s">
        <v>652</v>
      </c>
      <c r="E268" s="1" t="s">
        <v>22</v>
      </c>
      <c r="F268" s="1" t="s">
        <v>670</v>
      </c>
      <c r="G268" s="1" t="s">
        <v>669</v>
      </c>
      <c r="H268" s="1" t="s">
        <v>670</v>
      </c>
      <c r="I268" s="1" t="s">
        <v>669</v>
      </c>
      <c r="J268" s="1" t="s">
        <v>670</v>
      </c>
      <c r="K268" s="1" t="s">
        <v>669</v>
      </c>
      <c r="L268" s="1" t="s">
        <v>670</v>
      </c>
      <c r="M268" s="1" t="s">
        <v>670</v>
      </c>
      <c r="N268" s="1" t="s">
        <v>670</v>
      </c>
      <c r="O268" s="1" t="s">
        <v>669</v>
      </c>
      <c r="P268" s="1" t="s">
        <v>669</v>
      </c>
      <c r="Q268" s="1" t="s">
        <v>670</v>
      </c>
    </row>
    <row r="269" spans="1:17" x14ac:dyDescent="0.25">
      <c r="A269" s="1">
        <v>24</v>
      </c>
      <c r="B269">
        <f t="shared" si="8"/>
        <v>5001</v>
      </c>
      <c r="C269">
        <f t="shared" si="9"/>
        <v>6000</v>
      </c>
      <c r="D269" t="s">
        <v>651</v>
      </c>
      <c r="E269" s="1" t="s">
        <v>172</v>
      </c>
      <c r="F269" s="1" t="s">
        <v>670</v>
      </c>
      <c r="G269" s="1" t="s">
        <v>670</v>
      </c>
      <c r="H269" s="1" t="s">
        <v>670</v>
      </c>
      <c r="I269" s="1" t="s">
        <v>670</v>
      </c>
      <c r="J269" s="1" t="s">
        <v>669</v>
      </c>
      <c r="K269" s="1" t="s">
        <v>669</v>
      </c>
      <c r="L269" s="1" t="s">
        <v>670</v>
      </c>
      <c r="M269" s="1" t="s">
        <v>670</v>
      </c>
      <c r="N269" s="1" t="s">
        <v>670</v>
      </c>
      <c r="O269" s="1" t="s">
        <v>669</v>
      </c>
      <c r="P269" s="1" t="s">
        <v>669</v>
      </c>
      <c r="Q269" s="1" t="s">
        <v>670</v>
      </c>
    </row>
    <row r="270" spans="1:17" x14ac:dyDescent="0.25">
      <c r="A270" s="1">
        <v>24</v>
      </c>
      <c r="B270">
        <f t="shared" si="8"/>
        <v>6001</v>
      </c>
      <c r="C270">
        <f t="shared" si="9"/>
        <v>7000</v>
      </c>
      <c r="D270" t="s">
        <v>652</v>
      </c>
      <c r="E270" s="1" t="s">
        <v>424</v>
      </c>
      <c r="F270" s="1" t="s">
        <v>670</v>
      </c>
      <c r="G270" s="1" t="s">
        <v>670</v>
      </c>
      <c r="H270" s="1" t="s">
        <v>670</v>
      </c>
      <c r="I270" s="1" t="s">
        <v>670</v>
      </c>
      <c r="J270" s="1" t="s">
        <v>670</v>
      </c>
      <c r="K270" s="1" t="s">
        <v>670</v>
      </c>
      <c r="L270" s="1" t="s">
        <v>670</v>
      </c>
      <c r="M270" s="1" t="s">
        <v>670</v>
      </c>
      <c r="N270" s="1" t="s">
        <v>670</v>
      </c>
      <c r="O270" s="1" t="s">
        <v>670</v>
      </c>
      <c r="P270" s="1" t="s">
        <v>670</v>
      </c>
      <c r="Q270" s="1" t="s">
        <v>670</v>
      </c>
    </row>
    <row r="271" spans="1:17" x14ac:dyDescent="0.25">
      <c r="A271" s="1">
        <v>24</v>
      </c>
      <c r="B271">
        <f t="shared" si="8"/>
        <v>7001</v>
      </c>
      <c r="C271">
        <f t="shared" si="9"/>
        <v>8000</v>
      </c>
      <c r="D271" t="s">
        <v>651</v>
      </c>
      <c r="E271" s="1" t="s">
        <v>147</v>
      </c>
      <c r="F271" s="1" t="s">
        <v>670</v>
      </c>
      <c r="G271" s="1" t="s">
        <v>670</v>
      </c>
      <c r="H271" s="1" t="s">
        <v>670</v>
      </c>
      <c r="I271" s="1" t="s">
        <v>669</v>
      </c>
      <c r="J271" s="1" t="s">
        <v>670</v>
      </c>
      <c r="K271" s="1" t="s">
        <v>670</v>
      </c>
      <c r="L271" s="1" t="s">
        <v>670</v>
      </c>
      <c r="M271" s="1" t="s">
        <v>670</v>
      </c>
      <c r="N271" s="1" t="s">
        <v>670</v>
      </c>
      <c r="O271" s="1" t="s">
        <v>670</v>
      </c>
      <c r="P271" s="1" t="s">
        <v>670</v>
      </c>
      <c r="Q271" s="1" t="s">
        <v>670</v>
      </c>
    </row>
    <row r="272" spans="1:17" x14ac:dyDescent="0.25">
      <c r="A272" s="1">
        <v>24</v>
      </c>
      <c r="B272">
        <f t="shared" si="8"/>
        <v>8001</v>
      </c>
      <c r="C272">
        <f t="shared" si="9"/>
        <v>9000</v>
      </c>
      <c r="D272" t="s">
        <v>652</v>
      </c>
      <c r="E272" s="1" t="s">
        <v>153</v>
      </c>
      <c r="F272" s="1" t="s">
        <v>670</v>
      </c>
      <c r="G272" s="1" t="s">
        <v>670</v>
      </c>
      <c r="H272" s="1" t="s">
        <v>670</v>
      </c>
      <c r="I272" s="1" t="s">
        <v>669</v>
      </c>
      <c r="J272" s="1" t="s">
        <v>670</v>
      </c>
      <c r="K272" s="1" t="s">
        <v>670</v>
      </c>
      <c r="L272" s="1" t="s">
        <v>670</v>
      </c>
      <c r="M272" s="1" t="s">
        <v>670</v>
      </c>
      <c r="N272" s="1" t="s">
        <v>670</v>
      </c>
      <c r="O272" s="1" t="s">
        <v>670</v>
      </c>
      <c r="P272" s="1" t="s">
        <v>670</v>
      </c>
      <c r="Q272" s="1" t="s">
        <v>670</v>
      </c>
    </row>
    <row r="273" spans="1:17" x14ac:dyDescent="0.25">
      <c r="A273" s="1">
        <v>24</v>
      </c>
      <c r="B273">
        <f t="shared" si="8"/>
        <v>9001</v>
      </c>
      <c r="C273">
        <f t="shared" si="9"/>
        <v>10000</v>
      </c>
      <c r="D273" t="s">
        <v>651</v>
      </c>
      <c r="E273" s="1" t="s">
        <v>91</v>
      </c>
      <c r="F273" s="1" t="s">
        <v>670</v>
      </c>
      <c r="G273" s="1" t="s">
        <v>670</v>
      </c>
      <c r="H273" s="1" t="s">
        <v>669</v>
      </c>
      <c r="I273" s="1" t="s">
        <v>670</v>
      </c>
      <c r="J273" s="1" t="s">
        <v>670</v>
      </c>
      <c r="K273" s="1" t="s">
        <v>670</v>
      </c>
      <c r="L273" s="1" t="s">
        <v>669</v>
      </c>
      <c r="M273" s="1" t="s">
        <v>670</v>
      </c>
      <c r="N273" s="1" t="s">
        <v>670</v>
      </c>
      <c r="O273" s="1" t="s">
        <v>669</v>
      </c>
      <c r="P273" s="1" t="s">
        <v>669</v>
      </c>
      <c r="Q273" s="1" t="s">
        <v>670</v>
      </c>
    </row>
    <row r="274" spans="1:17" x14ac:dyDescent="0.25">
      <c r="A274" s="1">
        <v>24</v>
      </c>
      <c r="B274">
        <f t="shared" si="8"/>
        <v>10001</v>
      </c>
      <c r="C274">
        <f t="shared" si="9"/>
        <v>11000</v>
      </c>
      <c r="D274" t="s">
        <v>652</v>
      </c>
      <c r="E274" s="1" t="s">
        <v>283</v>
      </c>
      <c r="F274" s="1" t="s">
        <v>670</v>
      </c>
      <c r="G274" s="1" t="s">
        <v>670</v>
      </c>
      <c r="H274" s="1" t="s">
        <v>670</v>
      </c>
      <c r="I274" s="1" t="s">
        <v>670</v>
      </c>
      <c r="J274" s="1" t="s">
        <v>670</v>
      </c>
      <c r="K274" s="1" t="s">
        <v>670</v>
      </c>
      <c r="L274" s="1" t="s">
        <v>670</v>
      </c>
      <c r="M274" s="1" t="s">
        <v>670</v>
      </c>
      <c r="N274" s="1" t="s">
        <v>670</v>
      </c>
      <c r="O274" s="1" t="s">
        <v>670</v>
      </c>
      <c r="P274" s="1" t="s">
        <v>669</v>
      </c>
      <c r="Q274" s="1" t="s">
        <v>670</v>
      </c>
    </row>
    <row r="275" spans="1:17" x14ac:dyDescent="0.25">
      <c r="A275" s="1">
        <v>24</v>
      </c>
      <c r="B275">
        <f t="shared" si="8"/>
        <v>11001</v>
      </c>
      <c r="C275">
        <f t="shared" si="9"/>
        <v>12000</v>
      </c>
      <c r="D275" t="s">
        <v>651</v>
      </c>
      <c r="E275" s="1" t="s">
        <v>268</v>
      </c>
      <c r="F275" s="1" t="s">
        <v>670</v>
      </c>
      <c r="G275" s="1" t="s">
        <v>670</v>
      </c>
      <c r="H275" s="1" t="s">
        <v>670</v>
      </c>
      <c r="I275" s="1" t="s">
        <v>670</v>
      </c>
      <c r="J275" s="1" t="s">
        <v>670</v>
      </c>
      <c r="K275" s="1" t="s">
        <v>670</v>
      </c>
      <c r="L275" s="1" t="s">
        <v>670</v>
      </c>
      <c r="M275" s="1" t="s">
        <v>670</v>
      </c>
      <c r="N275" s="1" t="s">
        <v>670</v>
      </c>
      <c r="O275" s="1" t="s">
        <v>670</v>
      </c>
      <c r="P275" s="1" t="s">
        <v>669</v>
      </c>
      <c r="Q275" s="1" t="s">
        <v>670</v>
      </c>
    </row>
    <row r="276" spans="1:17" x14ac:dyDescent="0.25">
      <c r="A276" s="1">
        <v>24</v>
      </c>
      <c r="B276">
        <f t="shared" si="8"/>
        <v>12001</v>
      </c>
      <c r="C276">
        <f t="shared" si="9"/>
        <v>13000</v>
      </c>
      <c r="D276" t="s">
        <v>652</v>
      </c>
      <c r="E276" s="1" t="s">
        <v>269</v>
      </c>
      <c r="F276" s="1" t="s">
        <v>670</v>
      </c>
      <c r="G276" s="1" t="s">
        <v>670</v>
      </c>
      <c r="H276" s="1" t="s">
        <v>670</v>
      </c>
      <c r="I276" s="1" t="s">
        <v>670</v>
      </c>
      <c r="J276" s="1" t="s">
        <v>670</v>
      </c>
      <c r="K276" s="1" t="s">
        <v>670</v>
      </c>
      <c r="L276" s="1" t="s">
        <v>670</v>
      </c>
      <c r="M276" s="1" t="s">
        <v>670</v>
      </c>
      <c r="N276" s="1" t="s">
        <v>670</v>
      </c>
      <c r="O276" s="1" t="s">
        <v>670</v>
      </c>
      <c r="P276" s="1" t="s">
        <v>669</v>
      </c>
      <c r="Q276" s="1" t="s">
        <v>670</v>
      </c>
    </row>
    <row r="277" spans="1:17" x14ac:dyDescent="0.25">
      <c r="A277" s="1">
        <v>25</v>
      </c>
      <c r="B277">
        <f t="shared" si="8"/>
        <v>1</v>
      </c>
      <c r="C277">
        <f t="shared" si="9"/>
        <v>1000</v>
      </c>
      <c r="D277" t="s">
        <v>651</v>
      </c>
      <c r="E277" s="1" t="s">
        <v>55</v>
      </c>
      <c r="F277" s="1" t="s">
        <v>670</v>
      </c>
      <c r="G277" s="1" t="s">
        <v>670</v>
      </c>
      <c r="H277" s="1" t="s">
        <v>671</v>
      </c>
      <c r="I277" s="1" t="s">
        <v>670</v>
      </c>
      <c r="J277" s="1" t="s">
        <v>669</v>
      </c>
      <c r="K277" s="1" t="s">
        <v>670</v>
      </c>
      <c r="L277" s="1" t="s">
        <v>669</v>
      </c>
      <c r="M277" s="1" t="s">
        <v>670</v>
      </c>
      <c r="N277" s="1" t="s">
        <v>670</v>
      </c>
      <c r="O277" s="1" t="s">
        <v>670</v>
      </c>
      <c r="P277" s="1" t="s">
        <v>669</v>
      </c>
      <c r="Q277" s="1" t="s">
        <v>670</v>
      </c>
    </row>
    <row r="278" spans="1:17" x14ac:dyDescent="0.25">
      <c r="A278" s="1">
        <v>25</v>
      </c>
      <c r="B278">
        <f t="shared" si="8"/>
        <v>1001</v>
      </c>
      <c r="C278">
        <f t="shared" si="9"/>
        <v>2000</v>
      </c>
      <c r="D278" t="s">
        <v>652</v>
      </c>
      <c r="E278" s="1" t="s">
        <v>77</v>
      </c>
      <c r="F278" s="1" t="s">
        <v>670</v>
      </c>
      <c r="G278" s="1" t="s">
        <v>670</v>
      </c>
      <c r="H278" s="1" t="s">
        <v>669</v>
      </c>
      <c r="I278" s="1" t="s">
        <v>670</v>
      </c>
      <c r="J278" s="1" t="s">
        <v>669</v>
      </c>
      <c r="K278" s="1" t="s">
        <v>670</v>
      </c>
      <c r="L278" s="1" t="s">
        <v>669</v>
      </c>
      <c r="M278" s="1" t="s">
        <v>670</v>
      </c>
      <c r="N278" s="1" t="s">
        <v>670</v>
      </c>
      <c r="O278" s="1" t="s">
        <v>670</v>
      </c>
      <c r="P278" s="1" t="s">
        <v>669</v>
      </c>
      <c r="Q278" s="1" t="s">
        <v>670</v>
      </c>
    </row>
    <row r="279" spans="1:17" x14ac:dyDescent="0.25">
      <c r="A279" s="1">
        <v>25</v>
      </c>
      <c r="B279">
        <f t="shared" si="8"/>
        <v>2001</v>
      </c>
      <c r="C279">
        <f t="shared" si="9"/>
        <v>3000</v>
      </c>
      <c r="D279" t="s">
        <v>651</v>
      </c>
      <c r="E279" s="1" t="s">
        <v>200</v>
      </c>
      <c r="F279" s="1" t="s">
        <v>670</v>
      </c>
      <c r="G279" s="1" t="s">
        <v>670</v>
      </c>
      <c r="H279" s="1" t="s">
        <v>670</v>
      </c>
      <c r="I279" s="1" t="s">
        <v>670</v>
      </c>
      <c r="J279" s="1" t="s">
        <v>670</v>
      </c>
      <c r="K279" s="1" t="s">
        <v>670</v>
      </c>
      <c r="L279" s="1" t="s">
        <v>669</v>
      </c>
      <c r="M279" s="1" t="s">
        <v>670</v>
      </c>
      <c r="N279" s="1" t="s">
        <v>670</v>
      </c>
      <c r="O279" s="1" t="s">
        <v>670</v>
      </c>
      <c r="P279" s="1" t="s">
        <v>670</v>
      </c>
      <c r="Q279" s="1" t="s">
        <v>670</v>
      </c>
    </row>
    <row r="280" spans="1:17" x14ac:dyDescent="0.25">
      <c r="A280" s="1">
        <v>25</v>
      </c>
      <c r="B280">
        <f t="shared" si="8"/>
        <v>3001</v>
      </c>
      <c r="C280">
        <f t="shared" si="9"/>
        <v>4000</v>
      </c>
      <c r="D280" t="s">
        <v>652</v>
      </c>
      <c r="E280" s="1" t="s">
        <v>425</v>
      </c>
      <c r="F280" s="1" t="s">
        <v>670</v>
      </c>
      <c r="G280" s="1" t="s">
        <v>670</v>
      </c>
      <c r="H280" s="1" t="s">
        <v>670</v>
      </c>
      <c r="I280" s="1" t="s">
        <v>670</v>
      </c>
      <c r="J280" s="1" t="s">
        <v>670</v>
      </c>
      <c r="K280" s="1" t="s">
        <v>670</v>
      </c>
      <c r="L280" s="1" t="s">
        <v>670</v>
      </c>
      <c r="M280" s="1" t="s">
        <v>670</v>
      </c>
      <c r="N280" s="1" t="s">
        <v>670</v>
      </c>
      <c r="O280" s="1" t="s">
        <v>670</v>
      </c>
      <c r="P280" s="1" t="s">
        <v>670</v>
      </c>
      <c r="Q280" s="1" t="s">
        <v>670</v>
      </c>
    </row>
    <row r="281" spans="1:17" x14ac:dyDescent="0.25">
      <c r="A281" s="1">
        <v>25</v>
      </c>
      <c r="B281">
        <f t="shared" si="8"/>
        <v>4001</v>
      </c>
      <c r="C281">
        <f t="shared" si="9"/>
        <v>5000</v>
      </c>
      <c r="D281" t="s">
        <v>651</v>
      </c>
      <c r="E281" s="1" t="s">
        <v>34</v>
      </c>
      <c r="F281" s="1" t="s">
        <v>670</v>
      </c>
      <c r="G281" s="1" t="s">
        <v>669</v>
      </c>
      <c r="H281" s="1" t="s">
        <v>670</v>
      </c>
      <c r="I281" s="1" t="s">
        <v>670</v>
      </c>
      <c r="J281" s="1" t="s">
        <v>670</v>
      </c>
      <c r="K281" s="1" t="s">
        <v>669</v>
      </c>
      <c r="L281" s="1" t="s">
        <v>670</v>
      </c>
      <c r="M281" s="1" t="s">
        <v>670</v>
      </c>
      <c r="N281" s="1" t="s">
        <v>670</v>
      </c>
      <c r="O281" s="1" t="s">
        <v>669</v>
      </c>
      <c r="P281" s="1" t="s">
        <v>670</v>
      </c>
      <c r="Q281" s="1" t="s">
        <v>670</v>
      </c>
    </row>
    <row r="282" spans="1:17" x14ac:dyDescent="0.25">
      <c r="A282" s="1">
        <v>25</v>
      </c>
      <c r="B282">
        <f t="shared" si="8"/>
        <v>5001</v>
      </c>
      <c r="C282">
        <f t="shared" si="9"/>
        <v>6000</v>
      </c>
      <c r="D282" t="s">
        <v>652</v>
      </c>
      <c r="E282" s="1" t="s">
        <v>426</v>
      </c>
      <c r="F282" s="1" t="s">
        <v>670</v>
      </c>
      <c r="G282" s="1" t="s">
        <v>670</v>
      </c>
      <c r="H282" s="1" t="s">
        <v>670</v>
      </c>
      <c r="I282" s="1" t="s">
        <v>670</v>
      </c>
      <c r="J282" s="1" t="s">
        <v>670</v>
      </c>
      <c r="K282" s="1" t="s">
        <v>670</v>
      </c>
      <c r="L282" s="1" t="s">
        <v>670</v>
      </c>
      <c r="M282" s="1" t="s">
        <v>670</v>
      </c>
      <c r="N282" s="1" t="s">
        <v>670</v>
      </c>
      <c r="O282" s="1" t="s">
        <v>670</v>
      </c>
      <c r="P282" s="1" t="s">
        <v>670</v>
      </c>
      <c r="Q282" s="1" t="s">
        <v>670</v>
      </c>
    </row>
    <row r="283" spans="1:17" x14ac:dyDescent="0.25">
      <c r="A283" s="1">
        <v>25</v>
      </c>
      <c r="B283">
        <f t="shared" si="8"/>
        <v>6001</v>
      </c>
      <c r="C283">
        <f t="shared" si="9"/>
        <v>7000</v>
      </c>
      <c r="D283" t="s">
        <v>651</v>
      </c>
      <c r="E283" s="1" t="s">
        <v>179</v>
      </c>
      <c r="F283" s="1" t="s">
        <v>670</v>
      </c>
      <c r="G283" s="1" t="s">
        <v>670</v>
      </c>
      <c r="H283" s="1" t="s">
        <v>670</v>
      </c>
      <c r="I283" s="1" t="s">
        <v>670</v>
      </c>
      <c r="J283" s="1" t="s">
        <v>670</v>
      </c>
      <c r="K283" s="1" t="s">
        <v>669</v>
      </c>
      <c r="L283" s="1" t="s">
        <v>670</v>
      </c>
      <c r="M283" s="1" t="s">
        <v>670</v>
      </c>
      <c r="N283" s="1" t="s">
        <v>670</v>
      </c>
      <c r="O283" s="1" t="s">
        <v>669</v>
      </c>
      <c r="P283" s="1" t="s">
        <v>669</v>
      </c>
      <c r="Q283" s="1" t="s">
        <v>670</v>
      </c>
    </row>
    <row r="284" spans="1:17" x14ac:dyDescent="0.25">
      <c r="A284" s="1">
        <v>25</v>
      </c>
      <c r="B284">
        <f t="shared" si="8"/>
        <v>7001</v>
      </c>
      <c r="C284">
        <f t="shared" si="9"/>
        <v>8000</v>
      </c>
      <c r="D284" t="s">
        <v>652</v>
      </c>
      <c r="E284" s="1" t="s">
        <v>253</v>
      </c>
      <c r="F284" s="1" t="s">
        <v>670</v>
      </c>
      <c r="G284" s="1" t="s">
        <v>670</v>
      </c>
      <c r="H284" s="1" t="s">
        <v>670</v>
      </c>
      <c r="I284" s="1" t="s">
        <v>670</v>
      </c>
      <c r="J284" s="1" t="s">
        <v>670</v>
      </c>
      <c r="K284" s="1" t="s">
        <v>670</v>
      </c>
      <c r="L284" s="1" t="s">
        <v>670</v>
      </c>
      <c r="M284" s="1" t="s">
        <v>670</v>
      </c>
      <c r="N284" s="1" t="s">
        <v>670</v>
      </c>
      <c r="O284" s="1" t="s">
        <v>670</v>
      </c>
      <c r="P284" s="1" t="s">
        <v>672</v>
      </c>
      <c r="Q284" s="1" t="s">
        <v>670</v>
      </c>
    </row>
    <row r="285" spans="1:17" x14ac:dyDescent="0.25">
      <c r="A285" s="1">
        <v>25</v>
      </c>
      <c r="B285">
        <f t="shared" si="8"/>
        <v>8001</v>
      </c>
      <c r="C285">
        <f t="shared" si="9"/>
        <v>9000</v>
      </c>
      <c r="D285" t="s">
        <v>651</v>
      </c>
      <c r="E285" s="1" t="s">
        <v>255</v>
      </c>
      <c r="F285" s="1" t="s">
        <v>670</v>
      </c>
      <c r="G285" s="1" t="s">
        <v>670</v>
      </c>
      <c r="H285" s="1" t="s">
        <v>670</v>
      </c>
      <c r="I285" s="1" t="s">
        <v>670</v>
      </c>
      <c r="J285" s="1" t="s">
        <v>670</v>
      </c>
      <c r="K285" s="1" t="s">
        <v>670</v>
      </c>
      <c r="L285" s="1" t="s">
        <v>670</v>
      </c>
      <c r="M285" s="1" t="s">
        <v>670</v>
      </c>
      <c r="N285" s="1" t="s">
        <v>670</v>
      </c>
      <c r="O285" s="1" t="s">
        <v>670</v>
      </c>
      <c r="P285" s="1" t="s">
        <v>669</v>
      </c>
      <c r="Q285" s="1" t="s">
        <v>670</v>
      </c>
    </row>
    <row r="286" spans="1:17" x14ac:dyDescent="0.25">
      <c r="A286" s="1">
        <v>25</v>
      </c>
      <c r="B286">
        <f t="shared" si="8"/>
        <v>9001</v>
      </c>
      <c r="C286">
        <f t="shared" si="9"/>
        <v>10000</v>
      </c>
      <c r="D286" t="s">
        <v>652</v>
      </c>
      <c r="E286" s="1" t="s">
        <v>427</v>
      </c>
      <c r="F286" s="1" t="s">
        <v>670</v>
      </c>
      <c r="G286" s="1" t="s">
        <v>670</v>
      </c>
      <c r="H286" s="1" t="s">
        <v>670</v>
      </c>
      <c r="I286" s="1" t="s">
        <v>670</v>
      </c>
      <c r="J286" s="1" t="s">
        <v>670</v>
      </c>
      <c r="K286" s="1" t="s">
        <v>670</v>
      </c>
      <c r="L286" s="1" t="s">
        <v>670</v>
      </c>
      <c r="M286" s="1" t="s">
        <v>670</v>
      </c>
      <c r="N286" s="1" t="s">
        <v>670</v>
      </c>
      <c r="O286" s="1" t="s">
        <v>670</v>
      </c>
      <c r="P286" s="1" t="s">
        <v>670</v>
      </c>
      <c r="Q286" s="1" t="s">
        <v>670</v>
      </c>
    </row>
    <row r="287" spans="1:17" x14ac:dyDescent="0.25">
      <c r="A287" s="1">
        <v>25</v>
      </c>
      <c r="B287">
        <f t="shared" si="8"/>
        <v>10001</v>
      </c>
      <c r="C287">
        <f t="shared" si="9"/>
        <v>11000</v>
      </c>
      <c r="D287" t="s">
        <v>651</v>
      </c>
      <c r="E287" s="1" t="s">
        <v>184</v>
      </c>
      <c r="F287" s="1" t="s">
        <v>670</v>
      </c>
      <c r="G287" s="1" t="s">
        <v>670</v>
      </c>
      <c r="H287" s="1" t="s">
        <v>670</v>
      </c>
      <c r="I287" s="1" t="s">
        <v>670</v>
      </c>
      <c r="J287" s="1" t="s">
        <v>670</v>
      </c>
      <c r="K287" s="1" t="s">
        <v>669</v>
      </c>
      <c r="L287" s="1" t="s">
        <v>670</v>
      </c>
      <c r="M287" s="1" t="s">
        <v>670</v>
      </c>
      <c r="N287" s="1" t="s">
        <v>670</v>
      </c>
      <c r="O287" s="1" t="s">
        <v>670</v>
      </c>
      <c r="P287" s="1" t="s">
        <v>670</v>
      </c>
      <c r="Q287" s="1" t="s">
        <v>670</v>
      </c>
    </row>
    <row r="288" spans="1:17" x14ac:dyDescent="0.25">
      <c r="A288" s="1">
        <v>25</v>
      </c>
      <c r="B288">
        <f t="shared" si="8"/>
        <v>11001</v>
      </c>
      <c r="C288">
        <f t="shared" si="9"/>
        <v>12000</v>
      </c>
      <c r="D288" t="s">
        <v>652</v>
      </c>
      <c r="E288" s="1" t="s">
        <v>193</v>
      </c>
      <c r="F288" s="1" t="s">
        <v>670</v>
      </c>
      <c r="G288" s="1" t="s">
        <v>670</v>
      </c>
      <c r="H288" s="1" t="s">
        <v>670</v>
      </c>
      <c r="I288" s="1" t="s">
        <v>670</v>
      </c>
      <c r="J288" s="1" t="s">
        <v>670</v>
      </c>
      <c r="K288" s="1" t="s">
        <v>669</v>
      </c>
      <c r="L288" s="1" t="s">
        <v>670</v>
      </c>
      <c r="M288" s="1" t="s">
        <v>670</v>
      </c>
      <c r="N288" s="1" t="s">
        <v>670</v>
      </c>
      <c r="O288" s="1" t="s">
        <v>670</v>
      </c>
      <c r="P288" s="1" t="s">
        <v>669</v>
      </c>
      <c r="Q288" s="1" t="s">
        <v>670</v>
      </c>
    </row>
    <row r="289" spans="1:17" x14ac:dyDescent="0.25">
      <c r="A289" s="1">
        <v>25</v>
      </c>
      <c r="B289">
        <f t="shared" si="8"/>
        <v>12001</v>
      </c>
      <c r="C289">
        <f t="shared" si="9"/>
        <v>13000</v>
      </c>
      <c r="D289" t="s">
        <v>651</v>
      </c>
      <c r="E289" s="1" t="s">
        <v>182</v>
      </c>
      <c r="F289" s="1" t="s">
        <v>670</v>
      </c>
      <c r="G289" s="1" t="s">
        <v>670</v>
      </c>
      <c r="H289" s="1" t="s">
        <v>670</v>
      </c>
      <c r="I289" s="1" t="s">
        <v>670</v>
      </c>
      <c r="J289" s="1" t="s">
        <v>670</v>
      </c>
      <c r="K289" s="1" t="s">
        <v>669</v>
      </c>
      <c r="L289" s="1" t="s">
        <v>670</v>
      </c>
      <c r="M289" s="1" t="s">
        <v>670</v>
      </c>
      <c r="N289" s="1" t="s">
        <v>670</v>
      </c>
      <c r="O289" s="1" t="s">
        <v>670</v>
      </c>
      <c r="P289" s="1" t="s">
        <v>669</v>
      </c>
      <c r="Q289" s="1" t="s">
        <v>670</v>
      </c>
    </row>
    <row r="290" spans="1:17" x14ac:dyDescent="0.25">
      <c r="A290" s="1">
        <v>26</v>
      </c>
      <c r="B290">
        <f t="shared" si="8"/>
        <v>1</v>
      </c>
      <c r="C290">
        <f t="shared" si="9"/>
        <v>1000</v>
      </c>
      <c r="D290" t="s">
        <v>652</v>
      </c>
      <c r="E290" s="1" t="s">
        <v>121</v>
      </c>
      <c r="F290" s="1" t="s">
        <v>670</v>
      </c>
      <c r="G290" s="1" t="s">
        <v>670</v>
      </c>
      <c r="H290" s="1" t="s">
        <v>672</v>
      </c>
      <c r="I290" s="1" t="s">
        <v>669</v>
      </c>
      <c r="J290" s="1" t="s">
        <v>670</v>
      </c>
      <c r="K290" s="1" t="s">
        <v>670</v>
      </c>
      <c r="L290" s="1" t="s">
        <v>669</v>
      </c>
      <c r="M290" s="1" t="s">
        <v>669</v>
      </c>
      <c r="N290" s="1" t="s">
        <v>670</v>
      </c>
      <c r="O290" s="1" t="s">
        <v>670</v>
      </c>
      <c r="P290" s="1" t="s">
        <v>672</v>
      </c>
      <c r="Q290" s="1" t="s">
        <v>670</v>
      </c>
    </row>
    <row r="291" spans="1:17" x14ac:dyDescent="0.25">
      <c r="A291" s="1">
        <v>26</v>
      </c>
      <c r="B291">
        <f t="shared" si="8"/>
        <v>1001</v>
      </c>
      <c r="C291">
        <f t="shared" si="9"/>
        <v>2000</v>
      </c>
      <c r="D291" t="s">
        <v>651</v>
      </c>
      <c r="E291" s="1" t="s">
        <v>136</v>
      </c>
      <c r="F291" s="1" t="s">
        <v>670</v>
      </c>
      <c r="G291" s="1" t="s">
        <v>670</v>
      </c>
      <c r="H291" s="1" t="s">
        <v>669</v>
      </c>
      <c r="I291" s="1" t="s">
        <v>670</v>
      </c>
      <c r="J291" s="1" t="s">
        <v>669</v>
      </c>
      <c r="K291" s="1" t="s">
        <v>670</v>
      </c>
      <c r="L291" s="1" t="s">
        <v>669</v>
      </c>
      <c r="M291" s="1" t="s">
        <v>670</v>
      </c>
      <c r="N291" s="1" t="s">
        <v>670</v>
      </c>
      <c r="O291" s="1" t="s">
        <v>669</v>
      </c>
      <c r="P291" s="1" t="s">
        <v>672</v>
      </c>
      <c r="Q291" s="1" t="s">
        <v>670</v>
      </c>
    </row>
    <row r="292" spans="1:17" x14ac:dyDescent="0.25">
      <c r="A292" s="1">
        <v>26</v>
      </c>
      <c r="B292">
        <f t="shared" si="8"/>
        <v>2001</v>
      </c>
      <c r="C292">
        <f t="shared" si="9"/>
        <v>3000</v>
      </c>
      <c r="D292" t="s">
        <v>652</v>
      </c>
      <c r="E292" s="1" t="s">
        <v>42</v>
      </c>
      <c r="F292" s="1" t="s">
        <v>670</v>
      </c>
      <c r="G292" s="1" t="s">
        <v>670</v>
      </c>
      <c r="H292" s="1" t="s">
        <v>669</v>
      </c>
      <c r="I292" s="1" t="s">
        <v>669</v>
      </c>
      <c r="J292" s="1" t="s">
        <v>670</v>
      </c>
      <c r="K292" s="1" t="s">
        <v>670</v>
      </c>
      <c r="L292" s="1" t="s">
        <v>670</v>
      </c>
      <c r="M292" s="1" t="s">
        <v>670</v>
      </c>
      <c r="N292" s="1" t="s">
        <v>670</v>
      </c>
      <c r="O292" s="1" t="s">
        <v>669</v>
      </c>
      <c r="P292" s="1" t="s">
        <v>669</v>
      </c>
      <c r="Q292" s="1" t="s">
        <v>670</v>
      </c>
    </row>
    <row r="293" spans="1:17" x14ac:dyDescent="0.25">
      <c r="A293" s="1">
        <v>26</v>
      </c>
      <c r="B293">
        <f t="shared" si="8"/>
        <v>3001</v>
      </c>
      <c r="C293">
        <f t="shared" si="9"/>
        <v>4000</v>
      </c>
      <c r="D293" t="s">
        <v>651</v>
      </c>
      <c r="E293" s="1" t="s">
        <v>67</v>
      </c>
      <c r="F293" s="1" t="s">
        <v>670</v>
      </c>
      <c r="G293" s="1" t="s">
        <v>670</v>
      </c>
      <c r="H293" s="1" t="s">
        <v>669</v>
      </c>
      <c r="I293" s="1" t="s">
        <v>669</v>
      </c>
      <c r="J293" s="1" t="s">
        <v>670</v>
      </c>
      <c r="K293" s="1" t="s">
        <v>670</v>
      </c>
      <c r="L293" s="1" t="s">
        <v>670</v>
      </c>
      <c r="M293" s="1" t="s">
        <v>670</v>
      </c>
      <c r="N293" s="1" t="s">
        <v>670</v>
      </c>
      <c r="O293" s="1" t="s">
        <v>669</v>
      </c>
      <c r="P293" s="1" t="s">
        <v>669</v>
      </c>
      <c r="Q293" s="1" t="s">
        <v>670</v>
      </c>
    </row>
    <row r="294" spans="1:17" x14ac:dyDescent="0.25">
      <c r="A294" s="1">
        <v>26</v>
      </c>
      <c r="B294">
        <f t="shared" si="8"/>
        <v>4001</v>
      </c>
      <c r="C294">
        <f t="shared" si="9"/>
        <v>5000</v>
      </c>
      <c r="D294" t="s">
        <v>652</v>
      </c>
      <c r="E294" s="1" t="s">
        <v>428</v>
      </c>
      <c r="F294" s="1" t="s">
        <v>670</v>
      </c>
      <c r="G294" s="1" t="s">
        <v>670</v>
      </c>
      <c r="H294" s="1" t="s">
        <v>670</v>
      </c>
      <c r="I294" s="1" t="s">
        <v>670</v>
      </c>
      <c r="J294" s="1" t="s">
        <v>670</v>
      </c>
      <c r="K294" s="1" t="s">
        <v>670</v>
      </c>
      <c r="L294" s="1" t="s">
        <v>670</v>
      </c>
      <c r="M294" s="1" t="s">
        <v>670</v>
      </c>
      <c r="N294" s="1" t="s">
        <v>670</v>
      </c>
      <c r="O294" s="1" t="s">
        <v>670</v>
      </c>
      <c r="P294" s="1" t="s">
        <v>670</v>
      </c>
      <c r="Q294" s="1" t="s">
        <v>670</v>
      </c>
    </row>
    <row r="295" spans="1:17" x14ac:dyDescent="0.25">
      <c r="A295" s="1">
        <v>26</v>
      </c>
      <c r="B295">
        <f t="shared" si="8"/>
        <v>5001</v>
      </c>
      <c r="C295">
        <f t="shared" si="9"/>
        <v>6000</v>
      </c>
      <c r="D295" t="s">
        <v>651</v>
      </c>
      <c r="E295" s="1" t="s">
        <v>429</v>
      </c>
      <c r="F295" s="1" t="s">
        <v>670</v>
      </c>
      <c r="G295" s="1" t="s">
        <v>670</v>
      </c>
      <c r="H295" s="1" t="s">
        <v>670</v>
      </c>
      <c r="I295" s="1" t="s">
        <v>670</v>
      </c>
      <c r="J295" s="1" t="s">
        <v>670</v>
      </c>
      <c r="K295" s="1" t="s">
        <v>670</v>
      </c>
      <c r="L295" s="1" t="s">
        <v>670</v>
      </c>
      <c r="M295" s="1" t="s">
        <v>670</v>
      </c>
      <c r="N295" s="1" t="s">
        <v>670</v>
      </c>
      <c r="O295" s="1" t="s">
        <v>670</v>
      </c>
      <c r="P295" s="1" t="s">
        <v>670</v>
      </c>
      <c r="Q295" s="1" t="s">
        <v>670</v>
      </c>
    </row>
    <row r="296" spans="1:17" x14ac:dyDescent="0.25">
      <c r="A296" s="1">
        <v>26</v>
      </c>
      <c r="B296">
        <f t="shared" si="8"/>
        <v>6001</v>
      </c>
      <c r="C296">
        <f t="shared" si="9"/>
        <v>7000</v>
      </c>
      <c r="D296" t="s">
        <v>652</v>
      </c>
      <c r="E296" s="1" t="s">
        <v>155</v>
      </c>
      <c r="F296" s="1" t="s">
        <v>670</v>
      </c>
      <c r="G296" s="1" t="s">
        <v>670</v>
      </c>
      <c r="H296" s="1" t="s">
        <v>670</v>
      </c>
      <c r="I296" s="1" t="s">
        <v>669</v>
      </c>
      <c r="J296" s="1" t="s">
        <v>670</v>
      </c>
      <c r="K296" s="1" t="s">
        <v>670</v>
      </c>
      <c r="L296" s="1" t="s">
        <v>670</v>
      </c>
      <c r="M296" s="1" t="s">
        <v>670</v>
      </c>
      <c r="N296" s="1" t="s">
        <v>670</v>
      </c>
      <c r="O296" s="1" t="s">
        <v>670</v>
      </c>
      <c r="P296" s="1" t="s">
        <v>669</v>
      </c>
      <c r="Q296" s="1" t="s">
        <v>670</v>
      </c>
    </row>
    <row r="297" spans="1:17" x14ac:dyDescent="0.25">
      <c r="A297" s="1">
        <v>26</v>
      </c>
      <c r="B297">
        <f t="shared" si="8"/>
        <v>7001</v>
      </c>
      <c r="C297">
        <f t="shared" si="9"/>
        <v>8000</v>
      </c>
      <c r="D297" t="s">
        <v>651</v>
      </c>
      <c r="E297" s="1" t="s">
        <v>165</v>
      </c>
      <c r="F297" s="1" t="s">
        <v>670</v>
      </c>
      <c r="G297" s="1" t="s">
        <v>670</v>
      </c>
      <c r="H297" s="1" t="s">
        <v>670</v>
      </c>
      <c r="I297" s="1" t="s">
        <v>671</v>
      </c>
      <c r="J297" s="1" t="s">
        <v>670</v>
      </c>
      <c r="K297" s="1" t="s">
        <v>670</v>
      </c>
      <c r="L297" s="1" t="s">
        <v>670</v>
      </c>
      <c r="M297" s="1" t="s">
        <v>670</v>
      </c>
      <c r="N297" s="1" t="s">
        <v>670</v>
      </c>
      <c r="O297" s="1" t="s">
        <v>670</v>
      </c>
      <c r="P297" s="1" t="s">
        <v>669</v>
      </c>
      <c r="Q297" s="1" t="s">
        <v>670</v>
      </c>
    </row>
    <row r="298" spans="1:17" x14ac:dyDescent="0.25">
      <c r="A298" s="1">
        <v>26</v>
      </c>
      <c r="B298">
        <f t="shared" si="8"/>
        <v>8001</v>
      </c>
      <c r="C298">
        <f t="shared" si="9"/>
        <v>9000</v>
      </c>
      <c r="D298" t="s">
        <v>652</v>
      </c>
      <c r="E298" s="1" t="s">
        <v>207</v>
      </c>
      <c r="F298" s="1" t="s">
        <v>670</v>
      </c>
      <c r="G298" s="1" t="s">
        <v>670</v>
      </c>
      <c r="H298" s="1" t="s">
        <v>670</v>
      </c>
      <c r="I298" s="1" t="s">
        <v>670</v>
      </c>
      <c r="J298" s="1" t="s">
        <v>670</v>
      </c>
      <c r="K298" s="1" t="s">
        <v>670</v>
      </c>
      <c r="L298" s="1" t="s">
        <v>669</v>
      </c>
      <c r="M298" s="1" t="s">
        <v>670</v>
      </c>
      <c r="N298" s="1" t="s">
        <v>670</v>
      </c>
      <c r="O298" s="1" t="s">
        <v>670</v>
      </c>
      <c r="P298" s="1" t="s">
        <v>669</v>
      </c>
      <c r="Q298" s="1" t="s">
        <v>670</v>
      </c>
    </row>
    <row r="299" spans="1:17" x14ac:dyDescent="0.25">
      <c r="A299" s="1">
        <v>26</v>
      </c>
      <c r="B299">
        <f t="shared" si="8"/>
        <v>9001</v>
      </c>
      <c r="C299">
        <f t="shared" si="9"/>
        <v>10000</v>
      </c>
      <c r="D299" t="s">
        <v>651</v>
      </c>
      <c r="E299" s="1" t="s">
        <v>212</v>
      </c>
      <c r="F299" s="1" t="s">
        <v>670</v>
      </c>
      <c r="G299" s="1" t="s">
        <v>670</v>
      </c>
      <c r="H299" s="1" t="s">
        <v>670</v>
      </c>
      <c r="I299" s="1" t="s">
        <v>670</v>
      </c>
      <c r="J299" s="1" t="s">
        <v>670</v>
      </c>
      <c r="K299" s="1" t="s">
        <v>670</v>
      </c>
      <c r="L299" s="1" t="s">
        <v>669</v>
      </c>
      <c r="M299" s="1" t="s">
        <v>670</v>
      </c>
      <c r="N299" s="1" t="s">
        <v>670</v>
      </c>
      <c r="O299" s="1" t="s">
        <v>670</v>
      </c>
      <c r="P299" s="1" t="s">
        <v>670</v>
      </c>
      <c r="Q299" s="1" t="s">
        <v>670</v>
      </c>
    </row>
    <row r="300" spans="1:17" x14ac:dyDescent="0.25">
      <c r="A300" s="1">
        <v>26</v>
      </c>
      <c r="B300">
        <f t="shared" si="8"/>
        <v>10001</v>
      </c>
      <c r="C300">
        <f t="shared" si="9"/>
        <v>11000</v>
      </c>
      <c r="D300" t="s">
        <v>652</v>
      </c>
      <c r="E300" s="1" t="s">
        <v>123</v>
      </c>
      <c r="F300" s="1" t="s">
        <v>670</v>
      </c>
      <c r="G300" s="1" t="s">
        <v>670</v>
      </c>
      <c r="H300" s="1" t="s">
        <v>669</v>
      </c>
      <c r="I300" s="1" t="s">
        <v>669</v>
      </c>
      <c r="J300" s="1" t="s">
        <v>669</v>
      </c>
      <c r="K300" s="1" t="s">
        <v>669</v>
      </c>
      <c r="L300" s="1" t="s">
        <v>670</v>
      </c>
      <c r="M300" s="1" t="s">
        <v>669</v>
      </c>
      <c r="N300" s="1" t="s">
        <v>670</v>
      </c>
      <c r="O300" s="1" t="s">
        <v>669</v>
      </c>
      <c r="P300" s="1" t="s">
        <v>669</v>
      </c>
      <c r="Q300" s="1" t="s">
        <v>670</v>
      </c>
    </row>
    <row r="301" spans="1:17" x14ac:dyDescent="0.25">
      <c r="A301" s="1">
        <v>26</v>
      </c>
      <c r="B301">
        <f t="shared" si="8"/>
        <v>11001</v>
      </c>
      <c r="C301">
        <f t="shared" si="9"/>
        <v>12000</v>
      </c>
      <c r="D301" t="s">
        <v>651</v>
      </c>
      <c r="E301" s="1" t="s">
        <v>430</v>
      </c>
      <c r="F301" s="1" t="s">
        <v>670</v>
      </c>
      <c r="G301" s="1" t="s">
        <v>670</v>
      </c>
      <c r="H301" s="1" t="s">
        <v>670</v>
      </c>
      <c r="I301" s="1" t="s">
        <v>670</v>
      </c>
      <c r="J301" s="1" t="s">
        <v>670</v>
      </c>
      <c r="K301" s="1" t="s">
        <v>670</v>
      </c>
      <c r="L301" s="1" t="s">
        <v>670</v>
      </c>
      <c r="M301" s="1" t="s">
        <v>670</v>
      </c>
      <c r="N301" s="1" t="s">
        <v>670</v>
      </c>
      <c r="O301" s="1" t="s">
        <v>670</v>
      </c>
      <c r="P301" s="1" t="s">
        <v>670</v>
      </c>
      <c r="Q301" s="1" t="s">
        <v>670</v>
      </c>
    </row>
    <row r="302" spans="1:17" x14ac:dyDescent="0.25">
      <c r="A302" s="1">
        <v>26</v>
      </c>
      <c r="B302">
        <f t="shared" si="8"/>
        <v>12001</v>
      </c>
      <c r="C302">
        <f t="shared" si="9"/>
        <v>13000</v>
      </c>
      <c r="D302" t="s">
        <v>652</v>
      </c>
      <c r="E302" s="1" t="s">
        <v>431</v>
      </c>
      <c r="F302" s="1" t="s">
        <v>670</v>
      </c>
      <c r="G302" s="1" t="s">
        <v>670</v>
      </c>
      <c r="H302" s="1" t="s">
        <v>670</v>
      </c>
      <c r="I302" s="1" t="s">
        <v>670</v>
      </c>
      <c r="J302" s="1" t="s">
        <v>670</v>
      </c>
      <c r="K302" s="1" t="s">
        <v>670</v>
      </c>
      <c r="L302" s="1" t="s">
        <v>670</v>
      </c>
      <c r="M302" s="1" t="s">
        <v>670</v>
      </c>
      <c r="N302" s="1" t="s">
        <v>670</v>
      </c>
      <c r="O302" s="1" t="s">
        <v>670</v>
      </c>
      <c r="P302" s="1" t="s">
        <v>670</v>
      </c>
      <c r="Q302" s="1" t="s">
        <v>670</v>
      </c>
    </row>
    <row r="303" spans="1:17" x14ac:dyDescent="0.25">
      <c r="A303" s="1">
        <v>26</v>
      </c>
      <c r="B303">
        <f t="shared" si="8"/>
        <v>13001</v>
      </c>
      <c r="C303">
        <f t="shared" si="9"/>
        <v>14000</v>
      </c>
      <c r="D303" t="s">
        <v>651</v>
      </c>
      <c r="E303" s="1" t="s">
        <v>432</v>
      </c>
      <c r="F303" s="1" t="s">
        <v>670</v>
      </c>
      <c r="G303" s="1" t="s">
        <v>670</v>
      </c>
      <c r="H303" s="1" t="s">
        <v>670</v>
      </c>
      <c r="I303" s="1" t="s">
        <v>670</v>
      </c>
      <c r="J303" s="1" t="s">
        <v>670</v>
      </c>
      <c r="K303" s="1" t="s">
        <v>670</v>
      </c>
      <c r="L303" s="1" t="s">
        <v>670</v>
      </c>
      <c r="M303" s="1" t="s">
        <v>670</v>
      </c>
      <c r="N303" s="1" t="s">
        <v>670</v>
      </c>
      <c r="O303" s="1" t="s">
        <v>670</v>
      </c>
      <c r="P303" s="1" t="s">
        <v>670</v>
      </c>
      <c r="Q303" s="1" t="s">
        <v>670</v>
      </c>
    </row>
    <row r="304" spans="1:17" x14ac:dyDescent="0.25">
      <c r="A304" s="1">
        <v>26</v>
      </c>
      <c r="B304">
        <f t="shared" si="8"/>
        <v>14001</v>
      </c>
      <c r="C304">
        <f t="shared" si="9"/>
        <v>15000</v>
      </c>
      <c r="D304" t="s">
        <v>652</v>
      </c>
      <c r="E304" s="1" t="s">
        <v>433</v>
      </c>
      <c r="F304" s="1" t="s">
        <v>670</v>
      </c>
      <c r="G304" s="1" t="s">
        <v>670</v>
      </c>
      <c r="H304" s="1" t="s">
        <v>670</v>
      </c>
      <c r="I304" s="1" t="s">
        <v>670</v>
      </c>
      <c r="J304" s="1" t="s">
        <v>670</v>
      </c>
      <c r="K304" s="1" t="s">
        <v>670</v>
      </c>
      <c r="L304" s="1" t="s">
        <v>670</v>
      </c>
      <c r="M304" s="1" t="s">
        <v>670</v>
      </c>
      <c r="N304" s="1" t="s">
        <v>670</v>
      </c>
      <c r="O304" s="1" t="s">
        <v>670</v>
      </c>
      <c r="P304" s="1" t="s">
        <v>670</v>
      </c>
      <c r="Q304" s="1" t="s">
        <v>670</v>
      </c>
    </row>
    <row r="305" spans="1:17" x14ac:dyDescent="0.25">
      <c r="A305" s="1">
        <v>26</v>
      </c>
      <c r="B305">
        <f t="shared" si="8"/>
        <v>15001</v>
      </c>
      <c r="C305">
        <f t="shared" si="9"/>
        <v>16000</v>
      </c>
      <c r="D305" t="s">
        <v>651</v>
      </c>
      <c r="E305" s="1" t="s">
        <v>213</v>
      </c>
      <c r="F305" s="1" t="s">
        <v>670</v>
      </c>
      <c r="G305" s="1" t="s">
        <v>670</v>
      </c>
      <c r="H305" s="1" t="s">
        <v>670</v>
      </c>
      <c r="I305" s="1" t="s">
        <v>670</v>
      </c>
      <c r="J305" s="1" t="s">
        <v>670</v>
      </c>
      <c r="K305" s="1" t="s">
        <v>670</v>
      </c>
      <c r="L305" s="1" t="s">
        <v>672</v>
      </c>
      <c r="M305" s="1" t="s">
        <v>670</v>
      </c>
      <c r="N305" s="1" t="s">
        <v>670</v>
      </c>
      <c r="O305" s="1" t="s">
        <v>670</v>
      </c>
      <c r="P305" s="1" t="s">
        <v>672</v>
      </c>
      <c r="Q305" s="1" t="s">
        <v>670</v>
      </c>
    </row>
    <row r="306" spans="1:17" x14ac:dyDescent="0.25">
      <c r="A306" s="1">
        <v>26</v>
      </c>
      <c r="B306">
        <f t="shared" si="8"/>
        <v>16001</v>
      </c>
      <c r="C306">
        <f t="shared" si="9"/>
        <v>17000</v>
      </c>
      <c r="D306" t="s">
        <v>652</v>
      </c>
      <c r="E306" s="1" t="s">
        <v>205</v>
      </c>
      <c r="F306" s="1" t="s">
        <v>670</v>
      </c>
      <c r="G306" s="1" t="s">
        <v>670</v>
      </c>
      <c r="H306" s="1" t="s">
        <v>670</v>
      </c>
      <c r="I306" s="1" t="s">
        <v>670</v>
      </c>
      <c r="J306" s="1" t="s">
        <v>670</v>
      </c>
      <c r="K306" s="1" t="s">
        <v>670</v>
      </c>
      <c r="L306" s="1" t="s">
        <v>669</v>
      </c>
      <c r="M306" s="1" t="s">
        <v>670</v>
      </c>
      <c r="N306" s="1" t="s">
        <v>670</v>
      </c>
      <c r="O306" s="1" t="s">
        <v>670</v>
      </c>
      <c r="P306" s="1" t="s">
        <v>672</v>
      </c>
      <c r="Q306" s="1" t="s">
        <v>670</v>
      </c>
    </row>
    <row r="307" spans="1:17" x14ac:dyDescent="0.25">
      <c r="A307" s="1">
        <v>26</v>
      </c>
      <c r="B307">
        <f t="shared" si="8"/>
        <v>17001</v>
      </c>
      <c r="C307">
        <f t="shared" si="9"/>
        <v>18000</v>
      </c>
      <c r="D307" t="s">
        <v>651</v>
      </c>
      <c r="E307" s="1" t="s">
        <v>434</v>
      </c>
      <c r="F307" s="1" t="s">
        <v>670</v>
      </c>
      <c r="G307" s="1" t="s">
        <v>670</v>
      </c>
      <c r="H307" s="1" t="s">
        <v>670</v>
      </c>
      <c r="I307" s="1" t="s">
        <v>670</v>
      </c>
      <c r="J307" s="1" t="s">
        <v>670</v>
      </c>
      <c r="K307" s="1" t="s">
        <v>670</v>
      </c>
      <c r="L307" s="1" t="s">
        <v>670</v>
      </c>
      <c r="M307" s="1" t="s">
        <v>670</v>
      </c>
      <c r="N307" s="1" t="s">
        <v>670</v>
      </c>
      <c r="O307" s="1" t="s">
        <v>670</v>
      </c>
      <c r="P307" s="1" t="s">
        <v>670</v>
      </c>
      <c r="Q307" s="1" t="s">
        <v>670</v>
      </c>
    </row>
    <row r="308" spans="1:17" x14ac:dyDescent="0.25">
      <c r="A308" s="1">
        <v>26</v>
      </c>
      <c r="B308">
        <f t="shared" si="8"/>
        <v>18001</v>
      </c>
      <c r="C308">
        <f t="shared" si="9"/>
        <v>19000</v>
      </c>
      <c r="D308" t="s">
        <v>652</v>
      </c>
      <c r="E308" s="1" t="s">
        <v>130</v>
      </c>
      <c r="F308" s="1" t="s">
        <v>670</v>
      </c>
      <c r="G308" s="1" t="s">
        <v>670</v>
      </c>
      <c r="H308" s="1" t="s">
        <v>669</v>
      </c>
      <c r="I308" s="1" t="s">
        <v>670</v>
      </c>
      <c r="J308" s="1" t="s">
        <v>670</v>
      </c>
      <c r="K308" s="1" t="s">
        <v>670</v>
      </c>
      <c r="L308" s="1" t="s">
        <v>670</v>
      </c>
      <c r="M308" s="1" t="s">
        <v>670</v>
      </c>
      <c r="N308" s="1" t="s">
        <v>670</v>
      </c>
      <c r="O308" s="1" t="s">
        <v>670</v>
      </c>
      <c r="P308" s="1" t="s">
        <v>672</v>
      </c>
      <c r="Q308" s="1" t="s">
        <v>670</v>
      </c>
    </row>
    <row r="309" spans="1:17" x14ac:dyDescent="0.25">
      <c r="A309" s="1">
        <v>27</v>
      </c>
      <c r="B309">
        <f t="shared" si="8"/>
        <v>1</v>
      </c>
      <c r="C309">
        <f t="shared" si="9"/>
        <v>1000</v>
      </c>
      <c r="D309" t="s">
        <v>651</v>
      </c>
      <c r="E309" s="1" t="s">
        <v>47</v>
      </c>
      <c r="F309" s="1" t="s">
        <v>670</v>
      </c>
      <c r="G309" s="1" t="s">
        <v>670</v>
      </c>
      <c r="H309" s="1" t="s">
        <v>669</v>
      </c>
      <c r="I309" s="1" t="s">
        <v>672</v>
      </c>
      <c r="J309" s="1" t="s">
        <v>669</v>
      </c>
      <c r="K309" s="1" t="s">
        <v>672</v>
      </c>
      <c r="L309" s="1" t="s">
        <v>669</v>
      </c>
      <c r="M309" s="1" t="s">
        <v>672</v>
      </c>
      <c r="N309" s="1" t="s">
        <v>670</v>
      </c>
      <c r="O309" s="1" t="s">
        <v>669</v>
      </c>
      <c r="P309" s="1" t="s">
        <v>669</v>
      </c>
      <c r="Q309" s="1" t="s">
        <v>670</v>
      </c>
    </row>
    <row r="310" spans="1:17" x14ac:dyDescent="0.25">
      <c r="A310" s="1">
        <v>27</v>
      </c>
      <c r="B310">
        <f t="shared" si="8"/>
        <v>1001</v>
      </c>
      <c r="C310">
        <f t="shared" si="9"/>
        <v>2000</v>
      </c>
      <c r="D310" t="s">
        <v>652</v>
      </c>
      <c r="E310" s="1" t="s">
        <v>70</v>
      </c>
      <c r="F310" s="1" t="s">
        <v>670</v>
      </c>
      <c r="G310" s="1" t="s">
        <v>670</v>
      </c>
      <c r="H310" s="1" t="s">
        <v>669</v>
      </c>
      <c r="I310" s="1" t="s">
        <v>672</v>
      </c>
      <c r="J310" s="1" t="s">
        <v>669</v>
      </c>
      <c r="K310" s="1" t="s">
        <v>670</v>
      </c>
      <c r="L310" s="1" t="s">
        <v>670</v>
      </c>
      <c r="M310" s="1" t="s">
        <v>672</v>
      </c>
      <c r="N310" s="1" t="s">
        <v>670</v>
      </c>
      <c r="O310" s="1" t="s">
        <v>672</v>
      </c>
      <c r="P310" s="1" t="s">
        <v>669</v>
      </c>
      <c r="Q310" s="1" t="s">
        <v>670</v>
      </c>
    </row>
    <row r="311" spans="1:17" x14ac:dyDescent="0.25">
      <c r="A311" s="1">
        <v>27</v>
      </c>
      <c r="B311">
        <f t="shared" si="8"/>
        <v>2001</v>
      </c>
      <c r="C311">
        <f t="shared" si="9"/>
        <v>3000</v>
      </c>
      <c r="D311" t="s">
        <v>651</v>
      </c>
      <c r="E311" s="1" t="s">
        <v>101</v>
      </c>
      <c r="F311" s="1" t="s">
        <v>670</v>
      </c>
      <c r="G311" s="1" t="s">
        <v>670</v>
      </c>
      <c r="H311" s="1" t="s">
        <v>669</v>
      </c>
      <c r="I311" s="1" t="s">
        <v>672</v>
      </c>
      <c r="J311" s="1" t="s">
        <v>669</v>
      </c>
      <c r="K311" s="1" t="s">
        <v>670</v>
      </c>
      <c r="L311" s="1" t="s">
        <v>670</v>
      </c>
      <c r="M311" s="1" t="s">
        <v>672</v>
      </c>
      <c r="N311" s="1" t="s">
        <v>670</v>
      </c>
      <c r="O311" s="1" t="s">
        <v>669</v>
      </c>
      <c r="P311" s="1" t="s">
        <v>672</v>
      </c>
      <c r="Q311" s="1" t="s">
        <v>670</v>
      </c>
    </row>
    <row r="312" spans="1:17" x14ac:dyDescent="0.25">
      <c r="A312" s="1">
        <v>28</v>
      </c>
      <c r="B312">
        <f t="shared" si="8"/>
        <v>1</v>
      </c>
      <c r="C312">
        <f t="shared" si="9"/>
        <v>1000</v>
      </c>
      <c r="D312" t="s">
        <v>652</v>
      </c>
      <c r="E312" s="1" t="s">
        <v>435</v>
      </c>
      <c r="F312" s="1" t="s">
        <v>670</v>
      </c>
      <c r="G312" s="1" t="s">
        <v>670</v>
      </c>
      <c r="H312" s="1" t="s">
        <v>670</v>
      </c>
      <c r="I312" s="1" t="s">
        <v>670</v>
      </c>
      <c r="J312" s="1" t="s">
        <v>670</v>
      </c>
      <c r="K312" s="1" t="s">
        <v>670</v>
      </c>
      <c r="L312" s="1" t="s">
        <v>670</v>
      </c>
      <c r="M312" s="1" t="s">
        <v>670</v>
      </c>
      <c r="N312" s="1" t="s">
        <v>670</v>
      </c>
      <c r="O312" s="1" t="s">
        <v>670</v>
      </c>
      <c r="P312" s="1" t="s">
        <v>670</v>
      </c>
      <c r="Q312" s="1" t="s">
        <v>670</v>
      </c>
    </row>
    <row r="313" spans="1:17" x14ac:dyDescent="0.25">
      <c r="A313" s="1">
        <v>28</v>
      </c>
      <c r="B313">
        <f t="shared" si="8"/>
        <v>1001</v>
      </c>
      <c r="C313">
        <f t="shared" si="9"/>
        <v>2000</v>
      </c>
      <c r="D313" t="s">
        <v>651</v>
      </c>
      <c r="E313" s="1" t="s">
        <v>12</v>
      </c>
      <c r="F313" s="1" t="s">
        <v>670</v>
      </c>
      <c r="G313" s="1" t="s">
        <v>669</v>
      </c>
      <c r="H313" s="1" t="s">
        <v>669</v>
      </c>
      <c r="I313" s="1" t="s">
        <v>670</v>
      </c>
      <c r="J313" s="1" t="s">
        <v>669</v>
      </c>
      <c r="K313" s="1" t="s">
        <v>669</v>
      </c>
      <c r="L313" s="1" t="s">
        <v>670</v>
      </c>
      <c r="M313" s="1" t="s">
        <v>670</v>
      </c>
      <c r="N313" s="1" t="s">
        <v>670</v>
      </c>
      <c r="O313" s="1" t="s">
        <v>669</v>
      </c>
      <c r="P313" s="1" t="s">
        <v>669</v>
      </c>
      <c r="Q313" s="1" t="s">
        <v>670</v>
      </c>
    </row>
    <row r="314" spans="1:17" x14ac:dyDescent="0.25">
      <c r="A314" s="1">
        <v>28</v>
      </c>
      <c r="B314">
        <f t="shared" si="8"/>
        <v>2001</v>
      </c>
      <c r="C314">
        <f t="shared" si="9"/>
        <v>3000</v>
      </c>
      <c r="D314" t="s">
        <v>652</v>
      </c>
      <c r="E314" s="1" t="s">
        <v>32</v>
      </c>
      <c r="F314" s="1" t="s">
        <v>670</v>
      </c>
      <c r="G314" s="1" t="s">
        <v>672</v>
      </c>
      <c r="H314" s="1" t="s">
        <v>669</v>
      </c>
      <c r="I314" s="1" t="s">
        <v>670</v>
      </c>
      <c r="J314" s="1" t="s">
        <v>672</v>
      </c>
      <c r="K314" s="1" t="s">
        <v>672</v>
      </c>
      <c r="L314" s="1" t="s">
        <v>670</v>
      </c>
      <c r="M314" s="1" t="s">
        <v>670</v>
      </c>
      <c r="N314" s="1" t="s">
        <v>670</v>
      </c>
      <c r="O314" s="1" t="s">
        <v>669</v>
      </c>
      <c r="P314" s="1" t="s">
        <v>669</v>
      </c>
      <c r="Q314" s="1" t="s">
        <v>670</v>
      </c>
    </row>
    <row r="315" spans="1:17" x14ac:dyDescent="0.25">
      <c r="A315" s="1">
        <v>28</v>
      </c>
      <c r="B315">
        <f t="shared" si="8"/>
        <v>3001</v>
      </c>
      <c r="C315">
        <f t="shared" si="9"/>
        <v>4000</v>
      </c>
      <c r="D315" t="s">
        <v>651</v>
      </c>
      <c r="E315" s="1" t="s">
        <v>181</v>
      </c>
      <c r="F315" s="1" t="s">
        <v>670</v>
      </c>
      <c r="G315" s="1" t="s">
        <v>670</v>
      </c>
      <c r="H315" s="1" t="s">
        <v>670</v>
      </c>
      <c r="I315" s="1" t="s">
        <v>670</v>
      </c>
      <c r="J315" s="1" t="s">
        <v>670</v>
      </c>
      <c r="K315" s="1" t="s">
        <v>669</v>
      </c>
      <c r="L315" s="1" t="s">
        <v>670</v>
      </c>
      <c r="M315" s="1" t="s">
        <v>670</v>
      </c>
      <c r="N315" s="1" t="s">
        <v>670</v>
      </c>
      <c r="O315" s="1" t="s">
        <v>670</v>
      </c>
      <c r="P315" s="1" t="s">
        <v>669</v>
      </c>
      <c r="Q315" s="1" t="s">
        <v>670</v>
      </c>
    </row>
    <row r="316" spans="1:17" x14ac:dyDescent="0.25">
      <c r="A316" s="1">
        <v>28</v>
      </c>
      <c r="B316">
        <f t="shared" si="8"/>
        <v>4001</v>
      </c>
      <c r="C316">
        <f t="shared" si="9"/>
        <v>5000</v>
      </c>
      <c r="D316" t="s">
        <v>652</v>
      </c>
      <c r="E316" s="1" t="s">
        <v>436</v>
      </c>
      <c r="F316" s="1" t="s">
        <v>670</v>
      </c>
      <c r="G316" s="1" t="s">
        <v>670</v>
      </c>
      <c r="H316" s="1" t="s">
        <v>670</v>
      </c>
      <c r="I316" s="1" t="s">
        <v>670</v>
      </c>
      <c r="J316" s="1" t="s">
        <v>670</v>
      </c>
      <c r="K316" s="1" t="s">
        <v>670</v>
      </c>
      <c r="L316" s="1" t="s">
        <v>670</v>
      </c>
      <c r="M316" s="1" t="s">
        <v>670</v>
      </c>
      <c r="N316" s="1" t="s">
        <v>670</v>
      </c>
      <c r="O316" s="1" t="s">
        <v>670</v>
      </c>
      <c r="P316" s="1" t="s">
        <v>670</v>
      </c>
      <c r="Q316" s="1" t="s">
        <v>670</v>
      </c>
    </row>
    <row r="317" spans="1:17" x14ac:dyDescent="0.25">
      <c r="A317" s="1">
        <v>28</v>
      </c>
      <c r="B317">
        <f t="shared" si="8"/>
        <v>5001</v>
      </c>
      <c r="C317">
        <f t="shared" si="9"/>
        <v>6000</v>
      </c>
      <c r="D317" t="s">
        <v>651</v>
      </c>
      <c r="E317" s="1" t="s">
        <v>437</v>
      </c>
      <c r="F317" s="1" t="s">
        <v>670</v>
      </c>
      <c r="G317" s="1" t="s">
        <v>670</v>
      </c>
      <c r="H317" s="1" t="s">
        <v>670</v>
      </c>
      <c r="I317" s="1" t="s">
        <v>670</v>
      </c>
      <c r="J317" s="1" t="s">
        <v>670</v>
      </c>
      <c r="K317" s="1" t="s">
        <v>670</v>
      </c>
      <c r="L317" s="1" t="s">
        <v>670</v>
      </c>
      <c r="M317" s="1" t="s">
        <v>670</v>
      </c>
      <c r="N317" s="1" t="s">
        <v>670</v>
      </c>
      <c r="O317" s="1" t="s">
        <v>670</v>
      </c>
      <c r="P317" s="1" t="s">
        <v>670</v>
      </c>
      <c r="Q317" s="1" t="s">
        <v>670</v>
      </c>
    </row>
    <row r="318" spans="1:17" x14ac:dyDescent="0.25">
      <c r="A318" s="1">
        <v>28</v>
      </c>
      <c r="B318">
        <f t="shared" si="8"/>
        <v>6001</v>
      </c>
      <c r="C318">
        <f t="shared" si="9"/>
        <v>7000</v>
      </c>
      <c r="D318" t="s">
        <v>652</v>
      </c>
      <c r="E318" s="1" t="s">
        <v>438</v>
      </c>
      <c r="F318" s="1" t="s">
        <v>670</v>
      </c>
      <c r="G318" s="1" t="s">
        <v>670</v>
      </c>
      <c r="H318" s="1" t="s">
        <v>670</v>
      </c>
      <c r="I318" s="1" t="s">
        <v>670</v>
      </c>
      <c r="J318" s="1" t="s">
        <v>670</v>
      </c>
      <c r="K318" s="1" t="s">
        <v>670</v>
      </c>
      <c r="L318" s="1" t="s">
        <v>670</v>
      </c>
      <c r="M318" s="1" t="s">
        <v>670</v>
      </c>
      <c r="N318" s="1" t="s">
        <v>670</v>
      </c>
      <c r="O318" s="1" t="s">
        <v>670</v>
      </c>
      <c r="P318" s="1" t="s">
        <v>670</v>
      </c>
      <c r="Q318" s="1" t="s">
        <v>670</v>
      </c>
    </row>
    <row r="319" spans="1:17" x14ac:dyDescent="0.25">
      <c r="A319" s="1">
        <v>29</v>
      </c>
      <c r="B319">
        <f t="shared" si="8"/>
        <v>1</v>
      </c>
      <c r="C319">
        <f t="shared" si="9"/>
        <v>1000</v>
      </c>
      <c r="D319" t="s">
        <v>651</v>
      </c>
      <c r="E319" s="1" t="s">
        <v>439</v>
      </c>
      <c r="F319" s="1" t="s">
        <v>670</v>
      </c>
      <c r="G319" s="1" t="s">
        <v>670</v>
      </c>
      <c r="H319" s="1" t="s">
        <v>670</v>
      </c>
      <c r="I319" s="1" t="s">
        <v>670</v>
      </c>
      <c r="J319" s="1" t="s">
        <v>670</v>
      </c>
      <c r="K319" s="1" t="s">
        <v>670</v>
      </c>
      <c r="L319" s="1" t="s">
        <v>670</v>
      </c>
      <c r="M319" s="1" t="s">
        <v>670</v>
      </c>
      <c r="N319" s="1" t="s">
        <v>670</v>
      </c>
      <c r="O319" s="1" t="s">
        <v>670</v>
      </c>
      <c r="P319" s="1" t="s">
        <v>670</v>
      </c>
      <c r="Q319" s="1" t="s">
        <v>670</v>
      </c>
    </row>
    <row r="320" spans="1:17" x14ac:dyDescent="0.25">
      <c r="A320" s="1">
        <v>29</v>
      </c>
      <c r="B320">
        <f t="shared" si="8"/>
        <v>1001</v>
      </c>
      <c r="C320">
        <f t="shared" si="9"/>
        <v>2000</v>
      </c>
      <c r="D320" t="s">
        <v>652</v>
      </c>
      <c r="E320" s="1" t="s">
        <v>17</v>
      </c>
      <c r="F320" s="1" t="s">
        <v>670</v>
      </c>
      <c r="G320" s="1" t="s">
        <v>672</v>
      </c>
      <c r="H320" s="1" t="s">
        <v>672</v>
      </c>
      <c r="I320" s="1" t="s">
        <v>672</v>
      </c>
      <c r="J320" s="1" t="s">
        <v>672</v>
      </c>
      <c r="K320" s="1" t="s">
        <v>672</v>
      </c>
      <c r="L320" s="1" t="s">
        <v>672</v>
      </c>
      <c r="M320" s="1" t="s">
        <v>672</v>
      </c>
      <c r="N320" s="1" t="s">
        <v>670</v>
      </c>
      <c r="O320" s="1" t="s">
        <v>672</v>
      </c>
      <c r="P320" s="1" t="s">
        <v>672</v>
      </c>
      <c r="Q320" s="1" t="s">
        <v>670</v>
      </c>
    </row>
    <row r="321" spans="1:17" x14ac:dyDescent="0.25">
      <c r="A321" s="1">
        <v>29</v>
      </c>
      <c r="B321">
        <f t="shared" si="8"/>
        <v>2001</v>
      </c>
      <c r="C321">
        <f t="shared" si="9"/>
        <v>3000</v>
      </c>
      <c r="D321" t="s">
        <v>651</v>
      </c>
      <c r="E321" s="1" t="s">
        <v>38</v>
      </c>
      <c r="F321" s="1" t="s">
        <v>670</v>
      </c>
      <c r="G321" s="1" t="s">
        <v>669</v>
      </c>
      <c r="H321" s="1" t="s">
        <v>669</v>
      </c>
      <c r="I321" s="1" t="s">
        <v>669</v>
      </c>
      <c r="J321" s="1" t="s">
        <v>669</v>
      </c>
      <c r="K321" s="1" t="s">
        <v>669</v>
      </c>
      <c r="L321" s="1" t="s">
        <v>669</v>
      </c>
      <c r="M321" s="1" t="s">
        <v>669</v>
      </c>
      <c r="N321" s="1" t="s">
        <v>670</v>
      </c>
      <c r="O321" s="1" t="s">
        <v>669</v>
      </c>
      <c r="P321" s="1" t="s">
        <v>669</v>
      </c>
      <c r="Q321" s="1" t="s">
        <v>670</v>
      </c>
    </row>
    <row r="322" spans="1:17" x14ac:dyDescent="0.25">
      <c r="A322" s="1">
        <v>29</v>
      </c>
      <c r="B322">
        <f t="shared" si="8"/>
        <v>3001</v>
      </c>
      <c r="C322">
        <f t="shared" si="9"/>
        <v>4000</v>
      </c>
      <c r="D322" t="s">
        <v>652</v>
      </c>
      <c r="E322" s="1" t="s">
        <v>440</v>
      </c>
      <c r="F322" s="1" t="s">
        <v>670</v>
      </c>
      <c r="G322" s="1" t="s">
        <v>670</v>
      </c>
      <c r="H322" s="1" t="s">
        <v>670</v>
      </c>
      <c r="I322" s="1" t="s">
        <v>670</v>
      </c>
      <c r="J322" s="1" t="s">
        <v>670</v>
      </c>
      <c r="K322" s="1" t="s">
        <v>670</v>
      </c>
      <c r="L322" s="1" t="s">
        <v>670</v>
      </c>
      <c r="M322" s="1" t="s">
        <v>670</v>
      </c>
      <c r="N322" s="1" t="s">
        <v>670</v>
      </c>
      <c r="O322" s="1" t="s">
        <v>670</v>
      </c>
      <c r="P322" s="1" t="s">
        <v>670</v>
      </c>
      <c r="Q322" s="1" t="s">
        <v>670</v>
      </c>
    </row>
    <row r="323" spans="1:17" x14ac:dyDescent="0.25">
      <c r="A323" s="1">
        <v>29</v>
      </c>
      <c r="B323">
        <f t="shared" ref="B323:B386" si="10">IF(A323 &lt;&gt; A322, 1, C322+1)</f>
        <v>4001</v>
      </c>
      <c r="C323">
        <f t="shared" si="9"/>
        <v>5000</v>
      </c>
      <c r="D323" t="s">
        <v>651</v>
      </c>
      <c r="E323" s="1" t="s">
        <v>441</v>
      </c>
      <c r="F323" s="1" t="s">
        <v>670</v>
      </c>
      <c r="G323" s="1" t="s">
        <v>670</v>
      </c>
      <c r="H323" s="1" t="s">
        <v>670</v>
      </c>
      <c r="I323" s="1" t="s">
        <v>670</v>
      </c>
      <c r="J323" s="1" t="s">
        <v>670</v>
      </c>
      <c r="K323" s="1" t="s">
        <v>670</v>
      </c>
      <c r="L323" s="1" t="s">
        <v>670</v>
      </c>
      <c r="M323" s="1" t="s">
        <v>670</v>
      </c>
      <c r="N323" s="1" t="s">
        <v>670</v>
      </c>
      <c r="O323" s="1" t="s">
        <v>670</v>
      </c>
      <c r="P323" s="1" t="s">
        <v>670</v>
      </c>
      <c r="Q323" s="1" t="s">
        <v>670</v>
      </c>
    </row>
    <row r="324" spans="1:17" x14ac:dyDescent="0.25">
      <c r="A324" s="1">
        <v>29</v>
      </c>
      <c r="B324">
        <f t="shared" si="10"/>
        <v>5001</v>
      </c>
      <c r="C324">
        <f t="shared" ref="C324:C387" si="11">B324+999</f>
        <v>6000</v>
      </c>
      <c r="D324" t="s">
        <v>652</v>
      </c>
      <c r="E324" s="1" t="s">
        <v>442</v>
      </c>
      <c r="F324" s="1" t="s">
        <v>670</v>
      </c>
      <c r="G324" s="1" t="s">
        <v>670</v>
      </c>
      <c r="H324" s="1" t="s">
        <v>670</v>
      </c>
      <c r="I324" s="1" t="s">
        <v>670</v>
      </c>
      <c r="J324" s="1" t="s">
        <v>670</v>
      </c>
      <c r="K324" s="1" t="s">
        <v>670</v>
      </c>
      <c r="L324" s="1" t="s">
        <v>670</v>
      </c>
      <c r="M324" s="1" t="s">
        <v>670</v>
      </c>
      <c r="N324" s="1" t="s">
        <v>670</v>
      </c>
      <c r="O324" s="1" t="s">
        <v>670</v>
      </c>
      <c r="P324" s="1" t="s">
        <v>670</v>
      </c>
      <c r="Q324" s="1" t="s">
        <v>670</v>
      </c>
    </row>
    <row r="325" spans="1:17" x14ac:dyDescent="0.25">
      <c r="A325" s="1">
        <v>29</v>
      </c>
      <c r="B325">
        <f t="shared" si="10"/>
        <v>6001</v>
      </c>
      <c r="C325">
        <f t="shared" si="11"/>
        <v>7000</v>
      </c>
      <c r="D325" t="s">
        <v>651</v>
      </c>
      <c r="E325" s="1" t="s">
        <v>16</v>
      </c>
      <c r="F325" s="1" t="s">
        <v>670</v>
      </c>
      <c r="G325" s="1" t="s">
        <v>669</v>
      </c>
      <c r="H325" s="1" t="s">
        <v>670</v>
      </c>
      <c r="I325" s="1" t="s">
        <v>670</v>
      </c>
      <c r="J325" s="1" t="s">
        <v>670</v>
      </c>
      <c r="K325" s="1" t="s">
        <v>669</v>
      </c>
      <c r="L325" s="1" t="s">
        <v>669</v>
      </c>
      <c r="M325" s="1" t="s">
        <v>670</v>
      </c>
      <c r="N325" s="1" t="s">
        <v>670</v>
      </c>
      <c r="O325" s="1" t="s">
        <v>669</v>
      </c>
      <c r="P325" s="1" t="s">
        <v>670</v>
      </c>
      <c r="Q325" s="1" t="s">
        <v>670</v>
      </c>
    </row>
    <row r="326" spans="1:17" x14ac:dyDescent="0.25">
      <c r="A326" s="1">
        <v>29</v>
      </c>
      <c r="B326">
        <f t="shared" si="10"/>
        <v>7001</v>
      </c>
      <c r="C326">
        <f t="shared" si="11"/>
        <v>8000</v>
      </c>
      <c r="D326" t="s">
        <v>652</v>
      </c>
      <c r="E326" s="1" t="s">
        <v>443</v>
      </c>
      <c r="F326" s="1" t="s">
        <v>670</v>
      </c>
      <c r="G326" s="1" t="s">
        <v>670</v>
      </c>
      <c r="H326" s="1" t="s">
        <v>670</v>
      </c>
      <c r="I326" s="1" t="s">
        <v>670</v>
      </c>
      <c r="J326" s="1" t="s">
        <v>670</v>
      </c>
      <c r="K326" s="1" t="s">
        <v>670</v>
      </c>
      <c r="L326" s="1" t="s">
        <v>670</v>
      </c>
      <c r="M326" s="1" t="s">
        <v>670</v>
      </c>
      <c r="N326" s="1" t="s">
        <v>670</v>
      </c>
      <c r="O326" s="1" t="s">
        <v>670</v>
      </c>
      <c r="P326" s="1" t="s">
        <v>670</v>
      </c>
      <c r="Q326" s="1" t="s">
        <v>670</v>
      </c>
    </row>
    <row r="327" spans="1:17" x14ac:dyDescent="0.25">
      <c r="A327" s="1">
        <v>29</v>
      </c>
      <c r="B327">
        <f t="shared" si="10"/>
        <v>8001</v>
      </c>
      <c r="C327">
        <f t="shared" si="11"/>
        <v>9000</v>
      </c>
      <c r="D327" t="s">
        <v>651</v>
      </c>
      <c r="E327" s="1" t="s">
        <v>444</v>
      </c>
      <c r="F327" s="1" t="s">
        <v>670</v>
      </c>
      <c r="G327" s="1" t="s">
        <v>670</v>
      </c>
      <c r="H327" s="1" t="s">
        <v>670</v>
      </c>
      <c r="I327" s="1" t="s">
        <v>670</v>
      </c>
      <c r="J327" s="1" t="s">
        <v>670</v>
      </c>
      <c r="K327" s="1" t="s">
        <v>670</v>
      </c>
      <c r="L327" s="1" t="s">
        <v>670</v>
      </c>
      <c r="M327" s="1" t="s">
        <v>670</v>
      </c>
      <c r="N327" s="1" t="s">
        <v>670</v>
      </c>
      <c r="O327" s="1" t="s">
        <v>670</v>
      </c>
      <c r="P327" s="1" t="s">
        <v>670</v>
      </c>
      <c r="Q327" s="1" t="s">
        <v>670</v>
      </c>
    </row>
    <row r="328" spans="1:17" x14ac:dyDescent="0.25">
      <c r="A328" s="1">
        <v>29</v>
      </c>
      <c r="B328">
        <f t="shared" si="10"/>
        <v>9001</v>
      </c>
      <c r="C328">
        <f t="shared" si="11"/>
        <v>10000</v>
      </c>
      <c r="D328" t="s">
        <v>652</v>
      </c>
      <c r="E328" s="1" t="s">
        <v>445</v>
      </c>
      <c r="F328" s="1" t="s">
        <v>670</v>
      </c>
      <c r="G328" s="1" t="s">
        <v>670</v>
      </c>
      <c r="H328" s="1" t="s">
        <v>670</v>
      </c>
      <c r="I328" s="1" t="s">
        <v>670</v>
      </c>
      <c r="J328" s="1" t="s">
        <v>670</v>
      </c>
      <c r="K328" s="1" t="s">
        <v>670</v>
      </c>
      <c r="L328" s="1" t="s">
        <v>670</v>
      </c>
      <c r="M328" s="1" t="s">
        <v>670</v>
      </c>
      <c r="N328" s="1" t="s">
        <v>670</v>
      </c>
      <c r="O328" s="1" t="s">
        <v>670</v>
      </c>
      <c r="P328" s="1" t="s">
        <v>670</v>
      </c>
      <c r="Q328" s="1" t="s">
        <v>670</v>
      </c>
    </row>
    <row r="329" spans="1:17" x14ac:dyDescent="0.25">
      <c r="A329" s="1">
        <v>29</v>
      </c>
      <c r="B329">
        <f t="shared" si="10"/>
        <v>10001</v>
      </c>
      <c r="C329">
        <f t="shared" si="11"/>
        <v>11000</v>
      </c>
      <c r="D329" t="s">
        <v>651</v>
      </c>
      <c r="E329" s="1" t="s">
        <v>446</v>
      </c>
      <c r="F329" s="1" t="s">
        <v>670</v>
      </c>
      <c r="G329" s="1" t="s">
        <v>670</v>
      </c>
      <c r="H329" s="1" t="s">
        <v>670</v>
      </c>
      <c r="I329" s="1" t="s">
        <v>670</v>
      </c>
      <c r="J329" s="1" t="s">
        <v>670</v>
      </c>
      <c r="K329" s="1" t="s">
        <v>670</v>
      </c>
      <c r="L329" s="1" t="s">
        <v>670</v>
      </c>
      <c r="M329" s="1" t="s">
        <v>670</v>
      </c>
      <c r="N329" s="1" t="s">
        <v>670</v>
      </c>
      <c r="O329" s="1" t="s">
        <v>670</v>
      </c>
      <c r="P329" s="1" t="s">
        <v>670</v>
      </c>
      <c r="Q329" s="1" t="s">
        <v>670</v>
      </c>
    </row>
    <row r="330" spans="1:17" x14ac:dyDescent="0.25">
      <c r="A330" s="1">
        <v>29</v>
      </c>
      <c r="B330">
        <f t="shared" si="10"/>
        <v>11001</v>
      </c>
      <c r="C330">
        <f t="shared" si="11"/>
        <v>12000</v>
      </c>
      <c r="D330" t="s">
        <v>652</v>
      </c>
      <c r="E330" s="1" t="s">
        <v>447</v>
      </c>
      <c r="F330" s="1" t="s">
        <v>670</v>
      </c>
      <c r="G330" s="1" t="s">
        <v>670</v>
      </c>
      <c r="H330" s="1" t="s">
        <v>670</v>
      </c>
      <c r="I330" s="1" t="s">
        <v>670</v>
      </c>
      <c r="J330" s="1" t="s">
        <v>670</v>
      </c>
      <c r="K330" s="1" t="s">
        <v>670</v>
      </c>
      <c r="L330" s="1" t="s">
        <v>670</v>
      </c>
      <c r="M330" s="1" t="s">
        <v>670</v>
      </c>
      <c r="N330" s="1" t="s">
        <v>670</v>
      </c>
      <c r="O330" s="1" t="s">
        <v>670</v>
      </c>
      <c r="P330" s="1" t="s">
        <v>670</v>
      </c>
      <c r="Q330" s="1" t="s">
        <v>670</v>
      </c>
    </row>
    <row r="331" spans="1:17" x14ac:dyDescent="0.25">
      <c r="A331" s="1">
        <v>29</v>
      </c>
      <c r="B331">
        <f t="shared" si="10"/>
        <v>12001</v>
      </c>
      <c r="C331">
        <f t="shared" si="11"/>
        <v>13000</v>
      </c>
      <c r="D331" t="s">
        <v>651</v>
      </c>
      <c r="E331" s="1" t="s">
        <v>448</v>
      </c>
      <c r="F331" s="1" t="s">
        <v>670</v>
      </c>
      <c r="G331" s="1" t="s">
        <v>670</v>
      </c>
      <c r="H331" s="1" t="s">
        <v>670</v>
      </c>
      <c r="I331" s="1" t="s">
        <v>670</v>
      </c>
      <c r="J331" s="1" t="s">
        <v>670</v>
      </c>
      <c r="K331" s="1" t="s">
        <v>670</v>
      </c>
      <c r="L331" s="1" t="s">
        <v>670</v>
      </c>
      <c r="M331" s="1" t="s">
        <v>670</v>
      </c>
      <c r="N331" s="1" t="s">
        <v>670</v>
      </c>
      <c r="O331" s="1" t="s">
        <v>670</v>
      </c>
      <c r="P331" s="1" t="s">
        <v>670</v>
      </c>
      <c r="Q331" s="1" t="s">
        <v>670</v>
      </c>
    </row>
    <row r="332" spans="1:17" x14ac:dyDescent="0.25">
      <c r="A332" s="1">
        <v>29</v>
      </c>
      <c r="B332">
        <f t="shared" si="10"/>
        <v>13001</v>
      </c>
      <c r="C332">
        <f t="shared" si="11"/>
        <v>14000</v>
      </c>
      <c r="D332" t="s">
        <v>652</v>
      </c>
      <c r="E332" s="1" t="s">
        <v>170</v>
      </c>
      <c r="F332" s="1" t="s">
        <v>670</v>
      </c>
      <c r="G332" s="1" t="s">
        <v>670</v>
      </c>
      <c r="H332" s="1" t="s">
        <v>670</v>
      </c>
      <c r="I332" s="1" t="s">
        <v>670</v>
      </c>
      <c r="J332" s="1" t="s">
        <v>669</v>
      </c>
      <c r="K332" s="1" t="s">
        <v>670</v>
      </c>
      <c r="L332" s="1" t="s">
        <v>670</v>
      </c>
      <c r="M332" s="1" t="s">
        <v>670</v>
      </c>
      <c r="N332" s="1" t="s">
        <v>669</v>
      </c>
      <c r="O332" s="1" t="s">
        <v>669</v>
      </c>
      <c r="P332" s="1" t="s">
        <v>670</v>
      </c>
      <c r="Q332" s="1" t="s">
        <v>670</v>
      </c>
    </row>
    <row r="333" spans="1:17" x14ac:dyDescent="0.25">
      <c r="A333" s="1">
        <v>29</v>
      </c>
      <c r="B333">
        <f t="shared" si="10"/>
        <v>14001</v>
      </c>
      <c r="C333">
        <f t="shared" si="11"/>
        <v>15000</v>
      </c>
      <c r="D333" t="s">
        <v>651</v>
      </c>
      <c r="E333" s="1" t="s">
        <v>176</v>
      </c>
      <c r="F333" s="1" t="s">
        <v>670</v>
      </c>
      <c r="G333" s="1" t="s">
        <v>670</v>
      </c>
      <c r="H333" s="1" t="s">
        <v>670</v>
      </c>
      <c r="I333" s="1" t="s">
        <v>670</v>
      </c>
      <c r="J333" s="1" t="s">
        <v>669</v>
      </c>
      <c r="K333" s="1" t="s">
        <v>669</v>
      </c>
      <c r="L333" s="1" t="s">
        <v>670</v>
      </c>
      <c r="M333" s="1" t="s">
        <v>670</v>
      </c>
      <c r="N333" s="1" t="s">
        <v>669</v>
      </c>
      <c r="O333" s="1" t="s">
        <v>669</v>
      </c>
      <c r="P333" s="1" t="s">
        <v>670</v>
      </c>
      <c r="Q333" s="1" t="s">
        <v>670</v>
      </c>
    </row>
    <row r="334" spans="1:17" x14ac:dyDescent="0.25">
      <c r="A334" s="1">
        <v>29</v>
      </c>
      <c r="B334">
        <f t="shared" si="10"/>
        <v>15001</v>
      </c>
      <c r="C334">
        <f t="shared" si="11"/>
        <v>16000</v>
      </c>
      <c r="D334" t="s">
        <v>652</v>
      </c>
      <c r="E334" s="1" t="s">
        <v>197</v>
      </c>
      <c r="F334" s="1" t="s">
        <v>670</v>
      </c>
      <c r="G334" s="1" t="s">
        <v>670</v>
      </c>
      <c r="H334" s="1" t="s">
        <v>670</v>
      </c>
      <c r="I334" s="1" t="s">
        <v>670</v>
      </c>
      <c r="J334" s="1" t="s">
        <v>670</v>
      </c>
      <c r="K334" s="1" t="s">
        <v>669</v>
      </c>
      <c r="L334" s="1" t="s">
        <v>670</v>
      </c>
      <c r="M334" s="1" t="s">
        <v>670</v>
      </c>
      <c r="N334" s="1" t="s">
        <v>670</v>
      </c>
      <c r="O334" s="1" t="s">
        <v>670</v>
      </c>
      <c r="P334" s="1" t="s">
        <v>670</v>
      </c>
      <c r="Q334" s="1" t="s">
        <v>670</v>
      </c>
    </row>
    <row r="335" spans="1:17" x14ac:dyDescent="0.25">
      <c r="A335" s="1">
        <v>29</v>
      </c>
      <c r="B335">
        <f t="shared" si="10"/>
        <v>16001</v>
      </c>
      <c r="C335">
        <f t="shared" si="11"/>
        <v>17000</v>
      </c>
      <c r="D335" t="s">
        <v>651</v>
      </c>
      <c r="E335" s="1" t="s">
        <v>449</v>
      </c>
      <c r="F335" s="1" t="s">
        <v>670</v>
      </c>
      <c r="G335" s="1" t="s">
        <v>670</v>
      </c>
      <c r="H335" s="1" t="s">
        <v>670</v>
      </c>
      <c r="I335" s="1" t="s">
        <v>670</v>
      </c>
      <c r="J335" s="1" t="s">
        <v>670</v>
      </c>
      <c r="K335" s="1" t="s">
        <v>670</v>
      </c>
      <c r="L335" s="1" t="s">
        <v>670</v>
      </c>
      <c r="M335" s="1" t="s">
        <v>670</v>
      </c>
      <c r="N335" s="1" t="s">
        <v>670</v>
      </c>
      <c r="O335" s="1" t="s">
        <v>670</v>
      </c>
      <c r="P335" s="1" t="s">
        <v>670</v>
      </c>
      <c r="Q335" s="1" t="s">
        <v>670</v>
      </c>
    </row>
    <row r="336" spans="1:17" x14ac:dyDescent="0.25">
      <c r="A336" s="1">
        <v>29</v>
      </c>
      <c r="B336">
        <f t="shared" si="10"/>
        <v>17001</v>
      </c>
      <c r="C336">
        <f t="shared" si="11"/>
        <v>18000</v>
      </c>
      <c r="D336" t="s">
        <v>652</v>
      </c>
      <c r="E336" s="1" t="s">
        <v>450</v>
      </c>
      <c r="F336" s="1" t="s">
        <v>670</v>
      </c>
      <c r="G336" s="1" t="s">
        <v>670</v>
      </c>
      <c r="H336" s="1" t="s">
        <v>670</v>
      </c>
      <c r="I336" s="1" t="s">
        <v>670</v>
      </c>
      <c r="J336" s="1" t="s">
        <v>670</v>
      </c>
      <c r="K336" s="1" t="s">
        <v>670</v>
      </c>
      <c r="L336" s="1" t="s">
        <v>670</v>
      </c>
      <c r="M336" s="1" t="s">
        <v>670</v>
      </c>
      <c r="N336" s="1" t="s">
        <v>670</v>
      </c>
      <c r="O336" s="1" t="s">
        <v>670</v>
      </c>
      <c r="P336" s="1" t="s">
        <v>670</v>
      </c>
      <c r="Q336" s="1" t="s">
        <v>670</v>
      </c>
    </row>
    <row r="337" spans="1:17" x14ac:dyDescent="0.25">
      <c r="A337" s="1">
        <v>29</v>
      </c>
      <c r="B337">
        <f t="shared" si="10"/>
        <v>18001</v>
      </c>
      <c r="C337">
        <f t="shared" si="11"/>
        <v>19000</v>
      </c>
      <c r="D337" t="s">
        <v>651</v>
      </c>
      <c r="E337" s="1" t="s">
        <v>451</v>
      </c>
      <c r="F337" s="1" t="s">
        <v>670</v>
      </c>
      <c r="G337" s="1" t="s">
        <v>670</v>
      </c>
      <c r="H337" s="1" t="s">
        <v>670</v>
      </c>
      <c r="I337" s="1" t="s">
        <v>670</v>
      </c>
      <c r="J337" s="1" t="s">
        <v>670</v>
      </c>
      <c r="K337" s="1" t="s">
        <v>670</v>
      </c>
      <c r="L337" s="1" t="s">
        <v>670</v>
      </c>
      <c r="M337" s="1" t="s">
        <v>670</v>
      </c>
      <c r="N337" s="1" t="s">
        <v>670</v>
      </c>
      <c r="O337" s="1" t="s">
        <v>670</v>
      </c>
      <c r="P337" s="1" t="s">
        <v>670</v>
      </c>
      <c r="Q337" s="1" t="s">
        <v>670</v>
      </c>
    </row>
    <row r="338" spans="1:17" x14ac:dyDescent="0.25">
      <c r="A338" s="1">
        <v>29</v>
      </c>
      <c r="B338">
        <f t="shared" si="10"/>
        <v>19001</v>
      </c>
      <c r="C338">
        <f t="shared" si="11"/>
        <v>20000</v>
      </c>
      <c r="D338" t="s">
        <v>652</v>
      </c>
      <c r="E338" s="1" t="s">
        <v>452</v>
      </c>
      <c r="F338" s="1" t="s">
        <v>670</v>
      </c>
      <c r="G338" s="1" t="s">
        <v>670</v>
      </c>
      <c r="H338" s="1" t="s">
        <v>670</v>
      </c>
      <c r="I338" s="1" t="s">
        <v>670</v>
      </c>
      <c r="J338" s="1" t="s">
        <v>670</v>
      </c>
      <c r="K338" s="1" t="s">
        <v>670</v>
      </c>
      <c r="L338" s="1" t="s">
        <v>670</v>
      </c>
      <c r="M338" s="1" t="s">
        <v>670</v>
      </c>
      <c r="N338" s="1" t="s">
        <v>670</v>
      </c>
      <c r="O338" s="1" t="s">
        <v>670</v>
      </c>
      <c r="P338" s="1" t="s">
        <v>670</v>
      </c>
      <c r="Q338" s="1" t="s">
        <v>670</v>
      </c>
    </row>
    <row r="339" spans="1:17" x14ac:dyDescent="0.25">
      <c r="A339" s="1">
        <v>29</v>
      </c>
      <c r="B339">
        <f t="shared" si="10"/>
        <v>20001</v>
      </c>
      <c r="C339">
        <f t="shared" si="11"/>
        <v>21000</v>
      </c>
      <c r="D339" t="s">
        <v>651</v>
      </c>
      <c r="E339" s="1" t="s">
        <v>453</v>
      </c>
      <c r="F339" s="1" t="s">
        <v>670</v>
      </c>
      <c r="G339" s="1" t="s">
        <v>670</v>
      </c>
      <c r="H339" s="1" t="s">
        <v>670</v>
      </c>
      <c r="I339" s="1" t="s">
        <v>670</v>
      </c>
      <c r="J339" s="1" t="s">
        <v>670</v>
      </c>
      <c r="K339" s="1" t="s">
        <v>670</v>
      </c>
      <c r="L339" s="1" t="s">
        <v>670</v>
      </c>
      <c r="M339" s="1" t="s">
        <v>670</v>
      </c>
      <c r="N339" s="1" t="s">
        <v>670</v>
      </c>
      <c r="O339" s="1" t="s">
        <v>670</v>
      </c>
      <c r="P339" s="1" t="s">
        <v>670</v>
      </c>
      <c r="Q339" s="1" t="s">
        <v>670</v>
      </c>
    </row>
    <row r="340" spans="1:17" x14ac:dyDescent="0.25">
      <c r="A340" s="1">
        <v>29</v>
      </c>
      <c r="B340">
        <f t="shared" si="10"/>
        <v>21001</v>
      </c>
      <c r="C340">
        <f t="shared" si="11"/>
        <v>22000</v>
      </c>
      <c r="D340" t="s">
        <v>652</v>
      </c>
      <c r="E340" s="1" t="s">
        <v>454</v>
      </c>
      <c r="F340" s="1" t="s">
        <v>670</v>
      </c>
      <c r="G340" s="1" t="s">
        <v>670</v>
      </c>
      <c r="H340" s="1" t="s">
        <v>670</v>
      </c>
      <c r="I340" s="1" t="s">
        <v>670</v>
      </c>
      <c r="J340" s="1" t="s">
        <v>670</v>
      </c>
      <c r="K340" s="1" t="s">
        <v>670</v>
      </c>
      <c r="L340" s="1" t="s">
        <v>670</v>
      </c>
      <c r="M340" s="1" t="s">
        <v>670</v>
      </c>
      <c r="N340" s="1" t="s">
        <v>670</v>
      </c>
      <c r="O340" s="1" t="s">
        <v>670</v>
      </c>
      <c r="P340" s="1" t="s">
        <v>670</v>
      </c>
      <c r="Q340" s="1" t="s">
        <v>670</v>
      </c>
    </row>
    <row r="341" spans="1:17" x14ac:dyDescent="0.25">
      <c r="A341" s="1">
        <v>29</v>
      </c>
      <c r="B341">
        <f t="shared" si="10"/>
        <v>22001</v>
      </c>
      <c r="C341">
        <f t="shared" si="11"/>
        <v>23000</v>
      </c>
      <c r="D341" t="s">
        <v>651</v>
      </c>
      <c r="E341" s="1" t="s">
        <v>455</v>
      </c>
      <c r="F341" s="1" t="s">
        <v>670</v>
      </c>
      <c r="G341" s="1" t="s">
        <v>670</v>
      </c>
      <c r="H341" s="1" t="s">
        <v>670</v>
      </c>
      <c r="I341" s="1" t="s">
        <v>670</v>
      </c>
      <c r="J341" s="1" t="s">
        <v>670</v>
      </c>
      <c r="K341" s="1" t="s">
        <v>670</v>
      </c>
      <c r="L341" s="1" t="s">
        <v>670</v>
      </c>
      <c r="M341" s="1" t="s">
        <v>670</v>
      </c>
      <c r="N341" s="1" t="s">
        <v>670</v>
      </c>
      <c r="O341" s="1" t="s">
        <v>670</v>
      </c>
      <c r="P341" s="1" t="s">
        <v>670</v>
      </c>
      <c r="Q341" s="1" t="s">
        <v>670</v>
      </c>
    </row>
    <row r="342" spans="1:17" x14ac:dyDescent="0.25">
      <c r="A342" s="1">
        <v>29</v>
      </c>
      <c r="B342">
        <f t="shared" si="10"/>
        <v>23001</v>
      </c>
      <c r="C342">
        <f t="shared" si="11"/>
        <v>24000</v>
      </c>
      <c r="D342" t="s">
        <v>652</v>
      </c>
      <c r="E342" s="1" t="s">
        <v>46</v>
      </c>
      <c r="F342" s="1" t="s">
        <v>670</v>
      </c>
      <c r="G342" s="1" t="s">
        <v>670</v>
      </c>
      <c r="H342" s="1" t="s">
        <v>669</v>
      </c>
      <c r="I342" s="1" t="s">
        <v>669</v>
      </c>
      <c r="J342" s="1" t="s">
        <v>669</v>
      </c>
      <c r="K342" s="1" t="s">
        <v>669</v>
      </c>
      <c r="L342" s="1" t="s">
        <v>670</v>
      </c>
      <c r="M342" s="1" t="s">
        <v>669</v>
      </c>
      <c r="N342" s="1" t="s">
        <v>669</v>
      </c>
      <c r="O342" s="1" t="s">
        <v>670</v>
      </c>
      <c r="P342" s="1" t="s">
        <v>671</v>
      </c>
      <c r="Q342" s="1" t="s">
        <v>670</v>
      </c>
    </row>
    <row r="343" spans="1:17" x14ac:dyDescent="0.25">
      <c r="A343" s="1">
        <v>29</v>
      </c>
      <c r="B343">
        <f t="shared" si="10"/>
        <v>24001</v>
      </c>
      <c r="C343">
        <f t="shared" si="11"/>
        <v>25000</v>
      </c>
      <c r="D343" t="s">
        <v>651</v>
      </c>
      <c r="E343" s="1" t="s">
        <v>456</v>
      </c>
      <c r="F343" s="1" t="s">
        <v>670</v>
      </c>
      <c r="G343" s="1" t="s">
        <v>670</v>
      </c>
      <c r="H343" s="1" t="s">
        <v>670</v>
      </c>
      <c r="I343" s="1" t="s">
        <v>670</v>
      </c>
      <c r="J343" s="1" t="s">
        <v>670</v>
      </c>
      <c r="K343" s="1" t="s">
        <v>670</v>
      </c>
      <c r="L343" s="1" t="s">
        <v>670</v>
      </c>
      <c r="M343" s="1" t="s">
        <v>670</v>
      </c>
      <c r="N343" s="1" t="s">
        <v>670</v>
      </c>
      <c r="O343" s="1" t="s">
        <v>670</v>
      </c>
      <c r="P343" s="1" t="s">
        <v>670</v>
      </c>
      <c r="Q343" s="1" t="s">
        <v>670</v>
      </c>
    </row>
    <row r="344" spans="1:17" x14ac:dyDescent="0.25">
      <c r="A344" s="1">
        <v>30</v>
      </c>
      <c r="B344">
        <f t="shared" si="10"/>
        <v>1</v>
      </c>
      <c r="C344">
        <f t="shared" si="11"/>
        <v>1000</v>
      </c>
      <c r="D344" t="s">
        <v>652</v>
      </c>
      <c r="E344" s="1" t="s">
        <v>457</v>
      </c>
      <c r="F344" s="1" t="s">
        <v>670</v>
      </c>
      <c r="G344" s="1" t="s">
        <v>670</v>
      </c>
      <c r="H344" s="1" t="s">
        <v>670</v>
      </c>
      <c r="I344" s="1" t="s">
        <v>670</v>
      </c>
      <c r="J344" s="1" t="s">
        <v>670</v>
      </c>
      <c r="K344" s="1" t="s">
        <v>670</v>
      </c>
      <c r="L344" s="1" t="s">
        <v>670</v>
      </c>
      <c r="M344" s="1" t="s">
        <v>670</v>
      </c>
      <c r="N344" s="1" t="s">
        <v>670</v>
      </c>
      <c r="O344" s="1" t="s">
        <v>670</v>
      </c>
      <c r="P344" s="1" t="s">
        <v>670</v>
      </c>
      <c r="Q344" s="1" t="s">
        <v>670</v>
      </c>
    </row>
    <row r="345" spans="1:17" x14ac:dyDescent="0.25">
      <c r="A345" s="1">
        <v>30</v>
      </c>
      <c r="B345">
        <f t="shared" si="10"/>
        <v>1001</v>
      </c>
      <c r="C345">
        <f t="shared" si="11"/>
        <v>2000</v>
      </c>
      <c r="D345" t="s">
        <v>651</v>
      </c>
      <c r="E345" s="1" t="s">
        <v>458</v>
      </c>
      <c r="F345" s="1" t="s">
        <v>670</v>
      </c>
      <c r="G345" s="1" t="s">
        <v>670</v>
      </c>
      <c r="H345" s="1" t="s">
        <v>670</v>
      </c>
      <c r="I345" s="1" t="s">
        <v>670</v>
      </c>
      <c r="J345" s="1" t="s">
        <v>670</v>
      </c>
      <c r="K345" s="1" t="s">
        <v>670</v>
      </c>
      <c r="L345" s="1" t="s">
        <v>670</v>
      </c>
      <c r="M345" s="1" t="s">
        <v>670</v>
      </c>
      <c r="N345" s="1" t="s">
        <v>670</v>
      </c>
      <c r="O345" s="1" t="s">
        <v>670</v>
      </c>
      <c r="P345" s="1" t="s">
        <v>670</v>
      </c>
      <c r="Q345" s="1" t="s">
        <v>670</v>
      </c>
    </row>
    <row r="346" spans="1:17" x14ac:dyDescent="0.25">
      <c r="A346" s="1">
        <v>30</v>
      </c>
      <c r="B346">
        <f t="shared" si="10"/>
        <v>2001</v>
      </c>
      <c r="C346">
        <f t="shared" si="11"/>
        <v>3000</v>
      </c>
      <c r="D346" t="s">
        <v>652</v>
      </c>
      <c r="E346" s="1" t="s">
        <v>110</v>
      </c>
      <c r="F346" s="1" t="s">
        <v>670</v>
      </c>
      <c r="G346" s="1" t="s">
        <v>670</v>
      </c>
      <c r="H346" s="1" t="s">
        <v>669</v>
      </c>
      <c r="I346" s="1" t="s">
        <v>670</v>
      </c>
      <c r="J346" s="1" t="s">
        <v>670</v>
      </c>
      <c r="K346" s="1" t="s">
        <v>669</v>
      </c>
      <c r="L346" s="1" t="s">
        <v>670</v>
      </c>
      <c r="M346" s="1" t="s">
        <v>670</v>
      </c>
      <c r="N346" s="1" t="s">
        <v>669</v>
      </c>
      <c r="O346" s="1" t="s">
        <v>670</v>
      </c>
      <c r="P346" s="1" t="s">
        <v>672</v>
      </c>
      <c r="Q346" s="1" t="s">
        <v>670</v>
      </c>
    </row>
    <row r="347" spans="1:17" x14ac:dyDescent="0.25">
      <c r="A347" s="1">
        <v>30</v>
      </c>
      <c r="B347">
        <f t="shared" si="10"/>
        <v>3001</v>
      </c>
      <c r="C347">
        <f t="shared" si="11"/>
        <v>4000</v>
      </c>
      <c r="D347" t="s">
        <v>651</v>
      </c>
      <c r="E347" s="1" t="s">
        <v>131</v>
      </c>
      <c r="F347" s="1" t="s">
        <v>670</v>
      </c>
      <c r="G347" s="1" t="s">
        <v>670</v>
      </c>
      <c r="H347" s="1" t="s">
        <v>669</v>
      </c>
      <c r="I347" s="1" t="s">
        <v>670</v>
      </c>
      <c r="J347" s="1" t="s">
        <v>670</v>
      </c>
      <c r="K347" s="1" t="s">
        <v>669</v>
      </c>
      <c r="L347" s="1" t="s">
        <v>670</v>
      </c>
      <c r="M347" s="1" t="s">
        <v>670</v>
      </c>
      <c r="N347" s="1" t="s">
        <v>669</v>
      </c>
      <c r="O347" s="1" t="s">
        <v>670</v>
      </c>
      <c r="P347" s="1" t="s">
        <v>669</v>
      </c>
      <c r="Q347" s="1" t="s">
        <v>670</v>
      </c>
    </row>
    <row r="348" spans="1:17" x14ac:dyDescent="0.25">
      <c r="A348" s="1">
        <v>30</v>
      </c>
      <c r="B348">
        <f t="shared" si="10"/>
        <v>4001</v>
      </c>
      <c r="C348">
        <f t="shared" si="11"/>
        <v>5000</v>
      </c>
      <c r="D348" t="s">
        <v>652</v>
      </c>
      <c r="E348" s="1" t="s">
        <v>459</v>
      </c>
      <c r="F348" s="1" t="s">
        <v>670</v>
      </c>
      <c r="G348" s="1" t="s">
        <v>670</v>
      </c>
      <c r="H348" s="1" t="s">
        <v>670</v>
      </c>
      <c r="I348" s="1" t="s">
        <v>670</v>
      </c>
      <c r="J348" s="1" t="s">
        <v>670</v>
      </c>
      <c r="K348" s="1" t="s">
        <v>670</v>
      </c>
      <c r="L348" s="1" t="s">
        <v>670</v>
      </c>
      <c r="M348" s="1" t="s">
        <v>670</v>
      </c>
      <c r="N348" s="1" t="s">
        <v>670</v>
      </c>
      <c r="O348" s="1" t="s">
        <v>670</v>
      </c>
      <c r="P348" s="1" t="s">
        <v>670</v>
      </c>
      <c r="Q348" s="1" t="s">
        <v>670</v>
      </c>
    </row>
    <row r="349" spans="1:17" x14ac:dyDescent="0.25">
      <c r="A349" s="1">
        <v>30</v>
      </c>
      <c r="B349">
        <f t="shared" si="10"/>
        <v>5001</v>
      </c>
      <c r="C349">
        <f t="shared" si="11"/>
        <v>6000</v>
      </c>
      <c r="D349" t="s">
        <v>651</v>
      </c>
      <c r="E349" s="1" t="s">
        <v>460</v>
      </c>
      <c r="F349" s="1" t="s">
        <v>670</v>
      </c>
      <c r="G349" s="1" t="s">
        <v>670</v>
      </c>
      <c r="H349" s="1" t="s">
        <v>670</v>
      </c>
      <c r="I349" s="1" t="s">
        <v>670</v>
      </c>
      <c r="J349" s="1" t="s">
        <v>670</v>
      </c>
      <c r="K349" s="1" t="s">
        <v>670</v>
      </c>
      <c r="L349" s="1" t="s">
        <v>670</v>
      </c>
      <c r="M349" s="1" t="s">
        <v>670</v>
      </c>
      <c r="N349" s="1" t="s">
        <v>670</v>
      </c>
      <c r="O349" s="1" t="s">
        <v>670</v>
      </c>
      <c r="P349" s="1" t="s">
        <v>670</v>
      </c>
      <c r="Q349" s="1" t="s">
        <v>670</v>
      </c>
    </row>
    <row r="350" spans="1:17" x14ac:dyDescent="0.25">
      <c r="A350" s="1">
        <v>30</v>
      </c>
      <c r="B350">
        <f t="shared" si="10"/>
        <v>6001</v>
      </c>
      <c r="C350">
        <f t="shared" si="11"/>
        <v>7000</v>
      </c>
      <c r="D350" t="s">
        <v>652</v>
      </c>
      <c r="E350" s="1" t="s">
        <v>461</v>
      </c>
      <c r="F350" s="1" t="s">
        <v>670</v>
      </c>
      <c r="G350" s="1" t="s">
        <v>670</v>
      </c>
      <c r="H350" s="1" t="s">
        <v>670</v>
      </c>
      <c r="I350" s="1" t="s">
        <v>670</v>
      </c>
      <c r="J350" s="1" t="s">
        <v>670</v>
      </c>
      <c r="K350" s="1" t="s">
        <v>670</v>
      </c>
      <c r="L350" s="1" t="s">
        <v>670</v>
      </c>
      <c r="M350" s="1" t="s">
        <v>670</v>
      </c>
      <c r="N350" s="1" t="s">
        <v>670</v>
      </c>
      <c r="O350" s="1" t="s">
        <v>670</v>
      </c>
      <c r="P350" s="1" t="s">
        <v>670</v>
      </c>
      <c r="Q350" s="1" t="s">
        <v>670</v>
      </c>
    </row>
    <row r="351" spans="1:17" x14ac:dyDescent="0.25">
      <c r="A351" s="1">
        <v>30</v>
      </c>
      <c r="B351">
        <f t="shared" si="10"/>
        <v>7001</v>
      </c>
      <c r="C351">
        <f t="shared" si="11"/>
        <v>8000</v>
      </c>
      <c r="D351" t="s">
        <v>651</v>
      </c>
      <c r="E351" s="1" t="s">
        <v>462</v>
      </c>
      <c r="F351" s="1" t="s">
        <v>670</v>
      </c>
      <c r="G351" s="1" t="s">
        <v>670</v>
      </c>
      <c r="H351" s="1" t="s">
        <v>670</v>
      </c>
      <c r="I351" s="1" t="s">
        <v>670</v>
      </c>
      <c r="J351" s="1" t="s">
        <v>670</v>
      </c>
      <c r="K351" s="1" t="s">
        <v>670</v>
      </c>
      <c r="L351" s="1" t="s">
        <v>670</v>
      </c>
      <c r="M351" s="1" t="s">
        <v>670</v>
      </c>
      <c r="N351" s="1" t="s">
        <v>670</v>
      </c>
      <c r="O351" s="1" t="s">
        <v>670</v>
      </c>
      <c r="P351" s="1" t="s">
        <v>670</v>
      </c>
      <c r="Q351" s="1" t="s">
        <v>670</v>
      </c>
    </row>
    <row r="352" spans="1:17" x14ac:dyDescent="0.25">
      <c r="A352" s="1">
        <v>30</v>
      </c>
      <c r="B352">
        <f t="shared" si="10"/>
        <v>8001</v>
      </c>
      <c r="C352">
        <f t="shared" si="11"/>
        <v>9000</v>
      </c>
      <c r="D352" t="s">
        <v>652</v>
      </c>
      <c r="E352" s="1" t="s">
        <v>257</v>
      </c>
      <c r="F352" s="1" t="s">
        <v>670</v>
      </c>
      <c r="G352" s="1" t="s">
        <v>670</v>
      </c>
      <c r="H352" s="1" t="s">
        <v>670</v>
      </c>
      <c r="I352" s="1" t="s">
        <v>670</v>
      </c>
      <c r="J352" s="1" t="s">
        <v>670</v>
      </c>
      <c r="K352" s="1" t="s">
        <v>670</v>
      </c>
      <c r="L352" s="1" t="s">
        <v>670</v>
      </c>
      <c r="M352" s="1" t="s">
        <v>670</v>
      </c>
      <c r="N352" s="1" t="s">
        <v>670</v>
      </c>
      <c r="O352" s="1" t="s">
        <v>670</v>
      </c>
      <c r="P352" s="1" t="s">
        <v>669</v>
      </c>
      <c r="Q352" s="1" t="s">
        <v>670</v>
      </c>
    </row>
    <row r="353" spans="1:17" x14ac:dyDescent="0.25">
      <c r="A353" s="1">
        <v>30</v>
      </c>
      <c r="B353">
        <f t="shared" si="10"/>
        <v>9001</v>
      </c>
      <c r="C353">
        <f t="shared" si="11"/>
        <v>10000</v>
      </c>
      <c r="D353" t="s">
        <v>651</v>
      </c>
      <c r="E353" s="1" t="s">
        <v>463</v>
      </c>
      <c r="F353" s="1" t="s">
        <v>670</v>
      </c>
      <c r="G353" s="1" t="s">
        <v>670</v>
      </c>
      <c r="H353" s="1" t="s">
        <v>670</v>
      </c>
      <c r="I353" s="1" t="s">
        <v>670</v>
      </c>
      <c r="J353" s="1" t="s">
        <v>670</v>
      </c>
      <c r="K353" s="1" t="s">
        <v>670</v>
      </c>
      <c r="L353" s="1" t="s">
        <v>670</v>
      </c>
      <c r="M353" s="1" t="s">
        <v>670</v>
      </c>
      <c r="N353" s="1" t="s">
        <v>670</v>
      </c>
      <c r="O353" s="1" t="s">
        <v>670</v>
      </c>
      <c r="P353" s="1" t="s">
        <v>670</v>
      </c>
      <c r="Q353" s="1" t="s">
        <v>670</v>
      </c>
    </row>
    <row r="354" spans="1:17" x14ac:dyDescent="0.25">
      <c r="A354" s="1">
        <v>30</v>
      </c>
      <c r="B354">
        <f t="shared" si="10"/>
        <v>10001</v>
      </c>
      <c r="C354">
        <f t="shared" si="11"/>
        <v>11000</v>
      </c>
      <c r="D354" t="s">
        <v>652</v>
      </c>
      <c r="E354" s="1" t="s">
        <v>464</v>
      </c>
      <c r="F354" s="1" t="s">
        <v>670</v>
      </c>
      <c r="G354" s="1" t="s">
        <v>670</v>
      </c>
      <c r="H354" s="1" t="s">
        <v>670</v>
      </c>
      <c r="I354" s="1" t="s">
        <v>670</v>
      </c>
      <c r="J354" s="1" t="s">
        <v>670</v>
      </c>
      <c r="K354" s="1" t="s">
        <v>670</v>
      </c>
      <c r="L354" s="1" t="s">
        <v>670</v>
      </c>
      <c r="M354" s="1" t="s">
        <v>670</v>
      </c>
      <c r="N354" s="1" t="s">
        <v>670</v>
      </c>
      <c r="O354" s="1" t="s">
        <v>670</v>
      </c>
      <c r="P354" s="1" t="s">
        <v>670</v>
      </c>
      <c r="Q354" s="1" t="s">
        <v>670</v>
      </c>
    </row>
    <row r="355" spans="1:17" x14ac:dyDescent="0.25">
      <c r="A355" s="1">
        <v>30</v>
      </c>
      <c r="B355">
        <f t="shared" si="10"/>
        <v>11001</v>
      </c>
      <c r="C355">
        <f t="shared" si="11"/>
        <v>12000</v>
      </c>
      <c r="D355" t="s">
        <v>651</v>
      </c>
      <c r="E355" s="1" t="s">
        <v>465</v>
      </c>
      <c r="F355" s="1" t="s">
        <v>670</v>
      </c>
      <c r="G355" s="1" t="s">
        <v>670</v>
      </c>
      <c r="H355" s="1" t="s">
        <v>670</v>
      </c>
      <c r="I355" s="1" t="s">
        <v>670</v>
      </c>
      <c r="J355" s="1" t="s">
        <v>670</v>
      </c>
      <c r="K355" s="1" t="s">
        <v>670</v>
      </c>
      <c r="L355" s="1" t="s">
        <v>670</v>
      </c>
      <c r="M355" s="1" t="s">
        <v>670</v>
      </c>
      <c r="N355" s="1" t="s">
        <v>670</v>
      </c>
      <c r="O355" s="1" t="s">
        <v>670</v>
      </c>
      <c r="P355" s="1" t="s">
        <v>670</v>
      </c>
      <c r="Q355" s="1" t="s">
        <v>670</v>
      </c>
    </row>
    <row r="356" spans="1:17" x14ac:dyDescent="0.25">
      <c r="A356" s="1">
        <v>30</v>
      </c>
      <c r="B356">
        <f t="shared" si="10"/>
        <v>12001</v>
      </c>
      <c r="C356">
        <f t="shared" si="11"/>
        <v>13000</v>
      </c>
      <c r="D356" t="s">
        <v>652</v>
      </c>
      <c r="E356" s="1" t="s">
        <v>466</v>
      </c>
      <c r="F356" s="1" t="s">
        <v>670</v>
      </c>
      <c r="G356" s="1" t="s">
        <v>670</v>
      </c>
      <c r="H356" s="1" t="s">
        <v>670</v>
      </c>
      <c r="I356" s="1" t="s">
        <v>670</v>
      </c>
      <c r="J356" s="1" t="s">
        <v>670</v>
      </c>
      <c r="K356" s="1" t="s">
        <v>670</v>
      </c>
      <c r="L356" s="1" t="s">
        <v>670</v>
      </c>
      <c r="M356" s="1" t="s">
        <v>670</v>
      </c>
      <c r="N356" s="1" t="s">
        <v>670</v>
      </c>
      <c r="O356" s="1" t="s">
        <v>670</v>
      </c>
      <c r="P356" s="1" t="s">
        <v>670</v>
      </c>
      <c r="Q356" s="1" t="s">
        <v>670</v>
      </c>
    </row>
    <row r="357" spans="1:17" x14ac:dyDescent="0.25">
      <c r="A357" s="1">
        <v>30</v>
      </c>
      <c r="B357">
        <f t="shared" si="10"/>
        <v>13001</v>
      </c>
      <c r="C357">
        <f t="shared" si="11"/>
        <v>14000</v>
      </c>
      <c r="D357" t="s">
        <v>651</v>
      </c>
      <c r="E357" s="1" t="s">
        <v>467</v>
      </c>
      <c r="F357" s="1" t="s">
        <v>670</v>
      </c>
      <c r="G357" s="1" t="s">
        <v>670</v>
      </c>
      <c r="H357" s="1" t="s">
        <v>670</v>
      </c>
      <c r="I357" s="1" t="s">
        <v>670</v>
      </c>
      <c r="J357" s="1" t="s">
        <v>670</v>
      </c>
      <c r="K357" s="1" t="s">
        <v>670</v>
      </c>
      <c r="L357" s="1" t="s">
        <v>670</v>
      </c>
      <c r="M357" s="1" t="s">
        <v>670</v>
      </c>
      <c r="N357" s="1" t="s">
        <v>670</v>
      </c>
      <c r="O357" s="1" t="s">
        <v>670</v>
      </c>
      <c r="P357" s="1" t="s">
        <v>670</v>
      </c>
      <c r="Q357" s="1" t="s">
        <v>670</v>
      </c>
    </row>
    <row r="358" spans="1:17" x14ac:dyDescent="0.25">
      <c r="A358" s="1">
        <v>30</v>
      </c>
      <c r="B358">
        <f t="shared" si="10"/>
        <v>14001</v>
      </c>
      <c r="C358">
        <f t="shared" si="11"/>
        <v>15000</v>
      </c>
      <c r="D358" t="s">
        <v>652</v>
      </c>
      <c r="E358" s="1" t="s">
        <v>468</v>
      </c>
      <c r="F358" s="1" t="s">
        <v>670</v>
      </c>
      <c r="G358" s="1" t="s">
        <v>670</v>
      </c>
      <c r="H358" s="1" t="s">
        <v>670</v>
      </c>
      <c r="I358" s="1" t="s">
        <v>670</v>
      </c>
      <c r="J358" s="1" t="s">
        <v>670</v>
      </c>
      <c r="K358" s="1" t="s">
        <v>670</v>
      </c>
      <c r="L358" s="1" t="s">
        <v>670</v>
      </c>
      <c r="M358" s="1" t="s">
        <v>670</v>
      </c>
      <c r="N358" s="1" t="s">
        <v>670</v>
      </c>
      <c r="O358" s="1" t="s">
        <v>670</v>
      </c>
      <c r="P358" s="1" t="s">
        <v>670</v>
      </c>
      <c r="Q358" s="1" t="s">
        <v>670</v>
      </c>
    </row>
    <row r="359" spans="1:17" x14ac:dyDescent="0.25">
      <c r="A359" s="1">
        <v>30</v>
      </c>
      <c r="B359">
        <f t="shared" si="10"/>
        <v>15001</v>
      </c>
      <c r="C359">
        <f t="shared" si="11"/>
        <v>16000</v>
      </c>
      <c r="D359" t="s">
        <v>651</v>
      </c>
      <c r="E359" s="1" t="s">
        <v>20</v>
      </c>
      <c r="F359" s="1" t="s">
        <v>670</v>
      </c>
      <c r="G359" s="1" t="s">
        <v>669</v>
      </c>
      <c r="H359" s="1" t="s">
        <v>670</v>
      </c>
      <c r="I359" s="1" t="s">
        <v>670</v>
      </c>
      <c r="J359" s="1" t="s">
        <v>670</v>
      </c>
      <c r="K359" s="1" t="s">
        <v>670</v>
      </c>
      <c r="L359" s="1" t="s">
        <v>670</v>
      </c>
      <c r="M359" s="1" t="s">
        <v>670</v>
      </c>
      <c r="N359" s="1" t="s">
        <v>670</v>
      </c>
      <c r="O359" s="1" t="s">
        <v>669</v>
      </c>
      <c r="P359" s="1" t="s">
        <v>670</v>
      </c>
      <c r="Q359" s="1" t="s">
        <v>670</v>
      </c>
    </row>
    <row r="360" spans="1:17" x14ac:dyDescent="0.25">
      <c r="A360" s="1">
        <v>30</v>
      </c>
      <c r="B360">
        <f t="shared" si="10"/>
        <v>16001</v>
      </c>
      <c r="C360">
        <f t="shared" si="11"/>
        <v>17000</v>
      </c>
      <c r="D360" t="s">
        <v>652</v>
      </c>
      <c r="E360" s="1" t="s">
        <v>27</v>
      </c>
      <c r="F360" s="1" t="s">
        <v>670</v>
      </c>
      <c r="G360" s="1" t="s">
        <v>669</v>
      </c>
      <c r="H360" s="1" t="s">
        <v>670</v>
      </c>
      <c r="I360" s="1" t="s">
        <v>670</v>
      </c>
      <c r="J360" s="1" t="s">
        <v>670</v>
      </c>
      <c r="K360" s="1" t="s">
        <v>670</v>
      </c>
      <c r="L360" s="1" t="s">
        <v>670</v>
      </c>
      <c r="M360" s="1" t="s">
        <v>670</v>
      </c>
      <c r="N360" s="1" t="s">
        <v>670</v>
      </c>
      <c r="O360" s="1" t="s">
        <v>671</v>
      </c>
      <c r="P360" s="1" t="s">
        <v>670</v>
      </c>
      <c r="Q360" s="1" t="s">
        <v>670</v>
      </c>
    </row>
    <row r="361" spans="1:17" x14ac:dyDescent="0.25">
      <c r="A361" s="1">
        <v>30</v>
      </c>
      <c r="B361">
        <f t="shared" si="10"/>
        <v>17001</v>
      </c>
      <c r="C361">
        <f t="shared" si="11"/>
        <v>18000</v>
      </c>
      <c r="D361" t="s">
        <v>651</v>
      </c>
      <c r="E361" s="1" t="s">
        <v>14</v>
      </c>
      <c r="F361" s="1" t="s">
        <v>670</v>
      </c>
      <c r="G361" s="1" t="s">
        <v>669</v>
      </c>
      <c r="H361" s="1" t="s">
        <v>669</v>
      </c>
      <c r="I361" s="1" t="s">
        <v>669</v>
      </c>
      <c r="J361" s="1" t="s">
        <v>669</v>
      </c>
      <c r="K361" s="1" t="s">
        <v>669</v>
      </c>
      <c r="L361" s="1" t="s">
        <v>669</v>
      </c>
      <c r="M361" s="1" t="s">
        <v>669</v>
      </c>
      <c r="N361" s="1" t="s">
        <v>669</v>
      </c>
      <c r="O361" s="1" t="s">
        <v>670</v>
      </c>
      <c r="P361" s="1" t="s">
        <v>669</v>
      </c>
      <c r="Q361" s="1" t="s">
        <v>670</v>
      </c>
    </row>
    <row r="362" spans="1:17" x14ac:dyDescent="0.25">
      <c r="A362" s="1">
        <v>30</v>
      </c>
      <c r="B362">
        <f t="shared" si="10"/>
        <v>18001</v>
      </c>
      <c r="C362">
        <f t="shared" si="11"/>
        <v>19000</v>
      </c>
      <c r="D362" t="s">
        <v>652</v>
      </c>
      <c r="E362" s="1" t="s">
        <v>30</v>
      </c>
      <c r="F362" s="1" t="s">
        <v>670</v>
      </c>
      <c r="G362" s="1" t="s">
        <v>669</v>
      </c>
      <c r="H362" s="1" t="s">
        <v>669</v>
      </c>
      <c r="I362" s="1" t="s">
        <v>669</v>
      </c>
      <c r="J362" s="1" t="s">
        <v>669</v>
      </c>
      <c r="K362" s="1" t="s">
        <v>671</v>
      </c>
      <c r="L362" s="1" t="s">
        <v>671</v>
      </c>
      <c r="M362" s="1" t="s">
        <v>669</v>
      </c>
      <c r="N362" s="1" t="s">
        <v>669</v>
      </c>
      <c r="O362" s="1" t="s">
        <v>670</v>
      </c>
      <c r="P362" s="1" t="s">
        <v>671</v>
      </c>
      <c r="Q362" s="1" t="s">
        <v>670</v>
      </c>
    </row>
    <row r="363" spans="1:17" x14ac:dyDescent="0.25">
      <c r="A363" s="1">
        <v>30</v>
      </c>
      <c r="B363">
        <f t="shared" si="10"/>
        <v>19001</v>
      </c>
      <c r="C363">
        <f t="shared" si="11"/>
        <v>20000</v>
      </c>
      <c r="D363" t="s">
        <v>651</v>
      </c>
      <c r="E363" s="1" t="s">
        <v>469</v>
      </c>
      <c r="F363" s="1" t="s">
        <v>670</v>
      </c>
      <c r="G363" s="1" t="s">
        <v>670</v>
      </c>
      <c r="H363" s="1" t="s">
        <v>670</v>
      </c>
      <c r="I363" s="1" t="s">
        <v>670</v>
      </c>
      <c r="J363" s="1" t="s">
        <v>670</v>
      </c>
      <c r="K363" s="1" t="s">
        <v>670</v>
      </c>
      <c r="L363" s="1" t="s">
        <v>670</v>
      </c>
      <c r="M363" s="1" t="s">
        <v>670</v>
      </c>
      <c r="N363" s="1" t="s">
        <v>670</v>
      </c>
      <c r="O363" s="1" t="s">
        <v>670</v>
      </c>
      <c r="P363" s="1" t="s">
        <v>670</v>
      </c>
      <c r="Q363" s="1" t="s">
        <v>670</v>
      </c>
    </row>
    <row r="364" spans="1:17" x14ac:dyDescent="0.25">
      <c r="A364" s="1">
        <v>30</v>
      </c>
      <c r="B364">
        <f t="shared" si="10"/>
        <v>20001</v>
      </c>
      <c r="C364">
        <f t="shared" si="11"/>
        <v>21000</v>
      </c>
      <c r="D364" t="s">
        <v>652</v>
      </c>
      <c r="E364" s="1" t="s">
        <v>2</v>
      </c>
      <c r="F364" s="1" t="s">
        <v>669</v>
      </c>
      <c r="G364" s="1" t="s">
        <v>669</v>
      </c>
      <c r="H364" s="1" t="s">
        <v>669</v>
      </c>
      <c r="I364" s="1" t="s">
        <v>669</v>
      </c>
      <c r="J364" s="1" t="s">
        <v>669</v>
      </c>
      <c r="K364" s="1" t="s">
        <v>669</v>
      </c>
      <c r="L364" s="1" t="s">
        <v>669</v>
      </c>
      <c r="M364" s="1" t="s">
        <v>669</v>
      </c>
      <c r="N364" s="1" t="s">
        <v>669</v>
      </c>
      <c r="O364" s="1" t="s">
        <v>669</v>
      </c>
      <c r="P364" s="1" t="s">
        <v>671</v>
      </c>
      <c r="Q364" s="1" t="s">
        <v>669</v>
      </c>
    </row>
    <row r="365" spans="1:17" x14ac:dyDescent="0.25">
      <c r="A365" s="1">
        <v>30</v>
      </c>
      <c r="B365">
        <f t="shared" si="10"/>
        <v>21001</v>
      </c>
      <c r="C365">
        <f t="shared" si="11"/>
        <v>22000</v>
      </c>
      <c r="D365" t="s">
        <v>651</v>
      </c>
      <c r="E365" s="1" t="s">
        <v>36</v>
      </c>
      <c r="F365" s="1" t="s">
        <v>670</v>
      </c>
      <c r="G365" s="1" t="s">
        <v>669</v>
      </c>
      <c r="H365" s="1" t="s">
        <v>669</v>
      </c>
      <c r="I365" s="1" t="s">
        <v>669</v>
      </c>
      <c r="J365" s="1" t="s">
        <v>669</v>
      </c>
      <c r="K365" s="1" t="s">
        <v>669</v>
      </c>
      <c r="L365" s="1" t="s">
        <v>672</v>
      </c>
      <c r="M365" s="1" t="s">
        <v>669</v>
      </c>
      <c r="N365" s="1" t="s">
        <v>669</v>
      </c>
      <c r="O365" s="1" t="s">
        <v>669</v>
      </c>
      <c r="P365" s="1" t="s">
        <v>671</v>
      </c>
      <c r="Q365" s="1" t="s">
        <v>669</v>
      </c>
    </row>
    <row r="366" spans="1:17" x14ac:dyDescent="0.25">
      <c r="A366" s="1">
        <v>30</v>
      </c>
      <c r="B366">
        <f t="shared" si="10"/>
        <v>22001</v>
      </c>
      <c r="C366">
        <f t="shared" si="11"/>
        <v>23000</v>
      </c>
      <c r="D366" t="s">
        <v>652</v>
      </c>
      <c r="E366" s="1" t="s">
        <v>171</v>
      </c>
      <c r="F366" s="1" t="s">
        <v>670</v>
      </c>
      <c r="G366" s="1" t="s">
        <v>670</v>
      </c>
      <c r="H366" s="1" t="s">
        <v>670</v>
      </c>
      <c r="I366" s="1" t="s">
        <v>670</v>
      </c>
      <c r="J366" s="1" t="s">
        <v>669</v>
      </c>
      <c r="K366" s="1" t="s">
        <v>669</v>
      </c>
      <c r="L366" s="1" t="s">
        <v>670</v>
      </c>
      <c r="M366" s="1" t="s">
        <v>670</v>
      </c>
      <c r="N366" s="1" t="s">
        <v>669</v>
      </c>
      <c r="O366" s="1" t="s">
        <v>669</v>
      </c>
      <c r="P366" s="1" t="s">
        <v>669</v>
      </c>
      <c r="Q366" s="1" t="s">
        <v>670</v>
      </c>
    </row>
    <row r="367" spans="1:17" x14ac:dyDescent="0.25">
      <c r="A367" s="1">
        <v>31</v>
      </c>
      <c r="B367">
        <f t="shared" si="10"/>
        <v>1</v>
      </c>
      <c r="C367">
        <f t="shared" si="11"/>
        <v>1000</v>
      </c>
      <c r="D367" t="s">
        <v>651</v>
      </c>
      <c r="E367" s="1" t="s">
        <v>470</v>
      </c>
      <c r="F367" s="1" t="s">
        <v>670</v>
      </c>
      <c r="G367" s="1" t="s">
        <v>670</v>
      </c>
      <c r="H367" s="1" t="s">
        <v>670</v>
      </c>
      <c r="I367" s="1" t="s">
        <v>670</v>
      </c>
      <c r="J367" s="1" t="s">
        <v>670</v>
      </c>
      <c r="K367" s="1" t="s">
        <v>670</v>
      </c>
      <c r="L367" s="1" t="s">
        <v>670</v>
      </c>
      <c r="M367" s="1" t="s">
        <v>670</v>
      </c>
      <c r="N367" s="1" t="s">
        <v>670</v>
      </c>
      <c r="O367" s="1" t="s">
        <v>670</v>
      </c>
      <c r="P367" s="1" t="s">
        <v>670</v>
      </c>
      <c r="Q367" s="1" t="s">
        <v>670</v>
      </c>
    </row>
    <row r="368" spans="1:17" x14ac:dyDescent="0.25">
      <c r="A368" s="1">
        <v>31</v>
      </c>
      <c r="B368">
        <f t="shared" si="10"/>
        <v>1001</v>
      </c>
      <c r="C368">
        <f t="shared" si="11"/>
        <v>2000</v>
      </c>
      <c r="D368" t="s">
        <v>652</v>
      </c>
      <c r="E368" s="1" t="s">
        <v>471</v>
      </c>
      <c r="F368" s="1" t="s">
        <v>670</v>
      </c>
      <c r="G368" s="1" t="s">
        <v>670</v>
      </c>
      <c r="H368" s="1" t="s">
        <v>670</v>
      </c>
      <c r="I368" s="1" t="s">
        <v>670</v>
      </c>
      <c r="J368" s="1" t="s">
        <v>670</v>
      </c>
      <c r="K368" s="1" t="s">
        <v>670</v>
      </c>
      <c r="L368" s="1" t="s">
        <v>670</v>
      </c>
      <c r="M368" s="1" t="s">
        <v>670</v>
      </c>
      <c r="N368" s="1" t="s">
        <v>670</v>
      </c>
      <c r="O368" s="1" t="s">
        <v>670</v>
      </c>
      <c r="P368" s="1" t="s">
        <v>670</v>
      </c>
      <c r="Q368" s="1" t="s">
        <v>670</v>
      </c>
    </row>
    <row r="369" spans="1:17" x14ac:dyDescent="0.25">
      <c r="A369" s="1">
        <v>31</v>
      </c>
      <c r="B369">
        <f t="shared" si="10"/>
        <v>2001</v>
      </c>
      <c r="C369">
        <f t="shared" si="11"/>
        <v>3000</v>
      </c>
      <c r="D369" t="s">
        <v>651</v>
      </c>
      <c r="E369" s="1" t="s">
        <v>224</v>
      </c>
      <c r="F369" s="1" t="s">
        <v>670</v>
      </c>
      <c r="G369" s="1" t="s">
        <v>670</v>
      </c>
      <c r="H369" s="1" t="s">
        <v>670</v>
      </c>
      <c r="I369" s="1" t="s">
        <v>670</v>
      </c>
      <c r="J369" s="1" t="s">
        <v>670</v>
      </c>
      <c r="K369" s="1" t="s">
        <v>670</v>
      </c>
      <c r="L369" s="1" t="s">
        <v>670</v>
      </c>
      <c r="M369" s="1" t="s">
        <v>669</v>
      </c>
      <c r="N369" s="1" t="s">
        <v>670</v>
      </c>
      <c r="O369" s="1" t="s">
        <v>669</v>
      </c>
      <c r="P369" s="1" t="s">
        <v>670</v>
      </c>
      <c r="Q369" s="1" t="s">
        <v>670</v>
      </c>
    </row>
    <row r="370" spans="1:17" x14ac:dyDescent="0.25">
      <c r="A370" s="1">
        <v>31</v>
      </c>
      <c r="B370">
        <f t="shared" si="10"/>
        <v>3001</v>
      </c>
      <c r="C370">
        <f t="shared" si="11"/>
        <v>4000</v>
      </c>
      <c r="D370" t="s">
        <v>652</v>
      </c>
      <c r="E370" s="1" t="s">
        <v>273</v>
      </c>
      <c r="F370" s="1" t="s">
        <v>670</v>
      </c>
      <c r="G370" s="1" t="s">
        <v>670</v>
      </c>
      <c r="H370" s="1" t="s">
        <v>670</v>
      </c>
      <c r="I370" s="1" t="s">
        <v>670</v>
      </c>
      <c r="J370" s="1" t="s">
        <v>670</v>
      </c>
      <c r="K370" s="1" t="s">
        <v>670</v>
      </c>
      <c r="L370" s="1" t="s">
        <v>670</v>
      </c>
      <c r="M370" s="1" t="s">
        <v>670</v>
      </c>
      <c r="N370" s="1" t="s">
        <v>670</v>
      </c>
      <c r="O370" s="1" t="s">
        <v>670</v>
      </c>
      <c r="P370" s="1" t="s">
        <v>669</v>
      </c>
      <c r="Q370" s="1" t="s">
        <v>670</v>
      </c>
    </row>
    <row r="371" spans="1:17" x14ac:dyDescent="0.25">
      <c r="A371" s="1">
        <v>31</v>
      </c>
      <c r="B371">
        <f t="shared" si="10"/>
        <v>4001</v>
      </c>
      <c r="C371">
        <f t="shared" si="11"/>
        <v>5000</v>
      </c>
      <c r="D371" t="s">
        <v>651</v>
      </c>
      <c r="E371" s="1" t="s">
        <v>218</v>
      </c>
      <c r="F371" s="1" t="s">
        <v>670</v>
      </c>
      <c r="G371" s="1" t="s">
        <v>670</v>
      </c>
      <c r="H371" s="1" t="s">
        <v>670</v>
      </c>
      <c r="I371" s="1" t="s">
        <v>670</v>
      </c>
      <c r="J371" s="1" t="s">
        <v>670</v>
      </c>
      <c r="K371" s="1" t="s">
        <v>670</v>
      </c>
      <c r="L371" s="1" t="s">
        <v>670</v>
      </c>
      <c r="M371" s="1" t="s">
        <v>672</v>
      </c>
      <c r="N371" s="1" t="s">
        <v>670</v>
      </c>
      <c r="O371" s="1" t="s">
        <v>670</v>
      </c>
      <c r="P371" s="1" t="s">
        <v>670</v>
      </c>
      <c r="Q371" s="1" t="s">
        <v>670</v>
      </c>
    </row>
    <row r="372" spans="1:17" x14ac:dyDescent="0.25">
      <c r="A372" s="1">
        <v>31</v>
      </c>
      <c r="B372">
        <f t="shared" si="10"/>
        <v>5001</v>
      </c>
      <c r="C372">
        <f t="shared" si="11"/>
        <v>6000</v>
      </c>
      <c r="D372" t="s">
        <v>652</v>
      </c>
      <c r="E372" s="1" t="s">
        <v>220</v>
      </c>
      <c r="F372" s="1" t="s">
        <v>670</v>
      </c>
      <c r="G372" s="1" t="s">
        <v>670</v>
      </c>
      <c r="H372" s="1" t="s">
        <v>670</v>
      </c>
      <c r="I372" s="1" t="s">
        <v>670</v>
      </c>
      <c r="J372" s="1" t="s">
        <v>670</v>
      </c>
      <c r="K372" s="1" t="s">
        <v>670</v>
      </c>
      <c r="L372" s="1" t="s">
        <v>670</v>
      </c>
      <c r="M372" s="1" t="s">
        <v>669</v>
      </c>
      <c r="N372" s="1" t="s">
        <v>670</v>
      </c>
      <c r="O372" s="1" t="s">
        <v>670</v>
      </c>
      <c r="P372" s="1" t="s">
        <v>670</v>
      </c>
      <c r="Q372" s="1" t="s">
        <v>670</v>
      </c>
    </row>
    <row r="373" spans="1:17" x14ac:dyDescent="0.25">
      <c r="A373" s="1">
        <v>31</v>
      </c>
      <c r="B373">
        <f t="shared" si="10"/>
        <v>6001</v>
      </c>
      <c r="C373">
        <f t="shared" si="11"/>
        <v>7000</v>
      </c>
      <c r="D373" t="s">
        <v>651</v>
      </c>
      <c r="E373" s="1" t="s">
        <v>472</v>
      </c>
      <c r="F373" s="1" t="s">
        <v>670</v>
      </c>
      <c r="G373" s="1" t="s">
        <v>670</v>
      </c>
      <c r="H373" s="1" t="s">
        <v>670</v>
      </c>
      <c r="I373" s="1" t="s">
        <v>670</v>
      </c>
      <c r="J373" s="1" t="s">
        <v>670</v>
      </c>
      <c r="K373" s="1" t="s">
        <v>670</v>
      </c>
      <c r="L373" s="1" t="s">
        <v>670</v>
      </c>
      <c r="M373" s="1" t="s">
        <v>670</v>
      </c>
      <c r="N373" s="1" t="s">
        <v>670</v>
      </c>
      <c r="O373" s="1" t="s">
        <v>670</v>
      </c>
      <c r="P373" s="1" t="s">
        <v>670</v>
      </c>
      <c r="Q373" s="1" t="s">
        <v>670</v>
      </c>
    </row>
    <row r="374" spans="1:17" x14ac:dyDescent="0.25">
      <c r="A374" s="1">
        <v>31</v>
      </c>
      <c r="B374">
        <f t="shared" si="10"/>
        <v>7001</v>
      </c>
      <c r="C374">
        <f t="shared" si="11"/>
        <v>8000</v>
      </c>
      <c r="D374" t="s">
        <v>652</v>
      </c>
      <c r="E374" s="1" t="s">
        <v>473</v>
      </c>
      <c r="F374" s="1" t="s">
        <v>670</v>
      </c>
      <c r="G374" s="1" t="s">
        <v>670</v>
      </c>
      <c r="H374" s="1" t="s">
        <v>670</v>
      </c>
      <c r="I374" s="1" t="s">
        <v>670</v>
      </c>
      <c r="J374" s="1" t="s">
        <v>670</v>
      </c>
      <c r="K374" s="1" t="s">
        <v>670</v>
      </c>
      <c r="L374" s="1" t="s">
        <v>670</v>
      </c>
      <c r="M374" s="1" t="s">
        <v>670</v>
      </c>
      <c r="N374" s="1" t="s">
        <v>670</v>
      </c>
      <c r="O374" s="1" t="s">
        <v>670</v>
      </c>
      <c r="P374" s="1" t="s">
        <v>670</v>
      </c>
      <c r="Q374" s="1" t="s">
        <v>670</v>
      </c>
    </row>
    <row r="375" spans="1:17" x14ac:dyDescent="0.25">
      <c r="A375" s="1">
        <v>31</v>
      </c>
      <c r="B375">
        <f t="shared" si="10"/>
        <v>8001</v>
      </c>
      <c r="C375">
        <f t="shared" si="11"/>
        <v>9000</v>
      </c>
      <c r="D375" t="s">
        <v>651</v>
      </c>
      <c r="E375" s="1" t="s">
        <v>217</v>
      </c>
      <c r="F375" s="1" t="s">
        <v>670</v>
      </c>
      <c r="G375" s="1" t="s">
        <v>670</v>
      </c>
      <c r="H375" s="1" t="s">
        <v>670</v>
      </c>
      <c r="I375" s="1" t="s">
        <v>670</v>
      </c>
      <c r="J375" s="1" t="s">
        <v>670</v>
      </c>
      <c r="K375" s="1" t="s">
        <v>670</v>
      </c>
      <c r="L375" s="1" t="s">
        <v>670</v>
      </c>
      <c r="M375" s="1" t="s">
        <v>669</v>
      </c>
      <c r="N375" s="1" t="s">
        <v>670</v>
      </c>
      <c r="O375" s="1" t="s">
        <v>669</v>
      </c>
      <c r="P375" s="1" t="s">
        <v>670</v>
      </c>
      <c r="Q375" s="1" t="s">
        <v>670</v>
      </c>
    </row>
    <row r="376" spans="1:17" x14ac:dyDescent="0.25">
      <c r="A376" s="1">
        <v>31</v>
      </c>
      <c r="B376">
        <f t="shared" si="10"/>
        <v>9001</v>
      </c>
      <c r="C376">
        <f t="shared" si="11"/>
        <v>10000</v>
      </c>
      <c r="D376" t="s">
        <v>652</v>
      </c>
      <c r="E376" s="1" t="s">
        <v>221</v>
      </c>
      <c r="F376" s="1" t="s">
        <v>670</v>
      </c>
      <c r="G376" s="1" t="s">
        <v>670</v>
      </c>
      <c r="H376" s="1" t="s">
        <v>670</v>
      </c>
      <c r="I376" s="1" t="s">
        <v>670</v>
      </c>
      <c r="J376" s="1" t="s">
        <v>670</v>
      </c>
      <c r="K376" s="1" t="s">
        <v>670</v>
      </c>
      <c r="L376" s="1" t="s">
        <v>670</v>
      </c>
      <c r="M376" s="1" t="s">
        <v>669</v>
      </c>
      <c r="N376" s="1" t="s">
        <v>670</v>
      </c>
      <c r="O376" s="1" t="s">
        <v>670</v>
      </c>
      <c r="P376" s="1" t="s">
        <v>670</v>
      </c>
      <c r="Q376" s="1" t="s">
        <v>670</v>
      </c>
    </row>
    <row r="377" spans="1:17" x14ac:dyDescent="0.25">
      <c r="A377" s="1">
        <v>31</v>
      </c>
      <c r="B377">
        <f t="shared" si="10"/>
        <v>10001</v>
      </c>
      <c r="C377">
        <f t="shared" si="11"/>
        <v>11000</v>
      </c>
      <c r="D377" t="s">
        <v>651</v>
      </c>
      <c r="E377" s="1" t="s">
        <v>216</v>
      </c>
      <c r="F377" s="1" t="s">
        <v>670</v>
      </c>
      <c r="G377" s="1" t="s">
        <v>670</v>
      </c>
      <c r="H377" s="1" t="s">
        <v>670</v>
      </c>
      <c r="I377" s="1" t="s">
        <v>670</v>
      </c>
      <c r="J377" s="1" t="s">
        <v>670</v>
      </c>
      <c r="K377" s="1" t="s">
        <v>670</v>
      </c>
      <c r="L377" s="1" t="s">
        <v>670</v>
      </c>
      <c r="M377" s="1" t="s">
        <v>669</v>
      </c>
      <c r="N377" s="1" t="s">
        <v>670</v>
      </c>
      <c r="O377" s="1" t="s">
        <v>670</v>
      </c>
      <c r="P377" s="1" t="s">
        <v>669</v>
      </c>
      <c r="Q377" s="1" t="s">
        <v>670</v>
      </c>
    </row>
    <row r="378" spans="1:17" x14ac:dyDescent="0.25">
      <c r="A378" s="1">
        <v>31</v>
      </c>
      <c r="B378">
        <f t="shared" si="10"/>
        <v>11001</v>
      </c>
      <c r="C378">
        <f t="shared" si="11"/>
        <v>12000</v>
      </c>
      <c r="D378" t="s">
        <v>652</v>
      </c>
      <c r="E378" s="1" t="s">
        <v>474</v>
      </c>
      <c r="F378" s="1" t="s">
        <v>670</v>
      </c>
      <c r="G378" s="1" t="s">
        <v>670</v>
      </c>
      <c r="H378" s="1" t="s">
        <v>670</v>
      </c>
      <c r="I378" s="1" t="s">
        <v>670</v>
      </c>
      <c r="J378" s="1" t="s">
        <v>670</v>
      </c>
      <c r="K378" s="1" t="s">
        <v>670</v>
      </c>
      <c r="L378" s="1" t="s">
        <v>670</v>
      </c>
      <c r="M378" s="1" t="s">
        <v>670</v>
      </c>
      <c r="N378" s="1" t="s">
        <v>670</v>
      </c>
      <c r="O378" s="1" t="s">
        <v>670</v>
      </c>
      <c r="P378" s="1" t="s">
        <v>670</v>
      </c>
      <c r="Q378" s="1" t="s">
        <v>670</v>
      </c>
    </row>
    <row r="379" spans="1:17" x14ac:dyDescent="0.25">
      <c r="A379" s="1">
        <v>31</v>
      </c>
      <c r="B379">
        <f t="shared" si="10"/>
        <v>12001</v>
      </c>
      <c r="C379">
        <f t="shared" si="11"/>
        <v>13000</v>
      </c>
      <c r="D379" t="s">
        <v>651</v>
      </c>
      <c r="E379" s="1" t="s">
        <v>475</v>
      </c>
      <c r="F379" s="1" t="s">
        <v>670</v>
      </c>
      <c r="G379" s="1" t="s">
        <v>670</v>
      </c>
      <c r="H379" s="1" t="s">
        <v>670</v>
      </c>
      <c r="I379" s="1" t="s">
        <v>670</v>
      </c>
      <c r="J379" s="1" t="s">
        <v>670</v>
      </c>
      <c r="K379" s="1" t="s">
        <v>670</v>
      </c>
      <c r="L379" s="1" t="s">
        <v>670</v>
      </c>
      <c r="M379" s="1" t="s">
        <v>670</v>
      </c>
      <c r="N379" s="1" t="s">
        <v>670</v>
      </c>
      <c r="O379" s="1" t="s">
        <v>670</v>
      </c>
      <c r="P379" s="1" t="s">
        <v>670</v>
      </c>
      <c r="Q379" s="1" t="s">
        <v>670</v>
      </c>
    </row>
    <row r="380" spans="1:17" x14ac:dyDescent="0.25">
      <c r="A380" s="1">
        <v>31</v>
      </c>
      <c r="B380">
        <f t="shared" si="10"/>
        <v>13001</v>
      </c>
      <c r="C380">
        <f t="shared" si="11"/>
        <v>14000</v>
      </c>
      <c r="D380" t="s">
        <v>652</v>
      </c>
      <c r="E380" s="1" t="s">
        <v>476</v>
      </c>
      <c r="F380" s="1" t="s">
        <v>670</v>
      </c>
      <c r="G380" s="1" t="s">
        <v>670</v>
      </c>
      <c r="H380" s="1" t="s">
        <v>670</v>
      </c>
      <c r="I380" s="1" t="s">
        <v>670</v>
      </c>
      <c r="J380" s="1" t="s">
        <v>670</v>
      </c>
      <c r="K380" s="1" t="s">
        <v>670</v>
      </c>
      <c r="L380" s="1" t="s">
        <v>670</v>
      </c>
      <c r="M380" s="1" t="s">
        <v>670</v>
      </c>
      <c r="N380" s="1" t="s">
        <v>670</v>
      </c>
      <c r="O380" s="1" t="s">
        <v>670</v>
      </c>
      <c r="P380" s="1" t="s">
        <v>670</v>
      </c>
      <c r="Q380" s="1" t="s">
        <v>670</v>
      </c>
    </row>
    <row r="381" spans="1:17" x14ac:dyDescent="0.25">
      <c r="A381" s="1">
        <v>31</v>
      </c>
      <c r="B381">
        <f t="shared" si="10"/>
        <v>14001</v>
      </c>
      <c r="C381">
        <f t="shared" si="11"/>
        <v>15000</v>
      </c>
      <c r="D381" t="s">
        <v>651</v>
      </c>
      <c r="E381" s="1" t="s">
        <v>477</v>
      </c>
      <c r="F381" s="1" t="s">
        <v>670</v>
      </c>
      <c r="G381" s="1" t="s">
        <v>670</v>
      </c>
      <c r="H381" s="1" t="s">
        <v>670</v>
      </c>
      <c r="I381" s="1" t="s">
        <v>670</v>
      </c>
      <c r="J381" s="1" t="s">
        <v>670</v>
      </c>
      <c r="K381" s="1" t="s">
        <v>670</v>
      </c>
      <c r="L381" s="1" t="s">
        <v>670</v>
      </c>
      <c r="M381" s="1" t="s">
        <v>670</v>
      </c>
      <c r="N381" s="1" t="s">
        <v>670</v>
      </c>
      <c r="O381" s="1" t="s">
        <v>670</v>
      </c>
      <c r="P381" s="1" t="s">
        <v>670</v>
      </c>
      <c r="Q381" s="1" t="s">
        <v>670</v>
      </c>
    </row>
    <row r="382" spans="1:17" x14ac:dyDescent="0.25">
      <c r="A382" s="1">
        <v>31</v>
      </c>
      <c r="B382">
        <f t="shared" si="10"/>
        <v>15001</v>
      </c>
      <c r="C382">
        <f t="shared" si="11"/>
        <v>16000</v>
      </c>
      <c r="D382" t="s">
        <v>652</v>
      </c>
      <c r="E382" s="1" t="s">
        <v>80</v>
      </c>
      <c r="F382" s="1" t="s">
        <v>670</v>
      </c>
      <c r="G382" s="1" t="s">
        <v>670</v>
      </c>
      <c r="H382" s="1" t="s">
        <v>669</v>
      </c>
      <c r="I382" s="1" t="s">
        <v>670</v>
      </c>
      <c r="J382" s="1" t="s">
        <v>670</v>
      </c>
      <c r="K382" s="1" t="s">
        <v>670</v>
      </c>
      <c r="L382" s="1" t="s">
        <v>670</v>
      </c>
      <c r="M382" s="1" t="s">
        <v>670</v>
      </c>
      <c r="N382" s="1" t="s">
        <v>670</v>
      </c>
      <c r="O382" s="1" t="s">
        <v>670</v>
      </c>
      <c r="P382" s="1" t="s">
        <v>669</v>
      </c>
      <c r="Q382" s="1" t="s">
        <v>670</v>
      </c>
    </row>
    <row r="383" spans="1:17" x14ac:dyDescent="0.25">
      <c r="A383" s="1">
        <v>31</v>
      </c>
      <c r="B383">
        <f t="shared" si="10"/>
        <v>16001</v>
      </c>
      <c r="C383">
        <f t="shared" si="11"/>
        <v>17000</v>
      </c>
      <c r="D383" t="s">
        <v>651</v>
      </c>
      <c r="E383" s="1" t="s">
        <v>117</v>
      </c>
      <c r="F383" s="1" t="s">
        <v>670</v>
      </c>
      <c r="G383" s="1" t="s">
        <v>670</v>
      </c>
      <c r="H383" s="1" t="s">
        <v>669</v>
      </c>
      <c r="I383" s="1" t="s">
        <v>670</v>
      </c>
      <c r="J383" s="1" t="s">
        <v>670</v>
      </c>
      <c r="K383" s="1" t="s">
        <v>670</v>
      </c>
      <c r="L383" s="1" t="s">
        <v>670</v>
      </c>
      <c r="M383" s="1" t="s">
        <v>670</v>
      </c>
      <c r="N383" s="1" t="s">
        <v>670</v>
      </c>
      <c r="O383" s="1" t="s">
        <v>670</v>
      </c>
      <c r="P383" s="1" t="s">
        <v>669</v>
      </c>
      <c r="Q383" s="1" t="s">
        <v>670</v>
      </c>
    </row>
    <row r="384" spans="1:17" x14ac:dyDescent="0.25">
      <c r="A384" s="1">
        <v>32</v>
      </c>
      <c r="B384">
        <f t="shared" si="10"/>
        <v>1</v>
      </c>
      <c r="C384">
        <f t="shared" si="11"/>
        <v>1000</v>
      </c>
      <c r="D384" t="s">
        <v>652</v>
      </c>
      <c r="E384" s="1" t="s">
        <v>478</v>
      </c>
      <c r="F384" s="1" t="s">
        <v>670</v>
      </c>
      <c r="G384" s="1" t="s">
        <v>670</v>
      </c>
      <c r="H384" s="1" t="s">
        <v>670</v>
      </c>
      <c r="I384" s="1" t="s">
        <v>670</v>
      </c>
      <c r="J384" s="1" t="s">
        <v>670</v>
      </c>
      <c r="K384" s="1" t="s">
        <v>670</v>
      </c>
      <c r="L384" s="1" t="s">
        <v>670</v>
      </c>
      <c r="M384" s="1" t="s">
        <v>670</v>
      </c>
      <c r="N384" s="1" t="s">
        <v>670</v>
      </c>
      <c r="O384" s="1" t="s">
        <v>670</v>
      </c>
      <c r="P384" s="1" t="s">
        <v>670</v>
      </c>
      <c r="Q384" s="1" t="s">
        <v>670</v>
      </c>
    </row>
    <row r="385" spans="1:17" x14ac:dyDescent="0.25">
      <c r="A385" s="1">
        <v>32</v>
      </c>
      <c r="B385">
        <f t="shared" si="10"/>
        <v>1001</v>
      </c>
      <c r="C385">
        <f t="shared" si="11"/>
        <v>2000</v>
      </c>
      <c r="D385" t="s">
        <v>651</v>
      </c>
      <c r="E385" s="1" t="s">
        <v>479</v>
      </c>
      <c r="F385" s="1" t="s">
        <v>670</v>
      </c>
      <c r="G385" s="1" t="s">
        <v>670</v>
      </c>
      <c r="H385" s="1" t="s">
        <v>670</v>
      </c>
      <c r="I385" s="1" t="s">
        <v>670</v>
      </c>
      <c r="J385" s="1" t="s">
        <v>670</v>
      </c>
      <c r="K385" s="1" t="s">
        <v>670</v>
      </c>
      <c r="L385" s="1" t="s">
        <v>670</v>
      </c>
      <c r="M385" s="1" t="s">
        <v>670</v>
      </c>
      <c r="N385" s="1" t="s">
        <v>670</v>
      </c>
      <c r="O385" s="1" t="s">
        <v>670</v>
      </c>
      <c r="P385" s="1" t="s">
        <v>670</v>
      </c>
      <c r="Q385" s="1" t="s">
        <v>670</v>
      </c>
    </row>
    <row r="386" spans="1:17" x14ac:dyDescent="0.25">
      <c r="A386" s="1">
        <v>32</v>
      </c>
      <c r="B386">
        <f t="shared" si="10"/>
        <v>2001</v>
      </c>
      <c r="C386">
        <f t="shared" si="11"/>
        <v>3000</v>
      </c>
      <c r="D386" t="s">
        <v>652</v>
      </c>
      <c r="E386" s="1" t="s">
        <v>222</v>
      </c>
      <c r="F386" s="1" t="s">
        <v>670</v>
      </c>
      <c r="G386" s="1" t="s">
        <v>670</v>
      </c>
      <c r="H386" s="1" t="s">
        <v>670</v>
      </c>
      <c r="I386" s="1" t="s">
        <v>670</v>
      </c>
      <c r="J386" s="1" t="s">
        <v>670</v>
      </c>
      <c r="K386" s="1" t="s">
        <v>670</v>
      </c>
      <c r="L386" s="1" t="s">
        <v>670</v>
      </c>
      <c r="M386" s="1" t="s">
        <v>669</v>
      </c>
      <c r="N386" s="1" t="s">
        <v>670</v>
      </c>
      <c r="O386" s="1" t="s">
        <v>669</v>
      </c>
      <c r="P386" s="1" t="s">
        <v>669</v>
      </c>
      <c r="Q386" s="1" t="s">
        <v>670</v>
      </c>
    </row>
    <row r="387" spans="1:17" x14ac:dyDescent="0.25">
      <c r="A387" s="1">
        <v>32</v>
      </c>
      <c r="B387">
        <f t="shared" ref="B387:B450" si="12">IF(A387 &lt;&gt; A386, 1, C386+1)</f>
        <v>3001</v>
      </c>
      <c r="C387">
        <f t="shared" si="11"/>
        <v>4000</v>
      </c>
      <c r="D387" t="s">
        <v>651</v>
      </c>
      <c r="E387" s="1" t="s">
        <v>480</v>
      </c>
      <c r="F387" s="1" t="s">
        <v>670</v>
      </c>
      <c r="G387" s="1" t="s">
        <v>670</v>
      </c>
      <c r="H387" s="1" t="s">
        <v>670</v>
      </c>
      <c r="I387" s="1" t="s">
        <v>670</v>
      </c>
      <c r="J387" s="1" t="s">
        <v>670</v>
      </c>
      <c r="K387" s="1" t="s">
        <v>670</v>
      </c>
      <c r="L387" s="1" t="s">
        <v>670</v>
      </c>
      <c r="M387" s="1" t="s">
        <v>670</v>
      </c>
      <c r="N387" s="1" t="s">
        <v>670</v>
      </c>
      <c r="O387" s="1" t="s">
        <v>670</v>
      </c>
      <c r="P387" s="1" t="s">
        <v>670</v>
      </c>
      <c r="Q387" s="1" t="s">
        <v>670</v>
      </c>
    </row>
    <row r="388" spans="1:17" x14ac:dyDescent="0.25">
      <c r="A388" s="1">
        <v>32</v>
      </c>
      <c r="B388">
        <f t="shared" si="12"/>
        <v>4001</v>
      </c>
      <c r="C388">
        <f t="shared" ref="C388:C451" si="13">B388+999</f>
        <v>5000</v>
      </c>
      <c r="D388" t="s">
        <v>652</v>
      </c>
      <c r="E388" s="1" t="s">
        <v>159</v>
      </c>
      <c r="F388" s="1" t="s">
        <v>670</v>
      </c>
      <c r="G388" s="1" t="s">
        <v>670</v>
      </c>
      <c r="H388" s="1" t="s">
        <v>670</v>
      </c>
      <c r="I388" s="1" t="s">
        <v>669</v>
      </c>
      <c r="J388" s="1" t="s">
        <v>670</v>
      </c>
      <c r="K388" s="1" t="s">
        <v>669</v>
      </c>
      <c r="L388" s="1" t="s">
        <v>670</v>
      </c>
      <c r="M388" s="1" t="s">
        <v>670</v>
      </c>
      <c r="N388" s="1" t="s">
        <v>670</v>
      </c>
      <c r="O388" s="1" t="s">
        <v>670</v>
      </c>
      <c r="P388" s="1" t="s">
        <v>670</v>
      </c>
      <c r="Q388" s="1" t="s">
        <v>670</v>
      </c>
    </row>
    <row r="389" spans="1:17" x14ac:dyDescent="0.25">
      <c r="A389" s="1">
        <v>32</v>
      </c>
      <c r="B389">
        <f t="shared" si="12"/>
        <v>5001</v>
      </c>
      <c r="C389">
        <f t="shared" si="13"/>
        <v>6000</v>
      </c>
      <c r="D389" t="s">
        <v>651</v>
      </c>
      <c r="E389" s="1" t="s">
        <v>481</v>
      </c>
      <c r="F389" s="1" t="s">
        <v>670</v>
      </c>
      <c r="G389" s="1" t="s">
        <v>670</v>
      </c>
      <c r="H389" s="1" t="s">
        <v>670</v>
      </c>
      <c r="I389" s="1" t="s">
        <v>670</v>
      </c>
      <c r="J389" s="1" t="s">
        <v>670</v>
      </c>
      <c r="K389" s="1" t="s">
        <v>670</v>
      </c>
      <c r="L389" s="1" t="s">
        <v>670</v>
      </c>
      <c r="M389" s="1" t="s">
        <v>670</v>
      </c>
      <c r="N389" s="1" t="s">
        <v>670</v>
      </c>
      <c r="O389" s="1" t="s">
        <v>670</v>
      </c>
      <c r="P389" s="1" t="s">
        <v>670</v>
      </c>
      <c r="Q389" s="1" t="s">
        <v>670</v>
      </c>
    </row>
    <row r="390" spans="1:17" x14ac:dyDescent="0.25">
      <c r="A390" s="1">
        <v>32</v>
      </c>
      <c r="B390">
        <f t="shared" si="12"/>
        <v>6001</v>
      </c>
      <c r="C390">
        <f t="shared" si="13"/>
        <v>7000</v>
      </c>
      <c r="D390" t="s">
        <v>652</v>
      </c>
      <c r="E390" s="1" t="s">
        <v>482</v>
      </c>
      <c r="F390" s="1" t="s">
        <v>670</v>
      </c>
      <c r="G390" s="1" t="s">
        <v>670</v>
      </c>
      <c r="H390" s="1" t="s">
        <v>670</v>
      </c>
      <c r="I390" s="1" t="s">
        <v>670</v>
      </c>
      <c r="J390" s="1" t="s">
        <v>670</v>
      </c>
      <c r="K390" s="1" t="s">
        <v>670</v>
      </c>
      <c r="L390" s="1" t="s">
        <v>670</v>
      </c>
      <c r="M390" s="1" t="s">
        <v>670</v>
      </c>
      <c r="N390" s="1" t="s">
        <v>670</v>
      </c>
      <c r="O390" s="1" t="s">
        <v>670</v>
      </c>
      <c r="P390" s="1" t="s">
        <v>670</v>
      </c>
      <c r="Q390" s="1" t="s">
        <v>670</v>
      </c>
    </row>
    <row r="391" spans="1:17" x14ac:dyDescent="0.25">
      <c r="A391" s="1">
        <v>32</v>
      </c>
      <c r="B391">
        <f t="shared" si="12"/>
        <v>7001</v>
      </c>
      <c r="C391">
        <f t="shared" si="13"/>
        <v>8000</v>
      </c>
      <c r="D391" t="s">
        <v>651</v>
      </c>
      <c r="E391" s="1" t="s">
        <v>483</v>
      </c>
      <c r="F391" s="1" t="s">
        <v>670</v>
      </c>
      <c r="G391" s="1" t="s">
        <v>670</v>
      </c>
      <c r="H391" s="1" t="s">
        <v>670</v>
      </c>
      <c r="I391" s="1" t="s">
        <v>670</v>
      </c>
      <c r="J391" s="1" t="s">
        <v>670</v>
      </c>
      <c r="K391" s="1" t="s">
        <v>670</v>
      </c>
      <c r="L391" s="1" t="s">
        <v>670</v>
      </c>
      <c r="M391" s="1" t="s">
        <v>670</v>
      </c>
      <c r="N391" s="1" t="s">
        <v>670</v>
      </c>
      <c r="O391" s="1" t="s">
        <v>670</v>
      </c>
      <c r="P391" s="1" t="s">
        <v>670</v>
      </c>
      <c r="Q391" s="1" t="s">
        <v>670</v>
      </c>
    </row>
    <row r="392" spans="1:17" x14ac:dyDescent="0.25">
      <c r="A392" s="1">
        <v>32</v>
      </c>
      <c r="B392">
        <f t="shared" si="12"/>
        <v>8001</v>
      </c>
      <c r="C392">
        <f t="shared" si="13"/>
        <v>9000</v>
      </c>
      <c r="D392" t="s">
        <v>652</v>
      </c>
      <c r="E392" s="1" t="s">
        <v>484</v>
      </c>
      <c r="F392" s="1" t="s">
        <v>670</v>
      </c>
      <c r="G392" s="1" t="s">
        <v>670</v>
      </c>
      <c r="H392" s="1" t="s">
        <v>670</v>
      </c>
      <c r="I392" s="1" t="s">
        <v>670</v>
      </c>
      <c r="J392" s="1" t="s">
        <v>670</v>
      </c>
      <c r="K392" s="1" t="s">
        <v>670</v>
      </c>
      <c r="L392" s="1" t="s">
        <v>670</v>
      </c>
      <c r="M392" s="1" t="s">
        <v>670</v>
      </c>
      <c r="N392" s="1" t="s">
        <v>670</v>
      </c>
      <c r="O392" s="1" t="s">
        <v>670</v>
      </c>
      <c r="P392" s="1" t="s">
        <v>670</v>
      </c>
      <c r="Q392" s="1" t="s">
        <v>670</v>
      </c>
    </row>
    <row r="393" spans="1:17" x14ac:dyDescent="0.25">
      <c r="A393" s="1">
        <v>33</v>
      </c>
      <c r="B393">
        <f t="shared" si="12"/>
        <v>1</v>
      </c>
      <c r="C393">
        <f t="shared" si="13"/>
        <v>1000</v>
      </c>
      <c r="D393" t="s">
        <v>651</v>
      </c>
      <c r="E393" s="1" t="s">
        <v>111</v>
      </c>
      <c r="F393" s="1" t="s">
        <v>670</v>
      </c>
      <c r="G393" s="1" t="s">
        <v>670</v>
      </c>
      <c r="H393" s="1" t="s">
        <v>669</v>
      </c>
      <c r="I393" s="1" t="s">
        <v>669</v>
      </c>
      <c r="J393" s="1" t="s">
        <v>669</v>
      </c>
      <c r="K393" s="1" t="s">
        <v>669</v>
      </c>
      <c r="L393" s="1" t="s">
        <v>669</v>
      </c>
      <c r="M393" s="1" t="s">
        <v>669</v>
      </c>
      <c r="N393" s="1" t="s">
        <v>670</v>
      </c>
      <c r="O393" s="1" t="s">
        <v>669</v>
      </c>
      <c r="P393" s="1" t="s">
        <v>669</v>
      </c>
      <c r="Q393" s="1" t="s">
        <v>670</v>
      </c>
    </row>
    <row r="394" spans="1:17" x14ac:dyDescent="0.25">
      <c r="A394" s="1">
        <v>33</v>
      </c>
      <c r="B394">
        <f t="shared" si="12"/>
        <v>1001</v>
      </c>
      <c r="C394">
        <f t="shared" si="13"/>
        <v>2000</v>
      </c>
      <c r="D394" t="s">
        <v>652</v>
      </c>
      <c r="E394" s="1" t="s">
        <v>252</v>
      </c>
      <c r="F394" s="1" t="s">
        <v>670</v>
      </c>
      <c r="G394" s="1" t="s">
        <v>670</v>
      </c>
      <c r="H394" s="1" t="s">
        <v>670</v>
      </c>
      <c r="I394" s="1" t="s">
        <v>670</v>
      </c>
      <c r="J394" s="1" t="s">
        <v>670</v>
      </c>
      <c r="K394" s="1" t="s">
        <v>670</v>
      </c>
      <c r="L394" s="1" t="s">
        <v>670</v>
      </c>
      <c r="M394" s="1" t="s">
        <v>670</v>
      </c>
      <c r="N394" s="1" t="s">
        <v>670</v>
      </c>
      <c r="O394" s="1" t="s">
        <v>670</v>
      </c>
      <c r="P394" s="1" t="s">
        <v>669</v>
      </c>
      <c r="Q394" s="1" t="s">
        <v>670</v>
      </c>
    </row>
    <row r="395" spans="1:17" x14ac:dyDescent="0.25">
      <c r="A395" s="1">
        <v>33</v>
      </c>
      <c r="B395">
        <f t="shared" si="12"/>
        <v>2001</v>
      </c>
      <c r="C395">
        <f t="shared" si="13"/>
        <v>3000</v>
      </c>
      <c r="D395" t="s">
        <v>651</v>
      </c>
      <c r="E395" s="1" t="s">
        <v>247</v>
      </c>
      <c r="F395" s="1" t="s">
        <v>670</v>
      </c>
      <c r="G395" s="1" t="s">
        <v>670</v>
      </c>
      <c r="H395" s="1" t="s">
        <v>670</v>
      </c>
      <c r="I395" s="1" t="s">
        <v>670</v>
      </c>
      <c r="J395" s="1" t="s">
        <v>670</v>
      </c>
      <c r="K395" s="1" t="s">
        <v>670</v>
      </c>
      <c r="L395" s="1" t="s">
        <v>670</v>
      </c>
      <c r="M395" s="1" t="s">
        <v>670</v>
      </c>
      <c r="N395" s="1" t="s">
        <v>670</v>
      </c>
      <c r="O395" s="1" t="s">
        <v>669</v>
      </c>
      <c r="P395" s="1" t="s">
        <v>670</v>
      </c>
      <c r="Q395" s="1" t="s">
        <v>670</v>
      </c>
    </row>
    <row r="396" spans="1:17" x14ac:dyDescent="0.25">
      <c r="A396" s="1">
        <v>33</v>
      </c>
      <c r="B396">
        <f t="shared" si="12"/>
        <v>3001</v>
      </c>
      <c r="C396">
        <f t="shared" si="13"/>
        <v>4000</v>
      </c>
      <c r="D396" t="s">
        <v>652</v>
      </c>
      <c r="E396" s="1" t="s">
        <v>232</v>
      </c>
      <c r="F396" s="1" t="s">
        <v>670</v>
      </c>
      <c r="G396" s="1" t="s">
        <v>670</v>
      </c>
      <c r="H396" s="1" t="s">
        <v>670</v>
      </c>
      <c r="I396" s="1" t="s">
        <v>670</v>
      </c>
      <c r="J396" s="1" t="s">
        <v>670</v>
      </c>
      <c r="K396" s="1" t="s">
        <v>670</v>
      </c>
      <c r="L396" s="1" t="s">
        <v>670</v>
      </c>
      <c r="M396" s="1" t="s">
        <v>670</v>
      </c>
      <c r="N396" s="1" t="s">
        <v>670</v>
      </c>
      <c r="O396" s="1" t="s">
        <v>669</v>
      </c>
      <c r="P396" s="1" t="s">
        <v>670</v>
      </c>
      <c r="Q396" s="1" t="s">
        <v>670</v>
      </c>
    </row>
    <row r="397" spans="1:17" x14ac:dyDescent="0.25">
      <c r="A397" s="1">
        <v>34</v>
      </c>
      <c r="B397">
        <f t="shared" si="12"/>
        <v>1</v>
      </c>
      <c r="C397">
        <f t="shared" si="13"/>
        <v>1000</v>
      </c>
      <c r="D397" t="s">
        <v>651</v>
      </c>
      <c r="E397" s="1" t="s">
        <v>485</v>
      </c>
      <c r="F397" s="1" t="s">
        <v>670</v>
      </c>
      <c r="G397" s="1" t="s">
        <v>670</v>
      </c>
      <c r="H397" s="1" t="s">
        <v>670</v>
      </c>
      <c r="I397" s="1" t="s">
        <v>670</v>
      </c>
      <c r="J397" s="1" t="s">
        <v>670</v>
      </c>
      <c r="K397" s="1" t="s">
        <v>670</v>
      </c>
      <c r="L397" s="1" t="s">
        <v>670</v>
      </c>
      <c r="M397" s="1" t="s">
        <v>670</v>
      </c>
      <c r="N397" s="1" t="s">
        <v>670</v>
      </c>
      <c r="O397" s="1" t="s">
        <v>670</v>
      </c>
      <c r="P397" s="1" t="s">
        <v>670</v>
      </c>
      <c r="Q397" s="1" t="s">
        <v>670</v>
      </c>
    </row>
    <row r="398" spans="1:17" x14ac:dyDescent="0.25">
      <c r="A398" s="1">
        <v>34</v>
      </c>
      <c r="B398">
        <f t="shared" si="12"/>
        <v>1001</v>
      </c>
      <c r="C398">
        <f t="shared" si="13"/>
        <v>2000</v>
      </c>
      <c r="D398" t="s">
        <v>652</v>
      </c>
      <c r="E398" s="1" t="s">
        <v>486</v>
      </c>
      <c r="F398" s="1" t="s">
        <v>670</v>
      </c>
      <c r="G398" s="1" t="s">
        <v>670</v>
      </c>
      <c r="H398" s="1" t="s">
        <v>670</v>
      </c>
      <c r="I398" s="1" t="s">
        <v>670</v>
      </c>
      <c r="J398" s="1" t="s">
        <v>670</v>
      </c>
      <c r="K398" s="1" t="s">
        <v>670</v>
      </c>
      <c r="L398" s="1" t="s">
        <v>670</v>
      </c>
      <c r="M398" s="1" t="s">
        <v>670</v>
      </c>
      <c r="N398" s="1" t="s">
        <v>670</v>
      </c>
      <c r="O398" s="1" t="s">
        <v>670</v>
      </c>
      <c r="P398" s="1" t="s">
        <v>670</v>
      </c>
      <c r="Q398" s="1" t="s">
        <v>670</v>
      </c>
    </row>
    <row r="399" spans="1:17" x14ac:dyDescent="0.25">
      <c r="A399" s="1">
        <v>34</v>
      </c>
      <c r="B399">
        <f t="shared" si="12"/>
        <v>2001</v>
      </c>
      <c r="C399">
        <f t="shared" si="13"/>
        <v>3000</v>
      </c>
      <c r="D399" t="s">
        <v>651</v>
      </c>
      <c r="E399" s="1" t="s">
        <v>487</v>
      </c>
      <c r="F399" s="1" t="s">
        <v>670</v>
      </c>
      <c r="G399" s="1" t="s">
        <v>670</v>
      </c>
      <c r="H399" s="1" t="s">
        <v>670</v>
      </c>
      <c r="I399" s="1" t="s">
        <v>670</v>
      </c>
      <c r="J399" s="1" t="s">
        <v>670</v>
      </c>
      <c r="K399" s="1" t="s">
        <v>670</v>
      </c>
      <c r="L399" s="1" t="s">
        <v>670</v>
      </c>
      <c r="M399" s="1" t="s">
        <v>670</v>
      </c>
      <c r="N399" s="1" t="s">
        <v>670</v>
      </c>
      <c r="O399" s="1" t="s">
        <v>670</v>
      </c>
      <c r="P399" s="1" t="s">
        <v>670</v>
      </c>
      <c r="Q399" s="1" t="s">
        <v>670</v>
      </c>
    </row>
    <row r="400" spans="1:17" x14ac:dyDescent="0.25">
      <c r="A400" s="1">
        <v>34</v>
      </c>
      <c r="B400">
        <f t="shared" si="12"/>
        <v>3001</v>
      </c>
      <c r="C400">
        <f t="shared" si="13"/>
        <v>4000</v>
      </c>
      <c r="D400" t="s">
        <v>652</v>
      </c>
      <c r="E400" s="1" t="s">
        <v>488</v>
      </c>
      <c r="F400" s="1" t="s">
        <v>670</v>
      </c>
      <c r="G400" s="1" t="s">
        <v>670</v>
      </c>
      <c r="H400" s="1" t="s">
        <v>670</v>
      </c>
      <c r="I400" s="1" t="s">
        <v>670</v>
      </c>
      <c r="J400" s="1" t="s">
        <v>670</v>
      </c>
      <c r="K400" s="1" t="s">
        <v>670</v>
      </c>
      <c r="L400" s="1" t="s">
        <v>670</v>
      </c>
      <c r="M400" s="1" t="s">
        <v>670</v>
      </c>
      <c r="N400" s="1" t="s">
        <v>670</v>
      </c>
      <c r="O400" s="1" t="s">
        <v>670</v>
      </c>
      <c r="P400" s="1" t="s">
        <v>670</v>
      </c>
      <c r="Q400" s="1" t="s">
        <v>670</v>
      </c>
    </row>
    <row r="401" spans="1:17" x14ac:dyDescent="0.25">
      <c r="A401" s="1">
        <v>34</v>
      </c>
      <c r="B401">
        <f t="shared" si="12"/>
        <v>4001</v>
      </c>
      <c r="C401">
        <f t="shared" si="13"/>
        <v>5000</v>
      </c>
      <c r="D401" t="s">
        <v>651</v>
      </c>
      <c r="E401" s="1" t="s">
        <v>489</v>
      </c>
      <c r="F401" s="1" t="s">
        <v>670</v>
      </c>
      <c r="G401" s="1" t="s">
        <v>670</v>
      </c>
      <c r="H401" s="1" t="s">
        <v>670</v>
      </c>
      <c r="I401" s="1" t="s">
        <v>670</v>
      </c>
      <c r="J401" s="1" t="s">
        <v>670</v>
      </c>
      <c r="K401" s="1" t="s">
        <v>670</v>
      </c>
      <c r="L401" s="1" t="s">
        <v>670</v>
      </c>
      <c r="M401" s="1" t="s">
        <v>670</v>
      </c>
      <c r="N401" s="1" t="s">
        <v>670</v>
      </c>
      <c r="O401" s="1" t="s">
        <v>670</v>
      </c>
      <c r="P401" s="1" t="s">
        <v>670</v>
      </c>
      <c r="Q401" s="1" t="s">
        <v>670</v>
      </c>
    </row>
    <row r="402" spans="1:17" x14ac:dyDescent="0.25">
      <c r="A402" s="1">
        <v>34</v>
      </c>
      <c r="B402">
        <f t="shared" si="12"/>
        <v>5001</v>
      </c>
      <c r="C402">
        <f t="shared" si="13"/>
        <v>6000</v>
      </c>
      <c r="D402" t="s">
        <v>652</v>
      </c>
      <c r="E402" s="1" t="s">
        <v>490</v>
      </c>
      <c r="F402" s="1" t="s">
        <v>670</v>
      </c>
      <c r="G402" s="1" t="s">
        <v>670</v>
      </c>
      <c r="H402" s="1" t="s">
        <v>670</v>
      </c>
      <c r="I402" s="1" t="s">
        <v>670</v>
      </c>
      <c r="J402" s="1" t="s">
        <v>670</v>
      </c>
      <c r="K402" s="1" t="s">
        <v>670</v>
      </c>
      <c r="L402" s="1" t="s">
        <v>670</v>
      </c>
      <c r="M402" s="1" t="s">
        <v>670</v>
      </c>
      <c r="N402" s="1" t="s">
        <v>670</v>
      </c>
      <c r="O402" s="1" t="s">
        <v>670</v>
      </c>
      <c r="P402" s="1" t="s">
        <v>670</v>
      </c>
      <c r="Q402" s="1" t="s">
        <v>670</v>
      </c>
    </row>
    <row r="403" spans="1:17" x14ac:dyDescent="0.25">
      <c r="A403" s="1">
        <v>34</v>
      </c>
      <c r="B403">
        <f t="shared" si="12"/>
        <v>6001</v>
      </c>
      <c r="C403">
        <f t="shared" si="13"/>
        <v>7000</v>
      </c>
      <c r="D403" t="s">
        <v>651</v>
      </c>
      <c r="E403" s="1" t="s">
        <v>491</v>
      </c>
      <c r="F403" s="1" t="s">
        <v>670</v>
      </c>
      <c r="G403" s="1" t="s">
        <v>670</v>
      </c>
      <c r="H403" s="1" t="s">
        <v>670</v>
      </c>
      <c r="I403" s="1" t="s">
        <v>670</v>
      </c>
      <c r="J403" s="1" t="s">
        <v>670</v>
      </c>
      <c r="K403" s="1" t="s">
        <v>670</v>
      </c>
      <c r="L403" s="1" t="s">
        <v>670</v>
      </c>
      <c r="M403" s="1" t="s">
        <v>670</v>
      </c>
      <c r="N403" s="1" t="s">
        <v>670</v>
      </c>
      <c r="O403" s="1" t="s">
        <v>670</v>
      </c>
      <c r="P403" s="1" t="s">
        <v>670</v>
      </c>
      <c r="Q403" s="1" t="s">
        <v>670</v>
      </c>
    </row>
    <row r="404" spans="1:17" x14ac:dyDescent="0.25">
      <c r="A404" s="1">
        <v>34</v>
      </c>
      <c r="B404">
        <f t="shared" si="12"/>
        <v>7001</v>
      </c>
      <c r="C404">
        <f t="shared" si="13"/>
        <v>8000</v>
      </c>
      <c r="D404" t="s">
        <v>652</v>
      </c>
      <c r="E404" s="1" t="s">
        <v>492</v>
      </c>
      <c r="F404" s="1" t="s">
        <v>670</v>
      </c>
      <c r="G404" s="1" t="s">
        <v>670</v>
      </c>
      <c r="H404" s="1" t="s">
        <v>670</v>
      </c>
      <c r="I404" s="1" t="s">
        <v>670</v>
      </c>
      <c r="J404" s="1" t="s">
        <v>670</v>
      </c>
      <c r="K404" s="1" t="s">
        <v>670</v>
      </c>
      <c r="L404" s="1" t="s">
        <v>670</v>
      </c>
      <c r="M404" s="1" t="s">
        <v>670</v>
      </c>
      <c r="N404" s="1" t="s">
        <v>670</v>
      </c>
      <c r="O404" s="1" t="s">
        <v>670</v>
      </c>
      <c r="P404" s="1" t="s">
        <v>670</v>
      </c>
      <c r="Q404" s="1" t="s">
        <v>670</v>
      </c>
    </row>
    <row r="405" spans="1:17" x14ac:dyDescent="0.25">
      <c r="A405" s="1">
        <v>34</v>
      </c>
      <c r="B405">
        <f t="shared" si="12"/>
        <v>8001</v>
      </c>
      <c r="C405">
        <f t="shared" si="13"/>
        <v>9000</v>
      </c>
      <c r="D405" t="s">
        <v>651</v>
      </c>
      <c r="E405" s="1" t="s">
        <v>493</v>
      </c>
      <c r="F405" s="1" t="s">
        <v>670</v>
      </c>
      <c r="G405" s="1" t="s">
        <v>670</v>
      </c>
      <c r="H405" s="1" t="s">
        <v>670</v>
      </c>
      <c r="I405" s="1" t="s">
        <v>670</v>
      </c>
      <c r="J405" s="1" t="s">
        <v>670</v>
      </c>
      <c r="K405" s="1" t="s">
        <v>670</v>
      </c>
      <c r="L405" s="1" t="s">
        <v>670</v>
      </c>
      <c r="M405" s="1" t="s">
        <v>670</v>
      </c>
      <c r="N405" s="1" t="s">
        <v>670</v>
      </c>
      <c r="O405" s="1" t="s">
        <v>670</v>
      </c>
      <c r="P405" s="1" t="s">
        <v>670</v>
      </c>
      <c r="Q405" s="1" t="s">
        <v>670</v>
      </c>
    </row>
    <row r="406" spans="1:17" x14ac:dyDescent="0.25">
      <c r="A406" s="1">
        <v>34</v>
      </c>
      <c r="B406">
        <f t="shared" si="12"/>
        <v>9001</v>
      </c>
      <c r="C406">
        <f t="shared" si="13"/>
        <v>10000</v>
      </c>
      <c r="D406" t="s">
        <v>652</v>
      </c>
      <c r="E406" s="1" t="s">
        <v>494</v>
      </c>
      <c r="F406" s="1" t="s">
        <v>670</v>
      </c>
      <c r="G406" s="1" t="s">
        <v>670</v>
      </c>
      <c r="H406" s="1" t="s">
        <v>670</v>
      </c>
      <c r="I406" s="1" t="s">
        <v>670</v>
      </c>
      <c r="J406" s="1" t="s">
        <v>670</v>
      </c>
      <c r="K406" s="1" t="s">
        <v>670</v>
      </c>
      <c r="L406" s="1" t="s">
        <v>670</v>
      </c>
      <c r="M406" s="1" t="s">
        <v>670</v>
      </c>
      <c r="N406" s="1" t="s">
        <v>670</v>
      </c>
      <c r="O406" s="1" t="s">
        <v>670</v>
      </c>
      <c r="P406" s="1" t="s">
        <v>670</v>
      </c>
      <c r="Q406" s="1" t="s">
        <v>670</v>
      </c>
    </row>
    <row r="407" spans="1:17" x14ac:dyDescent="0.25">
      <c r="A407" s="1">
        <v>34</v>
      </c>
      <c r="B407">
        <f t="shared" si="12"/>
        <v>10001</v>
      </c>
      <c r="C407">
        <f t="shared" si="13"/>
        <v>11000</v>
      </c>
      <c r="D407" t="s">
        <v>651</v>
      </c>
      <c r="E407" s="1" t="s">
        <v>495</v>
      </c>
      <c r="F407" s="1" t="s">
        <v>670</v>
      </c>
      <c r="G407" s="1" t="s">
        <v>670</v>
      </c>
      <c r="H407" s="1" t="s">
        <v>670</v>
      </c>
      <c r="I407" s="1" t="s">
        <v>670</v>
      </c>
      <c r="J407" s="1" t="s">
        <v>670</v>
      </c>
      <c r="K407" s="1" t="s">
        <v>670</v>
      </c>
      <c r="L407" s="1" t="s">
        <v>670</v>
      </c>
      <c r="M407" s="1" t="s">
        <v>670</v>
      </c>
      <c r="N407" s="1" t="s">
        <v>670</v>
      </c>
      <c r="O407" s="1" t="s">
        <v>670</v>
      </c>
      <c r="P407" s="1" t="s">
        <v>670</v>
      </c>
      <c r="Q407" s="1" t="s">
        <v>670</v>
      </c>
    </row>
    <row r="408" spans="1:17" x14ac:dyDescent="0.25">
      <c r="A408" s="1">
        <v>34</v>
      </c>
      <c r="B408">
        <f t="shared" si="12"/>
        <v>11001</v>
      </c>
      <c r="C408">
        <f t="shared" si="13"/>
        <v>12000</v>
      </c>
      <c r="D408" t="s">
        <v>652</v>
      </c>
      <c r="E408" s="1" t="s">
        <v>98</v>
      </c>
      <c r="F408" s="1" t="s">
        <v>670</v>
      </c>
      <c r="G408" s="1" t="s">
        <v>670</v>
      </c>
      <c r="H408" s="1" t="s">
        <v>669</v>
      </c>
      <c r="I408" s="1" t="s">
        <v>669</v>
      </c>
      <c r="J408" s="1" t="s">
        <v>669</v>
      </c>
      <c r="K408" s="1" t="s">
        <v>669</v>
      </c>
      <c r="L408" s="1" t="s">
        <v>670</v>
      </c>
      <c r="M408" s="1" t="s">
        <v>669</v>
      </c>
      <c r="N408" s="1" t="s">
        <v>669</v>
      </c>
      <c r="O408" s="1" t="s">
        <v>670</v>
      </c>
      <c r="P408" s="1" t="s">
        <v>669</v>
      </c>
      <c r="Q408" s="1" t="s">
        <v>670</v>
      </c>
    </row>
    <row r="409" spans="1:17" x14ac:dyDescent="0.25">
      <c r="A409" s="1">
        <v>34</v>
      </c>
      <c r="B409">
        <f t="shared" si="12"/>
        <v>12001</v>
      </c>
      <c r="C409">
        <f t="shared" si="13"/>
        <v>13000</v>
      </c>
      <c r="D409" t="s">
        <v>651</v>
      </c>
      <c r="E409" s="1" t="s">
        <v>60</v>
      </c>
      <c r="F409" s="1" t="s">
        <v>670</v>
      </c>
      <c r="G409" s="1" t="s">
        <v>670</v>
      </c>
      <c r="H409" s="1" t="s">
        <v>669</v>
      </c>
      <c r="I409" s="1" t="s">
        <v>669</v>
      </c>
      <c r="J409" s="1" t="s">
        <v>669</v>
      </c>
      <c r="K409" s="1" t="s">
        <v>669</v>
      </c>
      <c r="L409" s="1" t="s">
        <v>670</v>
      </c>
      <c r="M409" s="1" t="s">
        <v>669</v>
      </c>
      <c r="N409" s="1" t="s">
        <v>669</v>
      </c>
      <c r="O409" s="1" t="s">
        <v>670</v>
      </c>
      <c r="P409" s="1" t="s">
        <v>669</v>
      </c>
      <c r="Q409" s="1" t="s">
        <v>670</v>
      </c>
    </row>
    <row r="410" spans="1:17" x14ac:dyDescent="0.25">
      <c r="A410" s="1">
        <v>34</v>
      </c>
      <c r="B410">
        <f t="shared" si="12"/>
        <v>13001</v>
      </c>
      <c r="C410">
        <f t="shared" si="13"/>
        <v>14000</v>
      </c>
      <c r="D410" t="s">
        <v>652</v>
      </c>
      <c r="E410" s="1" t="s">
        <v>496</v>
      </c>
      <c r="F410" s="1" t="s">
        <v>670</v>
      </c>
      <c r="G410" s="1" t="s">
        <v>670</v>
      </c>
      <c r="H410" s="1" t="s">
        <v>670</v>
      </c>
      <c r="I410" s="1" t="s">
        <v>670</v>
      </c>
      <c r="J410" s="1" t="s">
        <v>670</v>
      </c>
      <c r="K410" s="1" t="s">
        <v>670</v>
      </c>
      <c r="L410" s="1" t="s">
        <v>670</v>
      </c>
      <c r="M410" s="1" t="s">
        <v>670</v>
      </c>
      <c r="N410" s="1" t="s">
        <v>670</v>
      </c>
      <c r="O410" s="1" t="s">
        <v>670</v>
      </c>
      <c r="P410" s="1" t="s">
        <v>670</v>
      </c>
      <c r="Q410" s="1" t="s">
        <v>670</v>
      </c>
    </row>
    <row r="411" spans="1:17" x14ac:dyDescent="0.25">
      <c r="A411" s="1">
        <v>34</v>
      </c>
      <c r="B411">
        <f t="shared" si="12"/>
        <v>14001</v>
      </c>
      <c r="C411">
        <f t="shared" si="13"/>
        <v>15000</v>
      </c>
      <c r="D411" t="s">
        <v>651</v>
      </c>
      <c r="E411" s="1" t="s">
        <v>284</v>
      </c>
      <c r="F411" s="1" t="s">
        <v>670</v>
      </c>
      <c r="G411" s="1" t="s">
        <v>670</v>
      </c>
      <c r="H411" s="1" t="s">
        <v>670</v>
      </c>
      <c r="I411" s="1" t="s">
        <v>670</v>
      </c>
      <c r="J411" s="1" t="s">
        <v>670</v>
      </c>
      <c r="K411" s="1" t="s">
        <v>670</v>
      </c>
      <c r="L411" s="1" t="s">
        <v>670</v>
      </c>
      <c r="M411" s="1" t="s">
        <v>670</v>
      </c>
      <c r="N411" s="1" t="s">
        <v>670</v>
      </c>
      <c r="O411" s="1" t="s">
        <v>670</v>
      </c>
      <c r="P411" s="1" t="s">
        <v>669</v>
      </c>
      <c r="Q411" s="1" t="s">
        <v>670</v>
      </c>
    </row>
    <row r="412" spans="1:17" x14ac:dyDescent="0.25">
      <c r="A412" s="1">
        <v>34</v>
      </c>
      <c r="B412">
        <f t="shared" si="12"/>
        <v>15001</v>
      </c>
      <c r="C412">
        <f t="shared" si="13"/>
        <v>16000</v>
      </c>
      <c r="D412" t="s">
        <v>652</v>
      </c>
      <c r="E412" s="1" t="s">
        <v>261</v>
      </c>
      <c r="F412" s="1" t="s">
        <v>670</v>
      </c>
      <c r="G412" s="1" t="s">
        <v>670</v>
      </c>
      <c r="H412" s="1" t="s">
        <v>670</v>
      </c>
      <c r="I412" s="1" t="s">
        <v>670</v>
      </c>
      <c r="J412" s="1" t="s">
        <v>670</v>
      </c>
      <c r="K412" s="1" t="s">
        <v>670</v>
      </c>
      <c r="L412" s="1" t="s">
        <v>670</v>
      </c>
      <c r="M412" s="1" t="s">
        <v>670</v>
      </c>
      <c r="N412" s="1" t="s">
        <v>670</v>
      </c>
      <c r="O412" s="1" t="s">
        <v>670</v>
      </c>
      <c r="P412" s="1" t="s">
        <v>669</v>
      </c>
      <c r="Q412" s="1" t="s">
        <v>670</v>
      </c>
    </row>
    <row r="413" spans="1:17" x14ac:dyDescent="0.25">
      <c r="A413" s="1">
        <v>34</v>
      </c>
      <c r="B413">
        <f t="shared" si="12"/>
        <v>16001</v>
      </c>
      <c r="C413">
        <f t="shared" si="13"/>
        <v>17000</v>
      </c>
      <c r="D413" t="s">
        <v>651</v>
      </c>
      <c r="E413" s="1" t="s">
        <v>497</v>
      </c>
      <c r="F413" s="1" t="s">
        <v>670</v>
      </c>
      <c r="G413" s="1" t="s">
        <v>670</v>
      </c>
      <c r="H413" s="1" t="s">
        <v>670</v>
      </c>
      <c r="I413" s="1" t="s">
        <v>670</v>
      </c>
      <c r="J413" s="1" t="s">
        <v>670</v>
      </c>
      <c r="K413" s="1" t="s">
        <v>670</v>
      </c>
      <c r="L413" s="1" t="s">
        <v>670</v>
      </c>
      <c r="M413" s="1" t="s">
        <v>670</v>
      </c>
      <c r="N413" s="1" t="s">
        <v>670</v>
      </c>
      <c r="O413" s="1" t="s">
        <v>670</v>
      </c>
      <c r="P413" s="1" t="s">
        <v>670</v>
      </c>
      <c r="Q413" s="1" t="s">
        <v>670</v>
      </c>
    </row>
    <row r="414" spans="1:17" x14ac:dyDescent="0.25">
      <c r="A414" s="1">
        <v>34</v>
      </c>
      <c r="B414">
        <f t="shared" si="12"/>
        <v>17001</v>
      </c>
      <c r="C414">
        <f t="shared" si="13"/>
        <v>18000</v>
      </c>
      <c r="D414" t="s">
        <v>652</v>
      </c>
      <c r="E414" s="1" t="s">
        <v>498</v>
      </c>
      <c r="F414" s="1" t="s">
        <v>670</v>
      </c>
      <c r="G414" s="1" t="s">
        <v>670</v>
      </c>
      <c r="H414" s="1" t="s">
        <v>670</v>
      </c>
      <c r="I414" s="1" t="s">
        <v>670</v>
      </c>
      <c r="J414" s="1" t="s">
        <v>670</v>
      </c>
      <c r="K414" s="1" t="s">
        <v>670</v>
      </c>
      <c r="L414" s="1" t="s">
        <v>670</v>
      </c>
      <c r="M414" s="1" t="s">
        <v>670</v>
      </c>
      <c r="N414" s="1" t="s">
        <v>670</v>
      </c>
      <c r="O414" s="1" t="s">
        <v>670</v>
      </c>
      <c r="P414" s="1" t="s">
        <v>670</v>
      </c>
      <c r="Q414" s="1" t="s">
        <v>670</v>
      </c>
    </row>
    <row r="415" spans="1:17" x14ac:dyDescent="0.25">
      <c r="A415" s="1">
        <v>34</v>
      </c>
      <c r="B415">
        <f t="shared" si="12"/>
        <v>18001</v>
      </c>
      <c r="C415">
        <f t="shared" si="13"/>
        <v>19000</v>
      </c>
      <c r="D415" t="s">
        <v>651</v>
      </c>
      <c r="E415" s="1" t="s">
        <v>499</v>
      </c>
      <c r="F415" s="1" t="s">
        <v>670</v>
      </c>
      <c r="G415" s="1" t="s">
        <v>670</v>
      </c>
      <c r="H415" s="1" t="s">
        <v>670</v>
      </c>
      <c r="I415" s="1" t="s">
        <v>670</v>
      </c>
      <c r="J415" s="1" t="s">
        <v>670</v>
      </c>
      <c r="K415" s="1" t="s">
        <v>670</v>
      </c>
      <c r="L415" s="1" t="s">
        <v>670</v>
      </c>
      <c r="M415" s="1" t="s">
        <v>670</v>
      </c>
      <c r="N415" s="1" t="s">
        <v>670</v>
      </c>
      <c r="O415" s="1" t="s">
        <v>670</v>
      </c>
      <c r="P415" s="1" t="s">
        <v>670</v>
      </c>
      <c r="Q415" s="1" t="s">
        <v>670</v>
      </c>
    </row>
    <row r="416" spans="1:17" x14ac:dyDescent="0.25">
      <c r="A416" s="1">
        <v>34</v>
      </c>
      <c r="B416">
        <f t="shared" si="12"/>
        <v>19001</v>
      </c>
      <c r="C416">
        <f t="shared" si="13"/>
        <v>20000</v>
      </c>
      <c r="D416" t="s">
        <v>652</v>
      </c>
      <c r="E416" s="1" t="s">
        <v>11</v>
      </c>
      <c r="F416" s="1" t="s">
        <v>669</v>
      </c>
      <c r="G416" s="1" t="s">
        <v>669</v>
      </c>
      <c r="H416" s="1" t="s">
        <v>669</v>
      </c>
      <c r="I416" s="1" t="s">
        <v>669</v>
      </c>
      <c r="J416" s="1" t="s">
        <v>669</v>
      </c>
      <c r="K416" s="1" t="s">
        <v>669</v>
      </c>
      <c r="L416" s="1" t="s">
        <v>669</v>
      </c>
      <c r="M416" s="1" t="s">
        <v>669</v>
      </c>
      <c r="N416" s="1" t="s">
        <v>669</v>
      </c>
      <c r="O416" s="1" t="s">
        <v>669</v>
      </c>
      <c r="P416" s="1" t="s">
        <v>669</v>
      </c>
      <c r="Q416" s="1" t="s">
        <v>669</v>
      </c>
    </row>
    <row r="417" spans="1:17" x14ac:dyDescent="0.25">
      <c r="A417" s="1">
        <v>34</v>
      </c>
      <c r="B417">
        <f t="shared" si="12"/>
        <v>20001</v>
      </c>
      <c r="C417">
        <f t="shared" si="13"/>
        <v>21000</v>
      </c>
      <c r="D417" t="s">
        <v>651</v>
      </c>
      <c r="E417" s="1" t="s">
        <v>13</v>
      </c>
      <c r="F417" s="1" t="s">
        <v>670</v>
      </c>
      <c r="G417" s="1" t="s">
        <v>669</v>
      </c>
      <c r="H417" s="1" t="s">
        <v>672</v>
      </c>
      <c r="I417" s="1" t="s">
        <v>669</v>
      </c>
      <c r="J417" s="1" t="s">
        <v>669</v>
      </c>
      <c r="K417" s="1" t="s">
        <v>669</v>
      </c>
      <c r="L417" s="1" t="s">
        <v>669</v>
      </c>
      <c r="M417" s="1" t="s">
        <v>669</v>
      </c>
      <c r="N417" s="1" t="s">
        <v>669</v>
      </c>
      <c r="O417" s="1" t="s">
        <v>669</v>
      </c>
      <c r="P417" s="1" t="s">
        <v>669</v>
      </c>
      <c r="Q417" s="1" t="s">
        <v>669</v>
      </c>
    </row>
    <row r="418" spans="1:17" x14ac:dyDescent="0.25">
      <c r="A418" s="1">
        <v>34</v>
      </c>
      <c r="B418">
        <f t="shared" si="12"/>
        <v>21001</v>
      </c>
      <c r="C418">
        <f t="shared" si="13"/>
        <v>22000</v>
      </c>
      <c r="D418" t="s">
        <v>652</v>
      </c>
      <c r="E418" s="1" t="s">
        <v>500</v>
      </c>
      <c r="F418" s="1" t="s">
        <v>670</v>
      </c>
      <c r="G418" s="1" t="s">
        <v>670</v>
      </c>
      <c r="H418" s="1" t="s">
        <v>670</v>
      </c>
      <c r="I418" s="1" t="s">
        <v>670</v>
      </c>
      <c r="J418" s="1" t="s">
        <v>670</v>
      </c>
      <c r="K418" s="1" t="s">
        <v>670</v>
      </c>
      <c r="L418" s="1" t="s">
        <v>670</v>
      </c>
      <c r="M418" s="1" t="s">
        <v>670</v>
      </c>
      <c r="N418" s="1" t="s">
        <v>670</v>
      </c>
      <c r="O418" s="1" t="s">
        <v>670</v>
      </c>
      <c r="P418" s="1" t="s">
        <v>670</v>
      </c>
      <c r="Q418" s="1" t="s">
        <v>670</v>
      </c>
    </row>
    <row r="419" spans="1:17" x14ac:dyDescent="0.25">
      <c r="A419" s="1">
        <v>35</v>
      </c>
      <c r="B419">
        <f t="shared" si="12"/>
        <v>1</v>
      </c>
      <c r="C419">
        <f t="shared" si="13"/>
        <v>1000</v>
      </c>
      <c r="D419" t="s">
        <v>651</v>
      </c>
      <c r="E419" s="1" t="s">
        <v>24</v>
      </c>
      <c r="F419" s="1" t="s">
        <v>670</v>
      </c>
      <c r="G419" s="1" t="s">
        <v>669</v>
      </c>
      <c r="H419" s="1" t="s">
        <v>669</v>
      </c>
      <c r="I419" s="1" t="s">
        <v>669</v>
      </c>
      <c r="J419" s="1" t="s">
        <v>669</v>
      </c>
      <c r="K419" s="1" t="s">
        <v>670</v>
      </c>
      <c r="L419" s="1" t="s">
        <v>669</v>
      </c>
      <c r="M419" s="1" t="s">
        <v>669</v>
      </c>
      <c r="N419" s="1" t="s">
        <v>670</v>
      </c>
      <c r="O419" s="1" t="s">
        <v>670</v>
      </c>
      <c r="P419" s="1" t="s">
        <v>669</v>
      </c>
      <c r="Q419" s="1" t="s">
        <v>670</v>
      </c>
    </row>
    <row r="420" spans="1:17" x14ac:dyDescent="0.25">
      <c r="A420" s="1">
        <v>36</v>
      </c>
      <c r="B420">
        <f t="shared" si="12"/>
        <v>1</v>
      </c>
      <c r="C420">
        <f t="shared" si="13"/>
        <v>1000</v>
      </c>
      <c r="D420" t="s">
        <v>652</v>
      </c>
      <c r="E420" s="1" t="s">
        <v>44</v>
      </c>
      <c r="F420" s="1" t="s">
        <v>670</v>
      </c>
      <c r="G420" s="1" t="s">
        <v>670</v>
      </c>
      <c r="H420" s="1" t="s">
        <v>672</v>
      </c>
      <c r="I420" s="1" t="s">
        <v>670</v>
      </c>
      <c r="J420" s="1" t="s">
        <v>670</v>
      </c>
      <c r="K420" s="1" t="s">
        <v>670</v>
      </c>
      <c r="L420" s="1" t="s">
        <v>672</v>
      </c>
      <c r="M420" s="1" t="s">
        <v>670</v>
      </c>
      <c r="N420" s="1" t="s">
        <v>670</v>
      </c>
      <c r="O420" s="1" t="s">
        <v>670</v>
      </c>
      <c r="P420" s="1" t="s">
        <v>672</v>
      </c>
      <c r="Q420" s="1" t="s">
        <v>670</v>
      </c>
    </row>
    <row r="421" spans="1:17" x14ac:dyDescent="0.25">
      <c r="A421" s="1">
        <v>36</v>
      </c>
      <c r="B421">
        <f t="shared" si="12"/>
        <v>1001</v>
      </c>
      <c r="C421">
        <f t="shared" si="13"/>
        <v>2000</v>
      </c>
      <c r="D421" t="s">
        <v>651</v>
      </c>
      <c r="E421" s="1" t="s">
        <v>43</v>
      </c>
      <c r="F421" s="1" t="s">
        <v>670</v>
      </c>
      <c r="G421" s="1" t="s">
        <v>670</v>
      </c>
      <c r="H421" s="1" t="s">
        <v>669</v>
      </c>
      <c r="I421" s="1" t="s">
        <v>670</v>
      </c>
      <c r="J421" s="1" t="s">
        <v>669</v>
      </c>
      <c r="K421" s="1" t="s">
        <v>670</v>
      </c>
      <c r="L421" s="1" t="s">
        <v>669</v>
      </c>
      <c r="M421" s="1" t="s">
        <v>670</v>
      </c>
      <c r="N421" s="1" t="s">
        <v>670</v>
      </c>
      <c r="O421" s="1" t="s">
        <v>670</v>
      </c>
      <c r="P421" s="1" t="s">
        <v>669</v>
      </c>
      <c r="Q421" s="1" t="s">
        <v>670</v>
      </c>
    </row>
    <row r="422" spans="1:17" x14ac:dyDescent="0.25">
      <c r="A422" s="1">
        <v>36</v>
      </c>
      <c r="B422">
        <f t="shared" si="12"/>
        <v>2001</v>
      </c>
      <c r="C422">
        <f t="shared" si="13"/>
        <v>3000</v>
      </c>
      <c r="D422" t="s">
        <v>652</v>
      </c>
      <c r="E422" s="1" t="s">
        <v>0</v>
      </c>
      <c r="F422" s="1" t="s">
        <v>669</v>
      </c>
      <c r="G422" s="1" t="s">
        <v>670</v>
      </c>
      <c r="H422" s="1" t="s">
        <v>669</v>
      </c>
      <c r="I422" s="1" t="s">
        <v>669</v>
      </c>
      <c r="J422" s="1" t="s">
        <v>669</v>
      </c>
      <c r="K422" s="1" t="s">
        <v>669</v>
      </c>
      <c r="L422" s="1" t="s">
        <v>669</v>
      </c>
      <c r="M422" s="1" t="s">
        <v>669</v>
      </c>
      <c r="N422" s="1" t="s">
        <v>670</v>
      </c>
      <c r="O422" s="1" t="s">
        <v>669</v>
      </c>
      <c r="P422" s="1" t="s">
        <v>672</v>
      </c>
      <c r="Q422" s="1" t="s">
        <v>669</v>
      </c>
    </row>
    <row r="423" spans="1:17" x14ac:dyDescent="0.25">
      <c r="A423" s="1">
        <v>36</v>
      </c>
      <c r="B423">
        <f t="shared" si="12"/>
        <v>3001</v>
      </c>
      <c r="C423">
        <f t="shared" si="13"/>
        <v>4000</v>
      </c>
      <c r="D423" t="s">
        <v>651</v>
      </c>
      <c r="E423" s="1" t="s">
        <v>40</v>
      </c>
      <c r="F423" s="1" t="s">
        <v>670</v>
      </c>
      <c r="G423" s="1" t="s">
        <v>670</v>
      </c>
      <c r="H423" s="1" t="s">
        <v>669</v>
      </c>
      <c r="I423" s="1" t="s">
        <v>669</v>
      </c>
      <c r="J423" s="1" t="s">
        <v>669</v>
      </c>
      <c r="K423" s="1" t="s">
        <v>669</v>
      </c>
      <c r="L423" s="1" t="s">
        <v>669</v>
      </c>
      <c r="M423" s="1" t="s">
        <v>669</v>
      </c>
      <c r="N423" s="1" t="s">
        <v>670</v>
      </c>
      <c r="O423" s="1" t="s">
        <v>669</v>
      </c>
      <c r="P423" s="1" t="s">
        <v>672</v>
      </c>
      <c r="Q423" s="1" t="s">
        <v>669</v>
      </c>
    </row>
    <row r="424" spans="1:17" x14ac:dyDescent="0.25">
      <c r="A424" s="1">
        <v>36</v>
      </c>
      <c r="B424">
        <f t="shared" si="12"/>
        <v>4001</v>
      </c>
      <c r="C424">
        <f t="shared" si="13"/>
        <v>5000</v>
      </c>
      <c r="D424" t="s">
        <v>652</v>
      </c>
      <c r="E424" s="1" t="s">
        <v>138</v>
      </c>
      <c r="F424" s="1" t="s">
        <v>670</v>
      </c>
      <c r="G424" s="1" t="s">
        <v>670</v>
      </c>
      <c r="H424" s="1" t="s">
        <v>669</v>
      </c>
      <c r="I424" s="1" t="s">
        <v>669</v>
      </c>
      <c r="J424" s="1" t="s">
        <v>670</v>
      </c>
      <c r="K424" s="1" t="s">
        <v>670</v>
      </c>
      <c r="L424" s="1" t="s">
        <v>669</v>
      </c>
      <c r="M424" s="1" t="s">
        <v>670</v>
      </c>
      <c r="N424" s="1" t="s">
        <v>670</v>
      </c>
      <c r="O424" s="1" t="s">
        <v>670</v>
      </c>
      <c r="P424" s="1" t="s">
        <v>672</v>
      </c>
      <c r="Q424" s="1" t="s">
        <v>670</v>
      </c>
    </row>
    <row r="425" spans="1:17" x14ac:dyDescent="0.25">
      <c r="A425" s="1">
        <v>36</v>
      </c>
      <c r="B425">
        <f t="shared" si="12"/>
        <v>5001</v>
      </c>
      <c r="C425">
        <f t="shared" si="13"/>
        <v>6000</v>
      </c>
      <c r="D425" t="s">
        <v>651</v>
      </c>
      <c r="E425" s="1" t="s">
        <v>103</v>
      </c>
      <c r="F425" s="1" t="s">
        <v>670</v>
      </c>
      <c r="G425" s="1" t="s">
        <v>670</v>
      </c>
      <c r="H425" s="1" t="s">
        <v>669</v>
      </c>
      <c r="I425" s="1" t="s">
        <v>669</v>
      </c>
      <c r="J425" s="1" t="s">
        <v>670</v>
      </c>
      <c r="K425" s="1" t="s">
        <v>670</v>
      </c>
      <c r="L425" s="1" t="s">
        <v>669</v>
      </c>
      <c r="M425" s="1" t="s">
        <v>670</v>
      </c>
      <c r="N425" s="1" t="s">
        <v>670</v>
      </c>
      <c r="O425" s="1" t="s">
        <v>670</v>
      </c>
      <c r="P425" s="1" t="s">
        <v>672</v>
      </c>
      <c r="Q425" s="1" t="s">
        <v>670</v>
      </c>
    </row>
    <row r="426" spans="1:17" x14ac:dyDescent="0.25">
      <c r="A426" s="1">
        <v>36</v>
      </c>
      <c r="B426">
        <f t="shared" si="12"/>
        <v>6001</v>
      </c>
      <c r="C426">
        <f t="shared" si="13"/>
        <v>7000</v>
      </c>
      <c r="D426" t="s">
        <v>652</v>
      </c>
      <c r="E426" s="1" t="s">
        <v>109</v>
      </c>
      <c r="F426" s="1" t="s">
        <v>670</v>
      </c>
      <c r="G426" s="1" t="s">
        <v>670</v>
      </c>
      <c r="H426" s="1" t="s">
        <v>669</v>
      </c>
      <c r="I426" s="1" t="s">
        <v>669</v>
      </c>
      <c r="J426" s="1" t="s">
        <v>669</v>
      </c>
      <c r="K426" s="1" t="s">
        <v>670</v>
      </c>
      <c r="L426" s="1" t="s">
        <v>669</v>
      </c>
      <c r="M426" s="1" t="s">
        <v>669</v>
      </c>
      <c r="N426" s="1" t="s">
        <v>670</v>
      </c>
      <c r="O426" s="1" t="s">
        <v>670</v>
      </c>
      <c r="P426" s="1" t="s">
        <v>672</v>
      </c>
      <c r="Q426" s="1" t="s">
        <v>670</v>
      </c>
    </row>
    <row r="427" spans="1:17" x14ac:dyDescent="0.25">
      <c r="A427" s="1">
        <v>36</v>
      </c>
      <c r="B427">
        <f t="shared" si="12"/>
        <v>7001</v>
      </c>
      <c r="C427">
        <f t="shared" si="13"/>
        <v>8000</v>
      </c>
      <c r="D427" t="s">
        <v>651</v>
      </c>
      <c r="E427" s="1" t="s">
        <v>88</v>
      </c>
      <c r="F427" s="1" t="s">
        <v>670</v>
      </c>
      <c r="G427" s="1" t="s">
        <v>670</v>
      </c>
      <c r="H427" s="1" t="s">
        <v>669</v>
      </c>
      <c r="I427" s="1" t="s">
        <v>669</v>
      </c>
      <c r="J427" s="1" t="s">
        <v>669</v>
      </c>
      <c r="K427" s="1" t="s">
        <v>670</v>
      </c>
      <c r="L427" s="1" t="s">
        <v>669</v>
      </c>
      <c r="M427" s="1" t="s">
        <v>669</v>
      </c>
      <c r="N427" s="1" t="s">
        <v>670</v>
      </c>
      <c r="O427" s="1" t="s">
        <v>670</v>
      </c>
      <c r="P427" s="1" t="s">
        <v>672</v>
      </c>
      <c r="Q427" s="1" t="s">
        <v>670</v>
      </c>
    </row>
    <row r="428" spans="1:17" x14ac:dyDescent="0.25">
      <c r="A428" s="1">
        <v>36</v>
      </c>
      <c r="B428">
        <f t="shared" si="12"/>
        <v>8001</v>
      </c>
      <c r="C428">
        <f t="shared" si="13"/>
        <v>9000</v>
      </c>
      <c r="D428" t="s">
        <v>652</v>
      </c>
      <c r="E428" s="1" t="s">
        <v>5</v>
      </c>
      <c r="F428" s="1" t="s">
        <v>669</v>
      </c>
      <c r="G428" s="1" t="s">
        <v>670</v>
      </c>
      <c r="H428" s="1" t="s">
        <v>669</v>
      </c>
      <c r="I428" s="1" t="s">
        <v>669</v>
      </c>
      <c r="J428" s="1" t="s">
        <v>669</v>
      </c>
      <c r="K428" s="1" t="s">
        <v>669</v>
      </c>
      <c r="L428" s="1" t="s">
        <v>669</v>
      </c>
      <c r="M428" s="1" t="s">
        <v>669</v>
      </c>
      <c r="N428" s="1" t="s">
        <v>669</v>
      </c>
      <c r="O428" s="1" t="s">
        <v>669</v>
      </c>
      <c r="P428" s="1" t="s">
        <v>672</v>
      </c>
      <c r="Q428" s="1" t="s">
        <v>669</v>
      </c>
    </row>
    <row r="429" spans="1:17" x14ac:dyDescent="0.25">
      <c r="A429" s="1">
        <v>36</v>
      </c>
      <c r="B429">
        <f t="shared" si="12"/>
        <v>9001</v>
      </c>
      <c r="C429">
        <f t="shared" si="13"/>
        <v>10000</v>
      </c>
      <c r="D429" t="s">
        <v>651</v>
      </c>
      <c r="E429" s="1" t="s">
        <v>68</v>
      </c>
      <c r="F429" s="1" t="s">
        <v>670</v>
      </c>
      <c r="G429" s="1" t="s">
        <v>670</v>
      </c>
      <c r="H429" s="1" t="s">
        <v>669</v>
      </c>
      <c r="I429" s="1" t="s">
        <v>669</v>
      </c>
      <c r="J429" s="1" t="s">
        <v>669</v>
      </c>
      <c r="K429" s="1" t="s">
        <v>669</v>
      </c>
      <c r="L429" s="1" t="s">
        <v>669</v>
      </c>
      <c r="M429" s="1" t="s">
        <v>669</v>
      </c>
      <c r="N429" s="1" t="s">
        <v>669</v>
      </c>
      <c r="O429" s="1" t="s">
        <v>669</v>
      </c>
      <c r="P429" s="1" t="s">
        <v>672</v>
      </c>
      <c r="Q429" s="1" t="s">
        <v>669</v>
      </c>
    </row>
    <row r="430" spans="1:17" x14ac:dyDescent="0.25">
      <c r="A430" s="1">
        <v>36</v>
      </c>
      <c r="B430">
        <f t="shared" si="12"/>
        <v>10001</v>
      </c>
      <c r="C430">
        <f t="shared" si="13"/>
        <v>11000</v>
      </c>
      <c r="D430" t="s">
        <v>652</v>
      </c>
      <c r="E430" s="1" t="s">
        <v>92</v>
      </c>
      <c r="F430" s="1" t="s">
        <v>670</v>
      </c>
      <c r="G430" s="1" t="s">
        <v>670</v>
      </c>
      <c r="H430" s="1" t="s">
        <v>669</v>
      </c>
      <c r="I430" s="1" t="s">
        <v>670</v>
      </c>
      <c r="J430" s="1" t="s">
        <v>670</v>
      </c>
      <c r="K430" s="1" t="s">
        <v>670</v>
      </c>
      <c r="L430" s="1" t="s">
        <v>669</v>
      </c>
      <c r="M430" s="1" t="s">
        <v>670</v>
      </c>
      <c r="N430" s="1" t="s">
        <v>670</v>
      </c>
      <c r="O430" s="1" t="s">
        <v>670</v>
      </c>
      <c r="P430" s="1" t="s">
        <v>672</v>
      </c>
      <c r="Q430" s="1" t="s">
        <v>670</v>
      </c>
    </row>
    <row r="431" spans="1:17" x14ac:dyDescent="0.25">
      <c r="A431" s="1">
        <v>36</v>
      </c>
      <c r="B431">
        <f t="shared" si="12"/>
        <v>11001</v>
      </c>
      <c r="C431">
        <f t="shared" si="13"/>
        <v>12000</v>
      </c>
      <c r="D431" t="s">
        <v>651</v>
      </c>
      <c r="E431" s="1" t="s">
        <v>26</v>
      </c>
      <c r="F431" s="1" t="s">
        <v>670</v>
      </c>
      <c r="G431" s="1" t="s">
        <v>669</v>
      </c>
      <c r="H431" s="1" t="s">
        <v>669</v>
      </c>
      <c r="I431" s="1" t="s">
        <v>669</v>
      </c>
      <c r="J431" s="1" t="s">
        <v>669</v>
      </c>
      <c r="K431" s="1" t="s">
        <v>669</v>
      </c>
      <c r="L431" s="1" t="s">
        <v>669</v>
      </c>
      <c r="M431" s="1" t="s">
        <v>669</v>
      </c>
      <c r="N431" s="1" t="s">
        <v>670</v>
      </c>
      <c r="O431" s="1" t="s">
        <v>669</v>
      </c>
      <c r="P431" s="1" t="s">
        <v>672</v>
      </c>
      <c r="Q431" s="1" t="s">
        <v>670</v>
      </c>
    </row>
    <row r="432" spans="1:17" x14ac:dyDescent="0.25">
      <c r="A432" s="1">
        <v>36</v>
      </c>
      <c r="B432">
        <f t="shared" si="12"/>
        <v>12001</v>
      </c>
      <c r="C432">
        <f t="shared" si="13"/>
        <v>13000</v>
      </c>
      <c r="D432" t="s">
        <v>652</v>
      </c>
      <c r="E432" s="1" t="s">
        <v>35</v>
      </c>
      <c r="F432" s="1" t="s">
        <v>670</v>
      </c>
      <c r="G432" s="1" t="s">
        <v>669</v>
      </c>
      <c r="H432" s="1" t="s">
        <v>669</v>
      </c>
      <c r="I432" s="1" t="s">
        <v>669</v>
      </c>
      <c r="J432" s="1" t="s">
        <v>669</v>
      </c>
      <c r="K432" s="1" t="s">
        <v>669</v>
      </c>
      <c r="L432" s="1" t="s">
        <v>669</v>
      </c>
      <c r="M432" s="1" t="s">
        <v>669</v>
      </c>
      <c r="N432" s="1" t="s">
        <v>670</v>
      </c>
      <c r="O432" s="1" t="s">
        <v>669</v>
      </c>
      <c r="P432" s="1" t="s">
        <v>672</v>
      </c>
      <c r="Q432" s="1" t="s">
        <v>670</v>
      </c>
    </row>
    <row r="433" spans="1:17" x14ac:dyDescent="0.25">
      <c r="A433" s="1">
        <v>37</v>
      </c>
      <c r="B433">
        <f t="shared" si="12"/>
        <v>1</v>
      </c>
      <c r="C433">
        <f t="shared" si="13"/>
        <v>1000</v>
      </c>
      <c r="D433" t="s">
        <v>651</v>
      </c>
      <c r="E433" s="1" t="s">
        <v>107</v>
      </c>
      <c r="F433" s="1" t="s">
        <v>670</v>
      </c>
      <c r="G433" s="1" t="s">
        <v>670</v>
      </c>
      <c r="H433" s="1" t="s">
        <v>669</v>
      </c>
      <c r="I433" s="1" t="s">
        <v>670</v>
      </c>
      <c r="J433" s="1" t="s">
        <v>670</v>
      </c>
      <c r="K433" s="1" t="s">
        <v>670</v>
      </c>
      <c r="L433" s="1" t="s">
        <v>671</v>
      </c>
      <c r="M433" s="1" t="s">
        <v>670</v>
      </c>
      <c r="N433" s="1" t="s">
        <v>670</v>
      </c>
      <c r="O433" s="1" t="s">
        <v>670</v>
      </c>
      <c r="P433" s="1" t="s">
        <v>672</v>
      </c>
      <c r="Q433" s="1" t="s">
        <v>670</v>
      </c>
    </row>
    <row r="434" spans="1:17" x14ac:dyDescent="0.25">
      <c r="A434" s="1">
        <v>37</v>
      </c>
      <c r="B434">
        <f t="shared" si="12"/>
        <v>1001</v>
      </c>
      <c r="C434">
        <f t="shared" si="13"/>
        <v>2000</v>
      </c>
      <c r="D434" t="s">
        <v>652</v>
      </c>
      <c r="E434" s="1" t="s">
        <v>69</v>
      </c>
      <c r="F434" s="1" t="s">
        <v>670</v>
      </c>
      <c r="G434" s="1" t="s">
        <v>670</v>
      </c>
      <c r="H434" s="1" t="s">
        <v>672</v>
      </c>
      <c r="I434" s="1" t="s">
        <v>670</v>
      </c>
      <c r="J434" s="1" t="s">
        <v>670</v>
      </c>
      <c r="K434" s="1" t="s">
        <v>670</v>
      </c>
      <c r="L434" s="1" t="s">
        <v>669</v>
      </c>
      <c r="M434" s="1" t="s">
        <v>670</v>
      </c>
      <c r="N434" s="1" t="s">
        <v>670</v>
      </c>
      <c r="O434" s="1" t="s">
        <v>670</v>
      </c>
      <c r="P434" s="1" t="s">
        <v>672</v>
      </c>
      <c r="Q434" s="1" t="s">
        <v>670</v>
      </c>
    </row>
    <row r="435" spans="1:17" x14ac:dyDescent="0.25">
      <c r="A435" s="1">
        <v>37</v>
      </c>
      <c r="B435">
        <f t="shared" si="12"/>
        <v>2001</v>
      </c>
      <c r="C435">
        <f t="shared" si="13"/>
        <v>3000</v>
      </c>
      <c r="D435" t="s">
        <v>651</v>
      </c>
      <c r="E435" s="1" t="s">
        <v>162</v>
      </c>
      <c r="F435" s="1" t="s">
        <v>670</v>
      </c>
      <c r="G435" s="1" t="s">
        <v>670</v>
      </c>
      <c r="H435" s="1" t="s">
        <v>670</v>
      </c>
      <c r="I435" s="1" t="s">
        <v>669</v>
      </c>
      <c r="J435" s="1" t="s">
        <v>670</v>
      </c>
      <c r="K435" s="1" t="s">
        <v>670</v>
      </c>
      <c r="L435" s="1" t="s">
        <v>670</v>
      </c>
      <c r="M435" s="1" t="s">
        <v>670</v>
      </c>
      <c r="N435" s="1" t="s">
        <v>670</v>
      </c>
      <c r="O435" s="1" t="s">
        <v>670</v>
      </c>
      <c r="P435" s="1" t="s">
        <v>672</v>
      </c>
      <c r="Q435" s="1" t="s">
        <v>670</v>
      </c>
    </row>
    <row r="436" spans="1:17" x14ac:dyDescent="0.25">
      <c r="A436" s="1">
        <v>37</v>
      </c>
      <c r="B436">
        <f t="shared" si="12"/>
        <v>3001</v>
      </c>
      <c r="C436">
        <f t="shared" si="13"/>
        <v>4000</v>
      </c>
      <c r="D436" t="s">
        <v>652</v>
      </c>
      <c r="E436" s="1" t="s">
        <v>501</v>
      </c>
      <c r="F436" s="1" t="s">
        <v>670</v>
      </c>
      <c r="G436" s="1" t="s">
        <v>670</v>
      </c>
      <c r="H436" s="1" t="s">
        <v>670</v>
      </c>
      <c r="I436" s="1" t="s">
        <v>670</v>
      </c>
      <c r="J436" s="1" t="s">
        <v>670</v>
      </c>
      <c r="K436" s="1" t="s">
        <v>670</v>
      </c>
      <c r="L436" s="1" t="s">
        <v>670</v>
      </c>
      <c r="M436" s="1" t="s">
        <v>670</v>
      </c>
      <c r="N436" s="1" t="s">
        <v>670</v>
      </c>
      <c r="O436" s="1" t="s">
        <v>670</v>
      </c>
      <c r="P436" s="1" t="s">
        <v>670</v>
      </c>
      <c r="Q436" s="1" t="s">
        <v>670</v>
      </c>
    </row>
    <row r="437" spans="1:17" x14ac:dyDescent="0.25">
      <c r="A437" s="1">
        <v>37</v>
      </c>
      <c r="B437">
        <f t="shared" si="12"/>
        <v>4001</v>
      </c>
      <c r="C437">
        <f t="shared" si="13"/>
        <v>5000</v>
      </c>
      <c r="D437" t="s">
        <v>651</v>
      </c>
      <c r="E437" s="1" t="s">
        <v>502</v>
      </c>
      <c r="F437" s="1" t="s">
        <v>670</v>
      </c>
      <c r="G437" s="1" t="s">
        <v>670</v>
      </c>
      <c r="H437" s="1" t="s">
        <v>670</v>
      </c>
      <c r="I437" s="1" t="s">
        <v>670</v>
      </c>
      <c r="J437" s="1" t="s">
        <v>670</v>
      </c>
      <c r="K437" s="1" t="s">
        <v>670</v>
      </c>
      <c r="L437" s="1" t="s">
        <v>670</v>
      </c>
      <c r="M437" s="1" t="s">
        <v>670</v>
      </c>
      <c r="N437" s="1" t="s">
        <v>670</v>
      </c>
      <c r="O437" s="1" t="s">
        <v>670</v>
      </c>
      <c r="P437" s="1" t="s">
        <v>670</v>
      </c>
      <c r="Q437" s="1" t="s">
        <v>670</v>
      </c>
    </row>
    <row r="438" spans="1:17" x14ac:dyDescent="0.25">
      <c r="A438" s="1">
        <v>37</v>
      </c>
      <c r="B438">
        <f t="shared" si="12"/>
        <v>5001</v>
      </c>
      <c r="C438">
        <f t="shared" si="13"/>
        <v>6000</v>
      </c>
      <c r="D438" t="s">
        <v>652</v>
      </c>
      <c r="E438" s="1" t="s">
        <v>248</v>
      </c>
      <c r="F438" s="1" t="s">
        <v>670</v>
      </c>
      <c r="G438" s="1" t="s">
        <v>670</v>
      </c>
      <c r="H438" s="1" t="s">
        <v>670</v>
      </c>
      <c r="I438" s="1" t="s">
        <v>670</v>
      </c>
      <c r="J438" s="1" t="s">
        <v>670</v>
      </c>
      <c r="K438" s="1" t="s">
        <v>670</v>
      </c>
      <c r="L438" s="1" t="s">
        <v>670</v>
      </c>
      <c r="M438" s="1" t="s">
        <v>670</v>
      </c>
      <c r="N438" s="1" t="s">
        <v>670</v>
      </c>
      <c r="O438" s="1" t="s">
        <v>669</v>
      </c>
      <c r="P438" s="1" t="s">
        <v>670</v>
      </c>
      <c r="Q438" s="1" t="s">
        <v>670</v>
      </c>
    </row>
    <row r="439" spans="1:17" x14ac:dyDescent="0.25">
      <c r="A439" s="1">
        <v>37</v>
      </c>
      <c r="B439">
        <f t="shared" si="12"/>
        <v>6001</v>
      </c>
      <c r="C439">
        <f t="shared" si="13"/>
        <v>7000</v>
      </c>
      <c r="D439" t="s">
        <v>651</v>
      </c>
      <c r="E439" s="1" t="s">
        <v>503</v>
      </c>
      <c r="F439" s="1" t="s">
        <v>670</v>
      </c>
      <c r="G439" s="1" t="s">
        <v>670</v>
      </c>
      <c r="H439" s="1" t="s">
        <v>670</v>
      </c>
      <c r="I439" s="1" t="s">
        <v>670</v>
      </c>
      <c r="J439" s="1" t="s">
        <v>670</v>
      </c>
      <c r="K439" s="1" t="s">
        <v>670</v>
      </c>
      <c r="L439" s="1" t="s">
        <v>670</v>
      </c>
      <c r="M439" s="1" t="s">
        <v>670</v>
      </c>
      <c r="N439" s="1" t="s">
        <v>670</v>
      </c>
      <c r="O439" s="1" t="s">
        <v>670</v>
      </c>
      <c r="P439" s="1" t="s">
        <v>670</v>
      </c>
      <c r="Q439" s="1" t="s">
        <v>670</v>
      </c>
    </row>
    <row r="440" spans="1:17" x14ac:dyDescent="0.25">
      <c r="A440" s="1">
        <v>37</v>
      </c>
      <c r="B440">
        <f t="shared" si="12"/>
        <v>7001</v>
      </c>
      <c r="C440">
        <f t="shared" si="13"/>
        <v>8000</v>
      </c>
      <c r="D440" t="s">
        <v>652</v>
      </c>
      <c r="E440" s="1" t="s">
        <v>504</v>
      </c>
      <c r="F440" s="1" t="s">
        <v>670</v>
      </c>
      <c r="G440" s="1" t="s">
        <v>670</v>
      </c>
      <c r="H440" s="1" t="s">
        <v>670</v>
      </c>
      <c r="I440" s="1" t="s">
        <v>670</v>
      </c>
      <c r="J440" s="1" t="s">
        <v>670</v>
      </c>
      <c r="K440" s="1" t="s">
        <v>670</v>
      </c>
      <c r="L440" s="1" t="s">
        <v>670</v>
      </c>
      <c r="M440" s="1" t="s">
        <v>670</v>
      </c>
      <c r="N440" s="1" t="s">
        <v>670</v>
      </c>
      <c r="O440" s="1" t="s">
        <v>670</v>
      </c>
      <c r="P440" s="1" t="s">
        <v>670</v>
      </c>
      <c r="Q440" s="1" t="s">
        <v>670</v>
      </c>
    </row>
    <row r="441" spans="1:17" x14ac:dyDescent="0.25">
      <c r="A441" s="1">
        <v>37</v>
      </c>
      <c r="B441">
        <f t="shared" si="12"/>
        <v>8001</v>
      </c>
      <c r="C441">
        <f t="shared" si="13"/>
        <v>9000</v>
      </c>
      <c r="D441" t="s">
        <v>651</v>
      </c>
      <c r="E441" s="1" t="s">
        <v>7</v>
      </c>
      <c r="F441" s="1" t="s">
        <v>669</v>
      </c>
      <c r="G441" s="1" t="s">
        <v>669</v>
      </c>
      <c r="H441" s="1" t="s">
        <v>669</v>
      </c>
      <c r="I441" s="1" t="s">
        <v>669</v>
      </c>
      <c r="J441" s="1" t="s">
        <v>669</v>
      </c>
      <c r="K441" s="1" t="s">
        <v>669</v>
      </c>
      <c r="L441" s="1" t="s">
        <v>670</v>
      </c>
      <c r="M441" s="1" t="s">
        <v>669</v>
      </c>
      <c r="N441" s="1" t="s">
        <v>669</v>
      </c>
      <c r="O441" s="1" t="s">
        <v>669</v>
      </c>
      <c r="P441" s="1" t="s">
        <v>669</v>
      </c>
      <c r="Q441" s="1" t="s">
        <v>669</v>
      </c>
    </row>
    <row r="442" spans="1:17" x14ac:dyDescent="0.25">
      <c r="A442" s="1">
        <v>37</v>
      </c>
      <c r="B442">
        <f t="shared" si="12"/>
        <v>9001</v>
      </c>
      <c r="C442">
        <f t="shared" si="13"/>
        <v>10000</v>
      </c>
      <c r="D442" t="s">
        <v>652</v>
      </c>
      <c r="E442" s="1" t="s">
        <v>263</v>
      </c>
      <c r="F442" s="1" t="s">
        <v>670</v>
      </c>
      <c r="G442" s="1" t="s">
        <v>670</v>
      </c>
      <c r="H442" s="1" t="s">
        <v>670</v>
      </c>
      <c r="I442" s="1" t="s">
        <v>670</v>
      </c>
      <c r="J442" s="1" t="s">
        <v>670</v>
      </c>
      <c r="K442" s="1" t="s">
        <v>670</v>
      </c>
      <c r="L442" s="1" t="s">
        <v>670</v>
      </c>
      <c r="M442" s="1" t="s">
        <v>670</v>
      </c>
      <c r="N442" s="1" t="s">
        <v>670</v>
      </c>
      <c r="O442" s="1" t="s">
        <v>670</v>
      </c>
      <c r="P442" s="1" t="s">
        <v>669</v>
      </c>
      <c r="Q442" s="1" t="s">
        <v>670</v>
      </c>
    </row>
    <row r="443" spans="1:17" x14ac:dyDescent="0.25">
      <c r="A443" s="1">
        <v>37</v>
      </c>
      <c r="B443">
        <f t="shared" si="12"/>
        <v>10001</v>
      </c>
      <c r="C443">
        <f t="shared" si="13"/>
        <v>11000</v>
      </c>
      <c r="D443" t="s">
        <v>651</v>
      </c>
      <c r="E443" s="1" t="s">
        <v>226</v>
      </c>
      <c r="F443" s="1" t="s">
        <v>670</v>
      </c>
      <c r="G443" s="1" t="s">
        <v>670</v>
      </c>
      <c r="H443" s="1" t="s">
        <v>670</v>
      </c>
      <c r="I443" s="1" t="s">
        <v>670</v>
      </c>
      <c r="J443" s="1" t="s">
        <v>670</v>
      </c>
      <c r="K443" s="1" t="s">
        <v>670</v>
      </c>
      <c r="L443" s="1" t="s">
        <v>670</v>
      </c>
      <c r="M443" s="1" t="s">
        <v>670</v>
      </c>
      <c r="N443" s="1" t="s">
        <v>669</v>
      </c>
      <c r="O443" s="1" t="s">
        <v>670</v>
      </c>
      <c r="P443" s="1" t="s">
        <v>670</v>
      </c>
      <c r="Q443" s="1" t="s">
        <v>670</v>
      </c>
    </row>
    <row r="444" spans="1:17" x14ac:dyDescent="0.25">
      <c r="A444" s="1">
        <v>37</v>
      </c>
      <c r="B444">
        <f t="shared" si="12"/>
        <v>11001</v>
      </c>
      <c r="C444">
        <f t="shared" si="13"/>
        <v>12000</v>
      </c>
      <c r="D444" t="s">
        <v>652</v>
      </c>
      <c r="E444" s="1" t="s">
        <v>149</v>
      </c>
      <c r="F444" s="1" t="s">
        <v>670</v>
      </c>
      <c r="G444" s="1" t="s">
        <v>670</v>
      </c>
      <c r="H444" s="1" t="s">
        <v>670</v>
      </c>
      <c r="I444" s="1" t="s">
        <v>669</v>
      </c>
      <c r="J444" s="1" t="s">
        <v>670</v>
      </c>
      <c r="K444" s="1" t="s">
        <v>670</v>
      </c>
      <c r="L444" s="1" t="s">
        <v>670</v>
      </c>
      <c r="M444" s="1" t="s">
        <v>670</v>
      </c>
      <c r="N444" s="1" t="s">
        <v>669</v>
      </c>
      <c r="O444" s="1" t="s">
        <v>670</v>
      </c>
      <c r="P444" s="1" t="s">
        <v>670</v>
      </c>
      <c r="Q444" s="1" t="s">
        <v>670</v>
      </c>
    </row>
    <row r="445" spans="1:17" x14ac:dyDescent="0.25">
      <c r="A445" s="1">
        <v>37</v>
      </c>
      <c r="B445">
        <f t="shared" si="12"/>
        <v>12001</v>
      </c>
      <c r="C445">
        <f t="shared" si="13"/>
        <v>13000</v>
      </c>
      <c r="D445" t="s">
        <v>651</v>
      </c>
      <c r="E445" s="1" t="s">
        <v>154</v>
      </c>
      <c r="F445" s="1" t="s">
        <v>670</v>
      </c>
      <c r="G445" s="1" t="s">
        <v>670</v>
      </c>
      <c r="H445" s="1" t="s">
        <v>670</v>
      </c>
      <c r="I445" s="1" t="s">
        <v>669</v>
      </c>
      <c r="J445" s="1" t="s">
        <v>670</v>
      </c>
      <c r="K445" s="1" t="s">
        <v>670</v>
      </c>
      <c r="L445" s="1" t="s">
        <v>670</v>
      </c>
      <c r="M445" s="1" t="s">
        <v>670</v>
      </c>
      <c r="N445" s="1" t="s">
        <v>672</v>
      </c>
      <c r="O445" s="1" t="s">
        <v>670</v>
      </c>
      <c r="P445" s="1" t="s">
        <v>670</v>
      </c>
      <c r="Q445" s="1" t="s">
        <v>670</v>
      </c>
    </row>
    <row r="446" spans="1:17" x14ac:dyDescent="0.25">
      <c r="A446" s="1">
        <v>37</v>
      </c>
      <c r="B446">
        <f t="shared" si="12"/>
        <v>13001</v>
      </c>
      <c r="C446">
        <f t="shared" si="13"/>
        <v>14000</v>
      </c>
      <c r="D446" t="s">
        <v>652</v>
      </c>
      <c r="E446" s="1" t="s">
        <v>227</v>
      </c>
      <c r="F446" s="1" t="s">
        <v>670</v>
      </c>
      <c r="G446" s="1" t="s">
        <v>670</v>
      </c>
      <c r="H446" s="1" t="s">
        <v>670</v>
      </c>
      <c r="I446" s="1" t="s">
        <v>670</v>
      </c>
      <c r="J446" s="1" t="s">
        <v>670</v>
      </c>
      <c r="K446" s="1" t="s">
        <v>670</v>
      </c>
      <c r="L446" s="1" t="s">
        <v>670</v>
      </c>
      <c r="M446" s="1" t="s">
        <v>670</v>
      </c>
      <c r="N446" s="1" t="s">
        <v>672</v>
      </c>
      <c r="O446" s="1" t="s">
        <v>670</v>
      </c>
      <c r="P446" s="1" t="s">
        <v>670</v>
      </c>
      <c r="Q446" s="1" t="s">
        <v>670</v>
      </c>
    </row>
    <row r="447" spans="1:17" x14ac:dyDescent="0.25">
      <c r="A447" s="1">
        <v>37</v>
      </c>
      <c r="B447">
        <f t="shared" si="12"/>
        <v>14001</v>
      </c>
      <c r="C447">
        <f t="shared" si="13"/>
        <v>15000</v>
      </c>
      <c r="D447" t="s">
        <v>651</v>
      </c>
      <c r="E447" s="1" t="s">
        <v>505</v>
      </c>
      <c r="F447" s="1" t="s">
        <v>670</v>
      </c>
      <c r="G447" s="1" t="s">
        <v>670</v>
      </c>
      <c r="H447" s="1" t="s">
        <v>670</v>
      </c>
      <c r="I447" s="1" t="s">
        <v>670</v>
      </c>
      <c r="J447" s="1" t="s">
        <v>670</v>
      </c>
      <c r="K447" s="1" t="s">
        <v>670</v>
      </c>
      <c r="L447" s="1" t="s">
        <v>670</v>
      </c>
      <c r="M447" s="1" t="s">
        <v>670</v>
      </c>
      <c r="N447" s="1" t="s">
        <v>670</v>
      </c>
      <c r="O447" s="1" t="s">
        <v>670</v>
      </c>
      <c r="P447" s="1" t="s">
        <v>670</v>
      </c>
      <c r="Q447" s="1" t="s">
        <v>670</v>
      </c>
    </row>
    <row r="448" spans="1:17" x14ac:dyDescent="0.25">
      <c r="A448" s="1">
        <v>37</v>
      </c>
      <c r="B448">
        <f t="shared" si="12"/>
        <v>15001</v>
      </c>
      <c r="C448">
        <f t="shared" si="13"/>
        <v>16000</v>
      </c>
      <c r="D448" t="s">
        <v>652</v>
      </c>
      <c r="E448" s="1" t="s">
        <v>84</v>
      </c>
      <c r="F448" s="1" t="s">
        <v>670</v>
      </c>
      <c r="G448" s="1" t="s">
        <v>670</v>
      </c>
      <c r="H448" s="1" t="s">
        <v>669</v>
      </c>
      <c r="I448" s="1" t="s">
        <v>670</v>
      </c>
      <c r="J448" s="1" t="s">
        <v>670</v>
      </c>
      <c r="K448" s="1" t="s">
        <v>670</v>
      </c>
      <c r="L448" s="1" t="s">
        <v>670</v>
      </c>
      <c r="M448" s="1" t="s">
        <v>670</v>
      </c>
      <c r="N448" s="1" t="s">
        <v>670</v>
      </c>
      <c r="O448" s="1" t="s">
        <v>670</v>
      </c>
      <c r="P448" s="1" t="s">
        <v>669</v>
      </c>
      <c r="Q448" s="1" t="s">
        <v>670</v>
      </c>
    </row>
    <row r="449" spans="1:17" x14ac:dyDescent="0.25">
      <c r="A449" s="1">
        <v>37</v>
      </c>
      <c r="B449">
        <f t="shared" si="12"/>
        <v>16001</v>
      </c>
      <c r="C449">
        <f t="shared" si="13"/>
        <v>17000</v>
      </c>
      <c r="D449" t="s">
        <v>651</v>
      </c>
      <c r="E449" s="1" t="s">
        <v>166</v>
      </c>
      <c r="F449" s="1" t="s">
        <v>670</v>
      </c>
      <c r="G449" s="1" t="s">
        <v>670</v>
      </c>
      <c r="H449" s="1" t="s">
        <v>670</v>
      </c>
      <c r="I449" s="1" t="s">
        <v>670</v>
      </c>
      <c r="J449" s="1" t="s">
        <v>669</v>
      </c>
      <c r="K449" s="1" t="s">
        <v>669</v>
      </c>
      <c r="L449" s="1" t="s">
        <v>670</v>
      </c>
      <c r="M449" s="1" t="s">
        <v>670</v>
      </c>
      <c r="N449" s="1" t="s">
        <v>670</v>
      </c>
      <c r="O449" s="1" t="s">
        <v>669</v>
      </c>
      <c r="P449" s="1" t="s">
        <v>672</v>
      </c>
      <c r="Q449" s="1" t="s">
        <v>670</v>
      </c>
    </row>
    <row r="450" spans="1:17" x14ac:dyDescent="0.25">
      <c r="A450" s="1">
        <v>37</v>
      </c>
      <c r="B450">
        <f t="shared" si="12"/>
        <v>17001</v>
      </c>
      <c r="C450">
        <f t="shared" si="13"/>
        <v>18000</v>
      </c>
      <c r="D450" t="s">
        <v>652</v>
      </c>
      <c r="E450" s="1" t="s">
        <v>174</v>
      </c>
      <c r="F450" s="1" t="s">
        <v>670</v>
      </c>
      <c r="G450" s="1" t="s">
        <v>670</v>
      </c>
      <c r="H450" s="1" t="s">
        <v>670</v>
      </c>
      <c r="I450" s="1" t="s">
        <v>670</v>
      </c>
      <c r="J450" s="1" t="s">
        <v>669</v>
      </c>
      <c r="K450" s="1" t="s">
        <v>669</v>
      </c>
      <c r="L450" s="1" t="s">
        <v>670</v>
      </c>
      <c r="M450" s="1" t="s">
        <v>670</v>
      </c>
      <c r="N450" s="1" t="s">
        <v>670</v>
      </c>
      <c r="O450" s="1" t="s">
        <v>669</v>
      </c>
      <c r="P450" s="1" t="s">
        <v>669</v>
      </c>
      <c r="Q450" s="1" t="s">
        <v>670</v>
      </c>
    </row>
    <row r="451" spans="1:17" x14ac:dyDescent="0.25">
      <c r="A451" s="1">
        <v>38</v>
      </c>
      <c r="B451">
        <f t="shared" ref="B451:B514" si="14">IF(A451 &lt;&gt; A450, 1, C450+1)</f>
        <v>1</v>
      </c>
      <c r="C451">
        <f t="shared" si="13"/>
        <v>1000</v>
      </c>
      <c r="D451" t="s">
        <v>651</v>
      </c>
      <c r="E451" s="1" t="s">
        <v>506</v>
      </c>
      <c r="F451" s="1" t="s">
        <v>670</v>
      </c>
      <c r="G451" s="1" t="s">
        <v>670</v>
      </c>
      <c r="H451" s="1" t="s">
        <v>670</v>
      </c>
      <c r="I451" s="1" t="s">
        <v>670</v>
      </c>
      <c r="J451" s="1" t="s">
        <v>670</v>
      </c>
      <c r="K451" s="1" t="s">
        <v>670</v>
      </c>
      <c r="L451" s="1" t="s">
        <v>670</v>
      </c>
      <c r="M451" s="1" t="s">
        <v>670</v>
      </c>
      <c r="N451" s="1" t="s">
        <v>670</v>
      </c>
      <c r="O451" s="1" t="s">
        <v>670</v>
      </c>
      <c r="P451" s="1" t="s">
        <v>670</v>
      </c>
      <c r="Q451" s="1" t="s">
        <v>670</v>
      </c>
    </row>
    <row r="452" spans="1:17" x14ac:dyDescent="0.25">
      <c r="A452" s="1">
        <v>38</v>
      </c>
      <c r="B452">
        <f t="shared" si="14"/>
        <v>1001</v>
      </c>
      <c r="C452">
        <f t="shared" ref="C452:C515" si="15">B452+999</f>
        <v>2000</v>
      </c>
      <c r="D452" t="s">
        <v>652</v>
      </c>
      <c r="E452" s="1" t="s">
        <v>507</v>
      </c>
      <c r="F452" s="1" t="s">
        <v>670</v>
      </c>
      <c r="G452" s="1" t="s">
        <v>670</v>
      </c>
      <c r="H452" s="1" t="s">
        <v>670</v>
      </c>
      <c r="I452" s="1" t="s">
        <v>670</v>
      </c>
      <c r="J452" s="1" t="s">
        <v>670</v>
      </c>
      <c r="K452" s="1" t="s">
        <v>670</v>
      </c>
      <c r="L452" s="1" t="s">
        <v>670</v>
      </c>
      <c r="M452" s="1" t="s">
        <v>670</v>
      </c>
      <c r="N452" s="1" t="s">
        <v>670</v>
      </c>
      <c r="O452" s="1" t="s">
        <v>670</v>
      </c>
      <c r="P452" s="1" t="s">
        <v>670</v>
      </c>
      <c r="Q452" s="1" t="s">
        <v>670</v>
      </c>
    </row>
    <row r="453" spans="1:17" x14ac:dyDescent="0.25">
      <c r="A453" s="1">
        <v>38</v>
      </c>
      <c r="B453">
        <f t="shared" si="14"/>
        <v>2001</v>
      </c>
      <c r="C453">
        <f t="shared" si="15"/>
        <v>3000</v>
      </c>
      <c r="D453" t="s">
        <v>651</v>
      </c>
      <c r="E453" s="1" t="s">
        <v>203</v>
      </c>
      <c r="F453" s="1" t="s">
        <v>670</v>
      </c>
      <c r="G453" s="1" t="s">
        <v>670</v>
      </c>
      <c r="H453" s="1" t="s">
        <v>670</v>
      </c>
      <c r="I453" s="1" t="s">
        <v>670</v>
      </c>
      <c r="J453" s="1" t="s">
        <v>670</v>
      </c>
      <c r="K453" s="1" t="s">
        <v>670</v>
      </c>
      <c r="L453" s="1" t="s">
        <v>669</v>
      </c>
      <c r="M453" s="1" t="s">
        <v>670</v>
      </c>
      <c r="N453" s="1" t="s">
        <v>670</v>
      </c>
      <c r="O453" s="1" t="s">
        <v>670</v>
      </c>
      <c r="P453" s="1" t="s">
        <v>670</v>
      </c>
      <c r="Q453" s="1" t="s">
        <v>670</v>
      </c>
    </row>
    <row r="454" spans="1:17" x14ac:dyDescent="0.25">
      <c r="A454" s="1">
        <v>38</v>
      </c>
      <c r="B454">
        <f t="shared" si="14"/>
        <v>3001</v>
      </c>
      <c r="C454">
        <f t="shared" si="15"/>
        <v>4000</v>
      </c>
      <c r="D454" t="s">
        <v>652</v>
      </c>
      <c r="E454" s="1" t="s">
        <v>508</v>
      </c>
      <c r="F454" s="1" t="s">
        <v>670</v>
      </c>
      <c r="G454" s="1" t="s">
        <v>670</v>
      </c>
      <c r="H454" s="1" t="s">
        <v>670</v>
      </c>
      <c r="I454" s="1" t="s">
        <v>670</v>
      </c>
      <c r="J454" s="1" t="s">
        <v>670</v>
      </c>
      <c r="K454" s="1" t="s">
        <v>670</v>
      </c>
      <c r="L454" s="1" t="s">
        <v>670</v>
      </c>
      <c r="M454" s="1" t="s">
        <v>670</v>
      </c>
      <c r="N454" s="1" t="s">
        <v>670</v>
      </c>
      <c r="O454" s="1" t="s">
        <v>670</v>
      </c>
      <c r="P454" s="1" t="s">
        <v>670</v>
      </c>
      <c r="Q454" s="1" t="s">
        <v>670</v>
      </c>
    </row>
    <row r="455" spans="1:17" x14ac:dyDescent="0.25">
      <c r="A455" s="1">
        <v>38</v>
      </c>
      <c r="B455">
        <f t="shared" si="14"/>
        <v>4001</v>
      </c>
      <c r="C455">
        <f t="shared" si="15"/>
        <v>5000</v>
      </c>
      <c r="D455" t="s">
        <v>651</v>
      </c>
      <c r="E455" s="1" t="s">
        <v>158</v>
      </c>
      <c r="F455" s="1" t="s">
        <v>670</v>
      </c>
      <c r="G455" s="1" t="s">
        <v>670</v>
      </c>
      <c r="H455" s="1" t="s">
        <v>670</v>
      </c>
      <c r="I455" s="1" t="s">
        <v>669</v>
      </c>
      <c r="J455" s="1" t="s">
        <v>670</v>
      </c>
      <c r="K455" s="1" t="s">
        <v>669</v>
      </c>
      <c r="L455" s="1" t="s">
        <v>670</v>
      </c>
      <c r="M455" s="1" t="s">
        <v>670</v>
      </c>
      <c r="N455" s="1" t="s">
        <v>670</v>
      </c>
      <c r="O455" s="1" t="s">
        <v>669</v>
      </c>
      <c r="P455" s="1" t="s">
        <v>670</v>
      </c>
      <c r="Q455" s="1" t="s">
        <v>669</v>
      </c>
    </row>
    <row r="456" spans="1:17" x14ac:dyDescent="0.25">
      <c r="A456" s="1">
        <v>38</v>
      </c>
      <c r="B456">
        <f t="shared" si="14"/>
        <v>5001</v>
      </c>
      <c r="C456">
        <f t="shared" si="15"/>
        <v>6000</v>
      </c>
      <c r="D456" t="s">
        <v>652</v>
      </c>
      <c r="E456" s="1" t="s">
        <v>509</v>
      </c>
      <c r="F456" s="1" t="s">
        <v>670</v>
      </c>
      <c r="G456" s="1" t="s">
        <v>670</v>
      </c>
      <c r="H456" s="1" t="s">
        <v>670</v>
      </c>
      <c r="I456" s="1" t="s">
        <v>670</v>
      </c>
      <c r="J456" s="1" t="s">
        <v>670</v>
      </c>
      <c r="K456" s="1" t="s">
        <v>670</v>
      </c>
      <c r="L456" s="1" t="s">
        <v>670</v>
      </c>
      <c r="M456" s="1" t="s">
        <v>670</v>
      </c>
      <c r="N456" s="1" t="s">
        <v>670</v>
      </c>
      <c r="O456" s="1" t="s">
        <v>670</v>
      </c>
      <c r="P456" s="1" t="s">
        <v>670</v>
      </c>
      <c r="Q456" s="1" t="s">
        <v>670</v>
      </c>
    </row>
    <row r="457" spans="1:17" x14ac:dyDescent="0.25">
      <c r="A457" s="1">
        <v>38</v>
      </c>
      <c r="B457">
        <f t="shared" si="14"/>
        <v>6001</v>
      </c>
      <c r="C457">
        <f t="shared" si="15"/>
        <v>7000</v>
      </c>
      <c r="D457" t="s">
        <v>651</v>
      </c>
      <c r="E457" s="1" t="s">
        <v>510</v>
      </c>
      <c r="F457" s="1" t="s">
        <v>670</v>
      </c>
      <c r="G457" s="1" t="s">
        <v>670</v>
      </c>
      <c r="H457" s="1" t="s">
        <v>670</v>
      </c>
      <c r="I457" s="1" t="s">
        <v>670</v>
      </c>
      <c r="J457" s="1" t="s">
        <v>670</v>
      </c>
      <c r="K457" s="1" t="s">
        <v>670</v>
      </c>
      <c r="L457" s="1" t="s">
        <v>670</v>
      </c>
      <c r="M457" s="1" t="s">
        <v>670</v>
      </c>
      <c r="N457" s="1" t="s">
        <v>670</v>
      </c>
      <c r="O457" s="1" t="s">
        <v>670</v>
      </c>
      <c r="P457" s="1" t="s">
        <v>670</v>
      </c>
      <c r="Q457" s="1" t="s">
        <v>670</v>
      </c>
    </row>
    <row r="458" spans="1:17" x14ac:dyDescent="0.25">
      <c r="A458" s="1">
        <v>38</v>
      </c>
      <c r="B458">
        <f t="shared" si="14"/>
        <v>7001</v>
      </c>
      <c r="C458">
        <f t="shared" si="15"/>
        <v>8000</v>
      </c>
      <c r="D458" t="s">
        <v>652</v>
      </c>
      <c r="E458" s="1" t="s">
        <v>511</v>
      </c>
      <c r="F458" s="1" t="s">
        <v>670</v>
      </c>
      <c r="G458" s="1" t="s">
        <v>670</v>
      </c>
      <c r="H458" s="1" t="s">
        <v>670</v>
      </c>
      <c r="I458" s="1" t="s">
        <v>670</v>
      </c>
      <c r="J458" s="1" t="s">
        <v>670</v>
      </c>
      <c r="K458" s="1" t="s">
        <v>670</v>
      </c>
      <c r="L458" s="1" t="s">
        <v>670</v>
      </c>
      <c r="M458" s="1" t="s">
        <v>670</v>
      </c>
      <c r="N458" s="1" t="s">
        <v>670</v>
      </c>
      <c r="O458" s="1" t="s">
        <v>670</v>
      </c>
      <c r="P458" s="1" t="s">
        <v>670</v>
      </c>
      <c r="Q458" s="1" t="s">
        <v>670</v>
      </c>
    </row>
    <row r="459" spans="1:17" x14ac:dyDescent="0.25">
      <c r="A459" s="1">
        <v>38</v>
      </c>
      <c r="B459">
        <f t="shared" si="14"/>
        <v>8001</v>
      </c>
      <c r="C459">
        <f t="shared" si="15"/>
        <v>9000</v>
      </c>
      <c r="D459" t="s">
        <v>651</v>
      </c>
      <c r="E459" s="1" t="s">
        <v>198</v>
      </c>
      <c r="F459" s="1" t="s">
        <v>670</v>
      </c>
      <c r="G459" s="1" t="s">
        <v>670</v>
      </c>
      <c r="H459" s="1" t="s">
        <v>670</v>
      </c>
      <c r="I459" s="1" t="s">
        <v>670</v>
      </c>
      <c r="J459" s="1" t="s">
        <v>670</v>
      </c>
      <c r="K459" s="1" t="s">
        <v>669</v>
      </c>
      <c r="L459" s="1" t="s">
        <v>670</v>
      </c>
      <c r="M459" s="1" t="s">
        <v>670</v>
      </c>
      <c r="N459" s="1" t="s">
        <v>670</v>
      </c>
      <c r="O459" s="1" t="s">
        <v>669</v>
      </c>
      <c r="P459" s="1" t="s">
        <v>670</v>
      </c>
      <c r="Q459" s="1" t="s">
        <v>670</v>
      </c>
    </row>
    <row r="460" spans="1:17" x14ac:dyDescent="0.25">
      <c r="A460" s="1">
        <v>38</v>
      </c>
      <c r="B460">
        <f t="shared" si="14"/>
        <v>9001</v>
      </c>
      <c r="C460">
        <f t="shared" si="15"/>
        <v>10000</v>
      </c>
      <c r="D460" t="s">
        <v>652</v>
      </c>
      <c r="E460" s="1" t="s">
        <v>144</v>
      </c>
      <c r="F460" s="1" t="s">
        <v>670</v>
      </c>
      <c r="G460" s="1" t="s">
        <v>670</v>
      </c>
      <c r="H460" s="1" t="s">
        <v>670</v>
      </c>
      <c r="I460" s="1" t="s">
        <v>669</v>
      </c>
      <c r="J460" s="1" t="s">
        <v>670</v>
      </c>
      <c r="K460" s="1" t="s">
        <v>670</v>
      </c>
      <c r="L460" s="1" t="s">
        <v>670</v>
      </c>
      <c r="M460" s="1" t="s">
        <v>670</v>
      </c>
      <c r="N460" s="1" t="s">
        <v>670</v>
      </c>
      <c r="O460" s="1" t="s">
        <v>670</v>
      </c>
      <c r="P460" s="1" t="s">
        <v>670</v>
      </c>
      <c r="Q460" s="1" t="s">
        <v>670</v>
      </c>
    </row>
    <row r="461" spans="1:17" x14ac:dyDescent="0.25">
      <c r="A461" s="1">
        <v>38</v>
      </c>
      <c r="B461">
        <f t="shared" si="14"/>
        <v>10001</v>
      </c>
      <c r="C461">
        <f t="shared" si="15"/>
        <v>11000</v>
      </c>
      <c r="D461" t="s">
        <v>651</v>
      </c>
      <c r="E461" s="1" t="s">
        <v>152</v>
      </c>
      <c r="F461" s="1" t="s">
        <v>670</v>
      </c>
      <c r="G461" s="1" t="s">
        <v>670</v>
      </c>
      <c r="H461" s="1" t="s">
        <v>670</v>
      </c>
      <c r="I461" s="1" t="s">
        <v>669</v>
      </c>
      <c r="J461" s="1" t="s">
        <v>670</v>
      </c>
      <c r="K461" s="1" t="s">
        <v>670</v>
      </c>
      <c r="L461" s="1" t="s">
        <v>670</v>
      </c>
      <c r="M461" s="1" t="s">
        <v>670</v>
      </c>
      <c r="N461" s="1" t="s">
        <v>670</v>
      </c>
      <c r="O461" s="1" t="s">
        <v>670</v>
      </c>
      <c r="P461" s="1" t="s">
        <v>670</v>
      </c>
      <c r="Q461" s="1" t="s">
        <v>670</v>
      </c>
    </row>
    <row r="462" spans="1:17" x14ac:dyDescent="0.25">
      <c r="A462" s="1">
        <v>39</v>
      </c>
      <c r="B462">
        <f t="shared" si="14"/>
        <v>1</v>
      </c>
      <c r="C462">
        <f t="shared" si="15"/>
        <v>1000</v>
      </c>
      <c r="D462" t="s">
        <v>652</v>
      </c>
      <c r="E462" s="1" t="s">
        <v>512</v>
      </c>
      <c r="F462" s="1" t="s">
        <v>670</v>
      </c>
      <c r="G462" s="1" t="s">
        <v>670</v>
      </c>
      <c r="H462" s="1" t="s">
        <v>670</v>
      </c>
      <c r="I462" s="1" t="s">
        <v>670</v>
      </c>
      <c r="J462" s="1" t="s">
        <v>670</v>
      </c>
      <c r="K462" s="1" t="s">
        <v>670</v>
      </c>
      <c r="L462" s="1" t="s">
        <v>670</v>
      </c>
      <c r="M462" s="1" t="s">
        <v>670</v>
      </c>
      <c r="N462" s="1" t="s">
        <v>670</v>
      </c>
      <c r="O462" s="1" t="s">
        <v>670</v>
      </c>
      <c r="P462" s="1" t="s">
        <v>670</v>
      </c>
      <c r="Q462" s="1" t="s">
        <v>670</v>
      </c>
    </row>
    <row r="463" spans="1:17" x14ac:dyDescent="0.25">
      <c r="A463" s="1">
        <v>39</v>
      </c>
      <c r="B463">
        <f t="shared" si="14"/>
        <v>1001</v>
      </c>
      <c r="C463">
        <f t="shared" si="15"/>
        <v>2000</v>
      </c>
      <c r="D463" t="s">
        <v>651</v>
      </c>
      <c r="E463" s="1" t="s">
        <v>513</v>
      </c>
      <c r="F463" s="1" t="s">
        <v>670</v>
      </c>
      <c r="G463" s="1" t="s">
        <v>670</v>
      </c>
      <c r="H463" s="1" t="s">
        <v>670</v>
      </c>
      <c r="I463" s="1" t="s">
        <v>670</v>
      </c>
      <c r="J463" s="1" t="s">
        <v>670</v>
      </c>
      <c r="K463" s="1" t="s">
        <v>670</v>
      </c>
      <c r="L463" s="1" t="s">
        <v>670</v>
      </c>
      <c r="M463" s="1" t="s">
        <v>670</v>
      </c>
      <c r="N463" s="1" t="s">
        <v>670</v>
      </c>
      <c r="O463" s="1" t="s">
        <v>670</v>
      </c>
      <c r="P463" s="1" t="s">
        <v>670</v>
      </c>
      <c r="Q463" s="1" t="s">
        <v>670</v>
      </c>
    </row>
    <row r="464" spans="1:17" x14ac:dyDescent="0.25">
      <c r="A464" s="1">
        <v>39</v>
      </c>
      <c r="B464">
        <f t="shared" si="14"/>
        <v>2001</v>
      </c>
      <c r="C464">
        <f t="shared" si="15"/>
        <v>3000</v>
      </c>
      <c r="D464" t="s">
        <v>652</v>
      </c>
      <c r="E464" s="1" t="s">
        <v>514</v>
      </c>
      <c r="F464" s="1" t="s">
        <v>670</v>
      </c>
      <c r="G464" s="1" t="s">
        <v>670</v>
      </c>
      <c r="H464" s="1" t="s">
        <v>670</v>
      </c>
      <c r="I464" s="1" t="s">
        <v>670</v>
      </c>
      <c r="J464" s="1" t="s">
        <v>670</v>
      </c>
      <c r="K464" s="1" t="s">
        <v>670</v>
      </c>
      <c r="L464" s="1" t="s">
        <v>670</v>
      </c>
      <c r="M464" s="1" t="s">
        <v>670</v>
      </c>
      <c r="N464" s="1" t="s">
        <v>670</v>
      </c>
      <c r="O464" s="1" t="s">
        <v>670</v>
      </c>
      <c r="P464" s="1" t="s">
        <v>670</v>
      </c>
      <c r="Q464" s="1" t="s">
        <v>670</v>
      </c>
    </row>
    <row r="465" spans="1:17" x14ac:dyDescent="0.25">
      <c r="A465" s="1">
        <v>39</v>
      </c>
      <c r="B465">
        <f t="shared" si="14"/>
        <v>3001</v>
      </c>
      <c r="C465">
        <f t="shared" si="15"/>
        <v>4000</v>
      </c>
      <c r="D465" t="s">
        <v>651</v>
      </c>
      <c r="E465" s="1" t="s">
        <v>515</v>
      </c>
      <c r="F465" s="1" t="s">
        <v>670</v>
      </c>
      <c r="G465" s="1" t="s">
        <v>670</v>
      </c>
      <c r="H465" s="1" t="s">
        <v>670</v>
      </c>
      <c r="I465" s="1" t="s">
        <v>670</v>
      </c>
      <c r="J465" s="1" t="s">
        <v>670</v>
      </c>
      <c r="K465" s="1" t="s">
        <v>670</v>
      </c>
      <c r="L465" s="1" t="s">
        <v>670</v>
      </c>
      <c r="M465" s="1" t="s">
        <v>670</v>
      </c>
      <c r="N465" s="1" t="s">
        <v>670</v>
      </c>
      <c r="O465" s="1" t="s">
        <v>670</v>
      </c>
      <c r="P465" s="1" t="s">
        <v>670</v>
      </c>
      <c r="Q465" s="1" t="s">
        <v>670</v>
      </c>
    </row>
    <row r="466" spans="1:17" x14ac:dyDescent="0.25">
      <c r="A466" s="1">
        <v>39</v>
      </c>
      <c r="B466">
        <f t="shared" si="14"/>
        <v>4001</v>
      </c>
      <c r="C466">
        <f t="shared" si="15"/>
        <v>5000</v>
      </c>
      <c r="D466" t="s">
        <v>652</v>
      </c>
      <c r="E466" s="1" t="s">
        <v>516</v>
      </c>
      <c r="F466" s="1" t="s">
        <v>670</v>
      </c>
      <c r="G466" s="1" t="s">
        <v>670</v>
      </c>
      <c r="H466" s="1" t="s">
        <v>670</v>
      </c>
      <c r="I466" s="1" t="s">
        <v>670</v>
      </c>
      <c r="J466" s="1" t="s">
        <v>670</v>
      </c>
      <c r="K466" s="1" t="s">
        <v>670</v>
      </c>
      <c r="L466" s="1" t="s">
        <v>670</v>
      </c>
      <c r="M466" s="1" t="s">
        <v>670</v>
      </c>
      <c r="N466" s="1" t="s">
        <v>670</v>
      </c>
      <c r="O466" s="1" t="s">
        <v>670</v>
      </c>
      <c r="P466" s="1" t="s">
        <v>670</v>
      </c>
      <c r="Q466" s="1" t="s">
        <v>670</v>
      </c>
    </row>
    <row r="467" spans="1:17" x14ac:dyDescent="0.25">
      <c r="A467" s="1">
        <v>39</v>
      </c>
      <c r="B467">
        <f t="shared" si="14"/>
        <v>5001</v>
      </c>
      <c r="C467">
        <f t="shared" si="15"/>
        <v>6000</v>
      </c>
      <c r="D467" t="s">
        <v>651</v>
      </c>
      <c r="E467" s="1" t="s">
        <v>49</v>
      </c>
      <c r="F467" s="1" t="s">
        <v>670</v>
      </c>
      <c r="G467" s="1" t="s">
        <v>670</v>
      </c>
      <c r="H467" s="1" t="s">
        <v>669</v>
      </c>
      <c r="I467" s="1" t="s">
        <v>670</v>
      </c>
      <c r="J467" s="1" t="s">
        <v>670</v>
      </c>
      <c r="K467" s="1" t="s">
        <v>670</v>
      </c>
      <c r="L467" s="1" t="s">
        <v>670</v>
      </c>
      <c r="M467" s="1" t="s">
        <v>670</v>
      </c>
      <c r="N467" s="1" t="s">
        <v>670</v>
      </c>
      <c r="O467" s="1" t="s">
        <v>670</v>
      </c>
      <c r="P467" s="1" t="s">
        <v>669</v>
      </c>
      <c r="Q467" s="1" t="s">
        <v>670</v>
      </c>
    </row>
    <row r="468" spans="1:17" x14ac:dyDescent="0.25">
      <c r="A468" s="1">
        <v>39</v>
      </c>
      <c r="B468">
        <f t="shared" si="14"/>
        <v>6001</v>
      </c>
      <c r="C468">
        <f t="shared" si="15"/>
        <v>7000</v>
      </c>
      <c r="D468" t="s">
        <v>652</v>
      </c>
      <c r="E468" s="1" t="s">
        <v>161</v>
      </c>
      <c r="F468" s="1" t="s">
        <v>670</v>
      </c>
      <c r="G468" s="1" t="s">
        <v>670</v>
      </c>
      <c r="H468" s="1" t="s">
        <v>670</v>
      </c>
      <c r="I468" s="1" t="s">
        <v>669</v>
      </c>
      <c r="J468" s="1" t="s">
        <v>670</v>
      </c>
      <c r="K468" s="1" t="s">
        <v>669</v>
      </c>
      <c r="L468" s="1" t="s">
        <v>670</v>
      </c>
      <c r="M468" s="1" t="s">
        <v>670</v>
      </c>
      <c r="N468" s="1" t="s">
        <v>670</v>
      </c>
      <c r="O468" s="1" t="s">
        <v>670</v>
      </c>
      <c r="P468" s="1" t="s">
        <v>669</v>
      </c>
      <c r="Q468" s="1" t="s">
        <v>670</v>
      </c>
    </row>
    <row r="469" spans="1:17" x14ac:dyDescent="0.25">
      <c r="A469" s="1">
        <v>39</v>
      </c>
      <c r="B469">
        <f t="shared" si="14"/>
        <v>7001</v>
      </c>
      <c r="C469">
        <f t="shared" si="15"/>
        <v>8000</v>
      </c>
      <c r="D469" t="s">
        <v>651</v>
      </c>
      <c r="E469" s="1" t="s">
        <v>517</v>
      </c>
      <c r="F469" s="1" t="s">
        <v>670</v>
      </c>
      <c r="G469" s="1" t="s">
        <v>670</v>
      </c>
      <c r="H469" s="1" t="s">
        <v>670</v>
      </c>
      <c r="I469" s="1" t="s">
        <v>670</v>
      </c>
      <c r="J469" s="1" t="s">
        <v>670</v>
      </c>
      <c r="K469" s="1" t="s">
        <v>670</v>
      </c>
      <c r="L469" s="1" t="s">
        <v>670</v>
      </c>
      <c r="M469" s="1" t="s">
        <v>670</v>
      </c>
      <c r="N469" s="1" t="s">
        <v>670</v>
      </c>
      <c r="O469" s="1" t="s">
        <v>670</v>
      </c>
      <c r="P469" s="1" t="s">
        <v>670</v>
      </c>
      <c r="Q469" s="1" t="s">
        <v>670</v>
      </c>
    </row>
    <row r="470" spans="1:17" x14ac:dyDescent="0.25">
      <c r="A470" s="1">
        <v>39</v>
      </c>
      <c r="B470">
        <f t="shared" si="14"/>
        <v>8001</v>
      </c>
      <c r="C470">
        <f t="shared" si="15"/>
        <v>9000</v>
      </c>
      <c r="D470" t="s">
        <v>652</v>
      </c>
      <c r="E470" s="1" t="s">
        <v>156</v>
      </c>
      <c r="F470" s="1" t="s">
        <v>670</v>
      </c>
      <c r="G470" s="1" t="s">
        <v>670</v>
      </c>
      <c r="H470" s="1" t="s">
        <v>670</v>
      </c>
      <c r="I470" s="1" t="s">
        <v>669</v>
      </c>
      <c r="J470" s="1" t="s">
        <v>670</v>
      </c>
      <c r="K470" s="1" t="s">
        <v>670</v>
      </c>
      <c r="L470" s="1" t="s">
        <v>670</v>
      </c>
      <c r="M470" s="1" t="s">
        <v>670</v>
      </c>
      <c r="N470" s="1" t="s">
        <v>670</v>
      </c>
      <c r="O470" s="1" t="s">
        <v>670</v>
      </c>
      <c r="P470" s="1" t="s">
        <v>669</v>
      </c>
      <c r="Q470" s="1" t="s">
        <v>670</v>
      </c>
    </row>
    <row r="471" spans="1:17" x14ac:dyDescent="0.25">
      <c r="A471" s="1">
        <v>39</v>
      </c>
      <c r="B471">
        <f t="shared" si="14"/>
        <v>9001</v>
      </c>
      <c r="C471">
        <f t="shared" si="15"/>
        <v>10000</v>
      </c>
      <c r="D471" t="s">
        <v>651</v>
      </c>
      <c r="E471" s="1" t="s">
        <v>150</v>
      </c>
      <c r="F471" s="1" t="s">
        <v>670</v>
      </c>
      <c r="G471" s="1" t="s">
        <v>670</v>
      </c>
      <c r="H471" s="1" t="s">
        <v>670</v>
      </c>
      <c r="I471" s="1" t="s">
        <v>669</v>
      </c>
      <c r="J471" s="1" t="s">
        <v>670</v>
      </c>
      <c r="K471" s="1" t="s">
        <v>670</v>
      </c>
      <c r="L471" s="1" t="s">
        <v>670</v>
      </c>
      <c r="M471" s="1" t="s">
        <v>670</v>
      </c>
      <c r="N471" s="1" t="s">
        <v>670</v>
      </c>
      <c r="O471" s="1" t="s">
        <v>670</v>
      </c>
      <c r="P471" s="1" t="s">
        <v>672</v>
      </c>
      <c r="Q471" s="1" t="s">
        <v>670</v>
      </c>
    </row>
    <row r="472" spans="1:17" x14ac:dyDescent="0.25">
      <c r="A472" s="1">
        <v>39</v>
      </c>
      <c r="B472">
        <f t="shared" si="14"/>
        <v>10001</v>
      </c>
      <c r="C472">
        <f t="shared" si="15"/>
        <v>11000</v>
      </c>
      <c r="D472" t="s">
        <v>652</v>
      </c>
      <c r="E472" s="1" t="s">
        <v>518</v>
      </c>
      <c r="F472" s="1" t="s">
        <v>670</v>
      </c>
      <c r="G472" s="1" t="s">
        <v>670</v>
      </c>
      <c r="H472" s="1" t="s">
        <v>670</v>
      </c>
      <c r="I472" s="1" t="s">
        <v>670</v>
      </c>
      <c r="J472" s="1" t="s">
        <v>670</v>
      </c>
      <c r="K472" s="1" t="s">
        <v>670</v>
      </c>
      <c r="L472" s="1" t="s">
        <v>670</v>
      </c>
      <c r="M472" s="1" t="s">
        <v>670</v>
      </c>
      <c r="N472" s="1" t="s">
        <v>670</v>
      </c>
      <c r="O472" s="1" t="s">
        <v>670</v>
      </c>
      <c r="P472" s="1" t="s">
        <v>670</v>
      </c>
      <c r="Q472" s="1" t="s">
        <v>670</v>
      </c>
    </row>
    <row r="473" spans="1:17" x14ac:dyDescent="0.25">
      <c r="A473" s="1">
        <v>39</v>
      </c>
      <c r="B473">
        <f t="shared" si="14"/>
        <v>11001</v>
      </c>
      <c r="C473">
        <f t="shared" si="15"/>
        <v>12000</v>
      </c>
      <c r="D473" t="s">
        <v>651</v>
      </c>
      <c r="E473" s="1" t="s">
        <v>519</v>
      </c>
      <c r="F473" s="1" t="s">
        <v>670</v>
      </c>
      <c r="G473" s="1" t="s">
        <v>670</v>
      </c>
      <c r="H473" s="1" t="s">
        <v>670</v>
      </c>
      <c r="I473" s="1" t="s">
        <v>670</v>
      </c>
      <c r="J473" s="1" t="s">
        <v>670</v>
      </c>
      <c r="K473" s="1" t="s">
        <v>670</v>
      </c>
      <c r="L473" s="1" t="s">
        <v>670</v>
      </c>
      <c r="M473" s="1" t="s">
        <v>670</v>
      </c>
      <c r="N473" s="1" t="s">
        <v>670</v>
      </c>
      <c r="O473" s="1" t="s">
        <v>670</v>
      </c>
      <c r="P473" s="1" t="s">
        <v>670</v>
      </c>
      <c r="Q473" s="1" t="s">
        <v>670</v>
      </c>
    </row>
    <row r="474" spans="1:17" x14ac:dyDescent="0.25">
      <c r="A474" s="1">
        <v>39</v>
      </c>
      <c r="B474">
        <f t="shared" si="14"/>
        <v>12001</v>
      </c>
      <c r="C474">
        <f t="shared" si="15"/>
        <v>13000</v>
      </c>
      <c r="D474" t="s">
        <v>652</v>
      </c>
      <c r="E474" s="1" t="s">
        <v>520</v>
      </c>
      <c r="F474" s="1" t="s">
        <v>670</v>
      </c>
      <c r="G474" s="1" t="s">
        <v>670</v>
      </c>
      <c r="H474" s="1" t="s">
        <v>670</v>
      </c>
      <c r="I474" s="1" t="s">
        <v>670</v>
      </c>
      <c r="J474" s="1" t="s">
        <v>670</v>
      </c>
      <c r="K474" s="1" t="s">
        <v>670</v>
      </c>
      <c r="L474" s="1" t="s">
        <v>670</v>
      </c>
      <c r="M474" s="1" t="s">
        <v>670</v>
      </c>
      <c r="N474" s="1" t="s">
        <v>670</v>
      </c>
      <c r="O474" s="1" t="s">
        <v>670</v>
      </c>
      <c r="P474" s="1" t="s">
        <v>670</v>
      </c>
      <c r="Q474" s="1" t="s">
        <v>670</v>
      </c>
    </row>
    <row r="475" spans="1:17" x14ac:dyDescent="0.25">
      <c r="A475" s="1">
        <v>39</v>
      </c>
      <c r="B475">
        <f t="shared" si="14"/>
        <v>13001</v>
      </c>
      <c r="C475">
        <f t="shared" si="15"/>
        <v>14000</v>
      </c>
      <c r="D475" t="s">
        <v>651</v>
      </c>
      <c r="E475" s="1" t="s">
        <v>521</v>
      </c>
      <c r="F475" s="1" t="s">
        <v>670</v>
      </c>
      <c r="G475" s="1" t="s">
        <v>670</v>
      </c>
      <c r="H475" s="1" t="s">
        <v>670</v>
      </c>
      <c r="I475" s="1" t="s">
        <v>670</v>
      </c>
      <c r="J475" s="1" t="s">
        <v>670</v>
      </c>
      <c r="K475" s="1" t="s">
        <v>670</v>
      </c>
      <c r="L475" s="1" t="s">
        <v>670</v>
      </c>
      <c r="M475" s="1" t="s">
        <v>670</v>
      </c>
      <c r="N475" s="1" t="s">
        <v>670</v>
      </c>
      <c r="O475" s="1" t="s">
        <v>670</v>
      </c>
      <c r="P475" s="1" t="s">
        <v>670</v>
      </c>
      <c r="Q475" s="1" t="s">
        <v>670</v>
      </c>
    </row>
    <row r="476" spans="1:17" x14ac:dyDescent="0.25">
      <c r="A476" s="1">
        <v>40</v>
      </c>
      <c r="B476">
        <f t="shared" si="14"/>
        <v>1</v>
      </c>
      <c r="C476">
        <f t="shared" si="15"/>
        <v>1000</v>
      </c>
      <c r="D476" t="s">
        <v>652</v>
      </c>
      <c r="E476" s="1" t="s">
        <v>522</v>
      </c>
      <c r="F476" s="1" t="s">
        <v>670</v>
      </c>
      <c r="G476" s="1" t="s">
        <v>670</v>
      </c>
      <c r="H476" s="1" t="s">
        <v>670</v>
      </c>
      <c r="I476" s="1" t="s">
        <v>670</v>
      </c>
      <c r="J476" s="1" t="s">
        <v>670</v>
      </c>
      <c r="K476" s="1" t="s">
        <v>670</v>
      </c>
      <c r="L476" s="1" t="s">
        <v>670</v>
      </c>
      <c r="M476" s="1" t="s">
        <v>670</v>
      </c>
      <c r="N476" s="1" t="s">
        <v>670</v>
      </c>
      <c r="O476" s="1" t="s">
        <v>670</v>
      </c>
      <c r="P476" s="1" t="s">
        <v>670</v>
      </c>
      <c r="Q476" s="1" t="s">
        <v>670</v>
      </c>
    </row>
    <row r="477" spans="1:17" x14ac:dyDescent="0.25">
      <c r="A477" s="1">
        <v>40</v>
      </c>
      <c r="B477">
        <f t="shared" si="14"/>
        <v>1001</v>
      </c>
      <c r="C477">
        <f t="shared" si="15"/>
        <v>2000</v>
      </c>
      <c r="D477" t="s">
        <v>651</v>
      </c>
      <c r="E477" s="1" t="s">
        <v>211</v>
      </c>
      <c r="F477" s="1" t="s">
        <v>670</v>
      </c>
      <c r="G477" s="1" t="s">
        <v>670</v>
      </c>
      <c r="H477" s="1" t="s">
        <v>670</v>
      </c>
      <c r="I477" s="1" t="s">
        <v>670</v>
      </c>
      <c r="J477" s="1" t="s">
        <v>670</v>
      </c>
      <c r="K477" s="1" t="s">
        <v>670</v>
      </c>
      <c r="L477" s="1" t="s">
        <v>669</v>
      </c>
      <c r="M477" s="1" t="s">
        <v>669</v>
      </c>
      <c r="N477" s="1" t="s">
        <v>670</v>
      </c>
      <c r="O477" s="1" t="s">
        <v>670</v>
      </c>
      <c r="P477" s="1" t="s">
        <v>670</v>
      </c>
      <c r="Q477" s="1" t="s">
        <v>670</v>
      </c>
    </row>
    <row r="478" spans="1:17" x14ac:dyDescent="0.25">
      <c r="A478" s="1">
        <v>40</v>
      </c>
      <c r="B478">
        <f t="shared" si="14"/>
        <v>2001</v>
      </c>
      <c r="C478">
        <f t="shared" si="15"/>
        <v>3000</v>
      </c>
      <c r="D478" t="s">
        <v>652</v>
      </c>
      <c r="E478" s="1" t="s">
        <v>523</v>
      </c>
      <c r="F478" s="1" t="s">
        <v>670</v>
      </c>
      <c r="G478" s="1" t="s">
        <v>670</v>
      </c>
      <c r="H478" s="1" t="s">
        <v>670</v>
      </c>
      <c r="I478" s="1" t="s">
        <v>670</v>
      </c>
      <c r="J478" s="1" t="s">
        <v>670</v>
      </c>
      <c r="K478" s="1" t="s">
        <v>670</v>
      </c>
      <c r="L478" s="1" t="s">
        <v>670</v>
      </c>
      <c r="M478" s="1" t="s">
        <v>670</v>
      </c>
      <c r="N478" s="1" t="s">
        <v>670</v>
      </c>
      <c r="O478" s="1" t="s">
        <v>670</v>
      </c>
      <c r="P478" s="1" t="s">
        <v>670</v>
      </c>
      <c r="Q478" s="1" t="s">
        <v>670</v>
      </c>
    </row>
    <row r="479" spans="1:17" x14ac:dyDescent="0.25">
      <c r="A479" s="1">
        <v>40</v>
      </c>
      <c r="B479">
        <f t="shared" si="14"/>
        <v>3001</v>
      </c>
      <c r="C479">
        <f t="shared" si="15"/>
        <v>4000</v>
      </c>
      <c r="D479" t="s">
        <v>651</v>
      </c>
      <c r="E479" s="1" t="s">
        <v>228</v>
      </c>
      <c r="F479" s="1" t="s">
        <v>670</v>
      </c>
      <c r="G479" s="1" t="s">
        <v>670</v>
      </c>
      <c r="H479" s="1" t="s">
        <v>670</v>
      </c>
      <c r="I479" s="1" t="s">
        <v>670</v>
      </c>
      <c r="J479" s="1" t="s">
        <v>670</v>
      </c>
      <c r="K479" s="1" t="s">
        <v>670</v>
      </c>
      <c r="L479" s="1" t="s">
        <v>670</v>
      </c>
      <c r="M479" s="1" t="s">
        <v>670</v>
      </c>
      <c r="N479" s="1" t="s">
        <v>669</v>
      </c>
      <c r="O479" s="1" t="s">
        <v>670</v>
      </c>
      <c r="P479" s="1" t="s">
        <v>669</v>
      </c>
      <c r="Q479" s="1" t="s">
        <v>670</v>
      </c>
    </row>
    <row r="480" spans="1:17" x14ac:dyDescent="0.25">
      <c r="A480" s="1">
        <v>40</v>
      </c>
      <c r="B480">
        <f t="shared" si="14"/>
        <v>4001</v>
      </c>
      <c r="C480">
        <f t="shared" si="15"/>
        <v>5000</v>
      </c>
      <c r="D480" t="s">
        <v>652</v>
      </c>
      <c r="E480" s="1" t="s">
        <v>39</v>
      </c>
      <c r="F480" s="1" t="s">
        <v>670</v>
      </c>
      <c r="G480" s="1" t="s">
        <v>669</v>
      </c>
      <c r="H480" s="1" t="s">
        <v>670</v>
      </c>
      <c r="I480" s="1" t="s">
        <v>670</v>
      </c>
      <c r="J480" s="1" t="s">
        <v>670</v>
      </c>
      <c r="K480" s="1" t="s">
        <v>669</v>
      </c>
      <c r="L480" s="1" t="s">
        <v>670</v>
      </c>
      <c r="M480" s="1" t="s">
        <v>670</v>
      </c>
      <c r="N480" s="1" t="s">
        <v>670</v>
      </c>
      <c r="O480" s="1" t="s">
        <v>670</v>
      </c>
      <c r="P480" s="1" t="s">
        <v>670</v>
      </c>
      <c r="Q480" s="1" t="s">
        <v>670</v>
      </c>
    </row>
    <row r="481" spans="1:17" x14ac:dyDescent="0.25">
      <c r="A481" s="1">
        <v>40</v>
      </c>
      <c r="B481">
        <f t="shared" si="14"/>
        <v>5001</v>
      </c>
      <c r="C481">
        <f t="shared" si="15"/>
        <v>6000</v>
      </c>
      <c r="D481" t="s">
        <v>651</v>
      </c>
      <c r="E481" s="1" t="s">
        <v>19</v>
      </c>
      <c r="F481" s="1" t="s">
        <v>670</v>
      </c>
      <c r="G481" s="1" t="s">
        <v>669</v>
      </c>
      <c r="H481" s="1" t="s">
        <v>670</v>
      </c>
      <c r="I481" s="1" t="s">
        <v>670</v>
      </c>
      <c r="J481" s="1" t="s">
        <v>670</v>
      </c>
      <c r="K481" s="1" t="s">
        <v>669</v>
      </c>
      <c r="L481" s="1" t="s">
        <v>670</v>
      </c>
      <c r="M481" s="1" t="s">
        <v>670</v>
      </c>
      <c r="N481" s="1" t="s">
        <v>670</v>
      </c>
      <c r="O481" s="1" t="s">
        <v>670</v>
      </c>
      <c r="P481" s="1" t="s">
        <v>670</v>
      </c>
      <c r="Q481" s="1" t="s">
        <v>670</v>
      </c>
    </row>
    <row r="482" spans="1:17" x14ac:dyDescent="0.25">
      <c r="A482" s="1">
        <v>40</v>
      </c>
      <c r="B482">
        <f t="shared" si="14"/>
        <v>6001</v>
      </c>
      <c r="C482">
        <f t="shared" si="15"/>
        <v>7000</v>
      </c>
      <c r="D482" t="s">
        <v>652</v>
      </c>
      <c r="E482" s="1" t="s">
        <v>524</v>
      </c>
      <c r="F482" s="1" t="s">
        <v>670</v>
      </c>
      <c r="G482" s="1" t="s">
        <v>670</v>
      </c>
      <c r="H482" s="1" t="s">
        <v>670</v>
      </c>
      <c r="I482" s="1" t="s">
        <v>670</v>
      </c>
      <c r="J482" s="1" t="s">
        <v>670</v>
      </c>
      <c r="K482" s="1" t="s">
        <v>670</v>
      </c>
      <c r="L482" s="1" t="s">
        <v>670</v>
      </c>
      <c r="M482" s="1" t="s">
        <v>670</v>
      </c>
      <c r="N482" s="1" t="s">
        <v>670</v>
      </c>
      <c r="O482" s="1" t="s">
        <v>670</v>
      </c>
      <c r="P482" s="1" t="s">
        <v>670</v>
      </c>
      <c r="Q482" s="1" t="s">
        <v>670</v>
      </c>
    </row>
    <row r="483" spans="1:17" x14ac:dyDescent="0.25">
      <c r="A483" s="1">
        <v>40</v>
      </c>
      <c r="B483">
        <f t="shared" si="14"/>
        <v>7001</v>
      </c>
      <c r="C483">
        <f t="shared" si="15"/>
        <v>8000</v>
      </c>
      <c r="D483" t="s">
        <v>651</v>
      </c>
      <c r="E483" s="1" t="s">
        <v>525</v>
      </c>
      <c r="F483" s="1" t="s">
        <v>670</v>
      </c>
      <c r="G483" s="1" t="s">
        <v>670</v>
      </c>
      <c r="H483" s="1" t="s">
        <v>670</v>
      </c>
      <c r="I483" s="1" t="s">
        <v>670</v>
      </c>
      <c r="J483" s="1" t="s">
        <v>670</v>
      </c>
      <c r="K483" s="1" t="s">
        <v>670</v>
      </c>
      <c r="L483" s="1" t="s">
        <v>670</v>
      </c>
      <c r="M483" s="1" t="s">
        <v>670</v>
      </c>
      <c r="N483" s="1" t="s">
        <v>670</v>
      </c>
      <c r="O483" s="1" t="s">
        <v>670</v>
      </c>
      <c r="P483" s="1" t="s">
        <v>670</v>
      </c>
      <c r="Q483" s="1" t="s">
        <v>670</v>
      </c>
    </row>
    <row r="484" spans="1:17" x14ac:dyDescent="0.25">
      <c r="A484" s="1">
        <v>40</v>
      </c>
      <c r="B484">
        <f t="shared" si="14"/>
        <v>8001</v>
      </c>
      <c r="C484">
        <f t="shared" si="15"/>
        <v>9000</v>
      </c>
      <c r="D484" t="s">
        <v>652</v>
      </c>
      <c r="E484" s="1" t="s">
        <v>157</v>
      </c>
      <c r="F484" s="1" t="s">
        <v>670</v>
      </c>
      <c r="G484" s="1" t="s">
        <v>670</v>
      </c>
      <c r="H484" s="1" t="s">
        <v>670</v>
      </c>
      <c r="I484" s="1" t="s">
        <v>669</v>
      </c>
      <c r="J484" s="1" t="s">
        <v>670</v>
      </c>
      <c r="K484" s="1" t="s">
        <v>669</v>
      </c>
      <c r="L484" s="1" t="s">
        <v>670</v>
      </c>
      <c r="M484" s="1" t="s">
        <v>670</v>
      </c>
      <c r="N484" s="1" t="s">
        <v>670</v>
      </c>
      <c r="O484" s="1" t="s">
        <v>670</v>
      </c>
      <c r="P484" s="1" t="s">
        <v>670</v>
      </c>
      <c r="Q484" s="1" t="s">
        <v>670</v>
      </c>
    </row>
    <row r="485" spans="1:17" x14ac:dyDescent="0.25">
      <c r="A485" s="1">
        <v>40</v>
      </c>
      <c r="B485">
        <f t="shared" si="14"/>
        <v>9001</v>
      </c>
      <c r="C485">
        <f t="shared" si="15"/>
        <v>10000</v>
      </c>
      <c r="D485" t="s">
        <v>651</v>
      </c>
      <c r="E485" s="1" t="s">
        <v>15</v>
      </c>
      <c r="F485" s="1" t="s">
        <v>670</v>
      </c>
      <c r="G485" s="1" t="s">
        <v>669</v>
      </c>
      <c r="H485" s="1" t="s">
        <v>669</v>
      </c>
      <c r="I485" s="1" t="s">
        <v>669</v>
      </c>
      <c r="J485" s="1" t="s">
        <v>669</v>
      </c>
      <c r="K485" s="1" t="s">
        <v>669</v>
      </c>
      <c r="L485" s="1" t="s">
        <v>670</v>
      </c>
      <c r="M485" s="1" t="s">
        <v>669</v>
      </c>
      <c r="N485" s="1" t="s">
        <v>669</v>
      </c>
      <c r="O485" s="1" t="s">
        <v>669</v>
      </c>
      <c r="P485" s="1" t="s">
        <v>669</v>
      </c>
      <c r="Q485" s="1" t="s">
        <v>669</v>
      </c>
    </row>
    <row r="486" spans="1:17" x14ac:dyDescent="0.25">
      <c r="A486" s="1">
        <v>40</v>
      </c>
      <c r="B486">
        <f t="shared" si="14"/>
        <v>10001</v>
      </c>
      <c r="C486">
        <f t="shared" si="15"/>
        <v>11000</v>
      </c>
      <c r="D486" t="s">
        <v>652</v>
      </c>
      <c r="E486" s="1" t="s">
        <v>4</v>
      </c>
      <c r="F486" s="1" t="s">
        <v>669</v>
      </c>
      <c r="G486" s="1" t="s">
        <v>669</v>
      </c>
      <c r="H486" s="1" t="s">
        <v>669</v>
      </c>
      <c r="I486" s="1" t="s">
        <v>669</v>
      </c>
      <c r="J486" s="1" t="s">
        <v>669</v>
      </c>
      <c r="K486" s="1" t="s">
        <v>669</v>
      </c>
      <c r="L486" s="1" t="s">
        <v>670</v>
      </c>
      <c r="M486" s="1" t="s">
        <v>669</v>
      </c>
      <c r="N486" s="1" t="s">
        <v>669</v>
      </c>
      <c r="O486" s="1" t="s">
        <v>669</v>
      </c>
      <c r="P486" s="1" t="s">
        <v>669</v>
      </c>
      <c r="Q486" s="1" t="s">
        <v>672</v>
      </c>
    </row>
    <row r="487" spans="1:17" x14ac:dyDescent="0.25">
      <c r="A487" s="1">
        <v>40</v>
      </c>
      <c r="B487">
        <f t="shared" si="14"/>
        <v>11001</v>
      </c>
      <c r="C487">
        <f t="shared" si="15"/>
        <v>12000</v>
      </c>
      <c r="D487" t="s">
        <v>651</v>
      </c>
      <c r="E487" s="1" t="s">
        <v>286</v>
      </c>
      <c r="F487" s="1" t="s">
        <v>670</v>
      </c>
      <c r="G487" s="1" t="s">
        <v>670</v>
      </c>
      <c r="H487" s="1" t="s">
        <v>670</v>
      </c>
      <c r="I487" s="1" t="s">
        <v>670</v>
      </c>
      <c r="J487" s="1" t="s">
        <v>670</v>
      </c>
      <c r="K487" s="1" t="s">
        <v>670</v>
      </c>
      <c r="L487" s="1" t="s">
        <v>670</v>
      </c>
      <c r="M487" s="1" t="s">
        <v>670</v>
      </c>
      <c r="N487" s="1" t="s">
        <v>670</v>
      </c>
      <c r="O487" s="1" t="s">
        <v>670</v>
      </c>
      <c r="P487" s="1" t="s">
        <v>670</v>
      </c>
      <c r="Q487" s="1" t="s">
        <v>672</v>
      </c>
    </row>
    <row r="488" spans="1:17" x14ac:dyDescent="0.25">
      <c r="A488" s="1">
        <v>40</v>
      </c>
      <c r="B488">
        <f t="shared" si="14"/>
        <v>12001</v>
      </c>
      <c r="C488">
        <f t="shared" si="15"/>
        <v>13000</v>
      </c>
      <c r="D488" t="s">
        <v>652</v>
      </c>
      <c r="E488" s="1" t="s">
        <v>9</v>
      </c>
      <c r="F488" s="1" t="s">
        <v>669</v>
      </c>
      <c r="G488" s="1" t="s">
        <v>670</v>
      </c>
      <c r="H488" s="1" t="s">
        <v>670</v>
      </c>
      <c r="I488" s="1" t="s">
        <v>670</v>
      </c>
      <c r="J488" s="1" t="s">
        <v>670</v>
      </c>
      <c r="K488" s="1" t="s">
        <v>670</v>
      </c>
      <c r="L488" s="1" t="s">
        <v>670</v>
      </c>
      <c r="M488" s="1" t="s">
        <v>670</v>
      </c>
      <c r="N488" s="1" t="s">
        <v>670</v>
      </c>
      <c r="O488" s="1" t="s">
        <v>670</v>
      </c>
      <c r="P488" s="1" t="s">
        <v>670</v>
      </c>
      <c r="Q488" s="1" t="s">
        <v>672</v>
      </c>
    </row>
    <row r="489" spans="1:17" x14ac:dyDescent="0.25">
      <c r="A489" s="1">
        <v>40</v>
      </c>
      <c r="B489">
        <f t="shared" si="14"/>
        <v>13001</v>
      </c>
      <c r="C489">
        <f t="shared" si="15"/>
        <v>14000</v>
      </c>
      <c r="D489" t="s">
        <v>651</v>
      </c>
      <c r="E489" s="1" t="s">
        <v>8</v>
      </c>
      <c r="F489" s="1" t="s">
        <v>669</v>
      </c>
      <c r="G489" s="1" t="s">
        <v>670</v>
      </c>
      <c r="H489" s="1" t="s">
        <v>670</v>
      </c>
      <c r="I489" s="1" t="s">
        <v>670</v>
      </c>
      <c r="J489" s="1" t="s">
        <v>670</v>
      </c>
      <c r="K489" s="1" t="s">
        <v>669</v>
      </c>
      <c r="L489" s="1" t="s">
        <v>670</v>
      </c>
      <c r="M489" s="1" t="s">
        <v>670</v>
      </c>
      <c r="N489" s="1" t="s">
        <v>670</v>
      </c>
      <c r="O489" s="1" t="s">
        <v>670</v>
      </c>
      <c r="P489" s="1" t="s">
        <v>670</v>
      </c>
      <c r="Q489" s="1" t="s">
        <v>672</v>
      </c>
    </row>
    <row r="490" spans="1:17" x14ac:dyDescent="0.25">
      <c r="A490" s="1">
        <v>40</v>
      </c>
      <c r="B490">
        <f t="shared" si="14"/>
        <v>14001</v>
      </c>
      <c r="C490">
        <f t="shared" si="15"/>
        <v>15000</v>
      </c>
      <c r="D490" t="s">
        <v>652</v>
      </c>
      <c r="E490" s="1" t="s">
        <v>146</v>
      </c>
      <c r="F490" s="1" t="s">
        <v>670</v>
      </c>
      <c r="G490" s="1" t="s">
        <v>670</v>
      </c>
      <c r="H490" s="1" t="s">
        <v>670</v>
      </c>
      <c r="I490" s="1" t="s">
        <v>669</v>
      </c>
      <c r="J490" s="1" t="s">
        <v>670</v>
      </c>
      <c r="K490" s="1" t="s">
        <v>669</v>
      </c>
      <c r="L490" s="1" t="s">
        <v>670</v>
      </c>
      <c r="M490" s="1" t="s">
        <v>670</v>
      </c>
      <c r="N490" s="1" t="s">
        <v>670</v>
      </c>
      <c r="O490" s="1" t="s">
        <v>670</v>
      </c>
      <c r="P490" s="1" t="s">
        <v>670</v>
      </c>
      <c r="Q490" s="1" t="s">
        <v>672</v>
      </c>
    </row>
    <row r="491" spans="1:17" x14ac:dyDescent="0.25">
      <c r="A491" s="1">
        <v>40</v>
      </c>
      <c r="B491">
        <f t="shared" si="14"/>
        <v>15001</v>
      </c>
      <c r="C491">
        <f t="shared" si="15"/>
        <v>16000</v>
      </c>
      <c r="D491" t="s">
        <v>651</v>
      </c>
      <c r="E491" s="1" t="s">
        <v>3</v>
      </c>
      <c r="F491" s="1" t="s">
        <v>669</v>
      </c>
      <c r="G491" s="1" t="s">
        <v>669</v>
      </c>
      <c r="H491" s="1" t="s">
        <v>669</v>
      </c>
      <c r="I491" s="1" t="s">
        <v>669</v>
      </c>
      <c r="J491" s="1" t="s">
        <v>669</v>
      </c>
      <c r="K491" s="1" t="s">
        <v>669</v>
      </c>
      <c r="L491" s="1" t="s">
        <v>670</v>
      </c>
      <c r="M491" s="1" t="s">
        <v>669</v>
      </c>
      <c r="N491" s="1" t="s">
        <v>670</v>
      </c>
      <c r="O491" s="1" t="s">
        <v>669</v>
      </c>
      <c r="P491" s="1" t="s">
        <v>669</v>
      </c>
      <c r="Q491" s="1" t="s">
        <v>672</v>
      </c>
    </row>
    <row r="492" spans="1:17" x14ac:dyDescent="0.25">
      <c r="A492" s="1">
        <v>40</v>
      </c>
      <c r="B492">
        <f t="shared" si="14"/>
        <v>16001</v>
      </c>
      <c r="C492">
        <f t="shared" si="15"/>
        <v>17000</v>
      </c>
      <c r="D492" t="s">
        <v>652</v>
      </c>
      <c r="E492" s="1" t="s">
        <v>33</v>
      </c>
      <c r="F492" s="1" t="s">
        <v>670</v>
      </c>
      <c r="G492" s="1" t="s">
        <v>669</v>
      </c>
      <c r="H492" s="1" t="s">
        <v>669</v>
      </c>
      <c r="I492" s="1" t="s">
        <v>669</v>
      </c>
      <c r="J492" s="1" t="s">
        <v>669</v>
      </c>
      <c r="K492" s="1" t="s">
        <v>669</v>
      </c>
      <c r="L492" s="1" t="s">
        <v>669</v>
      </c>
      <c r="M492" s="1" t="s">
        <v>669</v>
      </c>
      <c r="N492" s="1" t="s">
        <v>670</v>
      </c>
      <c r="O492" s="1" t="s">
        <v>669</v>
      </c>
      <c r="P492" s="1" t="s">
        <v>669</v>
      </c>
      <c r="Q492" s="1" t="s">
        <v>672</v>
      </c>
    </row>
    <row r="493" spans="1:17" x14ac:dyDescent="0.25">
      <c r="A493" s="1">
        <v>41</v>
      </c>
      <c r="B493">
        <f t="shared" si="14"/>
        <v>1</v>
      </c>
      <c r="C493">
        <f t="shared" si="15"/>
        <v>1000</v>
      </c>
      <c r="D493" t="s">
        <v>651</v>
      </c>
      <c r="E493" s="1" t="s">
        <v>31</v>
      </c>
      <c r="F493" s="1" t="s">
        <v>670</v>
      </c>
      <c r="G493" s="1" t="s">
        <v>669</v>
      </c>
      <c r="H493" s="1" t="s">
        <v>670</v>
      </c>
      <c r="I493" s="1" t="s">
        <v>670</v>
      </c>
      <c r="J493" s="1" t="s">
        <v>669</v>
      </c>
      <c r="K493" s="1" t="s">
        <v>669</v>
      </c>
      <c r="L493" s="1" t="s">
        <v>669</v>
      </c>
      <c r="M493" s="1" t="s">
        <v>670</v>
      </c>
      <c r="N493" s="1" t="s">
        <v>670</v>
      </c>
      <c r="O493" s="1" t="s">
        <v>672</v>
      </c>
      <c r="P493" s="1" t="s">
        <v>669</v>
      </c>
      <c r="Q493" s="1" t="s">
        <v>670</v>
      </c>
    </row>
    <row r="494" spans="1:17" x14ac:dyDescent="0.25">
      <c r="A494" s="1">
        <v>41</v>
      </c>
      <c r="B494">
        <f t="shared" si="14"/>
        <v>1001</v>
      </c>
      <c r="C494">
        <f t="shared" si="15"/>
        <v>2000</v>
      </c>
      <c r="D494" t="s">
        <v>652</v>
      </c>
      <c r="E494" s="1" t="s">
        <v>37</v>
      </c>
      <c r="F494" s="1" t="s">
        <v>670</v>
      </c>
      <c r="G494" s="1" t="s">
        <v>669</v>
      </c>
      <c r="H494" s="1" t="s">
        <v>670</v>
      </c>
      <c r="I494" s="1" t="s">
        <v>670</v>
      </c>
      <c r="J494" s="1" t="s">
        <v>669</v>
      </c>
      <c r="K494" s="1" t="s">
        <v>669</v>
      </c>
      <c r="L494" s="1" t="s">
        <v>670</v>
      </c>
      <c r="M494" s="1" t="s">
        <v>670</v>
      </c>
      <c r="N494" s="1" t="s">
        <v>670</v>
      </c>
      <c r="O494" s="1" t="s">
        <v>670</v>
      </c>
      <c r="P494" s="1" t="s">
        <v>670</v>
      </c>
      <c r="Q494" s="1" t="s">
        <v>670</v>
      </c>
    </row>
    <row r="495" spans="1:17" x14ac:dyDescent="0.25">
      <c r="A495" s="1">
        <v>41</v>
      </c>
      <c r="B495">
        <f t="shared" si="14"/>
        <v>2001</v>
      </c>
      <c r="C495">
        <f t="shared" si="15"/>
        <v>3000</v>
      </c>
      <c r="D495" t="s">
        <v>651</v>
      </c>
      <c r="E495" s="1" t="s">
        <v>223</v>
      </c>
      <c r="F495" s="1" t="s">
        <v>670</v>
      </c>
      <c r="G495" s="1" t="s">
        <v>670</v>
      </c>
      <c r="H495" s="1" t="s">
        <v>670</v>
      </c>
      <c r="I495" s="1" t="s">
        <v>670</v>
      </c>
      <c r="J495" s="1" t="s">
        <v>670</v>
      </c>
      <c r="K495" s="1" t="s">
        <v>670</v>
      </c>
      <c r="L495" s="1" t="s">
        <v>670</v>
      </c>
      <c r="M495" s="1" t="s">
        <v>669</v>
      </c>
      <c r="N495" s="1" t="s">
        <v>670</v>
      </c>
      <c r="O495" s="1" t="s">
        <v>672</v>
      </c>
      <c r="P495" s="1" t="s">
        <v>670</v>
      </c>
      <c r="Q495" s="1" t="s">
        <v>670</v>
      </c>
    </row>
    <row r="496" spans="1:17" x14ac:dyDescent="0.25">
      <c r="A496" s="1">
        <v>41</v>
      </c>
      <c r="B496">
        <f t="shared" si="14"/>
        <v>3001</v>
      </c>
      <c r="C496">
        <f t="shared" si="15"/>
        <v>4000</v>
      </c>
      <c r="D496" t="s">
        <v>652</v>
      </c>
      <c r="E496" s="1" t="s">
        <v>229</v>
      </c>
      <c r="F496" s="1" t="s">
        <v>670</v>
      </c>
      <c r="G496" s="1" t="s">
        <v>670</v>
      </c>
      <c r="H496" s="1" t="s">
        <v>670</v>
      </c>
      <c r="I496" s="1" t="s">
        <v>670</v>
      </c>
      <c r="J496" s="1" t="s">
        <v>670</v>
      </c>
      <c r="K496" s="1" t="s">
        <v>670</v>
      </c>
      <c r="L496" s="1" t="s">
        <v>670</v>
      </c>
      <c r="M496" s="1" t="s">
        <v>670</v>
      </c>
      <c r="N496" s="1" t="s">
        <v>670</v>
      </c>
      <c r="O496" s="1" t="s">
        <v>672</v>
      </c>
      <c r="P496" s="1" t="s">
        <v>669</v>
      </c>
      <c r="Q496" s="1" t="s">
        <v>670</v>
      </c>
    </row>
    <row r="497" spans="1:17" x14ac:dyDescent="0.25">
      <c r="A497" s="1">
        <v>41</v>
      </c>
      <c r="B497">
        <f t="shared" si="14"/>
        <v>4001</v>
      </c>
      <c r="C497">
        <f t="shared" si="15"/>
        <v>5000</v>
      </c>
      <c r="D497" t="s">
        <v>651</v>
      </c>
      <c r="E497" s="1" t="s">
        <v>236</v>
      </c>
      <c r="F497" s="1" t="s">
        <v>670</v>
      </c>
      <c r="G497" s="1" t="s">
        <v>670</v>
      </c>
      <c r="H497" s="1" t="s">
        <v>670</v>
      </c>
      <c r="I497" s="1" t="s">
        <v>670</v>
      </c>
      <c r="J497" s="1" t="s">
        <v>670</v>
      </c>
      <c r="K497" s="1" t="s">
        <v>670</v>
      </c>
      <c r="L497" s="1" t="s">
        <v>670</v>
      </c>
      <c r="M497" s="1" t="s">
        <v>670</v>
      </c>
      <c r="N497" s="1" t="s">
        <v>670</v>
      </c>
      <c r="O497" s="1" t="s">
        <v>669</v>
      </c>
      <c r="P497" s="1" t="s">
        <v>670</v>
      </c>
      <c r="Q497" s="1" t="s">
        <v>670</v>
      </c>
    </row>
    <row r="498" spans="1:17" x14ac:dyDescent="0.25">
      <c r="A498" s="1">
        <v>41</v>
      </c>
      <c r="B498">
        <f t="shared" si="14"/>
        <v>5001</v>
      </c>
      <c r="C498">
        <f t="shared" si="15"/>
        <v>6000</v>
      </c>
      <c r="D498" t="s">
        <v>652</v>
      </c>
      <c r="E498" s="1" t="s">
        <v>526</v>
      </c>
      <c r="F498" s="1" t="s">
        <v>670</v>
      </c>
      <c r="G498" s="1" t="s">
        <v>670</v>
      </c>
      <c r="H498" s="1" t="s">
        <v>670</v>
      </c>
      <c r="I498" s="1" t="s">
        <v>670</v>
      </c>
      <c r="J498" s="1" t="s">
        <v>670</v>
      </c>
      <c r="K498" s="1" t="s">
        <v>670</v>
      </c>
      <c r="L498" s="1" t="s">
        <v>670</v>
      </c>
      <c r="M498" s="1" t="s">
        <v>670</v>
      </c>
      <c r="N498" s="1" t="s">
        <v>670</v>
      </c>
      <c r="O498" s="1" t="s">
        <v>670</v>
      </c>
      <c r="P498" s="1" t="s">
        <v>670</v>
      </c>
      <c r="Q498" s="1" t="s">
        <v>670</v>
      </c>
    </row>
    <row r="499" spans="1:17" x14ac:dyDescent="0.25">
      <c r="A499" s="1">
        <v>41</v>
      </c>
      <c r="B499">
        <f t="shared" si="14"/>
        <v>6001</v>
      </c>
      <c r="C499">
        <f t="shared" si="15"/>
        <v>7000</v>
      </c>
      <c r="D499" t="s">
        <v>651</v>
      </c>
      <c r="E499" s="1" t="s">
        <v>1</v>
      </c>
      <c r="F499" s="1" t="s">
        <v>671</v>
      </c>
      <c r="G499" s="1" t="s">
        <v>669</v>
      </c>
      <c r="H499" s="1" t="s">
        <v>669</v>
      </c>
      <c r="I499" s="1" t="s">
        <v>669</v>
      </c>
      <c r="J499" s="1" t="s">
        <v>669</v>
      </c>
      <c r="K499" s="1" t="s">
        <v>669</v>
      </c>
      <c r="L499" s="1" t="s">
        <v>670</v>
      </c>
      <c r="M499" s="1" t="s">
        <v>669</v>
      </c>
      <c r="N499" s="1" t="s">
        <v>669</v>
      </c>
      <c r="O499" s="1" t="s">
        <v>669</v>
      </c>
      <c r="P499" s="1" t="s">
        <v>669</v>
      </c>
      <c r="Q499" s="1" t="s">
        <v>671</v>
      </c>
    </row>
    <row r="500" spans="1:17" x14ac:dyDescent="0.25">
      <c r="A500" s="1">
        <v>41</v>
      </c>
      <c r="B500">
        <f t="shared" si="14"/>
        <v>7001</v>
      </c>
      <c r="C500">
        <f t="shared" si="15"/>
        <v>8000</v>
      </c>
      <c r="D500" t="s">
        <v>652</v>
      </c>
      <c r="E500" s="1" t="s">
        <v>527</v>
      </c>
      <c r="F500" s="1" t="s">
        <v>670</v>
      </c>
      <c r="G500" s="1" t="s">
        <v>670</v>
      </c>
      <c r="H500" s="1" t="s">
        <v>670</v>
      </c>
      <c r="I500" s="1" t="s">
        <v>670</v>
      </c>
      <c r="J500" s="1" t="s">
        <v>670</v>
      </c>
      <c r="K500" s="1" t="s">
        <v>670</v>
      </c>
      <c r="L500" s="1" t="s">
        <v>670</v>
      </c>
      <c r="M500" s="1" t="s">
        <v>670</v>
      </c>
      <c r="N500" s="1" t="s">
        <v>670</v>
      </c>
      <c r="O500" s="1" t="s">
        <v>670</v>
      </c>
      <c r="P500" s="1" t="s">
        <v>670</v>
      </c>
      <c r="Q500" s="1" t="s">
        <v>670</v>
      </c>
    </row>
    <row r="501" spans="1:17" x14ac:dyDescent="0.25">
      <c r="A501" s="1">
        <v>41</v>
      </c>
      <c r="B501">
        <f t="shared" si="14"/>
        <v>8001</v>
      </c>
      <c r="C501">
        <f t="shared" si="15"/>
        <v>9000</v>
      </c>
      <c r="D501" t="s">
        <v>651</v>
      </c>
      <c r="E501" s="1" t="s">
        <v>528</v>
      </c>
      <c r="F501" s="1" t="s">
        <v>670</v>
      </c>
      <c r="G501" s="1" t="s">
        <v>670</v>
      </c>
      <c r="H501" s="1" t="s">
        <v>670</v>
      </c>
      <c r="I501" s="1" t="s">
        <v>670</v>
      </c>
      <c r="J501" s="1" t="s">
        <v>670</v>
      </c>
      <c r="K501" s="1" t="s">
        <v>670</v>
      </c>
      <c r="L501" s="1" t="s">
        <v>670</v>
      </c>
      <c r="M501" s="1" t="s">
        <v>670</v>
      </c>
      <c r="N501" s="1" t="s">
        <v>670</v>
      </c>
      <c r="O501" s="1" t="s">
        <v>670</v>
      </c>
      <c r="P501" s="1" t="s">
        <v>670</v>
      </c>
      <c r="Q501" s="1" t="s">
        <v>670</v>
      </c>
    </row>
    <row r="502" spans="1:17" x14ac:dyDescent="0.25">
      <c r="A502" s="1">
        <v>41</v>
      </c>
      <c r="B502">
        <f t="shared" si="14"/>
        <v>9001</v>
      </c>
      <c r="C502">
        <f t="shared" si="15"/>
        <v>10000</v>
      </c>
      <c r="D502" t="s">
        <v>652</v>
      </c>
      <c r="E502" s="1" t="s">
        <v>231</v>
      </c>
      <c r="F502" s="1" t="s">
        <v>670</v>
      </c>
      <c r="G502" s="1" t="s">
        <v>670</v>
      </c>
      <c r="H502" s="1" t="s">
        <v>670</v>
      </c>
      <c r="I502" s="1" t="s">
        <v>670</v>
      </c>
      <c r="J502" s="1" t="s">
        <v>670</v>
      </c>
      <c r="K502" s="1" t="s">
        <v>670</v>
      </c>
      <c r="L502" s="1" t="s">
        <v>670</v>
      </c>
      <c r="M502" s="1" t="s">
        <v>670</v>
      </c>
      <c r="N502" s="1" t="s">
        <v>670</v>
      </c>
      <c r="O502" s="1" t="s">
        <v>669</v>
      </c>
      <c r="P502" s="1" t="s">
        <v>670</v>
      </c>
      <c r="Q502" s="1" t="s">
        <v>670</v>
      </c>
    </row>
    <row r="503" spans="1:17" x14ac:dyDescent="0.25">
      <c r="A503" s="1">
        <v>42</v>
      </c>
      <c r="B503">
        <f t="shared" si="14"/>
        <v>1</v>
      </c>
      <c r="C503">
        <f t="shared" si="15"/>
        <v>1000</v>
      </c>
      <c r="D503" t="s">
        <v>651</v>
      </c>
      <c r="E503" s="1" t="s">
        <v>529</v>
      </c>
      <c r="F503" s="1" t="s">
        <v>670</v>
      </c>
      <c r="G503" s="1" t="s">
        <v>670</v>
      </c>
      <c r="H503" s="1" t="s">
        <v>670</v>
      </c>
      <c r="I503" s="1" t="s">
        <v>670</v>
      </c>
      <c r="J503" s="1" t="s">
        <v>670</v>
      </c>
      <c r="K503" s="1" t="s">
        <v>670</v>
      </c>
      <c r="L503" s="1" t="s">
        <v>670</v>
      </c>
      <c r="M503" s="1" t="s">
        <v>670</v>
      </c>
      <c r="N503" s="1" t="s">
        <v>670</v>
      </c>
      <c r="O503" s="1" t="s">
        <v>670</v>
      </c>
      <c r="P503" s="1" t="s">
        <v>670</v>
      </c>
      <c r="Q503" s="1" t="s">
        <v>670</v>
      </c>
    </row>
    <row r="504" spans="1:17" x14ac:dyDescent="0.25">
      <c r="A504" s="1">
        <v>42</v>
      </c>
      <c r="B504">
        <f t="shared" si="14"/>
        <v>1001</v>
      </c>
      <c r="C504">
        <f t="shared" si="15"/>
        <v>2000</v>
      </c>
      <c r="D504" t="s">
        <v>652</v>
      </c>
      <c r="E504" s="1" t="s">
        <v>530</v>
      </c>
      <c r="F504" s="1" t="s">
        <v>670</v>
      </c>
      <c r="G504" s="1" t="s">
        <v>670</v>
      </c>
      <c r="H504" s="1" t="s">
        <v>670</v>
      </c>
      <c r="I504" s="1" t="s">
        <v>670</v>
      </c>
      <c r="J504" s="1" t="s">
        <v>670</v>
      </c>
      <c r="K504" s="1" t="s">
        <v>670</v>
      </c>
      <c r="L504" s="1" t="s">
        <v>670</v>
      </c>
      <c r="M504" s="1" t="s">
        <v>670</v>
      </c>
      <c r="N504" s="1" t="s">
        <v>670</v>
      </c>
      <c r="O504" s="1" t="s">
        <v>670</v>
      </c>
      <c r="P504" s="1" t="s">
        <v>670</v>
      </c>
      <c r="Q504" s="1" t="s">
        <v>670</v>
      </c>
    </row>
    <row r="505" spans="1:17" x14ac:dyDescent="0.25">
      <c r="A505" s="1">
        <v>42</v>
      </c>
      <c r="B505">
        <f t="shared" si="14"/>
        <v>2001</v>
      </c>
      <c r="C505">
        <f t="shared" si="15"/>
        <v>3000</v>
      </c>
      <c r="D505" t="s">
        <v>651</v>
      </c>
      <c r="E505" s="1" t="s">
        <v>531</v>
      </c>
      <c r="F505" s="1" t="s">
        <v>670</v>
      </c>
      <c r="G505" s="1" t="s">
        <v>670</v>
      </c>
      <c r="H505" s="1" t="s">
        <v>670</v>
      </c>
      <c r="I505" s="1" t="s">
        <v>670</v>
      </c>
      <c r="J505" s="1" t="s">
        <v>670</v>
      </c>
      <c r="K505" s="1" t="s">
        <v>670</v>
      </c>
      <c r="L505" s="1" t="s">
        <v>670</v>
      </c>
      <c r="M505" s="1" t="s">
        <v>670</v>
      </c>
      <c r="N505" s="1" t="s">
        <v>670</v>
      </c>
      <c r="O505" s="1" t="s">
        <v>670</v>
      </c>
      <c r="P505" s="1" t="s">
        <v>670</v>
      </c>
      <c r="Q505" s="1" t="s">
        <v>670</v>
      </c>
    </row>
    <row r="506" spans="1:17" x14ac:dyDescent="0.25">
      <c r="A506" s="1">
        <v>42</v>
      </c>
      <c r="B506">
        <f t="shared" si="14"/>
        <v>3001</v>
      </c>
      <c r="C506">
        <f t="shared" si="15"/>
        <v>4000</v>
      </c>
      <c r="D506" t="s">
        <v>652</v>
      </c>
      <c r="E506" s="1" t="s">
        <v>244</v>
      </c>
      <c r="F506" s="1" t="s">
        <v>670</v>
      </c>
      <c r="G506" s="1" t="s">
        <v>670</v>
      </c>
      <c r="H506" s="1" t="s">
        <v>670</v>
      </c>
      <c r="I506" s="1" t="s">
        <v>670</v>
      </c>
      <c r="J506" s="1" t="s">
        <v>670</v>
      </c>
      <c r="K506" s="1" t="s">
        <v>670</v>
      </c>
      <c r="L506" s="1" t="s">
        <v>670</v>
      </c>
      <c r="M506" s="1" t="s">
        <v>670</v>
      </c>
      <c r="N506" s="1" t="s">
        <v>670</v>
      </c>
      <c r="O506" s="1" t="s">
        <v>669</v>
      </c>
      <c r="P506" s="1" t="s">
        <v>669</v>
      </c>
      <c r="Q506" s="1" t="s">
        <v>670</v>
      </c>
    </row>
    <row r="507" spans="1:17" x14ac:dyDescent="0.25">
      <c r="A507" s="1">
        <v>42</v>
      </c>
      <c r="B507">
        <f t="shared" si="14"/>
        <v>4001</v>
      </c>
      <c r="C507">
        <f t="shared" si="15"/>
        <v>5000</v>
      </c>
      <c r="D507" t="s">
        <v>651</v>
      </c>
      <c r="E507" s="1" t="s">
        <v>532</v>
      </c>
      <c r="F507" s="1" t="s">
        <v>670</v>
      </c>
      <c r="G507" s="1" t="s">
        <v>670</v>
      </c>
      <c r="H507" s="1" t="s">
        <v>670</v>
      </c>
      <c r="I507" s="1" t="s">
        <v>670</v>
      </c>
      <c r="J507" s="1" t="s">
        <v>670</v>
      </c>
      <c r="K507" s="1" t="s">
        <v>670</v>
      </c>
      <c r="L507" s="1" t="s">
        <v>670</v>
      </c>
      <c r="M507" s="1" t="s">
        <v>670</v>
      </c>
      <c r="N507" s="1" t="s">
        <v>670</v>
      </c>
      <c r="O507" s="1" t="s">
        <v>670</v>
      </c>
      <c r="P507" s="1" t="s">
        <v>670</v>
      </c>
      <c r="Q507" s="1" t="s">
        <v>670</v>
      </c>
    </row>
    <row r="508" spans="1:17" x14ac:dyDescent="0.25">
      <c r="A508" s="1">
        <v>42</v>
      </c>
      <c r="B508">
        <f t="shared" si="14"/>
        <v>5001</v>
      </c>
      <c r="C508">
        <f t="shared" si="15"/>
        <v>6000</v>
      </c>
      <c r="D508" t="s">
        <v>652</v>
      </c>
      <c r="E508" s="1" t="s">
        <v>533</v>
      </c>
      <c r="F508" s="1" t="s">
        <v>670</v>
      </c>
      <c r="G508" s="1" t="s">
        <v>670</v>
      </c>
      <c r="H508" s="1" t="s">
        <v>670</v>
      </c>
      <c r="I508" s="1" t="s">
        <v>670</v>
      </c>
      <c r="J508" s="1" t="s">
        <v>670</v>
      </c>
      <c r="K508" s="1" t="s">
        <v>670</v>
      </c>
      <c r="L508" s="1" t="s">
        <v>670</v>
      </c>
      <c r="M508" s="1" t="s">
        <v>670</v>
      </c>
      <c r="N508" s="1" t="s">
        <v>670</v>
      </c>
      <c r="O508" s="1" t="s">
        <v>670</v>
      </c>
      <c r="P508" s="1" t="s">
        <v>670</v>
      </c>
      <c r="Q508" s="1" t="s">
        <v>670</v>
      </c>
    </row>
    <row r="509" spans="1:17" x14ac:dyDescent="0.25">
      <c r="A509" s="1">
        <v>42</v>
      </c>
      <c r="B509">
        <f t="shared" si="14"/>
        <v>6001</v>
      </c>
      <c r="C509">
        <f t="shared" si="15"/>
        <v>7000</v>
      </c>
      <c r="D509" t="s">
        <v>651</v>
      </c>
      <c r="E509" s="1" t="s">
        <v>534</v>
      </c>
      <c r="F509" s="1" t="s">
        <v>670</v>
      </c>
      <c r="G509" s="1" t="s">
        <v>670</v>
      </c>
      <c r="H509" s="1" t="s">
        <v>670</v>
      </c>
      <c r="I509" s="1" t="s">
        <v>670</v>
      </c>
      <c r="J509" s="1" t="s">
        <v>670</v>
      </c>
      <c r="K509" s="1" t="s">
        <v>670</v>
      </c>
      <c r="L509" s="1" t="s">
        <v>670</v>
      </c>
      <c r="M509" s="1" t="s">
        <v>670</v>
      </c>
      <c r="N509" s="1" t="s">
        <v>670</v>
      </c>
      <c r="O509" s="1" t="s">
        <v>670</v>
      </c>
      <c r="P509" s="1" t="s">
        <v>670</v>
      </c>
      <c r="Q509" s="1" t="s">
        <v>670</v>
      </c>
    </row>
    <row r="510" spans="1:17" x14ac:dyDescent="0.25">
      <c r="A510" s="1">
        <v>42</v>
      </c>
      <c r="B510">
        <f t="shared" si="14"/>
        <v>7001</v>
      </c>
      <c r="C510">
        <f t="shared" si="15"/>
        <v>8000</v>
      </c>
      <c r="D510" t="s">
        <v>652</v>
      </c>
      <c r="E510" s="1" t="s">
        <v>66</v>
      </c>
      <c r="F510" s="1" t="s">
        <v>670</v>
      </c>
      <c r="G510" s="1" t="s">
        <v>670</v>
      </c>
      <c r="H510" s="1" t="s">
        <v>672</v>
      </c>
      <c r="I510" s="1" t="s">
        <v>670</v>
      </c>
      <c r="J510" s="1" t="s">
        <v>670</v>
      </c>
      <c r="K510" s="1" t="s">
        <v>670</v>
      </c>
      <c r="L510" s="1" t="s">
        <v>670</v>
      </c>
      <c r="M510" s="1" t="s">
        <v>670</v>
      </c>
      <c r="N510" s="1" t="s">
        <v>672</v>
      </c>
      <c r="O510" s="1" t="s">
        <v>672</v>
      </c>
      <c r="P510" s="1" t="s">
        <v>669</v>
      </c>
      <c r="Q510" s="1" t="s">
        <v>670</v>
      </c>
    </row>
    <row r="511" spans="1:17" x14ac:dyDescent="0.25">
      <c r="A511" s="1">
        <v>42</v>
      </c>
      <c r="B511">
        <f t="shared" si="14"/>
        <v>8001</v>
      </c>
      <c r="C511">
        <f t="shared" si="15"/>
        <v>9000</v>
      </c>
      <c r="D511" t="s">
        <v>651</v>
      </c>
      <c r="E511" s="1" t="s">
        <v>272</v>
      </c>
      <c r="F511" s="1" t="s">
        <v>670</v>
      </c>
      <c r="G511" s="1" t="s">
        <v>670</v>
      </c>
      <c r="H511" s="1" t="s">
        <v>670</v>
      </c>
      <c r="I511" s="1" t="s">
        <v>670</v>
      </c>
      <c r="J511" s="1" t="s">
        <v>670</v>
      </c>
      <c r="K511" s="1" t="s">
        <v>670</v>
      </c>
      <c r="L511" s="1" t="s">
        <v>670</v>
      </c>
      <c r="M511" s="1" t="s">
        <v>670</v>
      </c>
      <c r="N511" s="1" t="s">
        <v>670</v>
      </c>
      <c r="O511" s="1" t="s">
        <v>670</v>
      </c>
      <c r="P511" s="1" t="s">
        <v>671</v>
      </c>
      <c r="Q511" s="1" t="s">
        <v>670</v>
      </c>
    </row>
    <row r="512" spans="1:17" x14ac:dyDescent="0.25">
      <c r="A512" s="1">
        <v>42</v>
      </c>
      <c r="B512">
        <f t="shared" si="14"/>
        <v>9001</v>
      </c>
      <c r="C512">
        <f t="shared" si="15"/>
        <v>10000</v>
      </c>
      <c r="D512" t="s">
        <v>652</v>
      </c>
      <c r="E512" s="1" t="s">
        <v>535</v>
      </c>
      <c r="F512" s="1" t="s">
        <v>670</v>
      </c>
      <c r="G512" s="1" t="s">
        <v>670</v>
      </c>
      <c r="H512" s="1" t="s">
        <v>670</v>
      </c>
      <c r="I512" s="1" t="s">
        <v>670</v>
      </c>
      <c r="J512" s="1" t="s">
        <v>670</v>
      </c>
      <c r="K512" s="1" t="s">
        <v>670</v>
      </c>
      <c r="L512" s="1" t="s">
        <v>670</v>
      </c>
      <c r="M512" s="1" t="s">
        <v>670</v>
      </c>
      <c r="N512" s="1" t="s">
        <v>670</v>
      </c>
      <c r="O512" s="1" t="s">
        <v>670</v>
      </c>
      <c r="P512" s="1" t="s">
        <v>670</v>
      </c>
      <c r="Q512" s="1" t="s">
        <v>670</v>
      </c>
    </row>
    <row r="513" spans="1:17" x14ac:dyDescent="0.25">
      <c r="A513" s="1">
        <v>42</v>
      </c>
      <c r="B513">
        <f t="shared" si="14"/>
        <v>10001</v>
      </c>
      <c r="C513">
        <f t="shared" si="15"/>
        <v>11000</v>
      </c>
      <c r="D513" t="s">
        <v>651</v>
      </c>
      <c r="E513" s="1" t="s">
        <v>183</v>
      </c>
      <c r="F513" s="1" t="s">
        <v>670</v>
      </c>
      <c r="G513" s="1" t="s">
        <v>670</v>
      </c>
      <c r="H513" s="1" t="s">
        <v>670</v>
      </c>
      <c r="I513" s="1" t="s">
        <v>670</v>
      </c>
      <c r="J513" s="1" t="s">
        <v>670</v>
      </c>
      <c r="K513" s="1" t="s">
        <v>669</v>
      </c>
      <c r="L513" s="1" t="s">
        <v>670</v>
      </c>
      <c r="M513" s="1" t="s">
        <v>670</v>
      </c>
      <c r="N513" s="1" t="s">
        <v>670</v>
      </c>
      <c r="O513" s="1" t="s">
        <v>670</v>
      </c>
      <c r="P513" s="1" t="s">
        <v>670</v>
      </c>
      <c r="Q513" s="1" t="s">
        <v>670</v>
      </c>
    </row>
    <row r="514" spans="1:17" x14ac:dyDescent="0.25">
      <c r="A514" s="1">
        <v>43</v>
      </c>
      <c r="B514">
        <f t="shared" si="14"/>
        <v>1</v>
      </c>
      <c r="C514">
        <f t="shared" si="15"/>
        <v>1000</v>
      </c>
      <c r="D514" t="s">
        <v>652</v>
      </c>
      <c r="E514" s="1" t="s">
        <v>536</v>
      </c>
      <c r="F514" s="1" t="s">
        <v>670</v>
      </c>
      <c r="G514" s="1" t="s">
        <v>670</v>
      </c>
      <c r="H514" s="1" t="s">
        <v>670</v>
      </c>
      <c r="I514" s="1" t="s">
        <v>670</v>
      </c>
      <c r="J514" s="1" t="s">
        <v>670</v>
      </c>
      <c r="K514" s="1" t="s">
        <v>670</v>
      </c>
      <c r="L514" s="1" t="s">
        <v>670</v>
      </c>
      <c r="M514" s="1" t="s">
        <v>670</v>
      </c>
      <c r="N514" s="1" t="s">
        <v>670</v>
      </c>
      <c r="O514" s="1" t="s">
        <v>670</v>
      </c>
      <c r="P514" s="1" t="s">
        <v>670</v>
      </c>
      <c r="Q514" s="1" t="s">
        <v>670</v>
      </c>
    </row>
    <row r="515" spans="1:17" x14ac:dyDescent="0.25">
      <c r="A515" s="1">
        <v>43</v>
      </c>
      <c r="B515">
        <f t="shared" ref="B515:B577" si="16">IF(A515 &lt;&gt; A514, 1, C514+1)</f>
        <v>1001</v>
      </c>
      <c r="C515">
        <f t="shared" si="15"/>
        <v>2000</v>
      </c>
      <c r="D515" t="s">
        <v>651</v>
      </c>
      <c r="E515" s="1" t="s">
        <v>267</v>
      </c>
      <c r="F515" s="1" t="s">
        <v>670</v>
      </c>
      <c r="G515" s="1" t="s">
        <v>670</v>
      </c>
      <c r="H515" s="1" t="s">
        <v>670</v>
      </c>
      <c r="I515" s="1" t="s">
        <v>670</v>
      </c>
      <c r="J515" s="1" t="s">
        <v>670</v>
      </c>
      <c r="K515" s="1" t="s">
        <v>670</v>
      </c>
      <c r="L515" s="1" t="s">
        <v>670</v>
      </c>
      <c r="M515" s="1" t="s">
        <v>670</v>
      </c>
      <c r="N515" s="1" t="s">
        <v>670</v>
      </c>
      <c r="O515" s="1" t="s">
        <v>670</v>
      </c>
      <c r="P515" s="1" t="s">
        <v>669</v>
      </c>
      <c r="Q515" s="1" t="s">
        <v>670</v>
      </c>
    </row>
    <row r="516" spans="1:17" x14ac:dyDescent="0.25">
      <c r="A516" s="1">
        <v>43</v>
      </c>
      <c r="B516">
        <f t="shared" si="16"/>
        <v>2001</v>
      </c>
      <c r="C516">
        <f t="shared" ref="C516:C577" si="17">B516+999</f>
        <v>3000</v>
      </c>
      <c r="D516" t="s">
        <v>652</v>
      </c>
      <c r="E516" s="1" t="s">
        <v>219</v>
      </c>
      <c r="F516" s="1" t="s">
        <v>670</v>
      </c>
      <c r="G516" s="1" t="s">
        <v>670</v>
      </c>
      <c r="H516" s="1" t="s">
        <v>670</v>
      </c>
      <c r="I516" s="1" t="s">
        <v>670</v>
      </c>
      <c r="J516" s="1" t="s">
        <v>670</v>
      </c>
      <c r="K516" s="1" t="s">
        <v>670</v>
      </c>
      <c r="L516" s="1" t="s">
        <v>670</v>
      </c>
      <c r="M516" s="1" t="s">
        <v>669</v>
      </c>
      <c r="N516" s="1" t="s">
        <v>670</v>
      </c>
      <c r="O516" s="1" t="s">
        <v>669</v>
      </c>
      <c r="P516" s="1" t="s">
        <v>670</v>
      </c>
      <c r="Q516" s="1" t="s">
        <v>670</v>
      </c>
    </row>
    <row r="517" spans="1:17" x14ac:dyDescent="0.25">
      <c r="A517" s="1">
        <v>43</v>
      </c>
      <c r="B517">
        <f t="shared" si="16"/>
        <v>3001</v>
      </c>
      <c r="C517">
        <f t="shared" si="17"/>
        <v>4000</v>
      </c>
      <c r="D517" t="s">
        <v>651</v>
      </c>
      <c r="E517" s="1" t="s">
        <v>537</v>
      </c>
      <c r="F517" s="1" t="s">
        <v>670</v>
      </c>
      <c r="G517" s="1" t="s">
        <v>670</v>
      </c>
      <c r="H517" s="1" t="s">
        <v>670</v>
      </c>
      <c r="I517" s="1" t="s">
        <v>670</v>
      </c>
      <c r="J517" s="1" t="s">
        <v>670</v>
      </c>
      <c r="K517" s="1" t="s">
        <v>670</v>
      </c>
      <c r="L517" s="1" t="s">
        <v>670</v>
      </c>
      <c r="M517" s="1" t="s">
        <v>670</v>
      </c>
      <c r="N517" s="1" t="s">
        <v>670</v>
      </c>
      <c r="O517" s="1" t="s">
        <v>670</v>
      </c>
      <c r="P517" s="1" t="s">
        <v>670</v>
      </c>
      <c r="Q517" s="1" t="s">
        <v>670</v>
      </c>
    </row>
    <row r="518" spans="1:17" x14ac:dyDescent="0.25">
      <c r="A518" s="1">
        <v>43</v>
      </c>
      <c r="B518">
        <f t="shared" si="16"/>
        <v>4001</v>
      </c>
      <c r="C518">
        <f t="shared" si="17"/>
        <v>5000</v>
      </c>
      <c r="D518" t="s">
        <v>652</v>
      </c>
      <c r="E518" s="1" t="s">
        <v>97</v>
      </c>
      <c r="F518" s="1" t="s">
        <v>670</v>
      </c>
      <c r="G518" s="1" t="s">
        <v>670</v>
      </c>
      <c r="H518" s="1" t="s">
        <v>669</v>
      </c>
      <c r="I518" s="1" t="s">
        <v>670</v>
      </c>
      <c r="J518" s="1" t="s">
        <v>670</v>
      </c>
      <c r="K518" s="1" t="s">
        <v>670</v>
      </c>
      <c r="L518" s="1" t="s">
        <v>669</v>
      </c>
      <c r="M518" s="1" t="s">
        <v>670</v>
      </c>
      <c r="N518" s="1" t="s">
        <v>670</v>
      </c>
      <c r="O518" s="1" t="s">
        <v>670</v>
      </c>
      <c r="P518" s="1" t="s">
        <v>669</v>
      </c>
      <c r="Q518" s="1" t="s">
        <v>670</v>
      </c>
    </row>
    <row r="519" spans="1:17" x14ac:dyDescent="0.25">
      <c r="A519" s="1">
        <v>43</v>
      </c>
      <c r="B519">
        <f t="shared" si="16"/>
        <v>5001</v>
      </c>
      <c r="C519">
        <f t="shared" si="17"/>
        <v>6000</v>
      </c>
      <c r="D519" t="s">
        <v>651</v>
      </c>
      <c r="E519" s="1" t="s">
        <v>79</v>
      </c>
      <c r="F519" s="1" t="s">
        <v>670</v>
      </c>
      <c r="G519" s="1" t="s">
        <v>670</v>
      </c>
      <c r="H519" s="1" t="s">
        <v>669</v>
      </c>
      <c r="I519" s="1" t="s">
        <v>669</v>
      </c>
      <c r="J519" s="1" t="s">
        <v>669</v>
      </c>
      <c r="K519" s="1" t="s">
        <v>669</v>
      </c>
      <c r="L519" s="1" t="s">
        <v>669</v>
      </c>
      <c r="M519" s="1" t="s">
        <v>669</v>
      </c>
      <c r="N519" s="1" t="s">
        <v>670</v>
      </c>
      <c r="O519" s="1" t="s">
        <v>669</v>
      </c>
      <c r="P519" s="1" t="s">
        <v>669</v>
      </c>
      <c r="Q519" s="1" t="s">
        <v>670</v>
      </c>
    </row>
    <row r="520" spans="1:17" x14ac:dyDescent="0.25">
      <c r="A520" s="1">
        <v>43</v>
      </c>
      <c r="B520">
        <f t="shared" si="16"/>
        <v>6001</v>
      </c>
      <c r="C520">
        <f t="shared" si="17"/>
        <v>7000</v>
      </c>
      <c r="D520" t="s">
        <v>652</v>
      </c>
      <c r="E520" s="1" t="s">
        <v>48</v>
      </c>
      <c r="F520" s="1" t="s">
        <v>670</v>
      </c>
      <c r="G520" s="1" t="s">
        <v>670</v>
      </c>
      <c r="H520" s="1" t="s">
        <v>669</v>
      </c>
      <c r="I520" s="1" t="s">
        <v>669</v>
      </c>
      <c r="J520" s="1" t="s">
        <v>669</v>
      </c>
      <c r="K520" s="1" t="s">
        <v>669</v>
      </c>
      <c r="L520" s="1" t="s">
        <v>669</v>
      </c>
      <c r="M520" s="1" t="s">
        <v>669</v>
      </c>
      <c r="N520" s="1" t="s">
        <v>670</v>
      </c>
      <c r="O520" s="1" t="s">
        <v>669</v>
      </c>
      <c r="P520" s="1" t="s">
        <v>669</v>
      </c>
      <c r="Q520" s="1" t="s">
        <v>670</v>
      </c>
    </row>
    <row r="521" spans="1:17" x14ac:dyDescent="0.25">
      <c r="A521" s="1">
        <v>43</v>
      </c>
      <c r="B521">
        <f t="shared" si="16"/>
        <v>7001</v>
      </c>
      <c r="C521">
        <f t="shared" si="17"/>
        <v>8000</v>
      </c>
      <c r="D521" t="s">
        <v>651</v>
      </c>
      <c r="E521" s="1" t="s">
        <v>61</v>
      </c>
      <c r="F521" s="1" t="s">
        <v>670</v>
      </c>
      <c r="G521" s="1" t="s">
        <v>670</v>
      </c>
      <c r="H521" s="1" t="s">
        <v>672</v>
      </c>
      <c r="I521" s="1" t="s">
        <v>670</v>
      </c>
      <c r="J521" s="1" t="s">
        <v>670</v>
      </c>
      <c r="K521" s="1" t="s">
        <v>670</v>
      </c>
      <c r="L521" s="1" t="s">
        <v>669</v>
      </c>
      <c r="M521" s="1" t="s">
        <v>670</v>
      </c>
      <c r="N521" s="1" t="s">
        <v>670</v>
      </c>
      <c r="O521" s="1" t="s">
        <v>669</v>
      </c>
      <c r="P521" s="1" t="s">
        <v>669</v>
      </c>
      <c r="Q521" s="1" t="s">
        <v>670</v>
      </c>
    </row>
    <row r="522" spans="1:17" x14ac:dyDescent="0.25">
      <c r="A522" s="1">
        <v>43</v>
      </c>
      <c r="B522">
        <f t="shared" si="16"/>
        <v>8001</v>
      </c>
      <c r="C522">
        <f t="shared" si="17"/>
        <v>9000</v>
      </c>
      <c r="D522" t="s">
        <v>652</v>
      </c>
      <c r="E522" s="1" t="s">
        <v>85</v>
      </c>
      <c r="F522" s="1" t="s">
        <v>670</v>
      </c>
      <c r="G522" s="1" t="s">
        <v>670</v>
      </c>
      <c r="H522" s="1" t="s">
        <v>669</v>
      </c>
      <c r="I522" s="1" t="s">
        <v>670</v>
      </c>
      <c r="J522" s="1" t="s">
        <v>670</v>
      </c>
      <c r="K522" s="1" t="s">
        <v>670</v>
      </c>
      <c r="L522" s="1" t="s">
        <v>669</v>
      </c>
      <c r="M522" s="1" t="s">
        <v>670</v>
      </c>
      <c r="N522" s="1" t="s">
        <v>670</v>
      </c>
      <c r="O522" s="1" t="s">
        <v>670</v>
      </c>
      <c r="P522" s="1" t="s">
        <v>669</v>
      </c>
      <c r="Q522" s="1" t="s">
        <v>670</v>
      </c>
    </row>
    <row r="523" spans="1:17" x14ac:dyDescent="0.25">
      <c r="A523" s="1">
        <v>43</v>
      </c>
      <c r="B523">
        <f t="shared" si="16"/>
        <v>9001</v>
      </c>
      <c r="C523">
        <f t="shared" si="17"/>
        <v>10000</v>
      </c>
      <c r="D523" t="s">
        <v>651</v>
      </c>
      <c r="E523" s="1" t="s">
        <v>538</v>
      </c>
      <c r="F523" s="1" t="s">
        <v>670</v>
      </c>
      <c r="G523" s="1" t="s">
        <v>670</v>
      </c>
      <c r="H523" s="1" t="s">
        <v>670</v>
      </c>
      <c r="I523" s="1" t="s">
        <v>670</v>
      </c>
      <c r="J523" s="1" t="s">
        <v>670</v>
      </c>
      <c r="K523" s="1" t="s">
        <v>670</v>
      </c>
      <c r="L523" s="1" t="s">
        <v>670</v>
      </c>
      <c r="M523" s="1" t="s">
        <v>670</v>
      </c>
      <c r="N523" s="1" t="s">
        <v>670</v>
      </c>
      <c r="O523" s="1" t="s">
        <v>670</v>
      </c>
      <c r="P523" s="1" t="s">
        <v>670</v>
      </c>
      <c r="Q523" s="1" t="s">
        <v>670</v>
      </c>
    </row>
    <row r="524" spans="1:17" x14ac:dyDescent="0.25">
      <c r="A524" s="1">
        <v>43</v>
      </c>
      <c r="B524">
        <f t="shared" si="16"/>
        <v>10001</v>
      </c>
      <c r="C524">
        <f t="shared" si="17"/>
        <v>11000</v>
      </c>
      <c r="D524" t="s">
        <v>652</v>
      </c>
      <c r="E524" s="1" t="s">
        <v>539</v>
      </c>
      <c r="F524" s="1" t="s">
        <v>670</v>
      </c>
      <c r="G524" s="1" t="s">
        <v>670</v>
      </c>
      <c r="H524" s="1" t="s">
        <v>670</v>
      </c>
      <c r="I524" s="1" t="s">
        <v>670</v>
      </c>
      <c r="J524" s="1" t="s">
        <v>670</v>
      </c>
      <c r="K524" s="1" t="s">
        <v>670</v>
      </c>
      <c r="L524" s="1" t="s">
        <v>670</v>
      </c>
      <c r="M524" s="1" t="s">
        <v>670</v>
      </c>
      <c r="N524" s="1" t="s">
        <v>670</v>
      </c>
      <c r="O524" s="1" t="s">
        <v>670</v>
      </c>
      <c r="P524" s="1" t="s">
        <v>670</v>
      </c>
      <c r="Q524" s="1" t="s">
        <v>670</v>
      </c>
    </row>
    <row r="525" spans="1:17" x14ac:dyDescent="0.25">
      <c r="A525" s="1">
        <v>43</v>
      </c>
      <c r="B525">
        <f t="shared" si="16"/>
        <v>11001</v>
      </c>
      <c r="C525">
        <f t="shared" si="17"/>
        <v>12000</v>
      </c>
      <c r="D525" t="s">
        <v>651</v>
      </c>
      <c r="E525" s="1" t="s">
        <v>540</v>
      </c>
      <c r="F525" s="1" t="s">
        <v>670</v>
      </c>
      <c r="G525" s="1" t="s">
        <v>670</v>
      </c>
      <c r="H525" s="1" t="s">
        <v>670</v>
      </c>
      <c r="I525" s="1" t="s">
        <v>670</v>
      </c>
      <c r="J525" s="1" t="s">
        <v>670</v>
      </c>
      <c r="K525" s="1" t="s">
        <v>670</v>
      </c>
      <c r="L525" s="1" t="s">
        <v>670</v>
      </c>
      <c r="M525" s="1" t="s">
        <v>670</v>
      </c>
      <c r="N525" s="1" t="s">
        <v>670</v>
      </c>
      <c r="O525" s="1" t="s">
        <v>670</v>
      </c>
      <c r="P525" s="1" t="s">
        <v>670</v>
      </c>
      <c r="Q525" s="1" t="s">
        <v>670</v>
      </c>
    </row>
    <row r="526" spans="1:17" x14ac:dyDescent="0.25">
      <c r="A526" s="1">
        <v>44</v>
      </c>
      <c r="B526">
        <f t="shared" si="16"/>
        <v>1</v>
      </c>
      <c r="C526">
        <f t="shared" si="17"/>
        <v>1000</v>
      </c>
      <c r="D526" t="s">
        <v>652</v>
      </c>
      <c r="E526" s="1" t="s">
        <v>541</v>
      </c>
      <c r="F526" s="1" t="s">
        <v>670</v>
      </c>
      <c r="G526" s="1" t="s">
        <v>670</v>
      </c>
      <c r="H526" s="1" t="s">
        <v>670</v>
      </c>
      <c r="I526" s="1" t="s">
        <v>670</v>
      </c>
      <c r="J526" s="1" t="s">
        <v>670</v>
      </c>
      <c r="K526" s="1" t="s">
        <v>670</v>
      </c>
      <c r="L526" s="1" t="s">
        <v>670</v>
      </c>
      <c r="M526" s="1" t="s">
        <v>670</v>
      </c>
      <c r="N526" s="1" t="s">
        <v>670</v>
      </c>
      <c r="O526" s="1" t="s">
        <v>670</v>
      </c>
      <c r="P526" s="1" t="s">
        <v>670</v>
      </c>
      <c r="Q526" s="1" t="s">
        <v>670</v>
      </c>
    </row>
    <row r="527" spans="1:17" x14ac:dyDescent="0.25">
      <c r="A527" s="1">
        <v>44</v>
      </c>
      <c r="B527">
        <f t="shared" si="16"/>
        <v>1001</v>
      </c>
      <c r="C527">
        <f t="shared" si="17"/>
        <v>2000</v>
      </c>
      <c r="D527" t="s">
        <v>651</v>
      </c>
      <c r="E527" s="1" t="s">
        <v>542</v>
      </c>
      <c r="F527" s="1" t="s">
        <v>670</v>
      </c>
      <c r="G527" s="1" t="s">
        <v>670</v>
      </c>
      <c r="H527" s="1" t="s">
        <v>670</v>
      </c>
      <c r="I527" s="1" t="s">
        <v>670</v>
      </c>
      <c r="J527" s="1" t="s">
        <v>670</v>
      </c>
      <c r="K527" s="1" t="s">
        <v>670</v>
      </c>
      <c r="L527" s="1" t="s">
        <v>670</v>
      </c>
      <c r="M527" s="1" t="s">
        <v>670</v>
      </c>
      <c r="N527" s="1" t="s">
        <v>670</v>
      </c>
      <c r="O527" s="1" t="s">
        <v>670</v>
      </c>
      <c r="P527" s="1" t="s">
        <v>670</v>
      </c>
      <c r="Q527" s="1" t="s">
        <v>670</v>
      </c>
    </row>
    <row r="528" spans="1:17" x14ac:dyDescent="0.25">
      <c r="A528" s="1">
        <v>44</v>
      </c>
      <c r="B528">
        <f t="shared" si="16"/>
        <v>2001</v>
      </c>
      <c r="C528">
        <f t="shared" si="17"/>
        <v>3000</v>
      </c>
      <c r="D528" t="s">
        <v>652</v>
      </c>
      <c r="E528" s="1" t="s">
        <v>543</v>
      </c>
      <c r="F528" s="1" t="s">
        <v>670</v>
      </c>
      <c r="G528" s="1" t="s">
        <v>670</v>
      </c>
      <c r="H528" s="1" t="s">
        <v>670</v>
      </c>
      <c r="I528" s="1" t="s">
        <v>670</v>
      </c>
      <c r="J528" s="1" t="s">
        <v>670</v>
      </c>
      <c r="K528" s="1" t="s">
        <v>670</v>
      </c>
      <c r="L528" s="1" t="s">
        <v>670</v>
      </c>
      <c r="M528" s="1" t="s">
        <v>670</v>
      </c>
      <c r="N528" s="1" t="s">
        <v>670</v>
      </c>
      <c r="O528" s="1" t="s">
        <v>670</v>
      </c>
      <c r="P528" s="1" t="s">
        <v>670</v>
      </c>
      <c r="Q528" s="1" t="s">
        <v>670</v>
      </c>
    </row>
    <row r="529" spans="1:17" x14ac:dyDescent="0.25">
      <c r="A529" s="1">
        <v>44</v>
      </c>
      <c r="B529">
        <f t="shared" si="16"/>
        <v>3001</v>
      </c>
      <c r="C529">
        <f t="shared" si="17"/>
        <v>4000</v>
      </c>
      <c r="D529" t="s">
        <v>651</v>
      </c>
      <c r="E529" s="1" t="s">
        <v>544</v>
      </c>
      <c r="F529" s="1" t="s">
        <v>670</v>
      </c>
      <c r="G529" s="1" t="s">
        <v>670</v>
      </c>
      <c r="H529" s="1" t="s">
        <v>670</v>
      </c>
      <c r="I529" s="1" t="s">
        <v>670</v>
      </c>
      <c r="J529" s="1" t="s">
        <v>670</v>
      </c>
      <c r="K529" s="1" t="s">
        <v>670</v>
      </c>
      <c r="L529" s="1" t="s">
        <v>670</v>
      </c>
      <c r="M529" s="1" t="s">
        <v>670</v>
      </c>
      <c r="N529" s="1" t="s">
        <v>670</v>
      </c>
      <c r="O529" s="1" t="s">
        <v>670</v>
      </c>
      <c r="P529" s="1" t="s">
        <v>670</v>
      </c>
      <c r="Q529" s="1" t="s">
        <v>670</v>
      </c>
    </row>
    <row r="530" spans="1:17" x14ac:dyDescent="0.25">
      <c r="A530" s="1">
        <v>44</v>
      </c>
      <c r="B530">
        <f t="shared" si="16"/>
        <v>4001</v>
      </c>
      <c r="C530">
        <f t="shared" si="17"/>
        <v>5000</v>
      </c>
      <c r="D530" t="s">
        <v>652</v>
      </c>
      <c r="E530" s="1" t="s">
        <v>545</v>
      </c>
      <c r="F530" s="1" t="s">
        <v>670</v>
      </c>
      <c r="G530" s="1" t="s">
        <v>670</v>
      </c>
      <c r="H530" s="1" t="s">
        <v>670</v>
      </c>
      <c r="I530" s="1" t="s">
        <v>670</v>
      </c>
      <c r="J530" s="1" t="s">
        <v>670</v>
      </c>
      <c r="K530" s="1" t="s">
        <v>670</v>
      </c>
      <c r="L530" s="1" t="s">
        <v>670</v>
      </c>
      <c r="M530" s="1" t="s">
        <v>670</v>
      </c>
      <c r="N530" s="1" t="s">
        <v>670</v>
      </c>
      <c r="O530" s="1" t="s">
        <v>670</v>
      </c>
      <c r="P530" s="1" t="s">
        <v>670</v>
      </c>
      <c r="Q530" s="1" t="s">
        <v>670</v>
      </c>
    </row>
    <row r="531" spans="1:17" x14ac:dyDescent="0.25">
      <c r="A531" s="1">
        <v>44</v>
      </c>
      <c r="B531">
        <f t="shared" si="16"/>
        <v>5001</v>
      </c>
      <c r="C531">
        <f t="shared" si="17"/>
        <v>6000</v>
      </c>
      <c r="D531" t="s">
        <v>651</v>
      </c>
      <c r="E531" s="1" t="s">
        <v>546</v>
      </c>
      <c r="F531" s="1" t="s">
        <v>670</v>
      </c>
      <c r="G531" s="1" t="s">
        <v>670</v>
      </c>
      <c r="H531" s="1" t="s">
        <v>670</v>
      </c>
      <c r="I531" s="1" t="s">
        <v>670</v>
      </c>
      <c r="J531" s="1" t="s">
        <v>670</v>
      </c>
      <c r="K531" s="1" t="s">
        <v>670</v>
      </c>
      <c r="L531" s="1" t="s">
        <v>670</v>
      </c>
      <c r="M531" s="1" t="s">
        <v>670</v>
      </c>
      <c r="N531" s="1" t="s">
        <v>670</v>
      </c>
      <c r="O531" s="1" t="s">
        <v>670</v>
      </c>
      <c r="P531" s="1" t="s">
        <v>670</v>
      </c>
      <c r="Q531" s="1" t="s">
        <v>670</v>
      </c>
    </row>
    <row r="532" spans="1:17" x14ac:dyDescent="0.25">
      <c r="A532" s="1">
        <v>44</v>
      </c>
      <c r="B532">
        <f t="shared" si="16"/>
        <v>6001</v>
      </c>
      <c r="C532">
        <f t="shared" si="17"/>
        <v>7000</v>
      </c>
      <c r="D532" t="s">
        <v>652</v>
      </c>
      <c r="E532" s="1" t="s">
        <v>547</v>
      </c>
      <c r="F532" s="1" t="s">
        <v>670</v>
      </c>
      <c r="G532" s="1" t="s">
        <v>670</v>
      </c>
      <c r="H532" s="1" t="s">
        <v>670</v>
      </c>
      <c r="I532" s="1" t="s">
        <v>670</v>
      </c>
      <c r="J532" s="1" t="s">
        <v>670</v>
      </c>
      <c r="K532" s="1" t="s">
        <v>670</v>
      </c>
      <c r="L532" s="1" t="s">
        <v>670</v>
      </c>
      <c r="M532" s="1" t="s">
        <v>670</v>
      </c>
      <c r="N532" s="1" t="s">
        <v>670</v>
      </c>
      <c r="O532" s="1" t="s">
        <v>670</v>
      </c>
      <c r="P532" s="1" t="s">
        <v>670</v>
      </c>
      <c r="Q532" s="1" t="s">
        <v>670</v>
      </c>
    </row>
    <row r="533" spans="1:17" x14ac:dyDescent="0.25">
      <c r="A533" s="1">
        <v>44</v>
      </c>
      <c r="B533">
        <f t="shared" si="16"/>
        <v>7001</v>
      </c>
      <c r="C533">
        <f t="shared" si="17"/>
        <v>8000</v>
      </c>
      <c r="D533" t="s">
        <v>651</v>
      </c>
      <c r="E533" s="1" t="s">
        <v>548</v>
      </c>
      <c r="F533" s="1" t="s">
        <v>670</v>
      </c>
      <c r="G533" s="1" t="s">
        <v>670</v>
      </c>
      <c r="H533" s="1" t="s">
        <v>670</v>
      </c>
      <c r="I533" s="1" t="s">
        <v>670</v>
      </c>
      <c r="J533" s="1" t="s">
        <v>670</v>
      </c>
      <c r="K533" s="1" t="s">
        <v>670</v>
      </c>
      <c r="L533" s="1" t="s">
        <v>670</v>
      </c>
      <c r="M533" s="1" t="s">
        <v>670</v>
      </c>
      <c r="N533" s="1" t="s">
        <v>670</v>
      </c>
      <c r="O533" s="1" t="s">
        <v>670</v>
      </c>
      <c r="P533" s="1" t="s">
        <v>670</v>
      </c>
      <c r="Q533" s="1" t="s">
        <v>670</v>
      </c>
    </row>
    <row r="534" spans="1:17" x14ac:dyDescent="0.25">
      <c r="A534" s="1">
        <v>44</v>
      </c>
      <c r="B534">
        <f t="shared" si="16"/>
        <v>8001</v>
      </c>
      <c r="C534">
        <f t="shared" si="17"/>
        <v>9000</v>
      </c>
      <c r="D534" t="s">
        <v>652</v>
      </c>
      <c r="E534" s="1" t="s">
        <v>549</v>
      </c>
      <c r="F534" s="1" t="s">
        <v>670</v>
      </c>
      <c r="G534" s="1" t="s">
        <v>670</v>
      </c>
      <c r="H534" s="1" t="s">
        <v>670</v>
      </c>
      <c r="I534" s="1" t="s">
        <v>670</v>
      </c>
      <c r="J534" s="1" t="s">
        <v>670</v>
      </c>
      <c r="K534" s="1" t="s">
        <v>670</v>
      </c>
      <c r="L534" s="1" t="s">
        <v>670</v>
      </c>
      <c r="M534" s="1" t="s">
        <v>670</v>
      </c>
      <c r="N534" s="1" t="s">
        <v>670</v>
      </c>
      <c r="O534" s="1" t="s">
        <v>670</v>
      </c>
      <c r="P534" s="1" t="s">
        <v>670</v>
      </c>
      <c r="Q534" s="1" t="s">
        <v>670</v>
      </c>
    </row>
    <row r="535" spans="1:17" x14ac:dyDescent="0.25">
      <c r="A535" s="1">
        <v>44</v>
      </c>
      <c r="B535">
        <f t="shared" si="16"/>
        <v>9001</v>
      </c>
      <c r="C535">
        <f t="shared" si="17"/>
        <v>10000</v>
      </c>
      <c r="D535" t="s">
        <v>651</v>
      </c>
      <c r="E535" s="1" t="s">
        <v>550</v>
      </c>
      <c r="F535" s="1" t="s">
        <v>670</v>
      </c>
      <c r="G535" s="1" t="s">
        <v>670</v>
      </c>
      <c r="H535" s="1" t="s">
        <v>670</v>
      </c>
      <c r="I535" s="1" t="s">
        <v>670</v>
      </c>
      <c r="J535" s="1" t="s">
        <v>670</v>
      </c>
      <c r="K535" s="1" t="s">
        <v>670</v>
      </c>
      <c r="L535" s="1" t="s">
        <v>670</v>
      </c>
      <c r="M535" s="1" t="s">
        <v>670</v>
      </c>
      <c r="N535" s="1" t="s">
        <v>670</v>
      </c>
      <c r="O535" s="1" t="s">
        <v>670</v>
      </c>
      <c r="P535" s="1" t="s">
        <v>670</v>
      </c>
      <c r="Q535" s="1" t="s">
        <v>670</v>
      </c>
    </row>
    <row r="536" spans="1:17" x14ac:dyDescent="0.25">
      <c r="A536" s="1">
        <v>44</v>
      </c>
      <c r="B536">
        <f t="shared" si="16"/>
        <v>10001</v>
      </c>
      <c r="C536">
        <f t="shared" si="17"/>
        <v>11000</v>
      </c>
      <c r="D536" t="s">
        <v>652</v>
      </c>
      <c r="E536" s="1" t="s">
        <v>551</v>
      </c>
      <c r="F536" s="1" t="s">
        <v>670</v>
      </c>
      <c r="G536" s="1" t="s">
        <v>670</v>
      </c>
      <c r="H536" s="1" t="s">
        <v>670</v>
      </c>
      <c r="I536" s="1" t="s">
        <v>670</v>
      </c>
      <c r="J536" s="1" t="s">
        <v>670</v>
      </c>
      <c r="K536" s="1" t="s">
        <v>670</v>
      </c>
      <c r="L536" s="1" t="s">
        <v>670</v>
      </c>
      <c r="M536" s="1" t="s">
        <v>670</v>
      </c>
      <c r="N536" s="1" t="s">
        <v>670</v>
      </c>
      <c r="O536" s="1" t="s">
        <v>670</v>
      </c>
      <c r="P536" s="1" t="s">
        <v>670</v>
      </c>
      <c r="Q536" s="1" t="s">
        <v>670</v>
      </c>
    </row>
    <row r="537" spans="1:17" x14ac:dyDescent="0.25">
      <c r="A537" s="1">
        <v>44</v>
      </c>
      <c r="B537">
        <f t="shared" si="16"/>
        <v>11001</v>
      </c>
      <c r="C537">
        <f t="shared" si="17"/>
        <v>12000</v>
      </c>
      <c r="D537" t="s">
        <v>651</v>
      </c>
      <c r="E537" s="1" t="s">
        <v>552</v>
      </c>
      <c r="F537" s="1" t="s">
        <v>670</v>
      </c>
      <c r="G537" s="1" t="s">
        <v>670</v>
      </c>
      <c r="H537" s="1" t="s">
        <v>670</v>
      </c>
      <c r="I537" s="1" t="s">
        <v>670</v>
      </c>
      <c r="J537" s="1" t="s">
        <v>670</v>
      </c>
      <c r="K537" s="1" t="s">
        <v>670</v>
      </c>
      <c r="L537" s="1" t="s">
        <v>670</v>
      </c>
      <c r="M537" s="1" t="s">
        <v>670</v>
      </c>
      <c r="N537" s="1" t="s">
        <v>670</v>
      </c>
      <c r="O537" s="1" t="s">
        <v>670</v>
      </c>
      <c r="P537" s="1" t="s">
        <v>670</v>
      </c>
      <c r="Q537" s="1" t="s">
        <v>670</v>
      </c>
    </row>
    <row r="538" spans="1:17" x14ac:dyDescent="0.25">
      <c r="A538" s="1">
        <v>44</v>
      </c>
      <c r="B538">
        <f t="shared" si="16"/>
        <v>12001</v>
      </c>
      <c r="C538">
        <f t="shared" si="17"/>
        <v>13000</v>
      </c>
      <c r="D538" t="s">
        <v>652</v>
      </c>
      <c r="E538" s="1" t="s">
        <v>553</v>
      </c>
      <c r="F538" s="1" t="s">
        <v>670</v>
      </c>
      <c r="G538" s="1" t="s">
        <v>670</v>
      </c>
      <c r="H538" s="1" t="s">
        <v>670</v>
      </c>
      <c r="I538" s="1" t="s">
        <v>670</v>
      </c>
      <c r="J538" s="1" t="s">
        <v>670</v>
      </c>
      <c r="K538" s="1" t="s">
        <v>670</v>
      </c>
      <c r="L538" s="1" t="s">
        <v>670</v>
      </c>
      <c r="M538" s="1" t="s">
        <v>670</v>
      </c>
      <c r="N538" s="1" t="s">
        <v>670</v>
      </c>
      <c r="O538" s="1" t="s">
        <v>670</v>
      </c>
      <c r="P538" s="1" t="s">
        <v>670</v>
      </c>
      <c r="Q538" s="1" t="s">
        <v>670</v>
      </c>
    </row>
    <row r="539" spans="1:17" x14ac:dyDescent="0.25">
      <c r="A539" s="1">
        <v>44</v>
      </c>
      <c r="B539">
        <f t="shared" si="16"/>
        <v>13001</v>
      </c>
      <c r="C539">
        <f t="shared" si="17"/>
        <v>14000</v>
      </c>
      <c r="D539" t="s">
        <v>651</v>
      </c>
      <c r="E539" s="1" t="s">
        <v>554</v>
      </c>
      <c r="F539" s="1" t="s">
        <v>670</v>
      </c>
      <c r="G539" s="1" t="s">
        <v>670</v>
      </c>
      <c r="H539" s="1" t="s">
        <v>670</v>
      </c>
      <c r="I539" s="1" t="s">
        <v>670</v>
      </c>
      <c r="J539" s="1" t="s">
        <v>670</v>
      </c>
      <c r="K539" s="1" t="s">
        <v>670</v>
      </c>
      <c r="L539" s="1" t="s">
        <v>670</v>
      </c>
      <c r="M539" s="1" t="s">
        <v>670</v>
      </c>
      <c r="N539" s="1" t="s">
        <v>670</v>
      </c>
      <c r="O539" s="1" t="s">
        <v>670</v>
      </c>
      <c r="P539" s="1" t="s">
        <v>670</v>
      </c>
      <c r="Q539" s="1" t="s">
        <v>670</v>
      </c>
    </row>
    <row r="540" spans="1:17" x14ac:dyDescent="0.25">
      <c r="A540" s="1">
        <v>44</v>
      </c>
      <c r="B540">
        <f t="shared" si="16"/>
        <v>14001</v>
      </c>
      <c r="C540">
        <f t="shared" si="17"/>
        <v>15000</v>
      </c>
      <c r="D540" t="s">
        <v>652</v>
      </c>
      <c r="E540" s="1" t="s">
        <v>555</v>
      </c>
      <c r="F540" s="1" t="s">
        <v>670</v>
      </c>
      <c r="G540" s="1" t="s">
        <v>670</v>
      </c>
      <c r="H540" s="1" t="s">
        <v>670</v>
      </c>
      <c r="I540" s="1" t="s">
        <v>670</v>
      </c>
      <c r="J540" s="1" t="s">
        <v>670</v>
      </c>
      <c r="K540" s="1" t="s">
        <v>670</v>
      </c>
      <c r="L540" s="1" t="s">
        <v>670</v>
      </c>
      <c r="M540" s="1" t="s">
        <v>670</v>
      </c>
      <c r="N540" s="1" t="s">
        <v>670</v>
      </c>
      <c r="O540" s="1" t="s">
        <v>670</v>
      </c>
      <c r="P540" s="1" t="s">
        <v>670</v>
      </c>
      <c r="Q540" s="1" t="s">
        <v>670</v>
      </c>
    </row>
    <row r="541" spans="1:17" x14ac:dyDescent="0.25">
      <c r="A541" s="1">
        <v>44</v>
      </c>
      <c r="B541">
        <f t="shared" si="16"/>
        <v>15001</v>
      </c>
      <c r="C541">
        <f t="shared" si="17"/>
        <v>16000</v>
      </c>
      <c r="D541" t="s">
        <v>651</v>
      </c>
      <c r="E541" s="1" t="s">
        <v>556</v>
      </c>
      <c r="F541" s="1" t="s">
        <v>670</v>
      </c>
      <c r="G541" s="1" t="s">
        <v>670</v>
      </c>
      <c r="H541" s="1" t="s">
        <v>670</v>
      </c>
      <c r="I541" s="1" t="s">
        <v>670</v>
      </c>
      <c r="J541" s="1" t="s">
        <v>670</v>
      </c>
      <c r="K541" s="1" t="s">
        <v>670</v>
      </c>
      <c r="L541" s="1" t="s">
        <v>670</v>
      </c>
      <c r="M541" s="1" t="s">
        <v>670</v>
      </c>
      <c r="N541" s="1" t="s">
        <v>670</v>
      </c>
      <c r="O541" s="1" t="s">
        <v>670</v>
      </c>
      <c r="P541" s="1" t="s">
        <v>670</v>
      </c>
      <c r="Q541" s="1" t="s">
        <v>670</v>
      </c>
    </row>
    <row r="542" spans="1:17" x14ac:dyDescent="0.25">
      <c r="A542" s="1">
        <v>45</v>
      </c>
      <c r="B542">
        <f t="shared" si="16"/>
        <v>1</v>
      </c>
      <c r="C542">
        <f t="shared" si="17"/>
        <v>1000</v>
      </c>
      <c r="D542" t="s">
        <v>652</v>
      </c>
      <c r="E542" s="1" t="s">
        <v>134</v>
      </c>
      <c r="F542" s="1" t="s">
        <v>670</v>
      </c>
      <c r="G542" s="1" t="s">
        <v>670</v>
      </c>
      <c r="H542" s="1" t="s">
        <v>669</v>
      </c>
      <c r="I542" s="1" t="s">
        <v>669</v>
      </c>
      <c r="J542" s="1" t="s">
        <v>670</v>
      </c>
      <c r="K542" s="1" t="s">
        <v>670</v>
      </c>
      <c r="L542" s="1" t="s">
        <v>670</v>
      </c>
      <c r="M542" s="1" t="s">
        <v>669</v>
      </c>
      <c r="N542" s="1" t="s">
        <v>670</v>
      </c>
      <c r="O542" s="1" t="s">
        <v>670</v>
      </c>
      <c r="P542" s="1" t="s">
        <v>669</v>
      </c>
      <c r="Q542" s="1" t="s">
        <v>670</v>
      </c>
    </row>
    <row r="543" spans="1:17" x14ac:dyDescent="0.25">
      <c r="A543" s="1">
        <v>45</v>
      </c>
      <c r="B543">
        <f t="shared" si="16"/>
        <v>1001</v>
      </c>
      <c r="C543">
        <f t="shared" si="17"/>
        <v>2000</v>
      </c>
      <c r="D543" t="s">
        <v>651</v>
      </c>
      <c r="E543" s="1" t="s">
        <v>59</v>
      </c>
      <c r="F543" s="1" t="s">
        <v>670</v>
      </c>
      <c r="G543" s="1" t="s">
        <v>670</v>
      </c>
      <c r="H543" s="1" t="s">
        <v>671</v>
      </c>
      <c r="I543" s="1" t="s">
        <v>669</v>
      </c>
      <c r="J543" s="1" t="s">
        <v>670</v>
      </c>
      <c r="K543" s="1" t="s">
        <v>670</v>
      </c>
      <c r="L543" s="1" t="s">
        <v>670</v>
      </c>
      <c r="M543" s="1" t="s">
        <v>669</v>
      </c>
      <c r="N543" s="1" t="s">
        <v>670</v>
      </c>
      <c r="O543" s="1" t="s">
        <v>670</v>
      </c>
      <c r="P543" s="1" t="s">
        <v>672</v>
      </c>
      <c r="Q543" s="1" t="s">
        <v>670</v>
      </c>
    </row>
    <row r="544" spans="1:17" x14ac:dyDescent="0.25">
      <c r="A544" s="1">
        <v>45</v>
      </c>
      <c r="B544">
        <f t="shared" si="16"/>
        <v>2001</v>
      </c>
      <c r="C544">
        <f t="shared" si="17"/>
        <v>3000</v>
      </c>
      <c r="D544" t="s">
        <v>652</v>
      </c>
      <c r="E544" s="1" t="s">
        <v>557</v>
      </c>
      <c r="F544" s="1" t="s">
        <v>670</v>
      </c>
      <c r="G544" s="1" t="s">
        <v>670</v>
      </c>
      <c r="H544" s="1" t="s">
        <v>670</v>
      </c>
      <c r="I544" s="1" t="s">
        <v>670</v>
      </c>
      <c r="J544" s="1" t="s">
        <v>670</v>
      </c>
      <c r="K544" s="1" t="s">
        <v>670</v>
      </c>
      <c r="L544" s="1" t="s">
        <v>670</v>
      </c>
      <c r="M544" s="1" t="s">
        <v>670</v>
      </c>
      <c r="N544" s="1" t="s">
        <v>670</v>
      </c>
      <c r="O544" s="1" t="s">
        <v>670</v>
      </c>
      <c r="P544" s="1" t="s">
        <v>670</v>
      </c>
      <c r="Q544" s="1" t="s">
        <v>670</v>
      </c>
    </row>
    <row r="545" spans="1:17" x14ac:dyDescent="0.25">
      <c r="A545" s="1">
        <v>45</v>
      </c>
      <c r="B545">
        <f t="shared" si="16"/>
        <v>3001</v>
      </c>
      <c r="C545">
        <f t="shared" si="17"/>
        <v>4000</v>
      </c>
      <c r="D545" t="s">
        <v>651</v>
      </c>
      <c r="E545" s="1" t="s">
        <v>57</v>
      </c>
      <c r="F545" s="1" t="s">
        <v>670</v>
      </c>
      <c r="G545" s="1" t="s">
        <v>670</v>
      </c>
      <c r="H545" s="1" t="s">
        <v>671</v>
      </c>
      <c r="I545" s="1" t="s">
        <v>670</v>
      </c>
      <c r="J545" s="1" t="s">
        <v>670</v>
      </c>
      <c r="K545" s="1" t="s">
        <v>670</v>
      </c>
      <c r="L545" s="1" t="s">
        <v>669</v>
      </c>
      <c r="M545" s="1" t="s">
        <v>670</v>
      </c>
      <c r="N545" s="1" t="s">
        <v>670</v>
      </c>
      <c r="O545" s="1" t="s">
        <v>670</v>
      </c>
      <c r="P545" s="1" t="s">
        <v>669</v>
      </c>
      <c r="Q545" s="1" t="s">
        <v>670</v>
      </c>
    </row>
    <row r="546" spans="1:17" x14ac:dyDescent="0.25">
      <c r="A546" s="1">
        <v>45</v>
      </c>
      <c r="B546">
        <f t="shared" si="16"/>
        <v>4001</v>
      </c>
      <c r="C546">
        <f t="shared" si="17"/>
        <v>5000</v>
      </c>
      <c r="D546" t="s">
        <v>652</v>
      </c>
      <c r="E546" s="1" t="s">
        <v>81</v>
      </c>
      <c r="F546" s="1" t="s">
        <v>670</v>
      </c>
      <c r="G546" s="1" t="s">
        <v>670</v>
      </c>
      <c r="H546" s="1" t="s">
        <v>669</v>
      </c>
      <c r="I546" s="1" t="s">
        <v>670</v>
      </c>
      <c r="J546" s="1" t="s">
        <v>670</v>
      </c>
      <c r="K546" s="1" t="s">
        <v>670</v>
      </c>
      <c r="L546" s="1" t="s">
        <v>669</v>
      </c>
      <c r="M546" s="1" t="s">
        <v>670</v>
      </c>
      <c r="N546" s="1" t="s">
        <v>670</v>
      </c>
      <c r="O546" s="1" t="s">
        <v>670</v>
      </c>
      <c r="P546" s="1" t="s">
        <v>672</v>
      </c>
      <c r="Q546" s="1" t="s">
        <v>670</v>
      </c>
    </row>
    <row r="547" spans="1:17" x14ac:dyDescent="0.25">
      <c r="A547" s="1">
        <v>45</v>
      </c>
      <c r="B547">
        <f t="shared" si="16"/>
        <v>5001</v>
      </c>
      <c r="C547">
        <f t="shared" si="17"/>
        <v>6000</v>
      </c>
      <c r="D547" t="s">
        <v>651</v>
      </c>
      <c r="E547" s="1" t="s">
        <v>71</v>
      </c>
      <c r="F547" s="1" t="s">
        <v>670</v>
      </c>
      <c r="G547" s="1" t="s">
        <v>670</v>
      </c>
      <c r="H547" s="1" t="s">
        <v>669</v>
      </c>
      <c r="I547" s="1" t="s">
        <v>670</v>
      </c>
      <c r="J547" s="1" t="s">
        <v>670</v>
      </c>
      <c r="K547" s="1" t="s">
        <v>670</v>
      </c>
      <c r="L547" s="1" t="s">
        <v>670</v>
      </c>
      <c r="M547" s="1" t="s">
        <v>670</v>
      </c>
      <c r="N547" s="1" t="s">
        <v>670</v>
      </c>
      <c r="O547" s="1" t="s">
        <v>670</v>
      </c>
      <c r="P547" s="1" t="s">
        <v>669</v>
      </c>
      <c r="Q547" s="1" t="s">
        <v>670</v>
      </c>
    </row>
    <row r="548" spans="1:17" x14ac:dyDescent="0.25">
      <c r="A548" s="1">
        <v>45</v>
      </c>
      <c r="B548">
        <f t="shared" si="16"/>
        <v>6001</v>
      </c>
      <c r="C548">
        <f t="shared" si="17"/>
        <v>7000</v>
      </c>
      <c r="D548" t="s">
        <v>652</v>
      </c>
      <c r="E548" s="1" t="s">
        <v>558</v>
      </c>
      <c r="F548" s="1" t="s">
        <v>670</v>
      </c>
      <c r="G548" s="1" t="s">
        <v>670</v>
      </c>
      <c r="H548" s="1" t="s">
        <v>670</v>
      </c>
      <c r="I548" s="1" t="s">
        <v>670</v>
      </c>
      <c r="J548" s="1" t="s">
        <v>670</v>
      </c>
      <c r="K548" s="1" t="s">
        <v>670</v>
      </c>
      <c r="L548" s="1" t="s">
        <v>670</v>
      </c>
      <c r="M548" s="1" t="s">
        <v>670</v>
      </c>
      <c r="N548" s="1" t="s">
        <v>670</v>
      </c>
      <c r="O548" s="1" t="s">
        <v>670</v>
      </c>
      <c r="P548" s="1" t="s">
        <v>670</v>
      </c>
      <c r="Q548" s="1" t="s">
        <v>670</v>
      </c>
    </row>
    <row r="549" spans="1:17" x14ac:dyDescent="0.25">
      <c r="A549" s="1">
        <v>45</v>
      </c>
      <c r="B549">
        <f t="shared" si="16"/>
        <v>7001</v>
      </c>
      <c r="C549">
        <f t="shared" si="17"/>
        <v>8000</v>
      </c>
      <c r="D549" t="s">
        <v>651</v>
      </c>
      <c r="E549" s="1" t="s">
        <v>559</v>
      </c>
      <c r="F549" s="1" t="s">
        <v>670</v>
      </c>
      <c r="G549" s="1" t="s">
        <v>670</v>
      </c>
      <c r="H549" s="1" t="s">
        <v>670</v>
      </c>
      <c r="I549" s="1" t="s">
        <v>670</v>
      </c>
      <c r="J549" s="1" t="s">
        <v>670</v>
      </c>
      <c r="K549" s="1" t="s">
        <v>670</v>
      </c>
      <c r="L549" s="1" t="s">
        <v>670</v>
      </c>
      <c r="M549" s="1" t="s">
        <v>670</v>
      </c>
      <c r="N549" s="1" t="s">
        <v>670</v>
      </c>
      <c r="O549" s="1" t="s">
        <v>670</v>
      </c>
      <c r="P549" s="1" t="s">
        <v>670</v>
      </c>
      <c r="Q549" s="1" t="s">
        <v>670</v>
      </c>
    </row>
    <row r="550" spans="1:17" x14ac:dyDescent="0.25">
      <c r="A550" s="1">
        <v>46</v>
      </c>
      <c r="B550">
        <f t="shared" si="16"/>
        <v>1</v>
      </c>
      <c r="C550">
        <f t="shared" si="17"/>
        <v>1000</v>
      </c>
      <c r="D550" t="s">
        <v>652</v>
      </c>
      <c r="E550" s="1" t="s">
        <v>560</v>
      </c>
      <c r="F550" s="1" t="s">
        <v>670</v>
      </c>
      <c r="G550" s="1" t="s">
        <v>670</v>
      </c>
      <c r="H550" s="1" t="s">
        <v>670</v>
      </c>
      <c r="I550" s="1" t="s">
        <v>670</v>
      </c>
      <c r="J550" s="1" t="s">
        <v>670</v>
      </c>
      <c r="K550" s="1" t="s">
        <v>670</v>
      </c>
      <c r="L550" s="1" t="s">
        <v>670</v>
      </c>
      <c r="M550" s="1" t="s">
        <v>670</v>
      </c>
      <c r="N550" s="1" t="s">
        <v>670</v>
      </c>
      <c r="O550" s="1" t="s">
        <v>670</v>
      </c>
      <c r="P550" s="1" t="s">
        <v>670</v>
      </c>
      <c r="Q550" s="1" t="s">
        <v>670</v>
      </c>
    </row>
    <row r="551" spans="1:17" x14ac:dyDescent="0.25">
      <c r="A551" s="1">
        <v>46</v>
      </c>
      <c r="B551">
        <f t="shared" si="16"/>
        <v>1001</v>
      </c>
      <c r="C551">
        <f t="shared" si="17"/>
        <v>2000</v>
      </c>
      <c r="D551" t="s">
        <v>651</v>
      </c>
      <c r="E551" s="1" t="s">
        <v>561</v>
      </c>
      <c r="F551" s="1" t="s">
        <v>670</v>
      </c>
      <c r="G551" s="1" t="s">
        <v>670</v>
      </c>
      <c r="H551" s="1" t="s">
        <v>670</v>
      </c>
      <c r="I551" s="1" t="s">
        <v>670</v>
      </c>
      <c r="J551" s="1" t="s">
        <v>670</v>
      </c>
      <c r="K551" s="1" t="s">
        <v>670</v>
      </c>
      <c r="L551" s="1" t="s">
        <v>670</v>
      </c>
      <c r="M551" s="1" t="s">
        <v>670</v>
      </c>
      <c r="N551" s="1" t="s">
        <v>670</v>
      </c>
      <c r="O551" s="1" t="s">
        <v>670</v>
      </c>
      <c r="P551" s="1" t="s">
        <v>670</v>
      </c>
      <c r="Q551" s="1" t="s">
        <v>670</v>
      </c>
    </row>
    <row r="552" spans="1:17" x14ac:dyDescent="0.25">
      <c r="A552" s="1">
        <v>46</v>
      </c>
      <c r="B552">
        <f t="shared" si="16"/>
        <v>2001</v>
      </c>
      <c r="C552">
        <f t="shared" si="17"/>
        <v>3000</v>
      </c>
      <c r="D552" t="s">
        <v>652</v>
      </c>
      <c r="E552" s="1" t="s">
        <v>562</v>
      </c>
      <c r="F552" s="1" t="s">
        <v>670</v>
      </c>
      <c r="G552" s="1" t="s">
        <v>670</v>
      </c>
      <c r="H552" s="1" t="s">
        <v>670</v>
      </c>
      <c r="I552" s="1" t="s">
        <v>670</v>
      </c>
      <c r="J552" s="1" t="s">
        <v>670</v>
      </c>
      <c r="K552" s="1" t="s">
        <v>670</v>
      </c>
      <c r="L552" s="1" t="s">
        <v>670</v>
      </c>
      <c r="M552" s="1" t="s">
        <v>670</v>
      </c>
      <c r="N552" s="1" t="s">
        <v>670</v>
      </c>
      <c r="O552" s="1" t="s">
        <v>670</v>
      </c>
      <c r="P552" s="1" t="s">
        <v>670</v>
      </c>
      <c r="Q552" s="1" t="s">
        <v>670</v>
      </c>
    </row>
    <row r="553" spans="1:17" x14ac:dyDescent="0.25">
      <c r="A553" s="1">
        <v>46</v>
      </c>
      <c r="B553">
        <f t="shared" si="16"/>
        <v>3001</v>
      </c>
      <c r="C553">
        <f t="shared" si="17"/>
        <v>4000</v>
      </c>
      <c r="D553" t="s">
        <v>651</v>
      </c>
      <c r="E553" s="1" t="s">
        <v>563</v>
      </c>
      <c r="F553" s="1" t="s">
        <v>670</v>
      </c>
      <c r="G553" s="1" t="s">
        <v>670</v>
      </c>
      <c r="H553" s="1" t="s">
        <v>670</v>
      </c>
      <c r="I553" s="1" t="s">
        <v>670</v>
      </c>
      <c r="J553" s="1" t="s">
        <v>670</v>
      </c>
      <c r="K553" s="1" t="s">
        <v>670</v>
      </c>
      <c r="L553" s="1" t="s">
        <v>670</v>
      </c>
      <c r="M553" s="1" t="s">
        <v>670</v>
      </c>
      <c r="N553" s="1" t="s">
        <v>670</v>
      </c>
      <c r="O553" s="1" t="s">
        <v>670</v>
      </c>
      <c r="P553" s="1" t="s">
        <v>670</v>
      </c>
      <c r="Q553" s="1" t="s">
        <v>670</v>
      </c>
    </row>
    <row r="554" spans="1:17" x14ac:dyDescent="0.25">
      <c r="A554" s="1">
        <v>46</v>
      </c>
      <c r="B554">
        <f t="shared" si="16"/>
        <v>4001</v>
      </c>
      <c r="C554">
        <f t="shared" si="17"/>
        <v>5000</v>
      </c>
      <c r="D554" t="s">
        <v>652</v>
      </c>
      <c r="E554" s="1" t="s">
        <v>564</v>
      </c>
      <c r="F554" s="1" t="s">
        <v>670</v>
      </c>
      <c r="G554" s="1" t="s">
        <v>670</v>
      </c>
      <c r="H554" s="1" t="s">
        <v>670</v>
      </c>
      <c r="I554" s="1" t="s">
        <v>670</v>
      </c>
      <c r="J554" s="1" t="s">
        <v>670</v>
      </c>
      <c r="K554" s="1" t="s">
        <v>670</v>
      </c>
      <c r="L554" s="1" t="s">
        <v>670</v>
      </c>
      <c r="M554" s="1" t="s">
        <v>670</v>
      </c>
      <c r="N554" s="1" t="s">
        <v>670</v>
      </c>
      <c r="O554" s="1" t="s">
        <v>670</v>
      </c>
      <c r="P554" s="1" t="s">
        <v>670</v>
      </c>
      <c r="Q554" s="1" t="s">
        <v>670</v>
      </c>
    </row>
    <row r="555" spans="1:17" x14ac:dyDescent="0.25">
      <c r="A555" s="1">
        <v>46</v>
      </c>
      <c r="B555">
        <f t="shared" si="16"/>
        <v>5001</v>
      </c>
      <c r="C555">
        <f t="shared" si="17"/>
        <v>6000</v>
      </c>
      <c r="D555" t="s">
        <v>651</v>
      </c>
      <c r="E555" s="1" t="s">
        <v>565</v>
      </c>
      <c r="F555" s="1" t="s">
        <v>670</v>
      </c>
      <c r="G555" s="1" t="s">
        <v>670</v>
      </c>
      <c r="H555" s="1" t="s">
        <v>670</v>
      </c>
      <c r="I555" s="1" t="s">
        <v>670</v>
      </c>
      <c r="J555" s="1" t="s">
        <v>670</v>
      </c>
      <c r="K555" s="1" t="s">
        <v>670</v>
      </c>
      <c r="L555" s="1" t="s">
        <v>670</v>
      </c>
      <c r="M555" s="1" t="s">
        <v>670</v>
      </c>
      <c r="N555" s="1" t="s">
        <v>670</v>
      </c>
      <c r="O555" s="1" t="s">
        <v>670</v>
      </c>
      <c r="P555" s="1" t="s">
        <v>670</v>
      </c>
      <c r="Q555" s="1" t="s">
        <v>670</v>
      </c>
    </row>
    <row r="556" spans="1:17" x14ac:dyDescent="0.25">
      <c r="A556" s="1">
        <v>46</v>
      </c>
      <c r="B556">
        <f t="shared" si="16"/>
        <v>6001</v>
      </c>
      <c r="C556">
        <f t="shared" si="17"/>
        <v>7000</v>
      </c>
      <c r="D556" t="s">
        <v>652</v>
      </c>
      <c r="E556" s="1" t="s">
        <v>566</v>
      </c>
      <c r="F556" s="1" t="s">
        <v>670</v>
      </c>
      <c r="G556" s="1" t="s">
        <v>670</v>
      </c>
      <c r="H556" s="1" t="s">
        <v>670</v>
      </c>
      <c r="I556" s="1" t="s">
        <v>670</v>
      </c>
      <c r="J556" s="1" t="s">
        <v>670</v>
      </c>
      <c r="K556" s="1" t="s">
        <v>670</v>
      </c>
      <c r="L556" s="1" t="s">
        <v>670</v>
      </c>
      <c r="M556" s="1" t="s">
        <v>670</v>
      </c>
      <c r="N556" s="1" t="s">
        <v>670</v>
      </c>
      <c r="O556" s="1" t="s">
        <v>670</v>
      </c>
      <c r="P556" s="1" t="s">
        <v>670</v>
      </c>
      <c r="Q556" s="1" t="s">
        <v>670</v>
      </c>
    </row>
    <row r="557" spans="1:17" x14ac:dyDescent="0.25">
      <c r="A557" s="1">
        <v>46</v>
      </c>
      <c r="B557">
        <f t="shared" si="16"/>
        <v>7001</v>
      </c>
      <c r="C557">
        <f t="shared" si="17"/>
        <v>8000</v>
      </c>
      <c r="D557" t="s">
        <v>651</v>
      </c>
      <c r="E557" s="1" t="s">
        <v>105</v>
      </c>
      <c r="F557" s="1" t="s">
        <v>670</v>
      </c>
      <c r="G557" s="1" t="s">
        <v>670</v>
      </c>
      <c r="H557" s="1" t="s">
        <v>669</v>
      </c>
      <c r="I557" s="1" t="s">
        <v>670</v>
      </c>
      <c r="J557" s="1" t="s">
        <v>670</v>
      </c>
      <c r="K557" s="1" t="s">
        <v>670</v>
      </c>
      <c r="L557" s="1" t="s">
        <v>670</v>
      </c>
      <c r="M557" s="1" t="s">
        <v>670</v>
      </c>
      <c r="N557" s="1" t="s">
        <v>670</v>
      </c>
      <c r="O557" s="1" t="s">
        <v>670</v>
      </c>
      <c r="P557" s="1" t="s">
        <v>672</v>
      </c>
      <c r="Q557" s="1" t="s">
        <v>670</v>
      </c>
    </row>
    <row r="558" spans="1:17" x14ac:dyDescent="0.25">
      <c r="A558" s="1">
        <v>46</v>
      </c>
      <c r="B558">
        <f t="shared" si="16"/>
        <v>8001</v>
      </c>
      <c r="C558">
        <f t="shared" si="17"/>
        <v>9000</v>
      </c>
      <c r="D558" t="s">
        <v>652</v>
      </c>
      <c r="E558" s="1" t="s">
        <v>567</v>
      </c>
      <c r="F558" s="1" t="s">
        <v>670</v>
      </c>
      <c r="G558" s="1" t="s">
        <v>670</v>
      </c>
      <c r="H558" s="1" t="s">
        <v>670</v>
      </c>
      <c r="I558" s="1" t="s">
        <v>670</v>
      </c>
      <c r="J558" s="1" t="s">
        <v>670</v>
      </c>
      <c r="K558" s="1" t="s">
        <v>670</v>
      </c>
      <c r="L558" s="1" t="s">
        <v>670</v>
      </c>
      <c r="M558" s="1" t="s">
        <v>670</v>
      </c>
      <c r="N558" s="1" t="s">
        <v>670</v>
      </c>
      <c r="O558" s="1" t="s">
        <v>670</v>
      </c>
      <c r="P558" s="1" t="s">
        <v>670</v>
      </c>
      <c r="Q558" s="1" t="s">
        <v>670</v>
      </c>
    </row>
    <row r="559" spans="1:17" x14ac:dyDescent="0.25">
      <c r="A559" s="1">
        <v>46</v>
      </c>
      <c r="B559">
        <f t="shared" si="16"/>
        <v>9001</v>
      </c>
      <c r="C559">
        <f t="shared" si="17"/>
        <v>10000</v>
      </c>
      <c r="D559" t="s">
        <v>651</v>
      </c>
      <c r="E559" s="1" t="s">
        <v>568</v>
      </c>
      <c r="F559" s="1" t="s">
        <v>670</v>
      </c>
      <c r="G559" s="1" t="s">
        <v>670</v>
      </c>
      <c r="H559" s="1" t="s">
        <v>670</v>
      </c>
      <c r="I559" s="1" t="s">
        <v>670</v>
      </c>
      <c r="J559" s="1" t="s">
        <v>670</v>
      </c>
      <c r="K559" s="1" t="s">
        <v>670</v>
      </c>
      <c r="L559" s="1" t="s">
        <v>670</v>
      </c>
      <c r="M559" s="1" t="s">
        <v>670</v>
      </c>
      <c r="N559" s="1" t="s">
        <v>670</v>
      </c>
      <c r="O559" s="1" t="s">
        <v>670</v>
      </c>
      <c r="P559" s="1" t="s">
        <v>670</v>
      </c>
      <c r="Q559" s="1" t="s">
        <v>670</v>
      </c>
    </row>
    <row r="560" spans="1:17" x14ac:dyDescent="0.25">
      <c r="A560" s="1">
        <v>46</v>
      </c>
      <c r="B560">
        <f t="shared" si="16"/>
        <v>10001</v>
      </c>
      <c r="C560">
        <f t="shared" si="17"/>
        <v>11000</v>
      </c>
      <c r="D560" t="s">
        <v>652</v>
      </c>
      <c r="E560" s="1" t="s">
        <v>225</v>
      </c>
      <c r="F560" s="1" t="s">
        <v>670</v>
      </c>
      <c r="G560" s="1" t="s">
        <v>670</v>
      </c>
      <c r="H560" s="1" t="s">
        <v>670</v>
      </c>
      <c r="I560" s="1" t="s">
        <v>670</v>
      </c>
      <c r="J560" s="1" t="s">
        <v>670</v>
      </c>
      <c r="K560" s="1" t="s">
        <v>670</v>
      </c>
      <c r="L560" s="1" t="s">
        <v>670</v>
      </c>
      <c r="M560" s="1" t="s">
        <v>669</v>
      </c>
      <c r="N560" s="1" t="s">
        <v>670</v>
      </c>
      <c r="O560" s="1" t="s">
        <v>669</v>
      </c>
      <c r="P560" s="1" t="s">
        <v>669</v>
      </c>
      <c r="Q560" s="1" t="s">
        <v>670</v>
      </c>
    </row>
    <row r="561" spans="1:17" x14ac:dyDescent="0.25">
      <c r="A561" s="1">
        <v>46</v>
      </c>
      <c r="B561">
        <f t="shared" si="16"/>
        <v>11001</v>
      </c>
      <c r="C561">
        <f t="shared" si="17"/>
        <v>12000</v>
      </c>
      <c r="D561" t="s">
        <v>651</v>
      </c>
      <c r="E561" s="1" t="s">
        <v>569</v>
      </c>
      <c r="F561" s="1" t="s">
        <v>670</v>
      </c>
      <c r="G561" s="1" t="s">
        <v>670</v>
      </c>
      <c r="H561" s="1" t="s">
        <v>670</v>
      </c>
      <c r="I561" s="1" t="s">
        <v>670</v>
      </c>
      <c r="J561" s="1" t="s">
        <v>670</v>
      </c>
      <c r="K561" s="1" t="s">
        <v>670</v>
      </c>
      <c r="L561" s="1" t="s">
        <v>670</v>
      </c>
      <c r="M561" s="1" t="s">
        <v>670</v>
      </c>
      <c r="N561" s="1" t="s">
        <v>670</v>
      </c>
      <c r="O561" s="1" t="s">
        <v>670</v>
      </c>
      <c r="P561" s="1" t="s">
        <v>670</v>
      </c>
      <c r="Q561" s="1" t="s">
        <v>670</v>
      </c>
    </row>
    <row r="562" spans="1:17" x14ac:dyDescent="0.25">
      <c r="A562" s="1">
        <v>46</v>
      </c>
      <c r="B562">
        <f t="shared" si="16"/>
        <v>12001</v>
      </c>
      <c r="C562">
        <f t="shared" si="17"/>
        <v>13000</v>
      </c>
      <c r="D562" t="s">
        <v>652</v>
      </c>
      <c r="E562" s="1" t="s">
        <v>570</v>
      </c>
      <c r="F562" s="1" t="s">
        <v>670</v>
      </c>
      <c r="G562" s="1" t="s">
        <v>670</v>
      </c>
      <c r="H562" s="1" t="s">
        <v>670</v>
      </c>
      <c r="I562" s="1" t="s">
        <v>670</v>
      </c>
      <c r="J562" s="1" t="s">
        <v>670</v>
      </c>
      <c r="K562" s="1" t="s">
        <v>670</v>
      </c>
      <c r="L562" s="1" t="s">
        <v>670</v>
      </c>
      <c r="M562" s="1" t="s">
        <v>670</v>
      </c>
      <c r="N562" s="1" t="s">
        <v>670</v>
      </c>
      <c r="O562" s="1" t="s">
        <v>670</v>
      </c>
      <c r="P562" s="1" t="s">
        <v>670</v>
      </c>
      <c r="Q562" s="1" t="s">
        <v>670</v>
      </c>
    </row>
    <row r="563" spans="1:17" x14ac:dyDescent="0.25">
      <c r="A563" s="1">
        <v>46</v>
      </c>
      <c r="B563">
        <f t="shared" si="16"/>
        <v>13001</v>
      </c>
      <c r="C563">
        <f t="shared" si="17"/>
        <v>14000</v>
      </c>
      <c r="D563" t="s">
        <v>651</v>
      </c>
      <c r="E563" s="1" t="s">
        <v>251</v>
      </c>
      <c r="F563" s="1" t="s">
        <v>670</v>
      </c>
      <c r="G563" s="1" t="s">
        <v>670</v>
      </c>
      <c r="H563" s="1" t="s">
        <v>670</v>
      </c>
      <c r="I563" s="1" t="s">
        <v>670</v>
      </c>
      <c r="J563" s="1" t="s">
        <v>670</v>
      </c>
      <c r="K563" s="1" t="s">
        <v>670</v>
      </c>
      <c r="L563" s="1" t="s">
        <v>670</v>
      </c>
      <c r="M563" s="1" t="s">
        <v>670</v>
      </c>
      <c r="N563" s="1" t="s">
        <v>670</v>
      </c>
      <c r="O563" s="1" t="s">
        <v>670</v>
      </c>
      <c r="P563" s="1" t="s">
        <v>669</v>
      </c>
      <c r="Q563" s="1" t="s">
        <v>670</v>
      </c>
    </row>
    <row r="564" spans="1:17" x14ac:dyDescent="0.25">
      <c r="A564" s="1">
        <v>46</v>
      </c>
      <c r="B564">
        <f t="shared" si="16"/>
        <v>14001</v>
      </c>
      <c r="C564">
        <f t="shared" si="17"/>
        <v>15000</v>
      </c>
      <c r="D564" t="s">
        <v>652</v>
      </c>
      <c r="E564" s="1" t="s">
        <v>571</v>
      </c>
      <c r="F564" s="1" t="s">
        <v>670</v>
      </c>
      <c r="G564" s="1" t="s">
        <v>670</v>
      </c>
      <c r="H564" s="1" t="s">
        <v>670</v>
      </c>
      <c r="I564" s="1" t="s">
        <v>670</v>
      </c>
      <c r="J564" s="1" t="s">
        <v>670</v>
      </c>
      <c r="K564" s="1" t="s">
        <v>670</v>
      </c>
      <c r="L564" s="1" t="s">
        <v>670</v>
      </c>
      <c r="M564" s="1" t="s">
        <v>670</v>
      </c>
      <c r="N564" s="1" t="s">
        <v>670</v>
      </c>
      <c r="O564" s="1" t="s">
        <v>670</v>
      </c>
      <c r="P564" s="1" t="s">
        <v>670</v>
      </c>
      <c r="Q564" s="1" t="s">
        <v>670</v>
      </c>
    </row>
    <row r="565" spans="1:17" x14ac:dyDescent="0.25">
      <c r="A565" s="1">
        <v>46</v>
      </c>
      <c r="B565">
        <f t="shared" si="16"/>
        <v>15001</v>
      </c>
      <c r="C565">
        <f t="shared" si="17"/>
        <v>16000</v>
      </c>
      <c r="D565" t="s">
        <v>651</v>
      </c>
      <c r="E565" s="1" t="s">
        <v>195</v>
      </c>
      <c r="F565" s="1" t="s">
        <v>670</v>
      </c>
      <c r="G565" s="1" t="s">
        <v>670</v>
      </c>
      <c r="H565" s="1" t="s">
        <v>670</v>
      </c>
      <c r="I565" s="1" t="s">
        <v>670</v>
      </c>
      <c r="J565" s="1" t="s">
        <v>670</v>
      </c>
      <c r="K565" s="1" t="s">
        <v>669</v>
      </c>
      <c r="L565" s="1" t="s">
        <v>670</v>
      </c>
      <c r="M565" s="1" t="s">
        <v>670</v>
      </c>
      <c r="N565" s="1" t="s">
        <v>670</v>
      </c>
      <c r="O565" s="1" t="s">
        <v>670</v>
      </c>
      <c r="P565" s="1" t="s">
        <v>669</v>
      </c>
      <c r="Q565" s="1" t="s">
        <v>670</v>
      </c>
    </row>
    <row r="566" spans="1:17" x14ac:dyDescent="0.25">
      <c r="A566" s="1">
        <v>46</v>
      </c>
      <c r="B566">
        <f t="shared" si="16"/>
        <v>16001</v>
      </c>
      <c r="C566">
        <f t="shared" si="17"/>
        <v>17000</v>
      </c>
      <c r="D566" t="s">
        <v>652</v>
      </c>
      <c r="E566" s="1" t="s">
        <v>249</v>
      </c>
      <c r="F566" s="1" t="s">
        <v>670</v>
      </c>
      <c r="G566" s="1" t="s">
        <v>670</v>
      </c>
      <c r="H566" s="1" t="s">
        <v>670</v>
      </c>
      <c r="I566" s="1" t="s">
        <v>670</v>
      </c>
      <c r="J566" s="1" t="s">
        <v>670</v>
      </c>
      <c r="K566" s="1" t="s">
        <v>670</v>
      </c>
      <c r="L566" s="1" t="s">
        <v>670</v>
      </c>
      <c r="M566" s="1" t="s">
        <v>670</v>
      </c>
      <c r="N566" s="1" t="s">
        <v>670</v>
      </c>
      <c r="O566" s="1" t="s">
        <v>669</v>
      </c>
      <c r="P566" s="1" t="s">
        <v>669</v>
      </c>
      <c r="Q566" s="1" t="s">
        <v>670</v>
      </c>
    </row>
    <row r="567" spans="1:17" x14ac:dyDescent="0.25">
      <c r="A567" s="1">
        <v>46</v>
      </c>
      <c r="B567">
        <f t="shared" si="16"/>
        <v>17001</v>
      </c>
      <c r="C567">
        <f t="shared" si="17"/>
        <v>18000</v>
      </c>
      <c r="D567" t="s">
        <v>651</v>
      </c>
      <c r="E567" s="1" t="s">
        <v>572</v>
      </c>
      <c r="F567" s="1" t="s">
        <v>670</v>
      </c>
      <c r="G567" s="1" t="s">
        <v>670</v>
      </c>
      <c r="H567" s="1" t="s">
        <v>670</v>
      </c>
      <c r="I567" s="1" t="s">
        <v>670</v>
      </c>
      <c r="J567" s="1" t="s">
        <v>670</v>
      </c>
      <c r="K567" s="1" t="s">
        <v>670</v>
      </c>
      <c r="L567" s="1" t="s">
        <v>670</v>
      </c>
      <c r="M567" s="1" t="s">
        <v>670</v>
      </c>
      <c r="N567" s="1" t="s">
        <v>670</v>
      </c>
      <c r="O567" s="1" t="s">
        <v>670</v>
      </c>
      <c r="P567" s="1" t="s">
        <v>670</v>
      </c>
      <c r="Q567" s="1" t="s">
        <v>670</v>
      </c>
    </row>
    <row r="568" spans="1:17" x14ac:dyDescent="0.25">
      <c r="A568" s="1">
        <v>46</v>
      </c>
      <c r="B568">
        <f t="shared" si="16"/>
        <v>18001</v>
      </c>
      <c r="C568">
        <f t="shared" si="17"/>
        <v>19000</v>
      </c>
      <c r="D568" t="s">
        <v>652</v>
      </c>
      <c r="E568" s="1" t="s">
        <v>75</v>
      </c>
      <c r="F568" s="1" t="s">
        <v>670</v>
      </c>
      <c r="G568" s="1" t="s">
        <v>670</v>
      </c>
      <c r="H568" s="1" t="s">
        <v>672</v>
      </c>
      <c r="I568" s="1" t="s">
        <v>669</v>
      </c>
      <c r="J568" s="1" t="s">
        <v>669</v>
      </c>
      <c r="K568" s="1" t="s">
        <v>670</v>
      </c>
      <c r="L568" s="1" t="s">
        <v>670</v>
      </c>
      <c r="M568" s="1" t="s">
        <v>672</v>
      </c>
      <c r="N568" s="1" t="s">
        <v>670</v>
      </c>
      <c r="O568" s="1" t="s">
        <v>670</v>
      </c>
      <c r="P568" s="1" t="s">
        <v>669</v>
      </c>
      <c r="Q568" s="1" t="s">
        <v>670</v>
      </c>
    </row>
    <row r="569" spans="1:17" x14ac:dyDescent="0.25">
      <c r="A569" s="1">
        <v>46</v>
      </c>
      <c r="B569">
        <f t="shared" si="16"/>
        <v>19001</v>
      </c>
      <c r="C569">
        <f t="shared" si="17"/>
        <v>20000</v>
      </c>
      <c r="D569" t="s">
        <v>651</v>
      </c>
      <c r="E569" s="1" t="s">
        <v>45</v>
      </c>
      <c r="F569" s="1" t="s">
        <v>670</v>
      </c>
      <c r="G569" s="1" t="s">
        <v>670</v>
      </c>
      <c r="H569" s="1" t="s">
        <v>669</v>
      </c>
      <c r="I569" s="1" t="s">
        <v>670</v>
      </c>
      <c r="J569" s="1" t="s">
        <v>670</v>
      </c>
      <c r="K569" s="1" t="s">
        <v>669</v>
      </c>
      <c r="L569" s="1" t="s">
        <v>669</v>
      </c>
      <c r="M569" s="1" t="s">
        <v>670</v>
      </c>
      <c r="N569" s="1" t="s">
        <v>670</v>
      </c>
      <c r="O569" s="1" t="s">
        <v>670</v>
      </c>
      <c r="P569" s="1" t="s">
        <v>669</v>
      </c>
      <c r="Q569" s="1" t="s">
        <v>670</v>
      </c>
    </row>
    <row r="570" spans="1:17" x14ac:dyDescent="0.25">
      <c r="A570" s="1">
        <v>46</v>
      </c>
      <c r="B570">
        <f t="shared" si="16"/>
        <v>20001</v>
      </c>
      <c r="C570">
        <f t="shared" si="17"/>
        <v>21000</v>
      </c>
      <c r="D570" t="s">
        <v>652</v>
      </c>
      <c r="E570" s="1" t="s">
        <v>133</v>
      </c>
      <c r="F570" s="1" t="s">
        <v>670</v>
      </c>
      <c r="G570" s="1" t="s">
        <v>670</v>
      </c>
      <c r="H570" s="1" t="s">
        <v>669</v>
      </c>
      <c r="I570" s="1" t="s">
        <v>669</v>
      </c>
      <c r="J570" s="1" t="s">
        <v>672</v>
      </c>
      <c r="K570" s="1" t="s">
        <v>672</v>
      </c>
      <c r="L570" s="1" t="s">
        <v>670</v>
      </c>
      <c r="M570" s="1" t="s">
        <v>672</v>
      </c>
      <c r="N570" s="1" t="s">
        <v>670</v>
      </c>
      <c r="O570" s="1" t="s">
        <v>670</v>
      </c>
      <c r="P570" s="1" t="s">
        <v>669</v>
      </c>
      <c r="Q570" s="1" t="s">
        <v>670</v>
      </c>
    </row>
    <row r="571" spans="1:17" x14ac:dyDescent="0.25">
      <c r="A571" s="1">
        <v>46</v>
      </c>
      <c r="B571">
        <f t="shared" si="16"/>
        <v>21001</v>
      </c>
      <c r="C571">
        <f t="shared" si="17"/>
        <v>22000</v>
      </c>
      <c r="D571" t="s">
        <v>651</v>
      </c>
      <c r="E571" s="1" t="s">
        <v>573</v>
      </c>
      <c r="F571" s="1" t="s">
        <v>670</v>
      </c>
      <c r="G571" s="1" t="s">
        <v>670</v>
      </c>
      <c r="H571" s="1" t="s">
        <v>670</v>
      </c>
      <c r="I571" s="1" t="s">
        <v>670</v>
      </c>
      <c r="J571" s="1" t="s">
        <v>670</v>
      </c>
      <c r="K571" s="1" t="s">
        <v>670</v>
      </c>
      <c r="L571" s="1" t="s">
        <v>670</v>
      </c>
      <c r="M571" s="1" t="s">
        <v>670</v>
      </c>
      <c r="N571" s="1" t="s">
        <v>670</v>
      </c>
      <c r="O571" s="1" t="s">
        <v>670</v>
      </c>
      <c r="P571" s="1" t="s">
        <v>670</v>
      </c>
      <c r="Q571" s="1" t="s">
        <v>670</v>
      </c>
    </row>
    <row r="572" spans="1:17" x14ac:dyDescent="0.25">
      <c r="A572" s="1">
        <v>46</v>
      </c>
      <c r="B572">
        <f t="shared" si="16"/>
        <v>22001</v>
      </c>
      <c r="C572">
        <f t="shared" si="17"/>
        <v>23000</v>
      </c>
      <c r="D572" t="s">
        <v>652</v>
      </c>
      <c r="E572" s="1" t="s">
        <v>256</v>
      </c>
      <c r="F572" s="1" t="s">
        <v>670</v>
      </c>
      <c r="G572" s="1" t="s">
        <v>670</v>
      </c>
      <c r="H572" s="1" t="s">
        <v>670</v>
      </c>
      <c r="I572" s="1" t="s">
        <v>670</v>
      </c>
      <c r="J572" s="1" t="s">
        <v>670</v>
      </c>
      <c r="K572" s="1" t="s">
        <v>670</v>
      </c>
      <c r="L572" s="1" t="s">
        <v>670</v>
      </c>
      <c r="M572" s="1" t="s">
        <v>670</v>
      </c>
      <c r="N572" s="1" t="s">
        <v>670</v>
      </c>
      <c r="O572" s="1" t="s">
        <v>670</v>
      </c>
      <c r="P572" s="1" t="s">
        <v>669</v>
      </c>
      <c r="Q572" s="1" t="s">
        <v>670</v>
      </c>
    </row>
    <row r="573" spans="1:17" x14ac:dyDescent="0.25">
      <c r="A573" s="1">
        <v>46</v>
      </c>
      <c r="B573">
        <f t="shared" si="16"/>
        <v>23001</v>
      </c>
      <c r="C573">
        <f t="shared" si="17"/>
        <v>24000</v>
      </c>
      <c r="D573" t="s">
        <v>651</v>
      </c>
      <c r="E573" s="1" t="s">
        <v>58</v>
      </c>
      <c r="F573" s="1" t="s">
        <v>670</v>
      </c>
      <c r="G573" s="1" t="s">
        <v>670</v>
      </c>
      <c r="H573" s="1" t="s">
        <v>669</v>
      </c>
      <c r="I573" s="1" t="s">
        <v>669</v>
      </c>
      <c r="J573" s="1" t="s">
        <v>670</v>
      </c>
      <c r="K573" s="1" t="s">
        <v>669</v>
      </c>
      <c r="L573" s="1" t="s">
        <v>669</v>
      </c>
      <c r="M573" s="1" t="s">
        <v>670</v>
      </c>
      <c r="N573" s="1" t="s">
        <v>670</v>
      </c>
      <c r="O573" s="1" t="s">
        <v>670</v>
      </c>
      <c r="P573" s="1" t="s">
        <v>672</v>
      </c>
      <c r="Q573" s="1" t="s">
        <v>670</v>
      </c>
    </row>
    <row r="574" spans="1:17" x14ac:dyDescent="0.25">
      <c r="A574" s="1">
        <v>46</v>
      </c>
      <c r="B574">
        <f t="shared" si="16"/>
        <v>24001</v>
      </c>
      <c r="C574">
        <f t="shared" si="17"/>
        <v>25000</v>
      </c>
      <c r="D574" t="s">
        <v>652</v>
      </c>
      <c r="E574" s="1" t="s">
        <v>106</v>
      </c>
      <c r="F574" s="1" t="s">
        <v>670</v>
      </c>
      <c r="G574" s="1" t="s">
        <v>670</v>
      </c>
      <c r="H574" s="1" t="s">
        <v>669</v>
      </c>
      <c r="I574" s="1" t="s">
        <v>669</v>
      </c>
      <c r="J574" s="1" t="s">
        <v>670</v>
      </c>
      <c r="K574" s="1" t="s">
        <v>669</v>
      </c>
      <c r="L574" s="1" t="s">
        <v>669</v>
      </c>
      <c r="M574" s="1" t="s">
        <v>670</v>
      </c>
      <c r="N574" s="1" t="s">
        <v>670</v>
      </c>
      <c r="O574" s="1" t="s">
        <v>669</v>
      </c>
      <c r="P574" s="1" t="s">
        <v>669</v>
      </c>
      <c r="Q574" s="1" t="s">
        <v>670</v>
      </c>
    </row>
    <row r="575" spans="1:17" x14ac:dyDescent="0.25">
      <c r="A575" s="1">
        <v>46</v>
      </c>
      <c r="B575">
        <f t="shared" si="16"/>
        <v>25001</v>
      </c>
      <c r="C575">
        <f t="shared" si="17"/>
        <v>26000</v>
      </c>
      <c r="D575" t="s">
        <v>651</v>
      </c>
      <c r="E575" s="1" t="s">
        <v>114</v>
      </c>
      <c r="F575" s="1" t="s">
        <v>670</v>
      </c>
      <c r="G575" s="1" t="s">
        <v>670</v>
      </c>
      <c r="H575" s="1" t="s">
        <v>669</v>
      </c>
      <c r="I575" s="1" t="s">
        <v>669</v>
      </c>
      <c r="J575" s="1" t="s">
        <v>670</v>
      </c>
      <c r="K575" s="1" t="s">
        <v>670</v>
      </c>
      <c r="L575" s="1" t="s">
        <v>669</v>
      </c>
      <c r="M575" s="1" t="s">
        <v>670</v>
      </c>
      <c r="N575" s="1" t="s">
        <v>670</v>
      </c>
      <c r="O575" s="1" t="s">
        <v>669</v>
      </c>
      <c r="P575" s="1" t="s">
        <v>669</v>
      </c>
      <c r="Q575" s="1" t="s">
        <v>670</v>
      </c>
    </row>
    <row r="576" spans="1:17" x14ac:dyDescent="0.25">
      <c r="A576" s="1">
        <v>46</v>
      </c>
      <c r="B576">
        <f t="shared" si="16"/>
        <v>26001</v>
      </c>
      <c r="C576">
        <f t="shared" si="17"/>
        <v>27000</v>
      </c>
      <c r="D576" t="s">
        <v>652</v>
      </c>
      <c r="E576" s="1" t="s">
        <v>141</v>
      </c>
      <c r="F576" s="1" t="s">
        <v>670</v>
      </c>
      <c r="G576" s="1" t="s">
        <v>670</v>
      </c>
      <c r="H576" s="1" t="s">
        <v>670</v>
      </c>
      <c r="I576" s="1" t="s">
        <v>669</v>
      </c>
      <c r="J576" s="1" t="s">
        <v>670</v>
      </c>
      <c r="K576" s="1" t="s">
        <v>670</v>
      </c>
      <c r="L576" s="1" t="s">
        <v>670</v>
      </c>
      <c r="M576" s="1" t="s">
        <v>670</v>
      </c>
      <c r="N576" s="1" t="s">
        <v>670</v>
      </c>
      <c r="O576" s="1" t="s">
        <v>670</v>
      </c>
      <c r="P576" s="1" t="s">
        <v>670</v>
      </c>
      <c r="Q576" s="1" t="s">
        <v>670</v>
      </c>
    </row>
    <row r="577" spans="1:17" x14ac:dyDescent="0.25">
      <c r="A577" s="1">
        <v>46</v>
      </c>
      <c r="B577">
        <f t="shared" si="16"/>
        <v>27001</v>
      </c>
      <c r="C577">
        <f t="shared" si="17"/>
        <v>28000</v>
      </c>
      <c r="D577" t="s">
        <v>651</v>
      </c>
      <c r="E577" s="1" t="s">
        <v>574</v>
      </c>
      <c r="F577" s="1" t="s">
        <v>670</v>
      </c>
      <c r="G577" s="1" t="s">
        <v>670</v>
      </c>
      <c r="H577" s="1" t="s">
        <v>670</v>
      </c>
      <c r="I577" s="1" t="s">
        <v>670</v>
      </c>
      <c r="J577" s="1" t="s">
        <v>670</v>
      </c>
      <c r="K577" s="1" t="s">
        <v>670</v>
      </c>
      <c r="L577" s="1" t="s">
        <v>670</v>
      </c>
      <c r="M577" s="1" t="s">
        <v>670</v>
      </c>
      <c r="N577" s="1" t="s">
        <v>670</v>
      </c>
      <c r="O577" s="1" t="s">
        <v>670</v>
      </c>
      <c r="P577" s="1" t="s">
        <v>670</v>
      </c>
      <c r="Q577" s="1" t="s">
        <v>670</v>
      </c>
    </row>
  </sheetData>
  <autoFilter ref="A2:Q2"/>
  <conditionalFormatting sqref="F3:Q577">
    <cfRule type="cellIs" dxfId="2" priority="1" operator="equal">
      <formula>"Unknown"</formula>
    </cfRule>
    <cfRule type="cellIs" dxfId="1" priority="2" operator="equal">
      <formula>"Down"</formula>
    </cfRule>
    <cfRule type="cellIs" dxfId="0" priority="3" operator="equal">
      <formula>"Up"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Target of each TF</vt:lpstr>
      <vt:lpstr>SMURF_predict _gene_cluster</vt:lpstr>
      <vt:lpstr>AN10295</vt:lpstr>
      <vt:lpstr>Sheet1</vt:lpstr>
      <vt:lpstr>Sheet5</vt:lpstr>
      <vt:lpstr>circos</vt:lpstr>
      <vt:lpstr>raw_TF_cluster_data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Lakhan</cp:lastModifiedBy>
  <dcterms:created xsi:type="dcterms:W3CDTF">2017-04-15T07:33:37Z</dcterms:created>
  <dcterms:modified xsi:type="dcterms:W3CDTF">2017-04-18T15:26:08Z</dcterms:modified>
</cp:coreProperties>
</file>