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<sst xmlns="http://schemas.openxmlformats.org/spreadsheetml/2006/main" count="7" uniqueCount="7">
  <si>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x</t>
  </si>
  <si>
    <t xml:space="preserve">x/D</t>
  </si>
  <si>
    <t xml:space="preserve">P0</t>
  </si>
  <si>
    <t xml:space="preserve">Pd</t>
  </si>
  <si>
    <t xml:space="preserve">U0</t>
  </si>
  <si>
    <t xml:space="preserve">u</t>
  </si>
  <si>
    <t xml:space="preserve">u/U0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</si>
</sst>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3.07</v>
      </c>
      <c r="D2" s="0" t="n">
        <v>3.03</v>
      </c>
      <c r="E2" s="0" t="n">
        <f aca="false">SQRT((2*1333.2339*C2)/1.225)</f>
        <v>81.7465278348947</v>
      </c>
      <c r="F2" s="1" t="n">
        <f aca="false">SQRT((2*1333.2339*D2)/1.225)</f>
        <v>81.21223107842</v>
      </c>
      <c r="G2" s="0" t="n">
        <f aca="false">F2/E2</f>
        <v>0.993463982255566</v>
      </c>
    </row>
    <row r="3" customFormat="false" ht="12.8" hidden="false" customHeight="false" outlineLevel="0" collapsed="false">
      <c r="A3" s="0" t="n">
        <v>2</v>
      </c>
      <c r="B3" s="0" t="n">
        <v>0.2</v>
      </c>
      <c r="C3" s="0" t="n">
        <v>3.04</v>
      </c>
      <c r="D3" s="0" t="n">
        <v>2.991</v>
      </c>
      <c r="E3" s="0" t="n">
        <f aca="false">SQRT((2*1333.2339*C3)/1.225)</f>
        <v>81.3461342708818</v>
      </c>
      <c r="F3" s="1" t="n">
        <f aca="false">SQRT((2*1333.2339*D3)/1.225)</f>
        <v>80.6878853906603</v>
      </c>
      <c r="G3" s="0" t="n">
        <f aca="false">F3/E3</f>
        <v>0.991908049643397</v>
      </c>
    </row>
    <row r="4" customFormat="false" ht="12.8" hidden="false" customHeight="false" outlineLevel="0" collapsed="false">
      <c r="A4" s="0" t="n">
        <v>4</v>
      </c>
      <c r="B4" s="0" t="n">
        <v>0.4</v>
      </c>
      <c r="C4" s="0" t="n">
        <v>3.014</v>
      </c>
      <c r="D4" s="0" t="n">
        <v>2.97</v>
      </c>
      <c r="E4" s="0" t="n">
        <f aca="false">SQRT((2*1333.2339*C4)/1.225)</f>
        <v>80.9975255313647</v>
      </c>
      <c r="F4" s="1" t="n">
        <f aca="false">SQRT((2*1333.2339*D4)/1.225)</f>
        <v>80.4041290745998</v>
      </c>
      <c r="G4" s="0" t="n">
        <f aca="false">F4/E4</f>
        <v>0.992673894012537</v>
      </c>
    </row>
    <row r="5" customFormat="false" ht="12.8" hidden="false" customHeight="false" outlineLevel="0" collapsed="false">
      <c r="A5" s="0" t="n">
        <v>6</v>
      </c>
      <c r="B5" s="0" t="n">
        <v>0.6</v>
      </c>
      <c r="C5" s="0" t="n">
        <v>3.008</v>
      </c>
      <c r="D5" s="0" t="n">
        <v>2.958</v>
      </c>
      <c r="E5" s="0" t="n">
        <f aca="false">SQRT((2*1333.2339*C5)/1.225)</f>
        <v>80.9168640751426</v>
      </c>
      <c r="F5" s="1" t="n">
        <f aca="false">SQRT((2*1333.2339*D5)/1.225)</f>
        <v>80.2415320849929</v>
      </c>
      <c r="G5" s="0" t="n">
        <f aca="false">F5/E5</f>
        <v>0.991654001945471</v>
      </c>
    </row>
    <row r="6" customFormat="false" ht="12.8" hidden="false" customHeight="false" outlineLevel="0" collapsed="false">
      <c r="A6" s="0" t="n">
        <v>8</v>
      </c>
      <c r="B6" s="0" t="n">
        <v>0.8</v>
      </c>
      <c r="C6" s="0" t="n">
        <v>3</v>
      </c>
      <c r="D6" s="0" t="n">
        <v>2.95</v>
      </c>
      <c r="E6" s="0" t="n">
        <f aca="false">SQRT((2*1333.2339*C6)/1.225)</f>
        <v>80.8091902229554</v>
      </c>
      <c r="F6" s="1" t="n">
        <f aca="false">SQRT((2*1333.2339*D6)/1.225)</f>
        <v>80.1329508010383</v>
      </c>
      <c r="G6" s="0" t="n">
        <f aca="false">F6/E6</f>
        <v>0.991631652042901</v>
      </c>
    </row>
    <row r="7" customFormat="false" ht="12.8" hidden="false" customHeight="false" outlineLevel="0" collapsed="false">
      <c r="A7" s="0" t="n">
        <v>10</v>
      </c>
      <c r="B7" s="0" t="n">
        <v>1</v>
      </c>
      <c r="C7" s="0" t="n">
        <v>3</v>
      </c>
      <c r="D7" s="0" t="n">
        <v>2.954</v>
      </c>
      <c r="E7" s="0" t="n">
        <f aca="false">SQRT((2*1333.2339*C7)/1.225)</f>
        <v>80.8091902229554</v>
      </c>
      <c r="F7" s="1" t="n">
        <f aca="false">SQRT((2*1333.2339*D7)/1.225)</f>
        <v>80.1872598217091</v>
      </c>
      <c r="G7" s="0" t="n">
        <f aca="false">F7/E7</f>
        <v>0.992303716946917</v>
      </c>
    </row>
    <row r="8" customFormat="false" ht="12.8" hidden="false" customHeight="false" outlineLevel="0" collapsed="false">
      <c r="A8" s="0" t="n">
        <v>12</v>
      </c>
      <c r="B8" s="0" t="n">
        <v>1.2</v>
      </c>
      <c r="C8" s="0" t="n">
        <v>2.997</v>
      </c>
      <c r="D8" s="0" t="n">
        <v>2.95</v>
      </c>
      <c r="E8" s="0" t="n">
        <f aca="false">SQRT((2*1333.2339*C8)/1.225)</f>
        <v>80.7687755216415</v>
      </c>
      <c r="F8" s="1" t="n">
        <f aca="false">SQRT((2*1333.2339*D8)/1.225)</f>
        <v>80.1329508010383</v>
      </c>
      <c r="G8" s="0" t="n">
        <f aca="false">F8/E8</f>
        <v>0.992127840040948</v>
      </c>
    </row>
    <row r="9" customFormat="false" ht="12.8" hidden="false" customHeight="false" outlineLevel="0" collapsed="false">
      <c r="A9" s="0" t="n">
        <v>14</v>
      </c>
      <c r="B9" s="0" t="n">
        <v>1.4</v>
      </c>
      <c r="C9" s="0" t="n">
        <v>2.996</v>
      </c>
      <c r="D9" s="0" t="n">
        <v>2.95</v>
      </c>
      <c r="E9" s="0" t="n">
        <f aca="false">SQRT((2*1333.2339*C9)/1.225)</f>
        <v>80.7552994598939</v>
      </c>
      <c r="F9" s="1" t="n">
        <f aca="false">SQRT((2*1333.2339*D9)/1.225)</f>
        <v>80.1329508010383</v>
      </c>
      <c r="G9" s="0" t="n">
        <f aca="false">F9/E9</f>
        <v>0.992293401634098</v>
      </c>
    </row>
    <row r="10" customFormat="false" ht="12.8" hidden="false" customHeight="false" outlineLevel="0" collapsed="false">
      <c r="A10" s="0" t="n">
        <v>16</v>
      </c>
      <c r="B10" s="0" t="n">
        <v>1.6</v>
      </c>
      <c r="C10" s="0" t="n">
        <v>2.995</v>
      </c>
      <c r="D10" s="0" t="n">
        <v>2.951</v>
      </c>
      <c r="E10" s="0" t="n">
        <f aca="false">SQRT((2*1333.2339*C10)/1.225)</f>
        <v>80.7418211489497</v>
      </c>
      <c r="F10" s="1" t="n">
        <f aca="false">SQRT((2*1333.2339*D10)/1.225)</f>
        <v>80.1465315062966</v>
      </c>
      <c r="G10" s="0" t="n">
        <f aca="false">F10/E10</f>
        <v>0.992627245284016</v>
      </c>
    </row>
    <row r="11" customFormat="false" ht="12.8" hidden="false" customHeight="false" outlineLevel="0" collapsed="false">
      <c r="A11" s="0" t="n">
        <v>18</v>
      </c>
      <c r="B11" s="0" t="n">
        <v>1.8</v>
      </c>
      <c r="C11" s="0" t="n">
        <v>2.994</v>
      </c>
      <c r="D11" s="0" t="n">
        <v>2.948</v>
      </c>
      <c r="E11" s="0" t="n">
        <f aca="false">SQRT((2*1333.2339*C11)/1.225)</f>
        <v>80.7283405876822</v>
      </c>
      <c r="F11" s="1" t="n">
        <f aca="false">SQRT((2*1333.2339*D11)/1.225)</f>
        <v>80.1057824833221</v>
      </c>
      <c r="G11" s="0" t="n">
        <f aca="false">F11/E11</f>
        <v>0.992288233601384</v>
      </c>
    </row>
    <row r="12" customFormat="false" ht="12.8" hidden="false" customHeight="false" outlineLevel="0" collapsed="false">
      <c r="A12" s="0" t="n">
        <v>20</v>
      </c>
      <c r="B12" s="0" t="n">
        <v>2</v>
      </c>
      <c r="C12" s="0" t="n">
        <v>3.004</v>
      </c>
      <c r="D12" s="0" t="n">
        <v>2.962</v>
      </c>
      <c r="E12" s="0" t="n">
        <f aca="false">SQRT((2*1333.2339*C12)/1.225)</f>
        <v>80.8630450708013</v>
      </c>
      <c r="F12" s="1" t="n">
        <f aca="false">SQRT((2*1333.2339*D12)/1.225)</f>
        <v>80.295767665423</v>
      </c>
      <c r="G12" s="0" t="n">
        <f aca="false">F12/E12</f>
        <v>0.992984713785121</v>
      </c>
    </row>
    <row r="13" customFormat="false" ht="12.8" hidden="false" customHeight="false" outlineLevel="0" collapsed="false">
      <c r="A13" s="0" t="n">
        <v>22</v>
      </c>
      <c r="B13" s="0" t="n">
        <v>2.2</v>
      </c>
      <c r="C13" s="0" t="n">
        <v>3.002</v>
      </c>
      <c r="D13" s="0" t="n">
        <v>2.963</v>
      </c>
      <c r="E13" s="0" t="n">
        <f aca="false">SQRT((2*1333.2339*C13)/1.225)</f>
        <v>80.8361221317928</v>
      </c>
      <c r="F13" s="1" t="n">
        <f aca="false">SQRT((2*1333.2339*D13)/1.225)</f>
        <v>80.3093208375451</v>
      </c>
      <c r="G13" s="0" t="n">
        <f aca="false">F13/E13</f>
        <v>0.993483095423741</v>
      </c>
    </row>
    <row r="14" customFormat="false" ht="12.8" hidden="false" customHeight="false" outlineLevel="0" collapsed="false">
      <c r="A14" s="0" t="n">
        <v>24</v>
      </c>
      <c r="B14" s="0" t="n">
        <v>2.4</v>
      </c>
      <c r="C14" s="0" t="n">
        <v>3.001</v>
      </c>
      <c r="D14" s="0" t="n">
        <v>2.961</v>
      </c>
      <c r="E14" s="0" t="n">
        <f aca="false">SQRT((2*1333.2339*C14)/1.225)</f>
        <v>80.8226572991631</v>
      </c>
      <c r="F14" s="1" t="n">
        <f aca="false">SQRT((2*1333.2339*D14)/1.225)</f>
        <v>80.2822122052664</v>
      </c>
      <c r="G14" s="0" t="n">
        <f aca="false">F14/E14</f>
        <v>0.993313198155609</v>
      </c>
    </row>
    <row r="15" customFormat="false" ht="12.8" hidden="false" customHeight="false" outlineLevel="0" collapsed="false">
      <c r="A15" s="0" t="n">
        <v>26</v>
      </c>
      <c r="B15" s="0" t="n">
        <v>2.6</v>
      </c>
      <c r="C15" s="0" t="n">
        <v>3.001</v>
      </c>
      <c r="D15" s="0" t="n">
        <v>2.965</v>
      </c>
      <c r="E15" s="0" t="n">
        <f aca="false">SQRT((2*1333.2339*C15)/1.225)</f>
        <v>80.8226572991631</v>
      </c>
      <c r="F15" s="1" t="n">
        <f aca="false">SQRT((2*1333.2339*D15)/1.225)</f>
        <v>80.3364203223176</v>
      </c>
      <c r="G15" s="0" t="n">
        <f aca="false">F15/E15</f>
        <v>0.993983902619711</v>
      </c>
    </row>
    <row r="16" customFormat="false" ht="12.8" hidden="false" customHeight="false" outlineLevel="0" collapsed="false">
      <c r="A16" s="0" t="n">
        <v>28</v>
      </c>
      <c r="B16" s="0" t="n">
        <v>2.8</v>
      </c>
      <c r="C16" s="0" t="n">
        <v>3</v>
      </c>
      <c r="D16" s="0" t="n">
        <v>2.961</v>
      </c>
      <c r="E16" s="0" t="n">
        <f aca="false">SQRT((2*1333.2339*C16)/1.225)</f>
        <v>80.8091902229554</v>
      </c>
      <c r="F16" s="1" t="n">
        <f aca="false">SQRT((2*1333.2339*D16)/1.225)</f>
        <v>80.2822122052664</v>
      </c>
      <c r="G16" s="0" t="n">
        <f aca="false">F16/E16</f>
        <v>0.993478736561583</v>
      </c>
    </row>
    <row r="17" customFormat="false" ht="12.8" hidden="false" customHeight="false" outlineLevel="0" collapsed="false">
      <c r="A17" s="0" t="n">
        <v>30</v>
      </c>
      <c r="B17" s="0" t="n">
        <v>3</v>
      </c>
      <c r="C17" s="0" t="n">
        <v>2.992</v>
      </c>
      <c r="D17" s="0" t="n">
        <v>2.954</v>
      </c>
      <c r="E17" s="0" t="n">
        <f aca="false">SQRT((2*1333.2339*C17)/1.225)</f>
        <v>80.7013727096664</v>
      </c>
      <c r="F17" s="1" t="n">
        <f aca="false">SQRT((2*1333.2339*D17)/1.225)</f>
        <v>80.1872598217091</v>
      </c>
      <c r="G17" s="0" t="n">
        <f aca="false">F17/E17</f>
        <v>0.99362944060683</v>
      </c>
    </row>
    <row r="18" customFormat="false" ht="12.8" hidden="false" customHeight="false" outlineLevel="0" collapsed="false">
      <c r="A18" s="0" t="n">
        <v>32</v>
      </c>
      <c r="B18" s="0" t="n">
        <v>3.2</v>
      </c>
      <c r="C18" s="0" t="n">
        <v>2.989</v>
      </c>
      <c r="D18" s="0" t="n">
        <v>2.951</v>
      </c>
      <c r="E18" s="0" t="n">
        <f aca="false">SQRT((2*1333.2339*C18)/1.225)</f>
        <v>80.6609039869998</v>
      </c>
      <c r="F18" s="1" t="n">
        <f aca="false">SQRT((2*1333.2339*D18)/1.225)</f>
        <v>80.1465315062966</v>
      </c>
      <c r="G18" s="0" t="n">
        <f aca="false">F18/E18</f>
        <v>0.99362302608478</v>
      </c>
    </row>
    <row r="19" customFormat="false" ht="12.8" hidden="false" customHeight="false" outlineLevel="0" collapsed="false">
      <c r="A19" s="0" t="n">
        <v>34</v>
      </c>
      <c r="B19" s="0" t="n">
        <v>3.4</v>
      </c>
      <c r="C19" s="0" t="n">
        <v>2.989</v>
      </c>
      <c r="D19" s="0" t="n">
        <v>2.95</v>
      </c>
      <c r="E19" s="0" t="n">
        <f aca="false">SQRT((2*1333.2339*C19)/1.225)</f>
        <v>80.6609039869998</v>
      </c>
      <c r="F19" s="1" t="n">
        <f aca="false">SQRT((2*1333.2339*D19)/1.225)</f>
        <v>80.1329508010383</v>
      </c>
      <c r="G19" s="0" t="n">
        <f aca="false">F19/E19</f>
        <v>0.993454658206576</v>
      </c>
    </row>
    <row r="20" customFormat="false" ht="12.8" hidden="false" customHeight="false" outlineLevel="0" collapsed="false">
      <c r="A20" s="0" t="n">
        <v>36</v>
      </c>
      <c r="B20" s="0" t="n">
        <v>3.6</v>
      </c>
      <c r="C20" s="0" t="n">
        <v>2.987</v>
      </c>
      <c r="D20" s="0" t="n">
        <v>2.937</v>
      </c>
      <c r="E20" s="0" t="n">
        <f aca="false">SQRT((2*1333.2339*C20)/1.225)</f>
        <v>80.6339135549284</v>
      </c>
      <c r="F20" s="1" t="n">
        <f aca="false">SQRT((2*1333.2339*D20)/1.225)</f>
        <v>79.9561917225646</v>
      </c>
      <c r="G20" s="0" t="n">
        <f aca="false">F20/E20</f>
        <v>0.991595077027954</v>
      </c>
    </row>
    <row r="21" customFormat="false" ht="12.8" hidden="false" customHeight="false" outlineLevel="0" collapsed="false">
      <c r="A21" s="0" t="n">
        <v>38</v>
      </c>
      <c r="B21" s="0" t="n">
        <v>3.8</v>
      </c>
      <c r="C21" s="0" t="n">
        <v>2.989</v>
      </c>
      <c r="D21" s="0" t="n">
        <v>2.923</v>
      </c>
      <c r="E21" s="0" t="n">
        <f aca="false">SQRT((2*1333.2339*C21)/1.225)</f>
        <v>80.6609039869998</v>
      </c>
      <c r="F21" s="1" t="n">
        <f aca="false">SQRT((2*1333.2339*D21)/1.225)</f>
        <v>79.7653977427633</v>
      </c>
      <c r="G21" s="0" t="n">
        <f aca="false">F21/E21</f>
        <v>0.988897889808167</v>
      </c>
    </row>
    <row r="22" customFormat="false" ht="12.8" hidden="false" customHeight="false" outlineLevel="0" collapsed="false">
      <c r="A22" s="0" t="n">
        <v>40</v>
      </c>
      <c r="B22" s="0" t="n">
        <v>4</v>
      </c>
      <c r="C22" s="0" t="n">
        <v>2.99</v>
      </c>
      <c r="D22" s="0" t="n">
        <v>2.901</v>
      </c>
      <c r="E22" s="0" t="n">
        <f aca="false">SQRT((2*1333.2339*C22)/1.225)</f>
        <v>80.6743958168152</v>
      </c>
      <c r="F22" s="1" t="n">
        <f aca="false">SQRT((2*1333.2339*D22)/1.225)</f>
        <v>79.464653098605</v>
      </c>
      <c r="G22" s="0" t="n">
        <f aca="false">F22/E22</f>
        <v>0.985004626239072</v>
      </c>
    </row>
    <row r="23" customFormat="false" ht="12.8" hidden="false" customHeight="false" outlineLevel="0" collapsed="false">
      <c r="A23" s="0" t="n">
        <v>42</v>
      </c>
      <c r="B23" s="0" t="n">
        <v>4.2</v>
      </c>
      <c r="C23" s="0" t="n">
        <v>2.99</v>
      </c>
      <c r="D23" s="0" t="n">
        <v>2.861</v>
      </c>
      <c r="E23" s="0" t="n">
        <f aca="false">SQRT((2*1333.2339*C23)/1.225)</f>
        <v>80.6743958168152</v>
      </c>
      <c r="F23" s="1" t="n">
        <f aca="false">SQRT((2*1333.2339*D23)/1.225)</f>
        <v>78.9149083238085</v>
      </c>
      <c r="G23" s="0" t="n">
        <f aca="false">F23/E23</f>
        <v>0.978190261294279</v>
      </c>
    </row>
    <row r="24" customFormat="false" ht="12.8" hidden="false" customHeight="false" outlineLevel="0" collapsed="false">
      <c r="A24" s="0" t="n">
        <v>44</v>
      </c>
      <c r="B24" s="0" t="n">
        <v>4.4</v>
      </c>
      <c r="C24" s="0" t="n">
        <v>2.99</v>
      </c>
      <c r="D24" s="0" t="n">
        <v>2.794</v>
      </c>
      <c r="E24" s="0" t="n">
        <f aca="false">SQRT((2*1333.2339*C24)/1.225)</f>
        <v>80.6743958168152</v>
      </c>
      <c r="F24" s="1" t="n">
        <f aca="false">SQRT((2*1333.2339*D24)/1.225)</f>
        <v>77.9854043549699</v>
      </c>
      <c r="G24" s="0" t="n">
        <f aca="false">F24/E24</f>
        <v>0.966668588780621</v>
      </c>
    </row>
    <row r="25" customFormat="false" ht="12.8" hidden="false" customHeight="false" outlineLevel="0" collapsed="false">
      <c r="A25" s="0" t="n">
        <v>46</v>
      </c>
      <c r="B25" s="0" t="n">
        <v>4.6</v>
      </c>
      <c r="C25" s="0" t="n">
        <v>2.987</v>
      </c>
      <c r="D25" s="0" t="n">
        <v>2.768</v>
      </c>
      <c r="E25" s="0" t="n">
        <f aca="false">SQRT((2*1333.2339*C25)/1.225)</f>
        <v>80.6339135549284</v>
      </c>
      <c r="F25" s="1" t="n">
        <f aca="false">SQRT((2*1333.2339*D25)/1.225)</f>
        <v>77.6217036259571</v>
      </c>
      <c r="G25" s="0" t="n">
        <f aca="false">F25/E25</f>
        <v>0.962643386682212</v>
      </c>
    </row>
    <row r="26" customFormat="false" ht="12.8" hidden="false" customHeight="false" outlineLevel="0" collapsed="false">
      <c r="A26" s="0" t="n">
        <v>48</v>
      </c>
      <c r="B26" s="0" t="n">
        <v>4.8</v>
      </c>
      <c r="C26" s="0" t="n">
        <v>2.986</v>
      </c>
      <c r="D26" s="0" t="n">
        <v>2.689</v>
      </c>
      <c r="E26" s="0" t="n">
        <f aca="false">SQRT((2*1333.2339*C26)/1.225)</f>
        <v>80.6204149504051</v>
      </c>
      <c r="F26" s="1" t="n">
        <f aca="false">SQRT((2*1333.2339*D26)/1.225)</f>
        <v>76.5060057090358</v>
      </c>
      <c r="G26" s="0" t="n">
        <f aca="false">F26/E26</f>
        <v>0.948965665285891</v>
      </c>
    </row>
    <row r="27" customFormat="false" ht="12.8" hidden="false" customHeight="false" outlineLevel="0" collapsed="false">
      <c r="A27" s="0" t="n">
        <v>50</v>
      </c>
      <c r="B27" s="0" t="n">
        <v>5</v>
      </c>
      <c r="C27" s="0" t="n">
        <v>2.985</v>
      </c>
      <c r="D27" s="0" t="n">
        <v>2.599</v>
      </c>
      <c r="E27" s="0" t="n">
        <f aca="false">SQRT((2*1333.2339*C27)/1.225)</f>
        <v>80.606914085377</v>
      </c>
      <c r="F27" s="1" t="n">
        <f aca="false">SQRT((2*1333.2339*D27)/1.225)</f>
        <v>75.2147934439518</v>
      </c>
      <c r="G27" s="0" t="n">
        <f aca="false">F27/E27</f>
        <v>0.933105978530402</v>
      </c>
    </row>
    <row r="28" customFormat="false" ht="12.8" hidden="false" customHeight="false" outlineLevel="0" collapsed="false">
      <c r="A28" s="0" t="n">
        <v>52</v>
      </c>
      <c r="B28" s="0" t="n">
        <v>5.2</v>
      </c>
      <c r="C28" s="0" t="n">
        <v>2.985</v>
      </c>
      <c r="D28" s="0" t="n">
        <v>2.514</v>
      </c>
      <c r="E28" s="0" t="n">
        <f aca="false">SQRT((2*1333.2339*C28)/1.225)</f>
        <v>80.606914085377</v>
      </c>
      <c r="F28" s="1" t="n">
        <f aca="false">SQRT((2*1333.2339*D28)/1.225)</f>
        <v>73.9746236091976</v>
      </c>
      <c r="G28" s="0" t="n">
        <f aca="false">F28/E28</f>
        <v>0.91772057581618</v>
      </c>
    </row>
    <row r="29" customFormat="false" ht="12.8" hidden="false" customHeight="false" outlineLevel="0" collapsed="false">
      <c r="A29" s="0" t="n">
        <v>54</v>
      </c>
      <c r="B29" s="0" t="n">
        <v>5.4</v>
      </c>
      <c r="C29" s="0" t="n">
        <v>2.985</v>
      </c>
      <c r="D29" s="0" t="n">
        <v>2.433</v>
      </c>
      <c r="E29" s="0" t="n">
        <f aca="false">SQRT((2*1333.2339*C29)/1.225)</f>
        <v>80.606914085377</v>
      </c>
      <c r="F29" s="1" t="n">
        <f aca="false">SQRT((2*1333.2339*D29)/1.225)</f>
        <v>72.7731513476036</v>
      </c>
      <c r="G29" s="0" t="n">
        <f aca="false">F29/E29</f>
        <v>0.902815250693309</v>
      </c>
    </row>
    <row r="30" customFormat="false" ht="12.8" hidden="false" customHeight="false" outlineLevel="0" collapsed="false">
      <c r="A30" s="0" t="n">
        <v>56</v>
      </c>
      <c r="B30" s="0" t="n">
        <v>5.6</v>
      </c>
      <c r="C30" s="0" t="n">
        <v>2.985</v>
      </c>
      <c r="D30" s="0" t="n">
        <v>2.29</v>
      </c>
      <c r="E30" s="0" t="n">
        <f aca="false">SQRT((2*1333.2339*C30)/1.225)</f>
        <v>80.606914085377</v>
      </c>
      <c r="F30" s="1" t="n">
        <f aca="false">SQRT((2*1333.2339*D30)/1.225)</f>
        <v>70.6021405815283</v>
      </c>
      <c r="G30" s="0" t="n">
        <f aca="false">F30/E30</f>
        <v>0.875881943659921</v>
      </c>
    </row>
    <row r="31" customFormat="false" ht="12.8" hidden="false" customHeight="false" outlineLevel="0" collapsed="false">
      <c r="A31" s="0" t="n">
        <v>58</v>
      </c>
      <c r="B31" s="0" t="n">
        <v>5.8</v>
      </c>
      <c r="C31" s="0" t="n">
        <v>2.987</v>
      </c>
      <c r="D31" s="0" t="n">
        <v>2.219</v>
      </c>
      <c r="E31" s="0" t="n">
        <f aca="false">SQRT((2*1333.2339*C31)/1.225)</f>
        <v>80.6339135549284</v>
      </c>
      <c r="F31" s="1" t="n">
        <f aca="false">SQRT((2*1333.2339*D31)/1.225)</f>
        <v>69.499035660319</v>
      </c>
      <c r="G31" s="0" t="n">
        <f aca="false">F31/E31</f>
        <v>0.861908254186071</v>
      </c>
    </row>
    <row r="32" customFormat="false" ht="12.8" hidden="false" customHeight="false" outlineLevel="0" collapsed="false">
      <c r="A32" s="0" t="n">
        <v>60</v>
      </c>
      <c r="B32" s="0" t="n">
        <v>6</v>
      </c>
      <c r="C32" s="0" t="n">
        <v>2.984</v>
      </c>
      <c r="D32" s="0" t="n">
        <v>2.175</v>
      </c>
      <c r="E32" s="0" t="n">
        <f aca="false">SQRT((2*1333.2339*C32)/1.225)</f>
        <v>80.5934109587079</v>
      </c>
      <c r="F32" s="1" t="n">
        <f aca="false">SQRT((2*1333.2339*D32)/1.225)</f>
        <v>68.8065461112175</v>
      </c>
      <c r="G32" s="0" t="n">
        <f aca="false">F32/E32</f>
        <v>0.853749026039741</v>
      </c>
    </row>
    <row r="33" customFormat="false" ht="12.8" hidden="false" customHeight="false" outlineLevel="0" collapsed="false">
      <c r="A33" s="0" t="n">
        <v>62</v>
      </c>
      <c r="B33" s="0" t="n">
        <v>6.2</v>
      </c>
      <c r="C33" s="0" t="n">
        <v>2.986</v>
      </c>
      <c r="D33" s="0" t="n">
        <v>2.066</v>
      </c>
      <c r="E33" s="0" t="n">
        <f aca="false">SQRT((2*1333.2339*C33)/1.225)</f>
        <v>80.6204149504051</v>
      </c>
      <c r="F33" s="1" t="n">
        <f aca="false">SQRT((2*1333.2339*D33)/1.225)</f>
        <v>67.0602682015611</v>
      </c>
      <c r="G33" s="0" t="n">
        <f aca="false">F33/E33</f>
        <v>0.831802568156145</v>
      </c>
    </row>
    <row r="34" customFormat="false" ht="12.8" hidden="false" customHeight="false" outlineLevel="0" collapsed="false">
      <c r="A34" s="0" t="n">
        <v>64</v>
      </c>
      <c r="B34" s="0" t="n">
        <v>6.4</v>
      </c>
      <c r="C34" s="0" t="n">
        <v>2.987</v>
      </c>
      <c r="D34" s="0" t="n">
        <v>1.973</v>
      </c>
      <c r="E34" s="0" t="n">
        <f aca="false">SQRT((2*1333.2339*C34)/1.225)</f>
        <v>80.6339135549284</v>
      </c>
      <c r="F34" s="1" t="n">
        <f aca="false">SQRT((2*1333.2339*D34)/1.225)</f>
        <v>65.5335462897143</v>
      </c>
      <c r="G34" s="0" t="n">
        <f aca="false">F34/E34</f>
        <v>0.812729326911217</v>
      </c>
    </row>
    <row r="35" customFormat="false" ht="12.8" hidden="false" customHeight="false" outlineLevel="0" collapsed="false">
      <c r="A35" s="0" t="n">
        <v>66</v>
      </c>
      <c r="B35" s="0" t="n">
        <v>6.6</v>
      </c>
      <c r="C35" s="0" t="n">
        <v>2.982</v>
      </c>
      <c r="D35" s="0" t="n">
        <v>1.833</v>
      </c>
      <c r="E35" s="0" t="n">
        <f aca="false">SQRT((2*1333.2339*C35)/1.225)</f>
        <v>80.5663979158983</v>
      </c>
      <c r="F35" s="1" t="n">
        <f aca="false">SQRT((2*1333.2339*D35)/1.225)</f>
        <v>63.1657067732426</v>
      </c>
      <c r="G35" s="0" t="n">
        <f aca="false">F35/E35</f>
        <v>0.784020490020915</v>
      </c>
    </row>
    <row r="36" customFormat="false" ht="12.8" hidden="false" customHeight="false" outlineLevel="0" collapsed="false">
      <c r="A36" s="0" t="n">
        <v>68</v>
      </c>
      <c r="B36" s="0" t="n">
        <v>6.8</v>
      </c>
      <c r="C36" s="0" t="n">
        <v>2.982</v>
      </c>
      <c r="D36" s="0" t="n">
        <v>1.779</v>
      </c>
      <c r="E36" s="0" t="n">
        <f aca="false">SQRT((2*1333.2339*C36)/1.225)</f>
        <v>80.5663979158983</v>
      </c>
      <c r="F36" s="1" t="n">
        <f aca="false">SQRT((2*1333.2339*D36)/1.225)</f>
        <v>62.228323600451</v>
      </c>
      <c r="G36" s="0" t="n">
        <f aca="false">F36/E36</f>
        <v>0.772385575254462</v>
      </c>
    </row>
    <row r="37" customFormat="false" ht="12.8" hidden="false" customHeight="false" outlineLevel="0" collapsed="false">
      <c r="A37" s="0" t="n">
        <v>70</v>
      </c>
      <c r="B37" s="0" t="n">
        <v>7</v>
      </c>
      <c r="C37" s="0" t="n">
        <v>2.981</v>
      </c>
      <c r="D37" s="0" t="n">
        <v>1.726</v>
      </c>
      <c r="E37" s="0" t="n">
        <f aca="false">SQRT((2*1333.2339*C37)/1.225)</f>
        <v>80.5528879974808</v>
      </c>
      <c r="F37" s="1" t="n">
        <f aca="false">SQRT((2*1333.2339*D37)/1.225)</f>
        <v>61.2943611802081</v>
      </c>
      <c r="G37" s="0" t="n">
        <f aca="false">F37/E37</f>
        <v>0.760920715618848</v>
      </c>
    </row>
    <row r="38" customFormat="false" ht="12.8" hidden="false" customHeight="false" outlineLevel="0" collapsed="false">
      <c r="A38" s="0" t="n">
        <v>72</v>
      </c>
      <c r="B38" s="0" t="n">
        <v>7.2</v>
      </c>
      <c r="C38" s="0" t="n">
        <v>2.98</v>
      </c>
      <c r="D38" s="0" t="n">
        <v>1.634</v>
      </c>
      <c r="E38" s="0" t="n">
        <f aca="false">SQRT((2*1333.2339*C38)/1.225)</f>
        <v>80.5393758128689</v>
      </c>
      <c r="F38" s="1" t="n">
        <f aca="false">SQRT((2*1333.2339*D38)/1.225)</f>
        <v>59.6384233438374</v>
      </c>
      <c r="G38" s="0" t="n">
        <f aca="false">F38/E38</f>
        <v>0.740487776841054</v>
      </c>
    </row>
    <row r="39" customFormat="false" ht="12.8" hidden="false" customHeight="false" outlineLevel="0" collapsed="false">
      <c r="A39" s="0" t="n">
        <v>74</v>
      </c>
      <c r="B39" s="0" t="n">
        <v>7.4</v>
      </c>
      <c r="C39" s="0" t="n">
        <v>2.98</v>
      </c>
      <c r="D39" s="0" t="n">
        <v>1.55</v>
      </c>
      <c r="E39" s="0" t="n">
        <f aca="false">SQRT((2*1333.2339*C39)/1.225)</f>
        <v>80.5393758128689</v>
      </c>
      <c r="F39" s="1" t="n">
        <f aca="false">SQRT((2*1333.2339*D39)/1.225)</f>
        <v>58.0852651939634</v>
      </c>
      <c r="G39" s="0" t="n">
        <f aca="false">F39/E39</f>
        <v>0.721203319590197</v>
      </c>
    </row>
    <row r="40" customFormat="false" ht="12.8" hidden="false" customHeight="false" outlineLevel="0" collapsed="false">
      <c r="A40" s="0" t="n">
        <v>76</v>
      </c>
      <c r="B40" s="0" t="n">
        <v>7.6</v>
      </c>
      <c r="C40" s="0" t="n">
        <v>2.98</v>
      </c>
      <c r="D40" s="0" t="n">
        <v>1.491</v>
      </c>
      <c r="E40" s="0" t="n">
        <f aca="false">SQRT((2*1333.2339*C40)/1.225)</f>
        <v>80.5393758128689</v>
      </c>
      <c r="F40" s="1" t="n">
        <f aca="false">SQRT((2*1333.2339*D40)/1.225)</f>
        <v>56.9690463021054</v>
      </c>
      <c r="G40" s="0" t="n">
        <f aca="false">F40/E40</f>
        <v>0.707344025541885</v>
      </c>
    </row>
    <row r="41" customFormat="false" ht="12.8" hidden="false" customHeight="false" outlineLevel="0" collapsed="false">
      <c r="A41" s="0" t="n">
        <v>78</v>
      </c>
      <c r="B41" s="0" t="n">
        <v>7.8</v>
      </c>
      <c r="C41" s="0" t="n">
        <v>2.979</v>
      </c>
      <c r="D41" s="0" t="n">
        <v>1.417</v>
      </c>
      <c r="E41" s="0" t="n">
        <f aca="false">SQRT((2*1333.2339*C41)/1.225)</f>
        <v>80.5258613609216</v>
      </c>
      <c r="F41" s="1" t="n">
        <f aca="false">SQRT((2*1333.2339*D41)/1.225)</f>
        <v>55.5373371198813</v>
      </c>
      <c r="G41" s="0" t="n">
        <f aca="false">F41/E41</f>
        <v>0.689683241896162</v>
      </c>
    </row>
    <row r="42" customFormat="false" ht="12.8" hidden="false" customHeight="false" outlineLevel="0" collapsed="false">
      <c r="A42" s="0" t="n">
        <v>80</v>
      </c>
      <c r="B42" s="0" t="n">
        <v>8</v>
      </c>
      <c r="C42" s="0" t="n">
        <v>2.977</v>
      </c>
      <c r="D42" s="0" t="n">
        <v>1.357</v>
      </c>
      <c r="E42" s="0" t="n">
        <f aca="false">SQRT((2*1333.2339*C42)/1.225)</f>
        <v>80.4988256504531</v>
      </c>
      <c r="F42" s="1" t="n">
        <f aca="false">SQRT((2*1333.2339*D42)/1.225)</f>
        <v>54.3488114854184</v>
      </c>
      <c r="G42" s="0" t="n">
        <f aca="false">F42/E42</f>
        <v>0.675150364570723</v>
      </c>
    </row>
    <row r="43" customFormat="false" ht="12.8" hidden="false" customHeight="false" outlineLevel="0" collapsed="false">
      <c r="A43" s="0" t="n">
        <v>82</v>
      </c>
      <c r="B43" s="0" t="n">
        <v>8.2</v>
      </c>
      <c r="C43" s="0" t="n">
        <v>2.977</v>
      </c>
      <c r="D43" s="0" t="n">
        <v>1.282</v>
      </c>
      <c r="E43" s="0" t="n">
        <f aca="false">SQRT((2*1333.2339*C43)/1.225)</f>
        <v>80.4988256504531</v>
      </c>
      <c r="F43" s="1" t="n">
        <f aca="false">SQRT((2*1333.2339*D43)/1.225)</f>
        <v>52.8255636909376</v>
      </c>
      <c r="G43" s="0" t="n">
        <f aca="false">F43/E43</f>
        <v>0.656227755673356</v>
      </c>
    </row>
    <row r="44" customFormat="false" ht="12.8" hidden="false" customHeight="false" outlineLevel="0" collapsed="false">
      <c r="A44" s="0" t="n">
        <v>84</v>
      </c>
      <c r="B44" s="0" t="n">
        <v>8.4</v>
      </c>
      <c r="C44" s="0" t="n">
        <v>2.976</v>
      </c>
      <c r="D44" s="0" t="n">
        <v>1.208</v>
      </c>
      <c r="E44" s="0" t="n">
        <f aca="false">SQRT((2*1333.2339*C44)/1.225)</f>
        <v>80.4853043896454</v>
      </c>
      <c r="F44" s="1" t="n">
        <f aca="false">SQRT((2*1333.2339*D44)/1.225)</f>
        <v>51.2782971349598</v>
      </c>
      <c r="G44" s="0" t="n">
        <f aca="false">F44/E44</f>
        <v>0.637113787713485</v>
      </c>
    </row>
    <row r="45" customFormat="false" ht="12.8" hidden="false" customHeight="false" outlineLevel="0" collapsed="false">
      <c r="A45" s="0" t="n">
        <v>86</v>
      </c>
      <c r="B45" s="0" t="n">
        <v>8.6</v>
      </c>
      <c r="C45" s="0" t="n">
        <v>2.976</v>
      </c>
      <c r="D45" s="0" t="n">
        <v>1.137</v>
      </c>
      <c r="E45" s="0" t="n">
        <f aca="false">SQRT((2*1333.2339*C45)/1.225)</f>
        <v>80.4853043896454</v>
      </c>
      <c r="F45" s="1" t="n">
        <f aca="false">SQRT((2*1333.2339*D45)/1.225)</f>
        <v>49.7485422910223</v>
      </c>
      <c r="G45" s="0" t="n">
        <f aca="false">F45/E45</f>
        <v>0.618107152209795</v>
      </c>
    </row>
    <row r="46" customFormat="false" ht="12.8" hidden="false" customHeight="false" outlineLevel="0" collapsed="false">
      <c r="A46" s="0" t="n">
        <v>88</v>
      </c>
      <c r="B46" s="0" t="n">
        <v>8.8</v>
      </c>
      <c r="C46" s="0" t="n">
        <v>2.975</v>
      </c>
      <c r="D46" s="0" t="n">
        <v>1.09</v>
      </c>
      <c r="E46" s="0" t="n">
        <f aca="false">SQRT((2*1333.2339*C46)/1.225)</f>
        <v>80.4717808569297</v>
      </c>
      <c r="F46" s="1" t="n">
        <f aca="false">SQRT((2*1333.2339*D46)/1.225)</f>
        <v>48.7094668919499</v>
      </c>
      <c r="G46" s="0" t="n">
        <f aca="false">F46/E46</f>
        <v>0.605298731720007</v>
      </c>
    </row>
    <row r="47" customFormat="false" ht="12.8" hidden="false" customHeight="false" outlineLevel="0" collapsed="false">
      <c r="A47" s="0" t="n">
        <v>90</v>
      </c>
      <c r="B47" s="0" t="n">
        <v>9</v>
      </c>
      <c r="C47" s="0" t="n">
        <v>2.975</v>
      </c>
      <c r="D47" s="0" t="n">
        <v>1.063</v>
      </c>
      <c r="E47" s="0" t="n">
        <f aca="false">SQRT((2*1333.2339*C47)/1.225)</f>
        <v>80.4717808569297</v>
      </c>
      <c r="F47" s="1" t="n">
        <f aca="false">SQRT((2*1333.2339*D47)/1.225)</f>
        <v>48.1024015811846</v>
      </c>
      <c r="G47" s="0" t="n">
        <f aca="false">F47/E47</f>
        <v>0.597754903258641</v>
      </c>
    </row>
    <row r="48" customFormat="false" ht="12.8" hidden="false" customHeight="false" outlineLevel="0" collapsed="false">
      <c r="A48" s="0" t="n">
        <v>92</v>
      </c>
      <c r="B48" s="0" t="n">
        <v>9.2</v>
      </c>
      <c r="C48" s="0" t="n">
        <v>2.967</v>
      </c>
      <c r="D48" s="0" t="n">
        <v>0.971</v>
      </c>
      <c r="E48" s="0" t="n">
        <f aca="false">SQRT((2*1333.2339*C48)/1.225)</f>
        <v>80.3635106688378</v>
      </c>
      <c r="F48" s="1" t="n">
        <f aca="false">SQRT((2*1333.2339*D48)/1.225)</f>
        <v>45.9737301545843</v>
      </c>
      <c r="G48" s="0" t="n">
        <f aca="false">F48/E48</f>
        <v>0.572072197592673</v>
      </c>
    </row>
    <row r="49" customFormat="false" ht="12.8" hidden="false" customHeight="false" outlineLevel="0" collapsed="false">
      <c r="A49" s="0" t="n">
        <v>94</v>
      </c>
      <c r="B49" s="0" t="n">
        <v>9.4</v>
      </c>
      <c r="C49" s="0" t="n">
        <v>2.963</v>
      </c>
      <c r="D49" s="0" t="n">
        <v>0.862</v>
      </c>
      <c r="E49" s="0" t="n">
        <f aca="false">SQRT((2*1333.2339*C49)/1.225)</f>
        <v>80.3093208375451</v>
      </c>
      <c r="F49" s="1" t="n">
        <f aca="false">SQRT((2*1333.2339*D49)/1.225)</f>
        <v>43.3165401184898</v>
      </c>
      <c r="G49" s="0" t="n">
        <f aca="false">F49/E49</f>
        <v>0.539371266831073</v>
      </c>
    </row>
    <row r="50" customFormat="false" ht="12.8" hidden="false" customHeight="false" outlineLevel="0" collapsed="false">
      <c r="A50" s="0" t="n">
        <v>96</v>
      </c>
      <c r="B50" s="0" t="n">
        <v>9.6</v>
      </c>
      <c r="C50" s="0" t="n">
        <v>2.96</v>
      </c>
      <c r="D50" s="0" t="n">
        <v>0.768</v>
      </c>
      <c r="E50" s="0" t="n">
        <f aca="false">SQRT((2*1333.2339*C50)/1.225)</f>
        <v>80.2686544559161</v>
      </c>
      <c r="F50" s="1" t="n">
        <f aca="false">SQRT((2*1333.2339*D50)/1.225)</f>
        <v>40.8865755165358</v>
      </c>
      <c r="G50" s="0" t="n">
        <f aca="false">F50/E50</f>
        <v>0.509371631973611</v>
      </c>
    </row>
    <row r="51" customFormat="false" ht="12.8" hidden="false" customHeight="false" outlineLevel="0" collapsed="false">
      <c r="A51" s="0" t="n">
        <v>98</v>
      </c>
      <c r="B51" s="0" t="n">
        <v>9.8</v>
      </c>
      <c r="C51" s="0" t="n">
        <v>2.96</v>
      </c>
      <c r="D51" s="0" t="n">
        <v>0.697</v>
      </c>
      <c r="E51" s="0" t="n">
        <f aca="false">SQRT((2*1333.2339*C51)/1.225)</f>
        <v>80.2686544559161</v>
      </c>
      <c r="F51" s="1" t="n">
        <f aca="false">SQRT((2*1333.2339*D51)/1.225)</f>
        <v>38.9508120645744</v>
      </c>
      <c r="G51" s="0" t="n">
        <f aca="false">F51/E51</f>
        <v>0.485255574901487</v>
      </c>
    </row>
    <row r="52" customFormat="false" ht="12.8" hidden="false" customHeight="false" outlineLevel="0" collapsed="false">
      <c r="A52" s="0" t="n">
        <v>100</v>
      </c>
      <c r="B52" s="0" t="n">
        <v>10</v>
      </c>
      <c r="C52" s="0" t="n">
        <v>2.968</v>
      </c>
      <c r="D52" s="0" t="n">
        <v>0.66</v>
      </c>
      <c r="E52" s="0" t="n">
        <f aca="false">SQRT((2*1333.2339*C52)/1.225)</f>
        <v>80.3770524181409</v>
      </c>
      <c r="F52" s="1" t="n">
        <f aca="false">SQRT((2*1333.2339*D52)/1.225)</f>
        <v>37.902869936032</v>
      </c>
      <c r="G52" s="0" t="n">
        <f aca="false">F52/E52</f>
        <v>0.471563323059572</v>
      </c>
    </row>
    <row r="53" customFormat="false" ht="12.8" hidden="false" customHeight="false" outlineLevel="0" collapsed="false">
      <c r="A53" s="0" t="n">
        <v>102</v>
      </c>
      <c r="B53" s="0" t="n">
        <v>10.2</v>
      </c>
      <c r="C53" s="0" t="n">
        <v>2.967</v>
      </c>
      <c r="D53" s="0" t="n">
        <v>0.604</v>
      </c>
      <c r="E53" s="0" t="n">
        <f aca="false">SQRT((2*1333.2339*C53)/1.225)</f>
        <v>80.3635106688378</v>
      </c>
      <c r="F53" s="1" t="n">
        <f aca="false">SQRT((2*1333.2339*D53)/1.225)</f>
        <v>36.2592316318288</v>
      </c>
      <c r="G53" s="0" t="n">
        <f aca="false">F53/E53</f>
        <v>0.451190239575843</v>
      </c>
    </row>
    <row r="54" customFormat="false" ht="12.8" hidden="false" customHeight="false" outlineLevel="0" collapsed="false">
      <c r="A54" s="0" t="n">
        <v>104</v>
      </c>
      <c r="B54" s="0" t="n">
        <v>10.4</v>
      </c>
      <c r="C54" s="0" t="n">
        <v>2.964</v>
      </c>
      <c r="D54" s="0" t="n">
        <v>0.54</v>
      </c>
      <c r="E54" s="0" t="n">
        <f aca="false">SQRT((2*1333.2339*C54)/1.225)</f>
        <v>80.3228717227909</v>
      </c>
      <c r="F54" s="1" t="n">
        <f aca="false">SQRT((2*1333.2339*D54)/1.225)</f>
        <v>34.2844358333073</v>
      </c>
      <c r="G54" s="0" t="n">
        <f aca="false">F54/E54</f>
        <v>0.426832794918354</v>
      </c>
    </row>
    <row r="55" customFormat="false" ht="12.8" hidden="false" customHeight="false" outlineLevel="0" collapsed="false">
      <c r="A55" s="0" t="n">
        <v>106</v>
      </c>
      <c r="B55" s="0" t="n">
        <v>10.6</v>
      </c>
      <c r="C55" s="0" t="n">
        <v>2.965</v>
      </c>
      <c r="D55" s="0" t="n">
        <v>0.501</v>
      </c>
      <c r="E55" s="0" t="n">
        <f aca="false">SQRT((2*1333.2339*C55)/1.225)</f>
        <v>80.3364203223176</v>
      </c>
      <c r="F55" s="1" t="n">
        <f aca="false">SQRT((2*1333.2339*D55)/1.225)</f>
        <v>33.0231874974206</v>
      </c>
      <c r="G55" s="0" t="n">
        <f aca="false">F55/E55</f>
        <v>0.411061226837446</v>
      </c>
    </row>
    <row r="56" customFormat="false" ht="12.8" hidden="false" customHeight="false" outlineLevel="0" collapsed="false">
      <c r="A56" s="0" t="n">
        <v>108</v>
      </c>
      <c r="B56" s="0" t="n">
        <v>10.8</v>
      </c>
      <c r="C56" s="0" t="n">
        <v>2.963</v>
      </c>
      <c r="D56" s="0" t="n">
        <v>0.459</v>
      </c>
      <c r="E56" s="0" t="n">
        <f aca="false">SQRT((2*1333.2339*C56)/1.225)</f>
        <v>80.3093208375451</v>
      </c>
      <c r="F56" s="1" t="n">
        <f aca="false">SQRT((2*1333.2339*D56)/1.225)</f>
        <v>31.6086880358382</v>
      </c>
      <c r="G56" s="0" t="n">
        <f aca="false">F56/E56</f>
        <v>0.393586792992289</v>
      </c>
    </row>
    <row r="57" customFormat="false" ht="12.8" hidden="false" customHeight="false" outlineLevel="0" collapsed="false">
      <c r="A57" s="0" t="n">
        <v>110</v>
      </c>
      <c r="B57" s="0" t="n">
        <v>11</v>
      </c>
      <c r="C57" s="0" t="n">
        <v>2.954</v>
      </c>
      <c r="D57" s="0" t="n">
        <v>0.43</v>
      </c>
      <c r="E57" s="0" t="n">
        <f aca="false">SQRT((2*1333.2339*C57)/1.225)</f>
        <v>80.1872598217091</v>
      </c>
      <c r="F57" s="1" t="n">
        <f aca="false">SQRT((2*1333.2339*D57)/1.225)</f>
        <v>30.5938656516336</v>
      </c>
      <c r="G57" s="0" t="n">
        <f aca="false">F57/E57</f>
        <v>0.381530254552368</v>
      </c>
    </row>
    <row r="58" customFormat="false" ht="12.8" hidden="false" customHeight="false" outlineLevel="0" collapsed="false">
      <c r="A58" s="0" t="n">
        <v>112</v>
      </c>
      <c r="B58" s="0" t="n">
        <v>11.2</v>
      </c>
      <c r="C58" s="0" t="n">
        <v>2.952</v>
      </c>
      <c r="D58" s="0" t="n">
        <v>0.379</v>
      </c>
      <c r="E58" s="0" t="n">
        <f aca="false">SQRT((2*1333.2339*C58)/1.225)</f>
        <v>80.1601099107153</v>
      </c>
      <c r="F58" s="1" t="n">
        <f aca="false">SQRT((2*1333.2339*D58)/1.225)</f>
        <v>28.7223342835132</v>
      </c>
      <c r="G58" s="0" t="n">
        <f aca="false">F58/E58</f>
        <v>0.358312062140446</v>
      </c>
    </row>
    <row r="59" customFormat="false" ht="12.8" hidden="false" customHeight="false" outlineLevel="0" collapsed="false">
      <c r="A59" s="0" t="n">
        <v>114</v>
      </c>
      <c r="B59" s="0" t="n">
        <v>11.4</v>
      </c>
      <c r="C59" s="0" t="n">
        <v>2.952</v>
      </c>
      <c r="D59" s="0" t="n">
        <v>0.358</v>
      </c>
      <c r="E59" s="0" t="n">
        <f aca="false">SQRT((2*1333.2339*C59)/1.225)</f>
        <v>80.1601099107153</v>
      </c>
      <c r="F59" s="1" t="n">
        <f aca="false">SQRT((2*1333.2339*D59)/1.225)</f>
        <v>27.9152576581777</v>
      </c>
      <c r="G59" s="0" t="n">
        <f aca="false">F59/E59</f>
        <v>0.348243754771177</v>
      </c>
    </row>
    <row r="60" customFormat="false" ht="12.8" hidden="false" customHeight="false" outlineLevel="0" collapsed="false">
      <c r="A60" s="0" t="n">
        <v>116</v>
      </c>
      <c r="B60" s="0" t="n">
        <v>11.6</v>
      </c>
      <c r="C60" s="0" t="n">
        <v>2.949</v>
      </c>
      <c r="D60" s="0" t="n">
        <v>0.338</v>
      </c>
      <c r="E60" s="0" t="n">
        <f aca="false">SQRT((2*1333.2339*C60)/1.225)</f>
        <v>80.1193677937705</v>
      </c>
      <c r="F60" s="1" t="n">
        <f aca="false">SQRT((2*1333.2339*D60)/1.225)</f>
        <v>27.1242961560145</v>
      </c>
      <c r="G60" s="0" t="n">
        <f aca="false">F60/E60</f>
        <v>0.338548554524709</v>
      </c>
    </row>
    <row r="61" customFormat="false" ht="12.8" hidden="false" customHeight="false" outlineLevel="0" collapsed="false">
      <c r="A61" s="0" t="n">
        <v>118</v>
      </c>
      <c r="B61" s="0" t="n">
        <v>11.8</v>
      </c>
      <c r="C61" s="0" t="n">
        <v>2.948</v>
      </c>
      <c r="D61" s="0" t="n">
        <v>0.317</v>
      </c>
      <c r="E61" s="0" t="n">
        <f aca="false">SQRT((2*1333.2339*C61)/1.225)</f>
        <v>80.1057824833221</v>
      </c>
      <c r="F61" s="1" t="n">
        <f aca="false">SQRT((2*1333.2339*D61)/1.225)</f>
        <v>26.2681663880019</v>
      </c>
      <c r="G61" s="0" t="n">
        <f aca="false">F61/E61</f>
        <v>0.327918479461466</v>
      </c>
    </row>
    <row r="62" customFormat="false" ht="12.8" hidden="false" customHeight="false" outlineLevel="0" collapsed="false">
      <c r="A62" s="0" t="n">
        <v>120</v>
      </c>
      <c r="B62" s="0" t="n">
        <v>12</v>
      </c>
      <c r="C62" s="0" t="n">
        <v>2.947</v>
      </c>
      <c r="D62" s="0" t="n">
        <v>0.295</v>
      </c>
      <c r="E62" s="0" t="n">
        <f aca="false">SQRT((2*1333.2339*C62)/1.225)</f>
        <v>80.092194868521</v>
      </c>
      <c r="F62" s="1" t="n">
        <f aca="false">SQRT((2*1333.2339*D62)/1.225)</f>
        <v>25.3402640161495</v>
      </c>
      <c r="G62" s="0" t="n">
        <f aca="false">F62/E62</f>
        <v>0.316388682539516</v>
      </c>
    </row>
    <row r="63" customFormat="false" ht="12.8" hidden="false" customHeight="false" outlineLevel="0" collapsed="false">
      <c r="A63" s="0" t="n">
        <v>122</v>
      </c>
      <c r="B63" s="0" t="n">
        <v>12.2</v>
      </c>
      <c r="C63" s="0" t="n">
        <v>2.944</v>
      </c>
      <c r="D63" s="0" t="n">
        <v>0.273</v>
      </c>
      <c r="E63" s="0" t="n">
        <f aca="false">SQRT((2*1333.2339*C63)/1.225)</f>
        <v>80.0514181862673</v>
      </c>
      <c r="F63" s="1" t="n">
        <f aca="false">SQRT((2*1333.2339*D63)/1.225)</f>
        <v>24.3770669980736</v>
      </c>
      <c r="G63" s="0" t="n">
        <f aca="false">F63/E63</f>
        <v>0.30451761568236</v>
      </c>
    </row>
    <row r="64" customFormat="false" ht="12.8" hidden="false" customHeight="false" outlineLevel="0" collapsed="false">
      <c r="A64" s="0" t="n">
        <v>124</v>
      </c>
      <c r="B64" s="0" t="n">
        <v>12.4</v>
      </c>
      <c r="C64" s="0" t="n">
        <v>2.944</v>
      </c>
      <c r="D64" s="0" t="n">
        <v>0.266</v>
      </c>
      <c r="E64" s="0" t="n">
        <f aca="false">SQRT((2*1333.2339*C64)/1.225)</f>
        <v>80.0514181862673</v>
      </c>
      <c r="F64" s="1" t="n">
        <f aca="false">SQRT((2*1333.2339*D64)/1.225)</f>
        <v>24.0625110196635</v>
      </c>
      <c r="G64" s="0" t="n">
        <f aca="false">F64/E64</f>
        <v>0.30058819150054</v>
      </c>
    </row>
    <row r="65" customFormat="false" ht="12.8" hidden="false" customHeight="false" outlineLevel="0" collapsed="false">
      <c r="A65" s="0" t="n">
        <v>126</v>
      </c>
      <c r="B65" s="0" t="n">
        <v>12.6</v>
      </c>
      <c r="C65" s="0" t="n">
        <v>2.944</v>
      </c>
      <c r="D65" s="0" t="n">
        <v>0.238</v>
      </c>
      <c r="E65" s="0" t="n">
        <f aca="false">SQRT((2*1333.2339*C65)/1.225)</f>
        <v>80.0514181862673</v>
      </c>
      <c r="F65" s="1" t="n">
        <f aca="false">SQRT((2*1333.2339*D65)/1.225)</f>
        <v>22.7608567752371</v>
      </c>
      <c r="G65" s="0" t="n">
        <f aca="false">F65/E65</f>
        <v>0.284327964337572</v>
      </c>
    </row>
    <row r="66" customFormat="false" ht="12.8" hidden="false" customHeight="false" outlineLevel="0" collapsed="false">
      <c r="A66" s="0" t="n">
        <v>128</v>
      </c>
      <c r="B66" s="0" t="n">
        <v>12.8</v>
      </c>
      <c r="C66" s="0" t="n">
        <v>2.943</v>
      </c>
      <c r="D66" s="0" t="n">
        <v>0.233</v>
      </c>
      <c r="E66" s="0" t="n">
        <f aca="false">SQRT((2*1333.2339*C66)/1.225)</f>
        <v>80.037821342316</v>
      </c>
      <c r="F66" s="1" t="n">
        <f aca="false">SQRT((2*1333.2339*D66)/1.225)</f>
        <v>22.5205030827919</v>
      </c>
      <c r="G66" s="0" t="n">
        <f aca="false">F66/E66</f>
        <v>0.28137326460291</v>
      </c>
    </row>
    <row r="67" customFormat="false" ht="12.8" hidden="false" customHeight="false" outlineLevel="0" collapsed="false">
      <c r="A67" s="0" t="n">
        <v>130</v>
      </c>
      <c r="B67" s="0" t="n">
        <v>13</v>
      </c>
      <c r="C67" s="0" t="n">
        <v>2.941</v>
      </c>
      <c r="D67" s="0" t="n">
        <v>0.224</v>
      </c>
      <c r="E67" s="0" t="n">
        <f aca="false">SQRT((2*1333.2339*C67)/1.225)</f>
        <v>80.0106207225526</v>
      </c>
      <c r="F67" s="1" t="n">
        <f aca="false">SQRT((2*1333.2339*D67)/1.225)</f>
        <v>22.0812744973783</v>
      </c>
      <c r="G67" s="0" t="n">
        <f aca="false">F67/E67</f>
        <v>0.275979292473534</v>
      </c>
    </row>
    <row r="68" customFormat="false" ht="12.8" hidden="false" customHeight="false" outlineLevel="0" collapsed="false">
      <c r="A68" s="0" t="n">
        <v>132</v>
      </c>
      <c r="B68" s="0" t="n">
        <v>13.2</v>
      </c>
      <c r="C68" s="0" t="n">
        <v>2.94</v>
      </c>
      <c r="D68" s="0" t="n">
        <v>0.211</v>
      </c>
      <c r="E68" s="0" t="n">
        <f aca="false">SQRT((2*1333.2339*C68)/1.225)</f>
        <v>79.9970169443836</v>
      </c>
      <c r="F68" s="1" t="n">
        <f aca="false">SQRT((2*1333.2339*D68)/1.225)</f>
        <v>21.4309466455042</v>
      </c>
      <c r="G68" s="0" t="n">
        <f aca="false">F68/E68</f>
        <v>0.267896822457813</v>
      </c>
    </row>
    <row r="69" customFormat="false" ht="12.8" hidden="false" customHeight="false" outlineLevel="0" collapsed="false">
      <c r="A69" s="0" t="n">
        <v>134</v>
      </c>
      <c r="B69" s="0" t="n">
        <v>13.4</v>
      </c>
      <c r="C69" s="0" t="n">
        <v>2.939</v>
      </c>
      <c r="D69" s="0" t="n">
        <v>0.196</v>
      </c>
      <c r="E69" s="0" t="n">
        <f aca="false">SQRT((2*1333.2339*C69)/1.225)</f>
        <v>79.9834108524501</v>
      </c>
      <c r="F69" s="1" t="n">
        <f aca="false">SQRT((2*1333.2339*D69)/1.225)</f>
        <v>20.6551409581247</v>
      </c>
      <c r="G69" s="0" t="n">
        <f aca="false">F69/E69</f>
        <v>0.258242812328026</v>
      </c>
    </row>
    <row r="70" customFormat="false" ht="12.8" hidden="false" customHeight="false" outlineLevel="0" collapsed="false">
      <c r="A70" s="0" t="n">
        <v>136</v>
      </c>
      <c r="B70" s="0" t="n">
        <v>13.6</v>
      </c>
      <c r="C70" s="0" t="n">
        <v>2.937</v>
      </c>
      <c r="D70" s="0" t="n">
        <v>0.191</v>
      </c>
      <c r="E70" s="0" t="n">
        <f aca="false">SQRT((2*1333.2339*C70)/1.225)</f>
        <v>79.9561917225646</v>
      </c>
      <c r="F70" s="1" t="n">
        <f aca="false">SQRT((2*1333.2339*D70)/1.225)</f>
        <v>20.3899805286612</v>
      </c>
      <c r="G70" s="0" t="n">
        <f aca="false">F70/E70</f>
        <v>0.255014403379931</v>
      </c>
    </row>
    <row r="71" customFormat="false" ht="12.8" hidden="false" customHeight="false" outlineLevel="0" collapsed="false">
      <c r="A71" s="0" t="n">
        <v>138</v>
      </c>
      <c r="B71" s="0" t="n">
        <v>13.8</v>
      </c>
      <c r="C71" s="0" t="n">
        <v>2.934</v>
      </c>
      <c r="D71" s="0" t="n">
        <v>0.181</v>
      </c>
      <c r="E71" s="0" t="n">
        <f aca="false">SQRT((2*1333.2339*C71)/1.225)</f>
        <v>79.9153456449449</v>
      </c>
      <c r="F71" s="1" t="n">
        <f aca="false">SQRT((2*1333.2339*D71)/1.225)</f>
        <v>19.8490357921374</v>
      </c>
      <c r="G71" s="0" t="n">
        <f aca="false">F71/E71</f>
        <v>0.24837577353822</v>
      </c>
    </row>
    <row r="72" customFormat="false" ht="12.8" hidden="false" customHeight="false" outlineLevel="0" collapsed="false">
      <c r="A72" s="0" t="n">
        <v>140</v>
      </c>
      <c r="B72" s="0" t="n">
        <v>14</v>
      </c>
      <c r="C72" s="0" t="n">
        <v>2.938</v>
      </c>
      <c r="D72" s="0" t="n">
        <v>0.176</v>
      </c>
      <c r="E72" s="0" t="n">
        <f aca="false">SQRT((2*1333.2339*C72)/1.225)</f>
        <v>79.9698024455711</v>
      </c>
      <c r="F72" s="1" t="n">
        <f aca="false">SQRT((2*1333.2339*D72)/1.225)</f>
        <v>19.572957871429</v>
      </c>
      <c r="G72" s="0" t="n">
        <f aca="false">F72/E72</f>
        <v>0.244754360681968</v>
      </c>
    </row>
    <row r="73" customFormat="false" ht="12.8" hidden="false" customHeight="false" outlineLevel="0" collapsed="false">
      <c r="A73" s="0" t="n">
        <v>142</v>
      </c>
      <c r="B73" s="0" t="n">
        <v>14.2</v>
      </c>
      <c r="C73" s="0" t="n">
        <v>2.938</v>
      </c>
      <c r="D73" s="0" t="n">
        <v>0.173</v>
      </c>
      <c r="E73" s="0" t="n">
        <f aca="false">SQRT((2*1333.2339*C73)/1.225)</f>
        <v>79.9698024455711</v>
      </c>
      <c r="F73" s="1" t="n">
        <f aca="false">SQRT((2*1333.2339*D73)/1.225)</f>
        <v>19.4054259064893</v>
      </c>
      <c r="G73" s="0" t="n">
        <f aca="false">F73/E73</f>
        <v>0.242659420344285</v>
      </c>
    </row>
    <row r="74" customFormat="false" ht="12.8" hidden="false" customHeight="false" outlineLevel="0" collapsed="false">
      <c r="A74" s="0" t="n">
        <v>144</v>
      </c>
      <c r="B74" s="0" t="n">
        <v>14.4</v>
      </c>
      <c r="C74" s="0" t="n">
        <v>2.93</v>
      </c>
      <c r="D74" s="0" t="n">
        <v>0.158</v>
      </c>
      <c r="E74" s="0" t="n">
        <f aca="false">SQRT((2*1333.2339*C74)/1.225)</f>
        <v>79.8608517104493</v>
      </c>
      <c r="F74" s="1" t="n">
        <f aca="false">SQRT((2*1333.2339*D74)/1.225)</f>
        <v>18.5450782821156</v>
      </c>
      <c r="G74" s="0" t="n">
        <f aca="false">F74/E74</f>
        <v>0.232217386678448</v>
      </c>
    </row>
    <row r="75" customFormat="false" ht="12.8" hidden="false" customHeight="false" outlineLevel="0" collapsed="false">
      <c r="A75" s="0" t="n">
        <v>146</v>
      </c>
      <c r="B75" s="0" t="n">
        <v>14.6</v>
      </c>
      <c r="C75" s="0" t="n">
        <v>2.929</v>
      </c>
      <c r="D75" s="0" t="n">
        <v>0.148</v>
      </c>
      <c r="E75" s="0" t="n">
        <f aca="false">SQRT((2*1333.2339*C75)/1.225)</f>
        <v>79.8472224157497</v>
      </c>
      <c r="F75" s="1" t="n">
        <f aca="false">SQRT((2*1333.2339*D75)/1.225)</f>
        <v>17.948616782587</v>
      </c>
      <c r="G75" s="0" t="n">
        <f aca="false">F75/E75</f>
        <v>0.224786989948528</v>
      </c>
    </row>
    <row r="76" customFormat="false" ht="12.8" hidden="false" customHeight="false" outlineLevel="0" collapsed="false">
      <c r="A76" s="0" t="n">
        <v>148</v>
      </c>
      <c r="B76" s="0" t="n">
        <v>14.8</v>
      </c>
      <c r="C76" s="0" t="n">
        <v>2.929</v>
      </c>
      <c r="D76" s="0" t="n">
        <v>0.139</v>
      </c>
      <c r="E76" s="0" t="n">
        <f aca="false">SQRT((2*1333.2339*C76)/1.225)</f>
        <v>79.8472224157497</v>
      </c>
      <c r="F76" s="1" t="n">
        <f aca="false">SQRT((2*1333.2339*D76)/1.225)</f>
        <v>17.3943228880774</v>
      </c>
      <c r="G76" s="0" t="n">
        <f aca="false">F76/E76</f>
        <v>0.217845059124391</v>
      </c>
    </row>
    <row r="77" customFormat="false" ht="12.8" hidden="false" customHeight="false" outlineLevel="0" collapsed="false">
      <c r="A77" s="0" t="n">
        <v>150</v>
      </c>
      <c r="B77" s="0" t="n">
        <v>15</v>
      </c>
      <c r="C77" s="0" t="n">
        <v>2.928</v>
      </c>
      <c r="D77" s="0" t="n">
        <v>0.131</v>
      </c>
      <c r="E77" s="0" t="n">
        <f aca="false">SQRT((2*1333.2339*C77)/1.225)</f>
        <v>79.8335907942392</v>
      </c>
      <c r="F77" s="1" t="n">
        <f aca="false">SQRT((2*1333.2339*D77)/1.225)</f>
        <v>16.8863495602036</v>
      </c>
      <c r="G77" s="0" t="n">
        <f aca="false">F77/E77</f>
        <v>0.211519354099028</v>
      </c>
    </row>
    <row r="78" customFormat="false" ht="12.8" hidden="false" customHeight="false" outlineLevel="0" collapsed="false">
      <c r="A78" s="0" t="n">
        <v>152</v>
      </c>
      <c r="B78" s="0" t="n">
        <v>15.2</v>
      </c>
      <c r="C78" s="0" t="n">
        <v>2.927</v>
      </c>
      <c r="D78" s="0" t="n">
        <v>0.126</v>
      </c>
      <c r="E78" s="0" t="n">
        <f aca="false">SQRT((2*1333.2339*C78)/1.225)</f>
        <v>79.8199568447257</v>
      </c>
      <c r="F78" s="1" t="n">
        <f aca="false">SQRT((2*1333.2339*D78)/1.225)</f>
        <v>16.5609558730338</v>
      </c>
      <c r="G78" s="0" t="n">
        <f aca="false">F78/E78</f>
        <v>0.20747888783315</v>
      </c>
    </row>
    <row r="79" customFormat="false" ht="12.8" hidden="false" customHeight="false" outlineLevel="0" collapsed="false">
      <c r="A79" s="0" t="n">
        <v>154</v>
      </c>
      <c r="B79" s="0" t="n">
        <v>15.4</v>
      </c>
      <c r="C79" s="0" t="n">
        <v>2.927</v>
      </c>
      <c r="D79" s="0" t="n">
        <v>0.122</v>
      </c>
      <c r="E79" s="0" t="n">
        <f aca="false">SQRT((2*1333.2339*C79)/1.225)</f>
        <v>79.8199568447257</v>
      </c>
      <c r="F79" s="1" t="n">
        <f aca="false">SQRT((2*1333.2339*D79)/1.225)</f>
        <v>16.2959634816699</v>
      </c>
      <c r="G79" s="0" t="n">
        <f aca="false">F79/E79</f>
        <v>0.204159011428314</v>
      </c>
    </row>
    <row r="80" customFormat="false" ht="12.8" hidden="false" customHeight="false" outlineLevel="0" collapsed="false">
      <c r="A80" s="0" t="n">
        <v>156</v>
      </c>
      <c r="B80" s="0" t="n">
        <v>15.6</v>
      </c>
      <c r="C80" s="0" t="n">
        <v>2.923</v>
      </c>
      <c r="D80" s="0" t="n">
        <v>0.114</v>
      </c>
      <c r="E80" s="0" t="n">
        <f aca="false">SQRT((2*1333.2339*C80)/1.225)</f>
        <v>79.7653977427633</v>
      </c>
      <c r="F80" s="1" t="n">
        <f aca="false">SQRT((2*1333.2339*D80)/1.225)</f>
        <v>15.7526111654739</v>
      </c>
      <c r="G80" s="0" t="n">
        <f aca="false">F80/E80</f>
        <v>0.197486775108609</v>
      </c>
    </row>
    <row r="81" customFormat="false" ht="12.8" hidden="false" customHeight="false" outlineLevel="0" collapsed="false">
      <c r="A81" s="0" t="n">
        <v>158</v>
      </c>
      <c r="B81" s="0" t="n">
        <v>15.8</v>
      </c>
      <c r="C81" s="0" t="n">
        <v>2.924</v>
      </c>
      <c r="D81" s="0" t="n">
        <v>0.113</v>
      </c>
      <c r="E81" s="0" t="n">
        <f aca="false">SQRT((2*1333.2339*C81)/1.225)</f>
        <v>79.7790410162305</v>
      </c>
      <c r="F81" s="1" t="n">
        <f aca="false">SQRT((2*1333.2339*D81)/1.225)</f>
        <v>15.6833685833895</v>
      </c>
      <c r="G81" s="0" t="n">
        <f aca="false">F81/E81</f>
        <v>0.196585072766152</v>
      </c>
    </row>
    <row r="82" customFormat="false" ht="12.8" hidden="false" customHeight="false" outlineLevel="0" collapsed="false">
      <c r="A82" s="0" t="n">
        <v>160</v>
      </c>
      <c r="B82" s="0" t="n">
        <v>16</v>
      </c>
      <c r="C82" s="0" t="n">
        <v>2.92</v>
      </c>
      <c r="D82" s="0" t="n">
        <v>0.107</v>
      </c>
      <c r="E82" s="0" t="n">
        <f aca="false">SQRT((2*1333.2339*C82)/1.225)</f>
        <v>79.7244539136941</v>
      </c>
      <c r="F82" s="1" t="n">
        <f aca="false">SQRT((2*1333.2339*D82)/1.225)</f>
        <v>15.2613171015306</v>
      </c>
      <c r="G82" s="0" t="n">
        <f aca="false">F82/E82</f>
        <v>0.191425796632634</v>
      </c>
    </row>
    <row r="83" customFormat="false" ht="12.8" hidden="false" customHeight="false" outlineLevel="0" collapsed="false">
      <c r="A83" s="0" t="n">
        <v>162</v>
      </c>
      <c r="B83" s="0" t="n">
        <v>16.2</v>
      </c>
      <c r="C83" s="0" t="n">
        <v>2.922</v>
      </c>
      <c r="D83" s="0" t="n">
        <v>0.102</v>
      </c>
      <c r="E83" s="0" t="n">
        <f aca="false">SQRT((2*1333.2339*C83)/1.225)</f>
        <v>79.7517521353171</v>
      </c>
      <c r="F83" s="1" t="n">
        <f aca="false">SQRT((2*1333.2339*D83)/1.225)</f>
        <v>14.9004784363675</v>
      </c>
      <c r="G83" s="0" t="n">
        <f aca="false">F83/E83</f>
        <v>0.186835750154873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2021-10-11T23:01:41Z</dcterms:created>
  <dc:creator/>
  <dc:description/>
  <dc:language>en-IN</dc:language>
  <cp:lastModifiedBy/>
  <dcterms:modified xsi:type="dcterms:W3CDTF">2021-10-11T23:19:02Z</dcterms:modified>
  <cp:revision>1</cp:revision>
  <dc:subject/>
  <dc:title/>
</cp:coreProperties>
</file>